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3"/>
  <workbookPr/>
  <mc:AlternateContent xmlns:mc="http://schemas.openxmlformats.org/markup-compatibility/2006">
    <mc:Choice Requires="x15">
      <x15ac:absPath xmlns:x15ac="http://schemas.microsoft.com/office/spreadsheetml/2010/11/ac" url="G:\Documenti utente\palumbo\E_BOOK_INC\FOCUS2023\my_report\x_master\KIT x utenti\"/>
    </mc:Choice>
  </mc:AlternateContent>
  <xr:revisionPtr revIDLastSave="49" documentId="13_ncr:1_{78FC4F6F-61C9-4F95-9D5A-493660DFC3E0}" xr6:coauthVersionLast="47" xr6:coauthVersionMax="47" xr10:uidLastSave="{089CF7EA-B2A0-4B6E-92FB-337559BFDA67}"/>
  <bookViews>
    <workbookView xWindow="-120" yWindow="-120" windowWidth="29040" windowHeight="15840" tabRatio="793" firstSheet="23" activeTab="22"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 hidden="1">'Tavola 1.2'!#REF!</definedName>
    <definedName name="_xlnm._FilterDatabase" localSheetId="21" hidden="1">'Tavola 11'!#REF!</definedName>
    <definedName name="_xlnm._FilterDatabase" localSheetId="26" hidden="1">'Tavola 16'!#REF!</definedName>
    <definedName name="_xlnm._FilterDatabase" localSheetId="27" hidden="1">'Tavola 17'!#REF!</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<sst xmlns="http://schemas.openxmlformats.org/spreadsheetml/2006/main" count="890" uniqueCount="307">
  <si>
    <t>Veneto</t>
  </si>
  <si>
    <t>TAVOLA 1. INCIDENTI STRADALI, MORTI E FERITI E TASSO DI MORTALITA' PER PROVINCIA, VENETO.</t>
  </si>
  <si>
    <t>Anni 2022 e 2021, valori assoluti e variazioni percentuali</t>
  </si>
  <si>
    <t>PROVINCE</t>
  </si>
  <si>
    <t>Morti Differenza 2022/2021 valori assoluti</t>
  </si>
  <si>
    <t>Morti Variazioni % 2022/2019</t>
  </si>
  <si>
    <t>Morti  Variazioni % 2022/2010</t>
  </si>
  <si>
    <t>Tasso di mortalità 2022</t>
  </si>
  <si>
    <t>Incidenti</t>
  </si>
  <si>
    <t>Morti</t>
  </si>
  <si>
    <t>Feriti</t>
  </si>
  <si>
    <t>Verona</t>
  </si>
  <si>
    <t>Vicenza</t>
  </si>
  <si>
    <t>Belluno</t>
  </si>
  <si>
    <t>Treviso</t>
  </si>
  <si>
    <t>Venezia</t>
  </si>
  <si>
    <t>Padova</t>
  </si>
  <si>
    <t>Rovigo</t>
  </si>
  <si>
    <t>Italia</t>
  </si>
  <si>
    <t>TAVOLA 1.1. INCIDENTI STRADALI CON LESIONI A PERSONE, MORTI E FERITI PER PROVINCIA, VENETO.</t>
  </si>
  <si>
    <t>Variazioni %                                           2022/2021</t>
  </si>
  <si>
    <t>Variazioni %                                           2022/2019</t>
  </si>
  <si>
    <t>TAVOLA 1.2. INCIDENTI STRADALI CON LESIONI A PERSONE, MORTI E FERITI PER PROVINCIA, VENETO.</t>
  </si>
  <si>
    <t>Anni 2022 e 2010, valori assoluti e variazioni percentuali</t>
  </si>
  <si>
    <t>Variazioni %                                           2022/2010</t>
  </si>
  <si>
    <t>TAVOLA 2. INDICE DI MORTALITA' E DI GRAVITA' PER PROVINCIA, VENETO.</t>
  </si>
  <si>
    <t>Anni 2022 e 2021</t>
  </si>
  <si>
    <t>Indice mortalità(a)</t>
  </si>
  <si>
    <t>Indice di gravità</t>
  </si>
  <si>
    <t xml:space="preserve"> Indice  di      mortalità (a)</t>
  </si>
  <si>
    <t xml:space="preserve"> Indice   di gravità (b)</t>
  </si>
  <si>
    <t>(a) Rapporto tra il numero dei morti e il numero degli incidenti stradali con lesioni a persone, moltiplicato 100.</t>
  </si>
  <si>
    <t>(b) Rapporto tra il numero dei morti e il numero dei morti e dei feriti in incidenti stradali con lesioni a persone, moltiplicato 100.</t>
  </si>
  <si>
    <t>TAVOLA 2.1. INDICE DI MORTALITA' E DI GRAVITA' PER PROVINCIA, VENETO.</t>
  </si>
  <si>
    <t>Anni 2022, 2019 e 2010</t>
  </si>
  <si>
    <t>Indice mortalità</t>
  </si>
  <si>
    <t>TAVOLA 3. INCIDENTI STRADALI CON LESIONI A PERSONE, MORTI E FERITI, VENETO.</t>
  </si>
  <si>
    <t>Anni 2001 - 2022,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</si>
  <si>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</si>
  <si>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</si>
  <si>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</si>
  <si>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</si>
  <si>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</si>
  <si>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</si>
  <si>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</si>
  <si>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stradali con lesioni a persone, moltiplicato 100.</t>
  </si>
  <si>
    <t>(c) La variazione percentuale annua è calcolata per l'anno t rispetto all'anno t-1 su base variabile.</t>
  </si>
  <si>
    <t>TAVOLA 4.1. UTENTI VULNERABILI MORTI IN INCIDENTI STRADALI PER ETA' IN VENETO E IN ITALIA.</t>
  </si>
  <si>
    <t>Anni 2010, 2019 e 2022, valori assoluti e composizioni percentuali</t>
  </si>
  <si>
    <t>ETA'</t>
  </si>
  <si>
    <t>Valori assoluti</t>
  </si>
  <si>
    <t>Composizioni percentuali</t>
  </si>
  <si>
    <t>0 - 14</t>
  </si>
  <si>
    <t>15 - 24</t>
  </si>
  <si>
    <t>65 anni e più</t>
  </si>
  <si>
    <t>Altri utenti</t>
  </si>
  <si>
    <t>Totale</t>
  </si>
  <si>
    <t>TAVOLA 4.2.  UTENTI VULNERABILI MORTI IN INCIDENTI STRADALI PER CATEGORIA DI UTENTE DELLA STRADA IN VENETO E IN ITALIA.</t>
  </si>
  <si>
    <t>CATEGORIA DI UTENTE</t>
  </si>
  <si>
    <t>Puglia</t>
  </si>
  <si>
    <t>Ciclomotori (a)</t>
  </si>
  <si>
    <t>Motocicli (a)</t>
  </si>
  <si>
    <t>Velocipedi (a)</t>
  </si>
  <si>
    <t>Pedone</t>
  </si>
  <si>
    <t>Altri Utenti</t>
  </si>
  <si>
    <t>(a) Conducenti e passeggeri</t>
  </si>
  <si>
    <t>TAVOLA 4.3. UTENTI MORTI E FERITI IN INCIDENTI STRADALI PER CLASSI DI ETA' IN VENETO E IN ITALIA.</t>
  </si>
  <si>
    <t>Anni 2010, 2019 e 2022, valori assoluti</t>
  </si>
  <si>
    <t>CLASSE DI ETA'</t>
  </si>
  <si>
    <t xml:space="preserve">Morti </t>
  </si>
  <si>
    <t>Fino a 5 anni</t>
  </si>
  <si>
    <t>6 - 9</t>
  </si>
  <si>
    <t>10 - 14</t>
  </si>
  <si>
    <t>15 - 17</t>
  </si>
  <si>
    <t>18 - 20</t>
  </si>
  <si>
    <t>21 - 24</t>
  </si>
  <si>
    <t>25 - 29</t>
  </si>
  <si>
    <t>30 - 44</t>
  </si>
  <si>
    <t>45 - 54</t>
  </si>
  <si>
    <t>55 - 59</t>
  </si>
  <si>
    <t>60 - 64</t>
  </si>
  <si>
    <t>Imprecisata</t>
  </si>
  <si>
    <t>TAVOLA 5. INCIDENTI STRADALI CON LESIONI A PERSONE SECONDO LA CATEGORIA DELLA STRADA, VENETO.</t>
  </si>
  <si>
    <t xml:space="preserve">Anno 2022 valori assoluti e indicatori </t>
  </si>
  <si>
    <t>AMBITO STRADALE</t>
  </si>
  <si>
    <t>Indice di  mortalità (a)</t>
  </si>
  <si>
    <t>Indice di lesività  (b)</t>
  </si>
  <si>
    <t>Strade urbane</t>
  </si>
  <si>
    <t>Autostrade e raccordi</t>
  </si>
  <si>
    <t>Altre strade (c)</t>
  </si>
  <si>
    <t>(a) Rapporto percentuale tra il numero dei morti e il numero degli incidenti stradali con lesioni a persone, moltiplicato 100.</t>
  </si>
  <si>
    <t>(b) Rapporto percentuale tra il numero dei feriti e il numero degli incidenti stradali con lesioni a persone, moltiplicato 100.</t>
  </si>
  <si>
    <t>(c) Sono incluse nella categoria 'Altre strade' le strade Statali, Regionali, Provinciali fuori dell'abitato e Comunali extraurbane.</t>
  </si>
  <si>
    <t>TAVOLA 5.1. INCIDENTI STRADALI CON LESIONI A PERSONE SECONDO LA CATEGORIA DELLA STRADA, VENETO.</t>
  </si>
  <si>
    <t>Anno 2021, valori assoluti e indicatori</t>
  </si>
  <si>
    <t>Indice di mortalità (a)</t>
  </si>
  <si>
    <t>Indice di lesività (b)</t>
  </si>
  <si>
    <t>(a)</t>
  </si>
  <si>
    <t>(b)</t>
  </si>
  <si>
    <t>(b) Rapporto tra il numero dei feriti e il numero degli incidenti stradali con lesioni a persone, moltiplicato 100.</t>
  </si>
  <si>
    <t>TAVOLA 5.2. INCIDENTI STRADALI CON LESIONI A PERSONE SECONDO IL TIPO DI STRADA, VENETO.</t>
  </si>
  <si>
    <t>Anno 2022, valori assoluti e indicatore</t>
  </si>
  <si>
    <t>TIPO DI STRADA</t>
  </si>
  <si>
    <t>Una carreggiata a senso unico</t>
  </si>
  <si>
    <t>Una carreggiata a doppio senso</t>
  </si>
  <si>
    <t>Doppia carreggiata, più di due carreggiate</t>
  </si>
  <si>
    <t>TAVOLA 6. INCIDENTI STRADALI CON LESIONI A PERSONE PER PROVINCIA, CARATTERISTICA DELLA STRADA E AMBITO STRADALE, VENETO.</t>
  </si>
  <si>
    <t>Anno 2022, valori assoluti</t>
  </si>
  <si>
    <t>STRADE URBANE</t>
  </si>
  <si>
    <t>STRADE EXTRAURBANE</t>
  </si>
  <si>
    <t>Incrocio</t>
  </si>
  <si>
    <t>Rotatoria</t>
  </si>
  <si>
    <t>Intersezione</t>
  </si>
  <si>
    <t>Rettilineo</t>
  </si>
  <si>
    <t>Curva</t>
  </si>
  <si>
    <t>Altro (passaggio a livello, dosso, pendenza, galleria)</t>
  </si>
  <si>
    <t>TAVOLA 6.1. INCIDENTI STRADALI CON LESIONI A PERSONE PER PROVINCIA, CARATTERISTICA DELLA STRADA E AMBITO STRADALE, VENETO.</t>
  </si>
  <si>
    <t>Anno 2022, composizioni percentuali</t>
  </si>
  <si>
    <t>Strade Urbane</t>
  </si>
  <si>
    <t>Altro (passaggo a livello, dosso,  pendenze, galleria)</t>
  </si>
  <si>
    <t>TAVOLA 6.2. INCIDENTI STRADALI CON LESIONI A PERSONE PER PROVINCIA, CARATTERISTICA DELLA STRADA E AMBITO STRADALE, VENETO.</t>
  </si>
  <si>
    <t>Strade ExtraUrbane</t>
  </si>
  <si>
    <t>TAVOLA 7. INCIDENTI STRADALI CON LESIONI A PERSONE, MORTI E FERITI PER MESE, VENETO.</t>
  </si>
  <si>
    <t>Anno 2022,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</si>
  <si>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</si>
  <si>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</si>
  <si>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</si>
  <si>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</si>
  <si>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</si>
  <si>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</si>
  <si>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</si>
  <si>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</si>
  <si>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</si>
  <si>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</si>
  <si>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</si>
  <si>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</si>
  <si>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</si>
  <si>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VENETO.</t>
  </si>
  <si>
    <t>GIORNI DELLA SETTIMANA</t>
  </si>
  <si>
    <t>Lunedì</t>
  </si>
  <si>
    <t>Martedì</t>
  </si>
  <si>
    <t>Mercoledì</t>
  </si>
  <si>
    <t>Giovedì</t>
  </si>
  <si>
    <t>Venerdì</t>
  </si>
  <si>
    <t>Sabato</t>
  </si>
  <si>
    <t>Domenica</t>
  </si>
  <si>
    <t>TAVOLA 9. INCIDENTI STRADALI CON LESIONI A PERSONE, MORTI E FERITI PER ORA DEL GIORNO, VENETO.</t>
  </si>
  <si>
    <t>Anno 2022, valori assoluti e indicatori</t>
  </si>
  <si>
    <t>ORA DEL GIORNO</t>
  </si>
  <si>
    <t>Non rilevata</t>
  </si>
  <si>
    <t>TAVOLA 10. INCIDENTI STRADALI CON LESIONI A PERSONE, MORTI E FERITI PER PROVINCIA, GIORNO DELLA SETTIMANA E FASCIA ORARIA NOTTURNA (a), VENETO.</t>
  </si>
  <si>
    <t>Anno 2022, valori assoluti e indice di mortalità</t>
  </si>
  <si>
    <t>PROVINCIA</t>
  </si>
  <si>
    <t>Venerdì notte</t>
  </si>
  <si>
    <t>Sabato notte</t>
  </si>
  <si>
    <t>Altre notti</t>
  </si>
  <si>
    <t>(a) Dalle ore 22 alle ore 6.</t>
  </si>
  <si>
    <t>TAVOLA 10.1. INCIDENTI STRADALI CON LESIONI A PERSONE, MORTI E FERITI PER PROVINCIA, GIORNO DELLA SETTIMANA E FASCIA ORARIA NOTTURNA (a). STRADE URBANE, VENETO.</t>
  </si>
  <si>
    <t>TAVOLA 10.2. INCIDENTI STRADALI CON LESIONI A PERSONE, MORTI E FERITI PER PROVINCIA, GIORNO DELLA SETTIMANA E FASCIA ORARIA NOTTURNA (a). STRADE EXTRAURBANE, VENETO.</t>
  </si>
  <si>
    <t>Tavola 11. INCIDENTI STRADALI, MORTI E FERITI PER TIPOLOGIA DI COMUNE, VENETO.</t>
  </si>
  <si>
    <t xml:space="preserve"> Anno 2022, valori assoluti, composizioni percentuali e variazioni</t>
  </si>
  <si>
    <t>TIPOLOGIA DI COMUNE</t>
  </si>
  <si>
    <t xml:space="preserve">Variazioni </t>
  </si>
  <si>
    <t>2022/2021</t>
  </si>
  <si>
    <t>Numero comuni</t>
  </si>
  <si>
    <t>%</t>
  </si>
  <si>
    <t>Polo</t>
  </si>
  <si>
    <t>Polo intercomunale</t>
  </si>
  <si>
    <t>Cintura</t>
  </si>
  <si>
    <t>Totale Centri</t>
  </si>
  <si>
    <t>Intermedio</t>
  </si>
  <si>
    <t>Periferico</t>
  </si>
  <si>
    <t>Ultraperiferico</t>
  </si>
  <si>
    <t>Totale Aree Interne</t>
  </si>
  <si>
    <t>TAVOLA 12. INCIDENTI STRADALI, MORTI E FERITI PER TIPOLOGIA DI COMUNE, VENETO.</t>
  </si>
  <si>
    <t>Anno 2022, 2021 e 2019, indicatori</t>
  </si>
  <si>
    <t>TAVOLA 13. INCIDENTI STRADALI CON LESIONI A PERSONE, MORTI E FERITI SECONDO LA NATURA DELL'INCIDENTE, VENETO.</t>
  </si>
  <si>
    <t>Anno 2022, valori assoluti,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</si>
  <si>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</si>
  <si>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</si>
  <si>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</si>
  <si>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</si>
  <si>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</si>
  <si>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</si>
  <si>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</si>
  <si>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</si>
  <si>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</si>
  <si>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</si>
  <si>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</si>
  <si>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</si>
  <si>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</si>
  <si>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</si>
  <si>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</si>
  <si>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</si>
  <si>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TAVOLA 14. CAUSE ACCERTATE O PRESUNTE DI INCIDENTE SECONDO L’AMBITO STRADALE, VENETO.</t>
  </si>
  <si>
    <t>Anno 2022, valori assoluti e valori percentuali (a) (b)</t>
  </si>
  <si>
    <t>CAUSE</t>
  </si>
  <si>
    <t>Strade extraurbane</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</si>
  <si>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</si>
  <si>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</si>
  <si>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</si>
  <si>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</si>
  <si>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</si>
  <si>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</si>
  <si>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</si>
  <si>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</si>
  <si>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</si>
  <si>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</si>
  <si>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</si>
  <si>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</si>
  <si>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</si>
  <si>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</si>
  <si>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Ostacolo accidentale</t>
  </si>
  <si>
    <t>Animale domestico o selvatico urtato</t>
  </si>
  <si>
    <t>Veicolo fermo evitato</t>
  </si>
  <si>
    <t>Non dava la precedenza al pedone sugli appositi attraversamenti</t>
  </si>
  <si>
    <t>Buche, ecc. evitato</t>
  </si>
  <si>
    <t>Circostanza imprecisata</t>
  </si>
  <si>
    <t>Veicolo fermo in posizione irregolare urtato</t>
  </si>
  <si>
    <t>Altre cause relative al comportamento nella circolazione</t>
  </si>
  <si>
    <t>Comportamento scorretto del pedone</t>
  </si>
  <si>
    <t>Totale comportamento scorretto del conducente e del pedone</t>
  </si>
  <si>
    <t>Altre cause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</si>
  <si>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</si>
  <si>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</si>
  <si>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</si>
  <si>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15. MORTI E FERITI PER CATEGORIA DI UTENTI E CLASSE DI ETÀ, VENETO.</t>
  </si>
  <si>
    <t>Anno 2022, valori assoluti e valori percentuali</t>
  </si>
  <si>
    <t>Conducente</t>
  </si>
  <si>
    <t>Persone trasportate</t>
  </si>
  <si>
    <t>VALORI ASSOLUTI</t>
  </si>
  <si>
    <t>Fino a 14 anni</t>
  </si>
  <si>
    <t>15 - 29</t>
  </si>
  <si>
    <t>45 - 64</t>
  </si>
  <si>
    <t>VALORI PERCENTUALI</t>
  </si>
  <si>
    <t>TAVOLA 16. MORTI E FERITI PER CATEGORIA DI UTENTI E GENERE, VENETO.</t>
  </si>
  <si>
    <t>Anno 2022, valori assoluti, composizioni percentuali e indice di gravità</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</si>
  <si>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</si>
  <si>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</si>
  <si>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</si>
  <si>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</si>
  <si>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</si>
  <si>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</si>
  <si>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</si>
  <si>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</si>
  <si>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</si>
  <si>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</si>
  <si>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17. INCIDENTI STRADALI, MORTI E FERITI NEI COMUNI CAPOLUOGO E NEI COMUNI CON ALMENO 30000 ABITANTI, VENETO.</t>
  </si>
  <si>
    <t>CAPOLUOGHI</t>
  </si>
  <si>
    <t>Incidenti per 1.000 ab.</t>
  </si>
  <si>
    <t>Morti per 100.000 ab.</t>
  </si>
  <si>
    <t>Feriti per 100.000 ab.</t>
  </si>
  <si>
    <t>Altri Comuni</t>
  </si>
  <si>
    <t>Villafranca di Verona</t>
  </si>
  <si>
    <t>Bassano del Grappa</t>
  </si>
  <si>
    <t>Schio</t>
  </si>
  <si>
    <t>Castelfranco Veneto</t>
  </si>
  <si>
    <t>Conegliano</t>
  </si>
  <si>
    <t>Montebelluna</t>
  </si>
  <si>
    <t>Chioggia</t>
  </si>
  <si>
    <t>Mira</t>
  </si>
  <si>
    <t>San Donà di Piave</t>
  </si>
  <si>
    <t>Totale comuni &gt;30.000 abitanti*</t>
  </si>
  <si>
    <t>Altri comuni</t>
  </si>
  <si>
    <t>TAVOLA 18. INCIDENTI STRADALI, MORTI E FERITI PER CATEGORIA DELLA STRADA NEI COMUNI CAPOLUOGO E NEI COMUNI CON ALMENO ALMENO 30000 ABITANTI, VENETO.</t>
  </si>
  <si>
    <r>
      <t xml:space="preserve">CAPOLUOGHI
</t>
    </r>
    <r>
      <rPr>
        <sz val="9"/>
        <color rgb="FF000000"/>
        <rFont val="Arial Narrow"/>
        <family val="2"/>
      </rPr>
      <t>Altri Comuni</t>
    </r>
  </si>
  <si>
    <t xml:space="preserve">Strade extra-urbane </t>
  </si>
  <si>
    <t>TAVOLA 19. COSTI SOCIALI TOTALI E PRO-CAPITE PER REGIONE, ITALIA 2022</t>
  </si>
  <si>
    <t>REGIONI</t>
  </si>
  <si>
    <t>COSTO SOCIALE (a)</t>
  </si>
  <si>
    <t>PROCAPITE (in euro)</t>
  </si>
  <si>
    <t>TOTALE (in euro)</t>
  </si>
  <si>
    <t>Molise</t>
  </si>
  <si>
    <t>Calabria</t>
  </si>
  <si>
    <t>Campania</t>
  </si>
  <si>
    <t>Abruzzo</t>
  </si>
  <si>
    <t>Sicilia</t>
  </si>
  <si>
    <t>Sardegna</t>
  </si>
  <si>
    <t>Lombardia</t>
  </si>
  <si>
    <t>Piemonte</t>
  </si>
  <si>
    <t>Basilicata</t>
  </si>
  <si>
    <t>Umbria</t>
  </si>
  <si>
    <t>Friuli-Venezia Giulia</t>
  </si>
  <si>
    <t>Trentino-Alto Adige/Südtirol</t>
  </si>
  <si>
    <t>Valle d'Aosta/Vallée d'Aoste</t>
  </si>
  <si>
    <t>Marche</t>
  </si>
  <si>
    <t>Lazio</t>
  </si>
  <si>
    <t>Emilia-Romagna</t>
  </si>
  <si>
    <t>Toscana</t>
  </si>
  <si>
    <t>Liguria</t>
  </si>
  <si>
    <t>TAVOLA 20. INCIDENTI STRADALI CON LESIONI A PERSONE PER ORGANO DI RILEVAZIONE, CATEGORIA DELLA STRADA E PROVINCIA, VENETO.</t>
  </si>
  <si>
    <t xml:space="preserve"> Anno 2022, valori assoluti</t>
  </si>
  <si>
    <t>CATEGORIA DELLA STRADA</t>
  </si>
  <si>
    <t>Altre strade (a)</t>
  </si>
  <si>
    <t>Agente di Polizia stradale</t>
  </si>
  <si>
    <t>Carabiniere</t>
  </si>
  <si>
    <t>Agente di Polizia municipale</t>
  </si>
  <si>
    <t>Altri</t>
  </si>
  <si>
    <t>-</t>
  </si>
  <si>
    <t>(a) Sono incluse nella categoria 'Altre strade' le strade Statali, Regionali, Provinciali fuori dell'abitato e Comunali extraurbane.</t>
  </si>
  <si>
    <t>TAVOLA 21. INCIDENTI STRADALI CON LESIONI A PERSONE PER ORGANO DI RILEVAZIONE E MESE, VENETO.</t>
  </si>
  <si>
    <t>TAVOLA 22. INCIDENTI STRADALI CON LESIONI A PERSONE PER ORGANO DI RILEVAZIONE E GIORNO DELLA SETTIMANA, VENETO.</t>
  </si>
  <si>
    <t>TAVOLA 23. INCIDENTI STRADALI CON LESIONI A PERSONE PER ORGANO DI RILEVAZIONE E ORA DEL GIORNO, VENETO.</t>
  </si>
  <si>
    <t xml:space="preserve">Anno 2022, valori assoluti </t>
  </si>
  <si>
    <t>Polizia Stradale</t>
  </si>
  <si>
    <t>Carabinieri</t>
  </si>
  <si>
    <t>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</si>
</sst>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3">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1"/>
      <color rgb="FFFF0000"/>
      <name val="Calibri"/>
      <family val="2"/>
      <scheme val="minor"/>
    </font>
    <font>
      <sz val="9"/>
      <color rgb="FFFFFFFF"/>
      <name val="Arial Narrow"/>
      <family val="2"/>
    </font>
    <font>
      <sz val="11"/>
      <color theme="0"/>
      <name val="Calibri"/>
      <family val="2"/>
      <scheme val="minor"/>
    </font>
  </fonts>
  <fills count="33">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A71433"/>
        <bgColor theme="0"/>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top style="thin">
        <color indexed="64"/>
      </top>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4" applyNumberFormat="0" applyAlignment="0" applyProtection="0"/>
    <xf numFmtId="0" fontId="19" fillId="25" borderId="4" applyNumberFormat="0" applyAlignment="0" applyProtection="0"/>
    <xf numFmtId="0" fontId="20" fillId="0" borderId="5" applyNumberFormat="0" applyFill="0" applyAlignment="0" applyProtection="0"/>
    <xf numFmtId="0" fontId="21" fillId="26" borderId="6" applyNumberFormat="0" applyAlignment="0" applyProtection="0"/>
    <xf numFmtId="0" fontId="21" fillId="26" borderId="6"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12" borderId="4" applyNumberFormat="0" applyAlignment="0" applyProtection="0"/>
    <xf numFmtId="0" fontId="20" fillId="0" borderId="5"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0" applyNumberFormat="0" applyFont="0" applyAlignment="0" applyProtection="0"/>
    <xf numFmtId="0" fontId="22" fillId="28" borderId="10" applyNumberFormat="0" applyFont="0" applyAlignment="0" applyProtection="0"/>
    <xf numFmtId="0" fontId="31" fillId="25" borderId="11"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43" fontId="1" fillId="0" borderId="0" applyFont="0" applyFill="0" applyBorder="0" applyAlignment="0" applyProtection="0"/>
  </cellStyleXfs>
  <cellXfs count="341">
    <xf numFmtId="0" fontId="0" fillId="0" borderId="0" xfId="0"/>
    <xf numFmtId="0" fontId="3" fillId="0" borderId="1" xfId="0" applyFont="1" applyBorder="1"/>
    <xf numFmtId="0" fontId="2" fillId="0" borderId="0" xfId="0" applyFont="1"/>
    <xf numFmtId="0" fontId="5" fillId="5" borderId="2" xfId="0" applyFont="1" applyFill="1" applyBorder="1" applyAlignment="1">
      <alignment horizontal="right" wrapText="1"/>
    </xf>
    <xf numFmtId="167" fontId="5" fillId="0" borderId="2" xfId="0" applyNumberFormat="1" applyFont="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wrapText="1"/>
    </xf>
    <xf numFmtId="0" fontId="10" fillId="0" borderId="0" xfId="0" applyFont="1"/>
    <xf numFmtId="167" fontId="6" fillId="3" borderId="2"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2" xfId="0" applyNumberFormat="1" applyFont="1" applyFill="1" applyBorder="1" applyAlignment="1">
      <alignment horizontal="right" wrapText="1"/>
    </xf>
    <xf numFmtId="3" fontId="5" fillId="0" borderId="2" xfId="0" applyNumberFormat="1" applyFont="1" applyBorder="1" applyAlignment="1">
      <alignment horizontal="right" wrapText="1"/>
    </xf>
    <xf numFmtId="167" fontId="5" fillId="4" borderId="2" xfId="0" applyNumberFormat="1" applyFont="1" applyFill="1" applyBorder="1" applyAlignment="1">
      <alignment horizontal="right" wrapText="1"/>
    </xf>
    <xf numFmtId="167" fontId="5" fillId="0" borderId="2"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2" xfId="0" applyFont="1" applyFill="1" applyBorder="1" applyAlignment="1">
      <alignment horizontal="left" wrapText="1"/>
    </xf>
    <xf numFmtId="3" fontId="9" fillId="6" borderId="2" xfId="0" applyNumberFormat="1" applyFont="1" applyFill="1" applyBorder="1" applyAlignment="1">
      <alignment horizontal="right" vertical="center"/>
    </xf>
    <xf numFmtId="3" fontId="9" fillId="5" borderId="2" xfId="0" applyNumberFormat="1" applyFont="1" applyFill="1" applyBorder="1" applyAlignment="1">
      <alignment horizontal="right" vertical="center"/>
    </xf>
    <xf numFmtId="167" fontId="9" fillId="5" borderId="2" xfId="0" applyNumberFormat="1" applyFont="1" applyFill="1" applyBorder="1" applyAlignment="1">
      <alignment horizontal="right" vertical="center"/>
    </xf>
    <xf numFmtId="167" fontId="9" fillId="6" borderId="2" xfId="0" applyNumberFormat="1" applyFont="1" applyFill="1" applyBorder="1" applyAlignment="1">
      <alignment horizontal="right" vertical="center"/>
    </xf>
    <xf numFmtId="3" fontId="15" fillId="3" borderId="2" xfId="0" applyNumberFormat="1" applyFont="1" applyFill="1" applyBorder="1" applyAlignment="1">
      <alignment horizontal="right" vertical="center" wrapText="1"/>
    </xf>
    <xf numFmtId="0" fontId="36" fillId="0" borderId="0" xfId="0" applyFont="1"/>
    <xf numFmtId="0" fontId="9" fillId="5" borderId="2" xfId="0" applyFont="1" applyFill="1" applyBorder="1" applyAlignment="1">
      <alignment horizontal="right"/>
    </xf>
    <xf numFmtId="0" fontId="6" fillId="3" borderId="2" xfId="0" applyFont="1" applyFill="1" applyBorder="1" applyAlignment="1">
      <alignment wrapText="1"/>
    </xf>
    <xf numFmtId="0" fontId="14" fillId="0" borderId="0" xfId="0" applyFont="1" applyAlignment="1">
      <alignment horizontal="left" vertical="center"/>
    </xf>
    <xf numFmtId="0" fontId="5" fillId="0" borderId="2" xfId="0" applyFont="1" applyBorder="1" applyAlignment="1">
      <alignment wrapText="1"/>
    </xf>
    <xf numFmtId="3" fontId="5" fillId="6" borderId="2" xfId="0" applyNumberFormat="1" applyFont="1" applyFill="1" applyBorder="1" applyAlignment="1">
      <alignment horizontal="right" wrapText="1"/>
    </xf>
    <xf numFmtId="167" fontId="5" fillId="5" borderId="2" xfId="0" applyNumberFormat="1" applyFont="1" applyFill="1" applyBorder="1" applyAlignment="1">
      <alignment horizontal="right" wrapText="1"/>
    </xf>
    <xf numFmtId="3" fontId="6" fillId="3" borderId="2" xfId="0" applyNumberFormat="1" applyFont="1" applyFill="1" applyBorder="1" applyAlignment="1">
      <alignment horizontal="right" wrapText="1"/>
    </xf>
    <xf numFmtId="167" fontId="6" fillId="3" borderId="2" xfId="0" applyNumberFormat="1" applyFont="1" applyFill="1" applyBorder="1" applyAlignment="1">
      <alignment horizontal="right" wrapText="1"/>
    </xf>
    <xf numFmtId="0" fontId="10" fillId="0" borderId="0" xfId="0" applyFont="1" applyAlignment="1">
      <alignment horizontal="left" vertical="top"/>
    </xf>
    <xf numFmtId="1" fontId="5" fillId="5" borderId="2" xfId="0" applyNumberFormat="1" applyFont="1" applyFill="1" applyBorder="1" applyAlignment="1">
      <alignment horizontal="right" wrapText="1"/>
    </xf>
    <xf numFmtId="3" fontId="5" fillId="0" borderId="2" xfId="0" applyNumberFormat="1" applyFont="1" applyBorder="1" applyAlignment="1">
      <alignment wrapText="1"/>
    </xf>
    <xf numFmtId="3" fontId="5" fillId="6" borderId="2" xfId="0" applyNumberFormat="1" applyFont="1" applyFill="1" applyBorder="1" applyAlignment="1">
      <alignment wrapText="1"/>
    </xf>
    <xf numFmtId="3" fontId="5" fillId="0" borderId="2" xfId="0" quotePrefix="1" applyNumberFormat="1" applyFont="1" applyBorder="1" applyAlignment="1">
      <alignment horizontal="right" wrapText="1"/>
    </xf>
    <xf numFmtId="1" fontId="5" fillId="0" borderId="2" xfId="0" applyNumberFormat="1" applyFont="1" applyBorder="1" applyAlignment="1">
      <alignment horizontal="right" wrapText="1"/>
    </xf>
    <xf numFmtId="167" fontId="5" fillId="4" borderId="2" xfId="1" applyNumberFormat="1" applyFont="1" applyFill="1" applyBorder="1" applyAlignment="1">
      <alignment horizontal="right" wrapText="1"/>
    </xf>
    <xf numFmtId="167" fontId="5" fillId="0" borderId="2" xfId="1" applyNumberFormat="1" applyFont="1" applyFill="1" applyBorder="1" applyAlignment="1">
      <alignment horizontal="right" wrapText="1"/>
    </xf>
    <xf numFmtId="167" fontId="5" fillId="6" borderId="2" xfId="1" applyNumberFormat="1" applyFont="1" applyFill="1" applyBorder="1" applyAlignment="1">
      <alignment horizontal="right" wrapText="1"/>
    </xf>
    <xf numFmtId="168" fontId="6" fillId="3" borderId="2" xfId="0" applyNumberFormat="1" applyFont="1" applyFill="1" applyBorder="1" applyAlignment="1">
      <alignment horizontal="right" wrapText="1"/>
    </xf>
    <xf numFmtId="0" fontId="9" fillId="5" borderId="2" xfId="0" applyFont="1" applyFill="1" applyBorder="1" applyAlignment="1">
      <alignment horizontal="left" vertical="center" wrapText="1"/>
    </xf>
    <xf numFmtId="0" fontId="9" fillId="6" borderId="2" xfId="0" applyFont="1" applyFill="1" applyBorder="1" applyAlignment="1">
      <alignment horizontal="right"/>
    </xf>
    <xf numFmtId="0" fontId="5" fillId="5" borderId="2" xfId="0" applyFont="1" applyFill="1" applyBorder="1" applyAlignment="1">
      <alignment horizontal="right"/>
    </xf>
    <xf numFmtId="0" fontId="4" fillId="5" borderId="2" xfId="0" applyFont="1" applyFill="1" applyBorder="1" applyAlignment="1">
      <alignment horizontal="right"/>
    </xf>
    <xf numFmtId="167" fontId="15" fillId="3" borderId="2" xfId="0" applyNumberFormat="1" applyFont="1" applyFill="1" applyBorder="1" applyAlignment="1">
      <alignment horizontal="right" vertical="center"/>
    </xf>
    <xf numFmtId="0" fontId="5" fillId="29" borderId="2" xfId="0" applyFont="1" applyFill="1" applyBorder="1" applyAlignment="1">
      <alignment horizontal="right"/>
    </xf>
    <xf numFmtId="0" fontId="9" fillId="29" borderId="2" xfId="0" applyFont="1" applyFill="1" applyBorder="1" applyAlignment="1">
      <alignment horizontal="left" vertical="center" wrapText="1"/>
    </xf>
    <xf numFmtId="3"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xf>
    <xf numFmtId="167" fontId="9" fillId="29" borderId="2" xfId="0" applyNumberFormat="1" applyFont="1" applyFill="1" applyBorder="1" applyAlignment="1">
      <alignment horizontal="right" vertical="center"/>
    </xf>
    <xf numFmtId="167"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wrapText="1"/>
    </xf>
    <xf numFmtId="3" fontId="9" fillId="30" borderId="2" xfId="0" applyNumberFormat="1" applyFont="1" applyFill="1" applyBorder="1" applyAlignment="1">
      <alignment horizontal="right" vertical="center" wrapText="1"/>
    </xf>
    <xf numFmtId="167" fontId="9" fillId="29" borderId="2" xfId="0" applyNumberFormat="1" applyFont="1" applyFill="1" applyBorder="1" applyAlignment="1">
      <alignment horizontal="right" vertical="center" wrapText="1"/>
    </xf>
    <xf numFmtId="167" fontId="9" fillId="30" borderId="2"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2" xfId="0" applyFont="1" applyFill="1" applyBorder="1" applyAlignment="1">
      <alignment wrapText="1"/>
    </xf>
    <xf numFmtId="0" fontId="6" fillId="3" borderId="2" xfId="0" applyFont="1" applyFill="1" applyBorder="1" applyAlignment="1">
      <alignment horizontal="right" wrapText="1"/>
    </xf>
    <xf numFmtId="0" fontId="2" fillId="0" borderId="0" xfId="0" applyFont="1" applyAlignment="1">
      <alignment vertical="center"/>
    </xf>
    <xf numFmtId="0" fontId="44" fillId="5" borderId="2" xfId="0" applyFont="1" applyFill="1" applyBorder="1" applyAlignment="1">
      <alignment horizontal="left" wrapText="1"/>
    </xf>
    <xf numFmtId="0" fontId="5" fillId="0" borderId="2" xfId="0" applyFont="1" applyBorder="1" applyAlignment="1">
      <alignment horizontal="left" wrapText="1"/>
    </xf>
    <xf numFmtId="1" fontId="5" fillId="4" borderId="2" xfId="0" applyNumberFormat="1" applyFont="1" applyFill="1" applyBorder="1" applyAlignment="1">
      <alignment horizontal="right" wrapText="1"/>
    </xf>
    <xf numFmtId="0" fontId="4" fillId="0" borderId="2" xfId="0" applyFont="1" applyBorder="1" applyAlignment="1">
      <alignment horizontal="left" wrapText="1"/>
    </xf>
    <xf numFmtId="1" fontId="4" fillId="4" borderId="2" xfId="0" applyNumberFormat="1" applyFont="1" applyFill="1" applyBorder="1" applyAlignment="1">
      <alignment horizontal="right" wrapText="1"/>
    </xf>
    <xf numFmtId="167" fontId="4" fillId="0" borderId="2" xfId="0" applyNumberFormat="1" applyFont="1" applyBorder="1" applyAlignment="1">
      <alignment horizontal="right" wrapText="1"/>
    </xf>
    <xf numFmtId="3" fontId="4" fillId="4" borderId="2" xfId="0" applyNumberFormat="1" applyFont="1" applyFill="1" applyBorder="1" applyAlignment="1">
      <alignment horizontal="right" wrapText="1"/>
    </xf>
    <xf numFmtId="167" fontId="4" fillId="4" borderId="2" xfId="0" applyNumberFormat="1" applyFont="1" applyFill="1" applyBorder="1" applyAlignment="1">
      <alignment horizontal="right" wrapText="1"/>
    </xf>
    <xf numFmtId="167" fontId="44" fillId="5" borderId="2" xfId="0" applyNumberFormat="1" applyFont="1" applyFill="1" applyBorder="1" applyAlignment="1">
      <alignment horizontal="left" wrapText="1"/>
    </xf>
    <xf numFmtId="0" fontId="4" fillId="5" borderId="2" xfId="0" applyFont="1" applyFill="1" applyBorder="1" applyAlignment="1">
      <alignment wrapText="1"/>
    </xf>
    <xf numFmtId="0" fontId="5" fillId="0" borderId="2" xfId="0" applyFont="1" applyBorder="1" applyAlignment="1">
      <alignment horizontal="right"/>
    </xf>
    <xf numFmtId="0" fontId="5" fillId="0" borderId="2" xfId="0" applyFont="1" applyBorder="1" applyAlignment="1">
      <alignment horizontal="right" wrapText="1"/>
    </xf>
    <xf numFmtId="0" fontId="11" fillId="0" borderId="0" xfId="0" applyFont="1"/>
    <xf numFmtId="0" fontId="5" fillId="0" borderId="2" xfId="0" applyFont="1" applyBorder="1" applyAlignment="1">
      <alignment horizontal="left" vertical="center"/>
    </xf>
    <xf numFmtId="3" fontId="5" fillId="6" borderId="2" xfId="0" applyNumberFormat="1" applyFont="1" applyFill="1" applyBorder="1" applyAlignment="1">
      <alignment vertical="center" wrapText="1"/>
    </xf>
    <xf numFmtId="167" fontId="9" fillId="6" borderId="2" xfId="0" applyNumberFormat="1" applyFont="1" applyFill="1" applyBorder="1" applyAlignment="1">
      <alignment vertical="center"/>
    </xf>
    <xf numFmtId="3" fontId="5" fillId="0" borderId="2" xfId="0" applyNumberFormat="1" applyFont="1" applyBorder="1" applyAlignment="1">
      <alignment horizontal="right" vertical="center" wrapText="1"/>
    </xf>
    <xf numFmtId="167" fontId="9" fillId="0" borderId="2" xfId="0" applyNumberFormat="1" applyFont="1" applyBorder="1" applyAlignment="1">
      <alignment horizontal="right" vertical="center"/>
    </xf>
    <xf numFmtId="1" fontId="5" fillId="6" borderId="2" xfId="0" applyNumberFormat="1" applyFont="1" applyFill="1" applyBorder="1" applyAlignment="1">
      <alignment horizontal="right" wrapText="1"/>
    </xf>
    <xf numFmtId="167" fontId="5" fillId="6" borderId="2" xfId="0" applyNumberFormat="1" applyFont="1" applyFill="1" applyBorder="1" applyAlignment="1">
      <alignment horizontal="right" wrapText="1"/>
    </xf>
    <xf numFmtId="3" fontId="15" fillId="3" borderId="2" xfId="0" applyNumberFormat="1" applyFont="1" applyFill="1" applyBorder="1" applyAlignment="1">
      <alignment vertical="center" wrapText="1"/>
    </xf>
    <xf numFmtId="167" fontId="15" fillId="3" borderId="2"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2" xfId="0" applyNumberFormat="1" applyFont="1" applyFill="1" applyBorder="1" applyAlignment="1">
      <alignment horizontal="right" wrapText="1"/>
    </xf>
    <xf numFmtId="0" fontId="15" fillId="3" borderId="2"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2" xfId="0" applyFont="1" applyFill="1" applyBorder="1" applyAlignment="1">
      <alignment horizontal="right" vertical="center" wrapText="1"/>
    </xf>
    <xf numFmtId="0" fontId="5" fillId="2" borderId="2" xfId="0" quotePrefix="1" applyFont="1" applyFill="1" applyBorder="1" applyAlignment="1">
      <alignment horizontal="right" vertical="center" wrapText="1"/>
    </xf>
    <xf numFmtId="0" fontId="5" fillId="2" borderId="1" xfId="0" applyFont="1" applyFill="1" applyBorder="1" applyAlignment="1">
      <alignment horizontal="right" vertical="center" wrapText="1"/>
    </xf>
    <xf numFmtId="0" fontId="5" fillId="2" borderId="2" xfId="0" applyFont="1" applyFill="1" applyBorder="1" applyAlignment="1">
      <alignment vertical="center" wrapText="1"/>
    </xf>
    <xf numFmtId="3" fontId="5" fillId="5" borderId="2" xfId="0" applyNumberFormat="1" applyFont="1" applyFill="1" applyBorder="1" applyAlignment="1">
      <alignment horizontal="right" vertical="center"/>
    </xf>
    <xf numFmtId="0" fontId="5" fillId="4" borderId="2" xfId="0" applyFont="1" applyFill="1" applyBorder="1" applyAlignment="1">
      <alignment horizontal="right" vertical="center"/>
    </xf>
    <xf numFmtId="0" fontId="4" fillId="2" borderId="2" xfId="0" applyFont="1" applyFill="1" applyBorder="1" applyAlignment="1">
      <alignment vertical="center" wrapText="1"/>
    </xf>
    <xf numFmtId="0" fontId="4" fillId="4" borderId="2" xfId="0" applyFont="1" applyFill="1" applyBorder="1" applyAlignment="1">
      <alignment horizontal="right" vertical="center" wrapText="1"/>
    </xf>
    <xf numFmtId="167" fontId="4" fillId="6" borderId="2" xfId="0" applyNumberFormat="1" applyFont="1" applyFill="1" applyBorder="1" applyAlignment="1">
      <alignment horizontal="right" vertical="center" wrapText="1"/>
    </xf>
    <xf numFmtId="3" fontId="4"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wrapText="1"/>
    </xf>
    <xf numFmtId="0" fontId="4" fillId="4" borderId="2" xfId="0" applyFont="1" applyFill="1" applyBorder="1" applyAlignment="1">
      <alignment horizontal="right" vertical="center"/>
    </xf>
    <xf numFmtId="0" fontId="5" fillId="5" borderId="2" xfId="0" applyFont="1" applyFill="1" applyBorder="1" applyAlignment="1">
      <alignment horizontal="right" vertical="center"/>
    </xf>
    <xf numFmtId="0" fontId="4" fillId="0" borderId="2" xfId="0" applyFont="1" applyBorder="1" applyAlignment="1">
      <alignment vertical="center" wrapText="1"/>
    </xf>
    <xf numFmtId="3" fontId="4" fillId="5" borderId="2" xfId="0" applyNumberFormat="1" applyFont="1" applyFill="1" applyBorder="1" applyAlignment="1">
      <alignment horizontal="right" vertical="center" wrapText="1"/>
    </xf>
    <xf numFmtId="0" fontId="6" fillId="3" borderId="2" xfId="0" applyFont="1" applyFill="1" applyBorder="1" applyAlignment="1">
      <alignment vertical="center" wrapText="1"/>
    </xf>
    <xf numFmtId="3" fontId="6" fillId="3" borderId="2" xfId="0" applyNumberFormat="1" applyFont="1" applyFill="1" applyBorder="1" applyAlignment="1">
      <alignment horizontal="right" vertical="center" wrapText="1"/>
    </xf>
    <xf numFmtId="167" fontId="9" fillId="5" borderId="2" xfId="0" applyNumberFormat="1" applyFont="1" applyFill="1" applyBorder="1" applyAlignment="1">
      <alignment horizontal="right" vertical="center" wrapText="1"/>
    </xf>
    <xf numFmtId="0" fontId="38" fillId="5" borderId="2" xfId="0" applyFont="1" applyFill="1" applyBorder="1" applyAlignment="1">
      <alignment horizontal="left" vertical="center" wrapText="1"/>
    </xf>
    <xf numFmtId="3" fontId="38" fillId="6" borderId="2" xfId="0" applyNumberFormat="1" applyFont="1" applyFill="1" applyBorder="1" applyAlignment="1">
      <alignment horizontal="right" vertical="center"/>
    </xf>
    <xf numFmtId="3" fontId="38" fillId="5" borderId="2" xfId="0" applyNumberFormat="1" applyFont="1" applyFill="1" applyBorder="1" applyAlignment="1">
      <alignment horizontal="right" vertical="center"/>
    </xf>
    <xf numFmtId="167" fontId="38" fillId="5" borderId="2" xfId="0" applyNumberFormat="1" applyFont="1" applyFill="1" applyBorder="1" applyAlignment="1">
      <alignment horizontal="right" vertical="center" wrapText="1"/>
    </xf>
    <xf numFmtId="167" fontId="38" fillId="6" borderId="2"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2" xfId="0" applyFont="1" applyBorder="1" applyAlignment="1">
      <alignment horizontal="left" vertical="center" wrapText="1"/>
    </xf>
    <xf numFmtId="0" fontId="40" fillId="0" borderId="0" xfId="0" applyFont="1"/>
    <xf numFmtId="2" fontId="9" fillId="5" borderId="2" xfId="0" applyNumberFormat="1" applyFont="1" applyFill="1" applyBorder="1" applyAlignment="1">
      <alignment horizontal="right" wrapText="1"/>
    </xf>
    <xf numFmtId="2" fontId="4" fillId="5" borderId="2" xfId="0" applyNumberFormat="1" applyFont="1" applyFill="1" applyBorder="1" applyAlignment="1">
      <alignment horizontal="right" wrapText="1"/>
    </xf>
    <xf numFmtId="2" fontId="44" fillId="5" borderId="2" xfId="0" applyNumberFormat="1" applyFont="1" applyFill="1" applyBorder="1" applyAlignment="1">
      <alignment horizontal="left" wrapText="1"/>
    </xf>
    <xf numFmtId="2" fontId="5" fillId="0" borderId="2" xfId="0" applyNumberFormat="1" applyFont="1" applyBorder="1" applyAlignment="1">
      <alignment horizontal="left" wrapText="1"/>
    </xf>
    <xf numFmtId="0" fontId="39" fillId="5" borderId="2" xfId="80" applyFont="1" applyFill="1" applyBorder="1" applyAlignment="1">
      <alignment horizontal="right"/>
    </xf>
    <xf numFmtId="0" fontId="9" fillId="5" borderId="2" xfId="0" applyFont="1" applyFill="1" applyBorder="1" applyAlignment="1">
      <alignment horizontal="left"/>
    </xf>
    <xf numFmtId="0" fontId="36" fillId="0" borderId="0" xfId="0" applyFont="1" applyAlignment="1">
      <alignment vertical="center"/>
    </xf>
    <xf numFmtId="167" fontId="9" fillId="5" borderId="2" xfId="0" applyNumberFormat="1" applyFont="1" applyFill="1" applyBorder="1" applyAlignment="1">
      <alignment horizontal="right"/>
    </xf>
    <xf numFmtId="167" fontId="9" fillId="6" borderId="2" xfId="0" applyNumberFormat="1" applyFont="1" applyFill="1" applyBorder="1" applyAlignment="1">
      <alignment horizontal="right"/>
    </xf>
    <xf numFmtId="0" fontId="0" fillId="0" borderId="0" xfId="0" applyAlignment="1">
      <alignment horizontal="right"/>
    </xf>
    <xf numFmtId="0" fontId="4" fillId="5" borderId="2" xfId="0" applyFont="1" applyFill="1" applyBorder="1" applyAlignment="1">
      <alignment horizontal="right" wrapText="1"/>
    </xf>
    <xf numFmtId="0" fontId="5" fillId="0" borderId="2" xfId="0" applyFont="1" applyBorder="1" applyAlignment="1">
      <alignment horizontal="left" vertical="top"/>
    </xf>
    <xf numFmtId="0" fontId="5" fillId="0" borderId="13" xfId="0" applyFont="1" applyBorder="1" applyAlignment="1">
      <alignment horizontal="left" wrapText="1"/>
    </xf>
    <xf numFmtId="0" fontId="13" fillId="0" borderId="0" xfId="0" quotePrefix="1" applyFont="1"/>
    <xf numFmtId="0" fontId="13" fillId="0" borderId="3"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0" fontId="14" fillId="5" borderId="1" xfId="0" applyFont="1" applyFill="1" applyBorder="1"/>
    <xf numFmtId="0" fontId="5" fillId="0" borderId="2" xfId="0" applyFont="1" applyBorder="1" applyAlignment="1">
      <alignment horizontal="left"/>
    </xf>
    <xf numFmtId="41" fontId="39" fillId="6" borderId="2" xfId="0" quotePrefix="1" applyNumberFormat="1" applyFont="1" applyFill="1" applyBorder="1" applyAlignment="1">
      <alignment horizontal="right"/>
    </xf>
    <xf numFmtId="41" fontId="39" fillId="5" borderId="2" xfId="0" applyNumberFormat="1" applyFont="1" applyFill="1" applyBorder="1" applyAlignment="1">
      <alignment horizontal="right"/>
    </xf>
    <xf numFmtId="41" fontId="9" fillId="6" borderId="2" xfId="0" applyNumberFormat="1" applyFont="1" applyFill="1" applyBorder="1" applyAlignment="1">
      <alignment horizontal="right"/>
    </xf>
    <xf numFmtId="41" fontId="39" fillId="6" borderId="2" xfId="0" applyNumberFormat="1" applyFont="1" applyFill="1" applyBorder="1" applyAlignment="1">
      <alignment horizontal="right"/>
    </xf>
    <xf numFmtId="41" fontId="9" fillId="6" borderId="2" xfId="0" quotePrefix="1" applyNumberFormat="1" applyFont="1" applyFill="1" applyBorder="1" applyAlignment="1">
      <alignment horizontal="right"/>
    </xf>
    <xf numFmtId="41" fontId="6" fillId="3" borderId="2" xfId="0" applyNumberFormat="1" applyFont="1" applyFill="1" applyBorder="1" applyAlignment="1">
      <alignment horizontal="right" wrapText="1"/>
    </xf>
    <xf numFmtId="172" fontId="5" fillId="4" borderId="2" xfId="108" applyNumberFormat="1" applyFont="1" applyFill="1" applyBorder="1" applyAlignment="1">
      <alignment horizontal="right" vertical="center" wrapText="1"/>
    </xf>
    <xf numFmtId="172" fontId="4" fillId="4" borderId="2" xfId="108" applyNumberFormat="1" applyFont="1" applyFill="1" applyBorder="1" applyAlignment="1">
      <alignment horizontal="right" vertical="center" wrapText="1"/>
    </xf>
    <xf numFmtId="172" fontId="6" fillId="3" borderId="2" xfId="108" applyNumberFormat="1" applyFont="1" applyFill="1" applyBorder="1" applyAlignment="1">
      <alignment horizontal="right" vertical="center" wrapText="1"/>
    </xf>
    <xf numFmtId="173" fontId="5" fillId="4" borderId="2" xfId="108" applyNumberFormat="1" applyFont="1" applyFill="1" applyBorder="1" applyAlignment="1">
      <alignment horizontal="right" vertical="center" wrapText="1"/>
    </xf>
    <xf numFmtId="173" fontId="4" fillId="4" borderId="2" xfId="108" applyNumberFormat="1" applyFont="1" applyFill="1" applyBorder="1" applyAlignment="1">
      <alignment horizontal="right" vertical="center" wrapText="1"/>
    </xf>
    <xf numFmtId="173" fontId="6" fillId="3" borderId="2" xfId="108"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167" fontId="5" fillId="0" borderId="2"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1" xfId="0" applyFont="1" applyFill="1" applyBorder="1" applyAlignment="1">
      <alignment horizontal="right" wrapText="1"/>
    </xf>
    <xf numFmtId="41" fontId="5" fillId="0" borderId="2" xfId="0" applyNumberFormat="1" applyFont="1" applyBorder="1" applyAlignment="1">
      <alignment horizontal="right" vertical="top" wrapText="1"/>
    </xf>
    <xf numFmtId="0" fontId="50" fillId="0" borderId="0" xfId="0" applyFont="1"/>
    <xf numFmtId="167" fontId="50" fillId="0" borderId="0" xfId="0" applyNumberFormat="1" applyFont="1" applyAlignment="1">
      <alignment horizontal="right"/>
    </xf>
    <xf numFmtId="41" fontId="9" fillId="5" borderId="2" xfId="0" applyNumberFormat="1" applyFont="1" applyFill="1" applyBorder="1" applyAlignment="1">
      <alignment horizontal="right"/>
    </xf>
    <xf numFmtId="167" fontId="5"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xf>
    <xf numFmtId="167" fontId="5"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wrapText="1"/>
    </xf>
    <xf numFmtId="167" fontId="5" fillId="4" borderId="2" xfId="108" applyNumberFormat="1" applyFont="1" applyFill="1" applyBorder="1" applyAlignment="1">
      <alignment horizontal="right" vertical="center" wrapText="1"/>
    </xf>
    <xf numFmtId="167" fontId="4" fillId="4" borderId="2" xfId="108" applyNumberFormat="1" applyFont="1" applyFill="1" applyBorder="1" applyAlignment="1">
      <alignment horizontal="right" vertical="center" wrapText="1"/>
    </xf>
    <xf numFmtId="0" fontId="5" fillId="2" borderId="1" xfId="0" applyFont="1" applyFill="1" applyBorder="1" applyAlignment="1">
      <alignment vertical="center" wrapText="1"/>
    </xf>
    <xf numFmtId="167" fontId="5" fillId="4" borderId="1" xfId="108" applyNumberFormat="1" applyFont="1" applyFill="1" applyBorder="1" applyAlignment="1">
      <alignment horizontal="right" vertical="center" wrapText="1"/>
    </xf>
    <xf numFmtId="167" fontId="5" fillId="6" borderId="1" xfId="0" applyNumberFormat="1" applyFont="1" applyFill="1" applyBorder="1" applyAlignment="1">
      <alignment horizontal="right" vertical="center" wrapText="1"/>
    </xf>
    <xf numFmtId="167" fontId="5" fillId="5" borderId="1" xfId="0" applyNumberFormat="1" applyFont="1" applyFill="1" applyBorder="1" applyAlignment="1">
      <alignment horizontal="right" vertical="center"/>
    </xf>
    <xf numFmtId="167" fontId="5" fillId="5" borderId="1" xfId="0" applyNumberFormat="1" applyFont="1" applyFill="1" applyBorder="1" applyAlignment="1">
      <alignment horizontal="right" vertical="center" wrapText="1"/>
    </xf>
    <xf numFmtId="167" fontId="5" fillId="4" borderId="1" xfId="0" applyNumberFormat="1" applyFont="1" applyFill="1" applyBorder="1" applyAlignment="1">
      <alignment horizontal="right" vertical="center"/>
    </xf>
    <xf numFmtId="0" fontId="5" fillId="5" borderId="1" xfId="0" applyFont="1" applyFill="1" applyBorder="1" applyAlignment="1">
      <alignment horizontal="right" wrapText="1"/>
    </xf>
    <xf numFmtId="0" fontId="52" fillId="0" borderId="0" xfId="0" applyFont="1"/>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4" fillId="0" borderId="0" xfId="0" applyFont="1" applyAlignment="1">
      <alignment horizontal="left" vertical="center"/>
    </xf>
    <xf numFmtId="0" fontId="5" fillId="0" borderId="0" xfId="0"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4" fillId="5" borderId="0" xfId="0" applyFont="1" applyFill="1" applyAlignment="1">
      <alignment horizontal="left" vertical="center"/>
    </xf>
    <xf numFmtId="0" fontId="39" fillId="5" borderId="2"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2"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2" xfId="0" applyNumberFormat="1" applyFont="1" applyFill="1" applyBorder="1" applyAlignment="1">
      <alignment horizontal="right" vertical="top" wrapText="1"/>
    </xf>
    <xf numFmtId="41" fontId="5" fillId="6" borderId="2" xfId="0" applyNumberFormat="1" applyFont="1" applyFill="1" applyBorder="1" applyAlignment="1">
      <alignment horizontal="right" vertical="top" wrapText="1"/>
    </xf>
    <xf numFmtId="0" fontId="5" fillId="31" borderId="0" xfId="0" applyFont="1" applyFill="1" applyAlignment="1">
      <alignment horizontal="left" vertical="top"/>
    </xf>
    <xf numFmtId="3" fontId="9" fillId="0" borderId="0" xfId="0" applyNumberFormat="1" applyFont="1" applyAlignment="1">
      <alignment horizontal="right" vertical="center"/>
    </xf>
    <xf numFmtId="3" fontId="9" fillId="0" borderId="0" xfId="0" applyNumberFormat="1" applyFont="1" applyAlignment="1">
      <alignment horizontal="right"/>
    </xf>
    <xf numFmtId="172" fontId="9" fillId="0" borderId="0" xfId="108" applyNumberFormat="1" applyFont="1" applyAlignment="1">
      <alignment horizontal="right"/>
    </xf>
    <xf numFmtId="41" fontId="7" fillId="6" borderId="2" xfId="0" applyNumberFormat="1" applyFont="1" applyFill="1" applyBorder="1" applyAlignment="1">
      <alignment horizontal="right" wrapText="1"/>
    </xf>
    <xf numFmtId="41" fontId="7" fillId="0" borderId="2" xfId="0" applyNumberFormat="1" applyFont="1" applyBorder="1" applyAlignment="1">
      <alignment horizontal="right" wrapText="1"/>
    </xf>
    <xf numFmtId="41" fontId="8" fillId="6" borderId="2" xfId="0" applyNumberFormat="1" applyFont="1" applyFill="1" applyBorder="1" applyAlignment="1">
      <alignment horizontal="right" wrapText="1"/>
    </xf>
    <xf numFmtId="0" fontId="15" fillId="32" borderId="2" xfId="0" applyFont="1" applyFill="1" applyBorder="1" applyAlignment="1">
      <alignment horizontal="left" vertical="center" wrapText="1"/>
    </xf>
    <xf numFmtId="3" fontId="15" fillId="32" borderId="2" xfId="0" applyNumberFormat="1" applyFont="1" applyFill="1" applyBorder="1" applyAlignment="1">
      <alignment horizontal="right" vertical="center" wrapText="1"/>
    </xf>
    <xf numFmtId="167" fontId="15" fillId="32" borderId="2" xfId="0" applyNumberFormat="1" applyFont="1" applyFill="1" applyBorder="1" applyAlignment="1">
      <alignment horizontal="right" vertical="center" wrapText="1"/>
    </xf>
    <xf numFmtId="3" fontId="6" fillId="3" borderId="2" xfId="0" applyNumberFormat="1" applyFont="1" applyFill="1" applyBorder="1" applyAlignment="1">
      <alignment wrapText="1"/>
    </xf>
    <xf numFmtId="41" fontId="6" fillId="3" borderId="2" xfId="0" applyNumberFormat="1" applyFont="1" applyFill="1" applyBorder="1" applyAlignment="1">
      <alignment wrapText="1"/>
    </xf>
    <xf numFmtId="0" fontId="15" fillId="3" borderId="2" xfId="0" applyFont="1" applyFill="1" applyBorder="1" applyAlignment="1">
      <alignment horizontal="left" wrapText="1"/>
    </xf>
    <xf numFmtId="167" fontId="15" fillId="3" borderId="2" xfId="0" applyNumberFormat="1" applyFont="1" applyFill="1" applyBorder="1" applyAlignment="1">
      <alignment horizontal="right" vertical="center" wrapText="1"/>
    </xf>
    <xf numFmtId="167" fontId="6" fillId="3" borderId="2" xfId="0" applyNumberFormat="1" applyFont="1" applyFill="1" applyBorder="1" applyAlignment="1">
      <alignment wrapText="1"/>
    </xf>
    <xf numFmtId="2" fontId="6" fillId="3" borderId="2" xfId="0" applyNumberFormat="1" applyFont="1" applyFill="1" applyBorder="1" applyAlignment="1">
      <alignment wrapText="1"/>
    </xf>
    <xf numFmtId="1" fontId="6" fillId="3" borderId="2" xfId="0" applyNumberFormat="1" applyFont="1" applyFill="1" applyBorder="1" applyAlignment="1">
      <alignment horizontal="right" wrapText="1"/>
    </xf>
    <xf numFmtId="49" fontId="48" fillId="3" borderId="2" xfId="0" applyNumberFormat="1" applyFont="1" applyFill="1" applyBorder="1"/>
    <xf numFmtId="167" fontId="15" fillId="3" borderId="2" xfId="0" applyNumberFormat="1" applyFont="1" applyFill="1" applyBorder="1" applyAlignment="1">
      <alignment horizontal="right" wrapText="1"/>
    </xf>
    <xf numFmtId="3" fontId="15" fillId="3" borderId="2" xfId="0" applyNumberFormat="1" applyFont="1" applyFill="1" applyBorder="1" applyAlignment="1">
      <alignment horizontal="right"/>
    </xf>
    <xf numFmtId="41" fontId="51" fillId="3" borderId="2" xfId="0" applyNumberFormat="1" applyFont="1" applyFill="1" applyBorder="1" applyAlignment="1">
      <alignment horizontal="right" wrapText="1"/>
    </xf>
    <xf numFmtId="3" fontId="38" fillId="0" borderId="0" xfId="0" applyNumberFormat="1" applyFont="1" applyAlignment="1">
      <alignment horizontal="right" vertical="center"/>
    </xf>
    <xf numFmtId="3" fontId="38" fillId="0" borderId="0" xfId="0" applyNumberFormat="1" applyFont="1" applyAlignment="1">
      <alignment horizontal="right"/>
    </xf>
    <xf numFmtId="0" fontId="15" fillId="3" borderId="2" xfId="0" applyFont="1" applyFill="1" applyBorder="1" applyAlignment="1">
      <alignment horizontal="right" vertical="center"/>
    </xf>
    <xf numFmtId="167" fontId="5" fillId="5" borderId="0" xfId="0" applyNumberFormat="1" applyFont="1" applyFill="1" applyAlignment="1">
      <alignment horizontal="right" wrapText="1"/>
    </xf>
    <xf numFmtId="167" fontId="5" fillId="0" borderId="0" xfId="0" applyNumberFormat="1" applyFont="1" applyAlignment="1">
      <alignment horizontal="right" wrapText="1"/>
    </xf>
    <xf numFmtId="3" fontId="9" fillId="6" borderId="2" xfId="0" applyNumberFormat="1" applyFont="1" applyFill="1" applyBorder="1" applyAlignment="1">
      <alignment horizontal="right"/>
    </xf>
    <xf numFmtId="3" fontId="9" fillId="5" borderId="2" xfId="0" applyNumberFormat="1" applyFont="1" applyFill="1" applyBorder="1" applyAlignment="1">
      <alignment horizontal="right"/>
    </xf>
    <xf numFmtId="0" fontId="5" fillId="5" borderId="14" xfId="0" applyFont="1" applyFill="1" applyBorder="1" applyAlignment="1">
      <alignment horizontal="right" wrapText="1"/>
    </xf>
    <xf numFmtId="0" fontId="5" fillId="5" borderId="14" xfId="0" applyFont="1" applyFill="1" applyBorder="1"/>
    <xf numFmtId="0" fontId="15" fillId="3" borderId="14" xfId="0" applyFont="1" applyFill="1" applyBorder="1" applyAlignment="1">
      <alignment horizontal="left" vertical="center" wrapText="1"/>
    </xf>
    <xf numFmtId="3" fontId="15" fillId="3" borderId="14" xfId="0" applyNumberFormat="1" applyFont="1" applyFill="1" applyBorder="1" applyAlignment="1">
      <alignment horizontal="right" vertical="center"/>
    </xf>
    <xf numFmtId="168" fontId="15" fillId="3" borderId="14" xfId="0" applyNumberFormat="1" applyFont="1" applyFill="1" applyBorder="1" applyAlignment="1">
      <alignment horizontal="right" vertical="center"/>
    </xf>
    <xf numFmtId="0" fontId="4" fillId="0" borderId="14" xfId="0" applyFont="1" applyBorder="1" applyAlignment="1">
      <alignment horizontal="left" vertical="center"/>
    </xf>
    <xf numFmtId="0" fontId="4" fillId="5" borderId="14" xfId="0" applyFont="1" applyFill="1" applyBorder="1" applyAlignment="1">
      <alignment horizontal="right" wrapText="1"/>
    </xf>
    <xf numFmtId="0" fontId="4" fillId="6" borderId="14" xfId="0" applyFont="1" applyFill="1" applyBorder="1" applyAlignment="1">
      <alignment horizontal="center" wrapText="1"/>
    </xf>
    <xf numFmtId="0" fontId="4" fillId="6" borderId="0" xfId="0" applyFont="1" applyFill="1" applyAlignment="1">
      <alignment horizontal="center" wrapText="1"/>
    </xf>
    <xf numFmtId="0" fontId="4" fillId="6" borderId="1" xfId="0" applyFont="1" applyFill="1" applyBorder="1" applyAlignment="1">
      <alignment horizontal="center" wrapText="1"/>
    </xf>
    <xf numFmtId="0" fontId="2" fillId="0" borderId="0" xfId="0" quotePrefix="1" applyFont="1" applyAlignment="1">
      <alignment horizontal="justify"/>
    </xf>
    <xf numFmtId="0" fontId="3" fillId="0" borderId="1" xfId="0" applyFont="1" applyBorder="1" applyAlignment="1">
      <alignment horizontal="justify"/>
    </xf>
    <xf numFmtId="0" fontId="4" fillId="0" borderId="14" xfId="0" applyFont="1" applyBorder="1" applyAlignment="1">
      <alignment horizontal="justify" vertical="center" wrapText="1"/>
    </xf>
    <xf numFmtId="0" fontId="4" fillId="0" borderId="0" xfId="0" applyFont="1" applyAlignment="1">
      <alignment horizontal="justify" vertical="center" wrapText="1"/>
    </xf>
    <xf numFmtId="0" fontId="4" fillId="0" borderId="1" xfId="0" applyFont="1" applyBorder="1" applyAlignment="1">
      <alignment horizontal="justify" vertical="center" wrapText="1"/>
    </xf>
    <xf numFmtId="0" fontId="4" fillId="6" borderId="1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xf>
    <xf numFmtId="0" fontId="4" fillId="0" borderId="14" xfId="0" applyFont="1" applyBorder="1" applyAlignment="1">
      <alignment horizontal="center" wrapText="1"/>
    </xf>
    <xf numFmtId="0" fontId="4" fillId="0" borderId="1" xfId="0" applyFont="1" applyBorder="1" applyAlignment="1">
      <alignment horizontal="center" wrapText="1"/>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4" fillId="4" borderId="14" xfId="0" applyFont="1" applyFill="1" applyBorder="1" applyAlignment="1">
      <alignment horizontal="center" wrapText="1"/>
    </xf>
    <xf numFmtId="0" fontId="4" fillId="4" borderId="1" xfId="0" applyFont="1" applyFill="1" applyBorder="1" applyAlignment="1">
      <alignment horizontal="center" wrapText="1"/>
    </xf>
    <xf numFmtId="0" fontId="4" fillId="0" borderId="1" xfId="0" applyFont="1" applyBorder="1" applyAlignment="1">
      <alignment horizontal="left" vertical="center" wrapText="1"/>
    </xf>
    <xf numFmtId="0" fontId="4" fillId="4" borderId="2" xfId="0" applyFont="1" applyFill="1" applyBorder="1" applyAlignment="1">
      <alignment horizontal="center" wrapText="1"/>
    </xf>
    <xf numFmtId="0" fontId="4" fillId="0" borderId="2" xfId="0" applyFont="1" applyBorder="1" applyAlignment="1">
      <alignment horizontal="center" wrapText="1"/>
    </xf>
    <xf numFmtId="0" fontId="3" fillId="0" borderId="0" xfId="0" applyFont="1" applyAlignment="1">
      <alignment horizontal="justify"/>
    </xf>
    <xf numFmtId="0" fontId="4" fillId="6" borderId="2" xfId="0" applyFont="1" applyFill="1" applyBorder="1" applyAlignment="1">
      <alignment horizontal="center" wrapText="1"/>
    </xf>
    <xf numFmtId="0" fontId="3" fillId="0" borderId="0" xfId="0" applyFont="1" applyAlignment="1">
      <alignment horizontal="left"/>
    </xf>
    <xf numFmtId="0" fontId="37" fillId="5" borderId="2" xfId="0" applyFont="1" applyFill="1" applyBorder="1" applyAlignment="1">
      <alignment horizontal="left" vertical="center" wrapText="1"/>
    </xf>
    <xf numFmtId="0" fontId="9" fillId="5" borderId="2" xfId="0" applyFont="1" applyFill="1" applyBorder="1" applyAlignment="1">
      <alignment horizontal="left" vertical="center"/>
    </xf>
    <xf numFmtId="0" fontId="38" fillId="6" borderId="2" xfId="0" applyFont="1" applyFill="1" applyBorder="1" applyAlignment="1">
      <alignment horizontal="center"/>
    </xf>
    <xf numFmtId="0" fontId="38" fillId="0" borderId="2" xfId="0" applyFont="1" applyBorder="1" applyAlignment="1">
      <alignment horizontal="center"/>
    </xf>
    <xf numFmtId="0" fontId="9" fillId="0" borderId="2" xfId="0" applyFont="1" applyBorder="1" applyAlignment="1">
      <alignment horizontal="center"/>
    </xf>
    <xf numFmtId="0" fontId="9" fillId="6" borderId="2" xfId="0" applyFont="1" applyFill="1" applyBorder="1" applyAlignment="1">
      <alignment horizontal="center"/>
    </xf>
    <xf numFmtId="0" fontId="5" fillId="5" borderId="2" xfId="0" applyFont="1" applyFill="1" applyBorder="1" applyAlignment="1">
      <alignment horizontal="right" wrapText="1"/>
    </xf>
    <xf numFmtId="0" fontId="4" fillId="5" borderId="14" xfId="0" applyFont="1" applyFill="1" applyBorder="1" applyAlignment="1">
      <alignment horizontal="left" wrapText="1"/>
    </xf>
    <xf numFmtId="0" fontId="4" fillId="5" borderId="1" xfId="0" applyFont="1" applyFill="1" applyBorder="1" applyAlignment="1">
      <alignment horizontal="left" wrapText="1"/>
    </xf>
    <xf numFmtId="0" fontId="4" fillId="5" borderId="14" xfId="0" applyFont="1" applyFill="1" applyBorder="1" applyAlignment="1">
      <alignment vertical="center" wrapText="1"/>
    </xf>
    <xf numFmtId="0" fontId="4" fillId="5" borderId="1" xfId="0" applyFont="1" applyFill="1" applyBorder="1" applyAlignment="1">
      <alignment vertical="center" wrapText="1"/>
    </xf>
    <xf numFmtId="0" fontId="4" fillId="5" borderId="1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4" xfId="0" applyFont="1" applyFill="1" applyBorder="1" applyAlignment="1">
      <alignment horizontal="left" vertical="center"/>
    </xf>
    <xf numFmtId="0" fontId="4" fillId="5" borderId="1" xfId="0" applyFont="1" applyFill="1" applyBorder="1" applyAlignment="1">
      <alignment horizontal="left" vertical="center"/>
    </xf>
    <xf numFmtId="0" fontId="37" fillId="0" borderId="2" xfId="0" applyFont="1" applyBorder="1" applyAlignment="1">
      <alignment horizontal="center" vertical="center"/>
    </xf>
    <xf numFmtId="0" fontId="14" fillId="0" borderId="1" xfId="0" applyFont="1" applyBorder="1" applyAlignment="1">
      <alignment horizontal="left" vertical="top"/>
    </xf>
    <xf numFmtId="0" fontId="41" fillId="0" borderId="0" xfId="0" applyFont="1" applyAlignment="1">
      <alignment horizontal="left" vertical="top" wrapText="1"/>
    </xf>
    <xf numFmtId="0" fontId="14" fillId="0" borderId="0" xfId="0" applyFont="1" applyAlignment="1">
      <alignment horizontal="justify"/>
    </xf>
    <xf numFmtId="0" fontId="4" fillId="29" borderId="14" xfId="0" applyFont="1" applyFill="1" applyBorder="1" applyAlignment="1">
      <alignment horizontal="left" vertical="center" wrapText="1"/>
    </xf>
    <xf numFmtId="0" fontId="38" fillId="29" borderId="1" xfId="0" applyFont="1" applyFill="1" applyBorder="1" applyAlignment="1">
      <alignment horizontal="left" vertical="center" wrapText="1"/>
    </xf>
    <xf numFmtId="0" fontId="42" fillId="6" borderId="2" xfId="0" applyFont="1" applyFill="1" applyBorder="1" applyAlignment="1">
      <alignment horizontal="center"/>
    </xf>
    <xf numFmtId="0" fontId="4" fillId="29" borderId="2" xfId="0" applyFont="1" applyFill="1" applyBorder="1" applyAlignment="1">
      <alignment horizontal="center"/>
    </xf>
    <xf numFmtId="0" fontId="4" fillId="5" borderId="14"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6" borderId="2" xfId="0" applyFont="1" applyFill="1" applyBorder="1" applyAlignment="1">
      <alignment horizontal="center"/>
    </xf>
    <xf numFmtId="0" fontId="4" fillId="5" borderId="2"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2" xfId="0" applyFont="1" applyFill="1" applyBorder="1" applyAlignment="1">
      <alignment horizontal="center" vertical="top" wrapText="1"/>
    </xf>
    <xf numFmtId="0" fontId="4" fillId="6" borderId="2" xfId="0" applyFont="1" applyFill="1" applyBorder="1" applyAlignment="1">
      <alignment horizontal="center" vertical="top" wrapText="1"/>
    </xf>
    <xf numFmtId="0" fontId="4" fillId="2"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0" fillId="0" borderId="0" xfId="0" applyFont="1" applyAlignment="1">
      <alignment horizontal="justify"/>
    </xf>
    <xf numFmtId="0" fontId="4" fillId="2" borderId="0" xfId="0" applyFont="1" applyFill="1" applyAlignment="1">
      <alignment horizontal="center" vertical="center" wrapText="1"/>
    </xf>
    <xf numFmtId="0" fontId="4" fillId="0" borderId="2" xfId="0" applyFont="1" applyBorder="1" applyAlignment="1">
      <alignment horizontal="center" vertical="center"/>
    </xf>
    <xf numFmtId="0" fontId="5" fillId="0" borderId="14" xfId="0" applyFont="1" applyBorder="1" applyAlignment="1">
      <alignment horizontal="right" wrapText="1"/>
    </xf>
    <xf numFmtId="0" fontId="5" fillId="0" borderId="1" xfId="0" applyFont="1" applyBorder="1" applyAlignment="1">
      <alignment horizontal="right" wrapText="1"/>
    </xf>
    <xf numFmtId="0" fontId="4" fillId="6" borderId="2" xfId="0" applyFont="1" applyFill="1" applyBorder="1" applyAlignment="1">
      <alignment horizontal="center" vertical="center"/>
    </xf>
    <xf numFmtId="0" fontId="37" fillId="0" borderId="14" xfId="80" applyFont="1" applyBorder="1" applyAlignment="1">
      <alignment vertical="center"/>
    </xf>
    <xf numFmtId="0" fontId="37" fillId="0" borderId="1" xfId="80" applyFont="1" applyBorder="1" applyAlignment="1">
      <alignment vertical="center"/>
    </xf>
    <xf numFmtId="0" fontId="4" fillId="5" borderId="2" xfId="0" applyFont="1" applyFill="1" applyBorder="1" applyAlignment="1">
      <alignment horizontal="center" wrapText="1"/>
    </xf>
    <xf numFmtId="0" fontId="10" fillId="0" borderId="14" xfId="0" applyFont="1" applyBorder="1" applyAlignment="1">
      <alignment horizontal="justify" vertical="center"/>
    </xf>
    <xf numFmtId="0" fontId="46" fillId="0" borderId="14" xfId="0" applyFont="1" applyBorder="1" applyAlignment="1">
      <alignment vertical="center"/>
    </xf>
    <xf numFmtId="2" fontId="4" fillId="5" borderId="2" xfId="0" applyNumberFormat="1" applyFont="1" applyFill="1" applyBorder="1" applyAlignment="1">
      <alignment horizontal="center"/>
    </xf>
    <xf numFmtId="2" fontId="4" fillId="6" borderId="2" xfId="0" applyNumberFormat="1" applyFont="1" applyFill="1" applyBorder="1" applyAlignment="1">
      <alignment horizontal="center"/>
    </xf>
    <xf numFmtId="2" fontId="9" fillId="5" borderId="2" xfId="0" applyNumberFormat="1" applyFont="1" applyFill="1" applyBorder="1" applyAlignment="1">
      <alignment horizontal="center" wrapText="1"/>
    </xf>
    <xf numFmtId="0" fontId="9" fillId="5" borderId="2" xfId="0" applyFont="1" applyFill="1" applyBorder="1" applyAlignment="1">
      <alignment horizontal="center" wrapText="1"/>
    </xf>
    <xf numFmtId="0" fontId="4" fillId="29" borderId="1" xfId="0" applyFont="1" applyFill="1" applyBorder="1" applyAlignment="1">
      <alignment horizontal="left" vertical="center" wrapText="1"/>
    </xf>
    <xf numFmtId="0" fontId="5" fillId="5" borderId="2" xfId="0" applyFont="1" applyFill="1" applyBorder="1" applyAlignment="1">
      <alignment horizontal="right" vertical="center" wrapText="1"/>
    </xf>
    <xf numFmtId="0" fontId="38" fillId="0" borderId="14" xfId="0" applyFont="1" applyBorder="1" applyAlignment="1">
      <alignment horizontal="center" vertical="center"/>
    </xf>
    <xf numFmtId="0" fontId="38" fillId="0" borderId="0" xfId="0" applyFont="1" applyAlignment="1">
      <alignment horizontal="center" vertical="center"/>
    </xf>
    <xf numFmtId="0" fontId="38" fillId="0" borderId="1" xfId="0" applyFont="1" applyBorder="1" applyAlignment="1">
      <alignment horizontal="center" vertical="center"/>
    </xf>
    <xf numFmtId="0" fontId="42" fillId="0" borderId="14" xfId="0" applyFont="1" applyBorder="1" applyAlignment="1">
      <alignment horizontal="left"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 fillId="5" borderId="1" xfId="0" applyFont="1" applyFill="1" applyBorder="1" applyAlignment="1">
      <alignment horizontal="center"/>
    </xf>
    <xf numFmtId="0" fontId="4" fillId="4" borderId="0" xfId="0" applyFont="1" applyFill="1" applyAlignment="1">
      <alignment horizontal="center" wrapText="1"/>
    </xf>
    <xf numFmtId="0" fontId="8" fillId="0" borderId="2" xfId="0" applyFont="1" applyBorder="1" applyAlignment="1">
      <alignment horizontal="center" vertical="top" wrapText="1"/>
    </xf>
    <xf numFmtId="0" fontId="4" fillId="5" borderId="2" xfId="0" applyFont="1" applyFill="1" applyBorder="1" applyAlignment="1">
      <alignment horizontal="left" wrapText="1"/>
    </xf>
    <xf numFmtId="0" fontId="4" fillId="5" borderId="2" xfId="0" applyFont="1" applyFill="1" applyBorder="1" applyAlignment="1">
      <alignment horizontal="right" wrapText="1"/>
    </xf>
    <xf numFmtId="0" fontId="0" fillId="0" borderId="0" xfId="0" applyAlignment="1"/>
    <xf numFmtId="0" fontId="40" fillId="0" borderId="0" xfId="0" applyFont="1" applyAlignment="1"/>
    <xf numFmtId="0" fontId="46" fillId="0" borderId="0" xfId="0" applyFont="1" applyAlignment="1"/>
    <xf numFmtId="0" fontId="37" fillId="0" borderId="2" xfId="78" applyFont="1" applyBorder="1" applyAlignment="1"/>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87">
    <dxf>
      <font>
        <color auto="1"/>
      </font>
      <fill>
        <patternFill patternType="solid">
          <bgColor theme="0" tint="-4.9989318521683403E-2"/>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style="thin">
          <color auto="1"/>
        </top>
        <bottom style="thin">
          <color auto="1"/>
        </bottom>
      </border>
    </dxf>
    <dxf>
      <font>
        <b/>
        <i val="0"/>
        <color auto="1"/>
      </font>
      <fill>
        <patternFill patternType="none">
          <bgColor auto="1"/>
        </patternFill>
      </fill>
      <border>
        <top/>
        <bottom/>
      </border>
    </dxf>
    <dxf>
      <font>
        <b/>
        <i val="0"/>
        <color theme="0"/>
      </font>
      <fill>
        <patternFill>
          <bgColor rgb="FFA71433"/>
        </patternFill>
      </fill>
      <border>
        <top style="thin">
          <color auto="1"/>
        </top>
        <bottom style="thin">
          <color auto="1"/>
        </bottom>
      </border>
    </dxf>
    <dxf>
      <font>
        <b/>
        <i val="0"/>
      </font>
    </dxf>
    <dxf>
      <font>
        <b val="0"/>
        <i val="0"/>
      </font>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color theme="0"/>
      </font>
      <fill>
        <patternFill>
          <bgColor rgb="FFA71433"/>
        </patternFill>
      </fill>
    </dxf>
    <dxf>
      <font>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L18"/>
  <sheetViews>
    <sheetView zoomScaleNormal="100" workbookViewId="0">
      <selection activeCell="I22" sqref="I22"/>
    </sheetView>
  </sheetViews>
  <sheetFormatPr defaultRowHeight="15"/>
  <cols>
    <col min="1" max="1" width="12.85546875" customWidth="1"/>
    <col min="2" max="2" width="20" bestFit="1" customWidth="1"/>
    <col min="9" max="12" width="11" customWidth="1"/>
  </cols>
  <sheetData>
    <row r="1" spans="1:12">
      <c r="A1" s="179" t="s">
        <v>0</v>
      </c>
    </row>
    <row r="2" spans="1:12" ht="15" customHeight="1">
      <c r="B2" s="248" t="s">
        <v>1</v>
      </c>
      <c r="C2" s="248"/>
      <c r="D2" s="248"/>
      <c r="E2" s="248"/>
      <c r="F2" s="248"/>
      <c r="G2" s="248"/>
      <c r="H2" s="248"/>
      <c r="I2" s="248"/>
      <c r="J2" s="248"/>
      <c r="K2" s="248"/>
    </row>
    <row r="3" spans="1:12" ht="15" customHeight="1">
      <c r="B3" s="249" t="s">
        <v>2</v>
      </c>
      <c r="C3" s="249"/>
      <c r="D3" s="249"/>
      <c r="E3" s="249"/>
      <c r="F3" s="249"/>
      <c r="G3" s="249"/>
      <c r="H3" s="249"/>
      <c r="I3" s="249"/>
      <c r="J3" s="249"/>
      <c r="K3" s="249"/>
    </row>
    <row r="4" spans="1:12" ht="15" customHeight="1">
      <c r="B4" s="250" t="s">
        <v>3</v>
      </c>
      <c r="C4" s="253">
        <v>2022</v>
      </c>
      <c r="D4" s="253"/>
      <c r="E4" s="253"/>
      <c r="F4" s="255">
        <v>2021</v>
      </c>
      <c r="G4" s="255"/>
      <c r="H4" s="255"/>
      <c r="I4" s="245" t="s">
        <v>4</v>
      </c>
      <c r="J4" s="245" t="s">
        <v>5</v>
      </c>
      <c r="K4" s="245" t="s">
        <v>6</v>
      </c>
      <c r="L4" s="245" t="s">
        <v>7</v>
      </c>
    </row>
    <row r="5" spans="1:12">
      <c r="B5" s="251"/>
      <c r="C5" s="254"/>
      <c r="D5" s="254"/>
      <c r="E5" s="254"/>
      <c r="F5" s="256"/>
      <c r="G5" s="256"/>
      <c r="H5" s="256"/>
      <c r="I5" s="246"/>
      <c r="J5" s="246"/>
      <c r="K5" s="246"/>
      <c r="L5" s="246"/>
    </row>
    <row r="6" spans="1:12" ht="27.75" customHeight="1">
      <c r="B6" s="252"/>
      <c r="C6" s="94" t="s">
        <v>8</v>
      </c>
      <c r="D6" s="94" t="s">
        <v>9</v>
      </c>
      <c r="E6" s="94" t="s">
        <v>10</v>
      </c>
      <c r="F6" s="94" t="s">
        <v>8</v>
      </c>
      <c r="G6" s="94" t="s">
        <v>9</v>
      </c>
      <c r="H6" s="94" t="s">
        <v>10</v>
      </c>
      <c r="I6" s="247"/>
      <c r="J6" s="247"/>
      <c r="K6" s="247"/>
      <c r="L6" s="247"/>
    </row>
    <row r="7" spans="1:12">
      <c r="B7" s="180" t="s">
        <v>11</v>
      </c>
      <c r="C7" s="181">
        <v>2889</v>
      </c>
      <c r="D7" s="181">
        <v>60</v>
      </c>
      <c r="E7" s="181">
        <v>3695</v>
      </c>
      <c r="F7" s="181">
        <v>2697</v>
      </c>
      <c r="G7" s="181">
        <v>47</v>
      </c>
      <c r="H7" s="181">
        <v>3506</v>
      </c>
      <c r="I7" s="182">
        <v>13</v>
      </c>
      <c r="J7" s="183">
        <v>-14.29</v>
      </c>
      <c r="K7" s="184">
        <v>-22.08</v>
      </c>
      <c r="L7" s="183">
        <v>6.49</v>
      </c>
    </row>
    <row r="8" spans="1:12">
      <c r="B8" s="180" t="s">
        <v>12</v>
      </c>
      <c r="C8" s="181">
        <v>2187</v>
      </c>
      <c r="D8" s="181">
        <v>45</v>
      </c>
      <c r="E8" s="181">
        <v>2799</v>
      </c>
      <c r="F8" s="181">
        <v>1946</v>
      </c>
      <c r="G8" s="181">
        <v>32</v>
      </c>
      <c r="H8" s="181">
        <v>2530</v>
      </c>
      <c r="I8" s="182">
        <v>13</v>
      </c>
      <c r="J8" s="183">
        <v>-6.25</v>
      </c>
      <c r="K8" s="184">
        <v>-23.73</v>
      </c>
      <c r="L8" s="183">
        <v>5.28</v>
      </c>
    </row>
    <row r="9" spans="1:12">
      <c r="B9" s="180" t="s">
        <v>13</v>
      </c>
      <c r="C9" s="181">
        <v>427</v>
      </c>
      <c r="D9" s="181">
        <v>16</v>
      </c>
      <c r="E9" s="181">
        <v>564</v>
      </c>
      <c r="F9" s="181">
        <v>407</v>
      </c>
      <c r="G9" s="181">
        <v>15</v>
      </c>
      <c r="H9" s="181">
        <v>564</v>
      </c>
      <c r="I9" s="182">
        <v>1</v>
      </c>
      <c r="J9" s="183">
        <v>60</v>
      </c>
      <c r="K9" s="184">
        <v>6.67</v>
      </c>
      <c r="L9" s="183">
        <v>8.07</v>
      </c>
    </row>
    <row r="10" spans="1:12">
      <c r="B10" s="180" t="s">
        <v>14</v>
      </c>
      <c r="C10" s="181">
        <v>2077</v>
      </c>
      <c r="D10" s="181">
        <v>63</v>
      </c>
      <c r="E10" s="181">
        <v>2791</v>
      </c>
      <c r="F10" s="181">
        <v>1967</v>
      </c>
      <c r="G10" s="181">
        <v>63</v>
      </c>
      <c r="H10" s="181">
        <v>2725</v>
      </c>
      <c r="I10" s="182">
        <v>0</v>
      </c>
      <c r="J10" s="183">
        <v>12.5</v>
      </c>
      <c r="K10" s="184">
        <v>-23.17</v>
      </c>
      <c r="L10" s="183">
        <v>7.18</v>
      </c>
    </row>
    <row r="11" spans="1:12">
      <c r="B11" s="180" t="s">
        <v>15</v>
      </c>
      <c r="C11" s="181">
        <v>2384</v>
      </c>
      <c r="D11" s="181">
        <v>51</v>
      </c>
      <c r="E11" s="181">
        <v>3196</v>
      </c>
      <c r="F11" s="181">
        <v>2257</v>
      </c>
      <c r="G11" s="181">
        <v>60</v>
      </c>
      <c r="H11" s="181">
        <v>3045</v>
      </c>
      <c r="I11" s="182">
        <v>-9</v>
      </c>
      <c r="J11" s="183">
        <v>-23.88</v>
      </c>
      <c r="K11" s="184">
        <v>-26.09</v>
      </c>
      <c r="L11" s="183">
        <v>6.11</v>
      </c>
    </row>
    <row r="12" spans="1:12">
      <c r="B12" s="210" t="s">
        <v>16</v>
      </c>
      <c r="C12" s="181">
        <v>2743</v>
      </c>
      <c r="D12" s="181">
        <v>64</v>
      </c>
      <c r="E12" s="181">
        <v>3579</v>
      </c>
      <c r="F12" s="181">
        <v>2592</v>
      </c>
      <c r="G12" s="181">
        <v>46</v>
      </c>
      <c r="H12" s="181">
        <v>3410</v>
      </c>
      <c r="I12" s="182">
        <v>18</v>
      </c>
      <c r="J12" s="183">
        <v>-7.25</v>
      </c>
      <c r="K12" s="184">
        <v>-7.25</v>
      </c>
      <c r="L12" s="183">
        <v>6.89</v>
      </c>
    </row>
    <row r="13" spans="1:12">
      <c r="B13" s="180" t="s">
        <v>17</v>
      </c>
      <c r="C13" s="181">
        <v>513</v>
      </c>
      <c r="D13" s="181">
        <v>22</v>
      </c>
      <c r="E13" s="181">
        <v>662</v>
      </c>
      <c r="F13" s="181">
        <v>537</v>
      </c>
      <c r="G13" s="181">
        <v>22</v>
      </c>
      <c r="H13" s="181">
        <v>732</v>
      </c>
      <c r="I13" s="182">
        <v>0</v>
      </c>
      <c r="J13" s="183">
        <v>37.5</v>
      </c>
      <c r="K13" s="184">
        <v>-12</v>
      </c>
      <c r="L13" s="183">
        <v>9.64</v>
      </c>
    </row>
    <row r="14" spans="1:12">
      <c r="B14" s="180" t="s">
        <v>0</v>
      </c>
      <c r="C14" s="181">
        <v>13220</v>
      </c>
      <c r="D14" s="181">
        <v>321</v>
      </c>
      <c r="E14" s="181">
        <v>17286</v>
      </c>
      <c r="F14" s="181">
        <v>12403</v>
      </c>
      <c r="G14" s="181">
        <v>285</v>
      </c>
      <c r="H14" s="181">
        <v>16512</v>
      </c>
      <c r="I14" s="182">
        <v>36</v>
      </c>
      <c r="J14" s="183">
        <v>-4.46</v>
      </c>
      <c r="K14" s="184">
        <v>-18.940000000000001</v>
      </c>
      <c r="L14" s="183">
        <v>6.63</v>
      </c>
    </row>
    <row r="15" spans="1:12">
      <c r="B15" s="180" t="s">
        <v>18</v>
      </c>
      <c r="C15" s="181">
        <v>165889</v>
      </c>
      <c r="D15" s="181">
        <v>3159</v>
      </c>
      <c r="E15" s="181">
        <v>223475</v>
      </c>
      <c r="F15" s="181">
        <v>151875</v>
      </c>
      <c r="G15" s="181">
        <v>2875</v>
      </c>
      <c r="H15" s="181">
        <v>204728</v>
      </c>
      <c r="I15" s="182">
        <v>284</v>
      </c>
      <c r="J15" s="183">
        <v>-0.4</v>
      </c>
      <c r="K15" s="184">
        <v>-23.2</v>
      </c>
      <c r="L15" s="183">
        <v>5.4</v>
      </c>
    </row>
    <row r="16" spans="1:12">
      <c r="B16" s="180"/>
      <c r="C16" s="181"/>
      <c r="D16" s="181"/>
      <c r="E16" s="181"/>
      <c r="F16" s="181"/>
      <c r="G16" s="181"/>
      <c r="H16" s="181"/>
      <c r="I16" s="182"/>
      <c r="J16" s="183"/>
      <c r="K16" s="184"/>
      <c r="L16" s="183"/>
    </row>
    <row r="17" spans="2:12">
      <c r="B17" s="180"/>
      <c r="C17" s="181"/>
      <c r="D17" s="181"/>
      <c r="E17" s="181"/>
      <c r="F17" s="181"/>
      <c r="G17" s="181"/>
      <c r="H17" s="181"/>
      <c r="I17" s="182"/>
      <c r="J17" s="183"/>
      <c r="K17" s="184"/>
      <c r="L17" s="183"/>
    </row>
    <row r="18" spans="2:12">
      <c r="B18" s="180"/>
      <c r="C18" s="181"/>
      <c r="D18" s="181"/>
      <c r="E18" s="181"/>
      <c r="F18" s="181"/>
      <c r="G18" s="181"/>
      <c r="H18" s="181"/>
      <c r="I18" s="182"/>
      <c r="J18" s="183"/>
      <c r="K18" s="184"/>
      <c r="L18" s="183"/>
    </row>
  </sheetData>
  <mergeCells count="9">
    <mergeCell ref="L4:L6"/>
    <mergeCell ref="K4:K6"/>
    <mergeCell ref="B2:K2"/>
    <mergeCell ref="B3:K3"/>
    <mergeCell ref="B4:B6"/>
    <mergeCell ref="C4:E5"/>
    <mergeCell ref="F4:H5"/>
    <mergeCell ref="I4:I6"/>
    <mergeCell ref="J4:J6"/>
  </mergeCells>
  <conditionalFormatting sqref="B7:L18">
    <cfRule type="expression" dxfId="86" priority="3">
      <formula>$B7=$A$1</formula>
    </cfRule>
    <cfRule type="expression" dxfId="85" priority="4">
      <formula>$B7= "Italia"</formula>
    </cfRule>
    <cfRule type="expression" dxfId="84" priority="5">
      <formula>$B7 &lt;&gt; ""</formula>
    </cfRule>
    <cfRule type="expression" dxfId="83" priority="11">
      <formula>$B7 = ""</formula>
    </cfRule>
  </conditionalFormatting>
  <conditionalFormatting sqref="C7:C18 E7:E18 G7:G18 I7:I18 K7:K18">
    <cfRule type="expression" dxfId="82" priority="6">
      <formula>$B7 &lt;&gt; ""</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dimension ref="B2:H15"/>
  <sheetViews>
    <sheetView workbookViewId="0">
      <selection activeCell="B2" sqref="B2"/>
    </sheetView>
  </sheetViews>
  <sheetFormatPr defaultRowHeight="15"/>
  <cols>
    <col min="2" max="2" width="14.28515625" customWidth="1"/>
  </cols>
  <sheetData>
    <row r="2" spans="2:8">
      <c r="B2" s="2" t="s">
        <v>82</v>
      </c>
    </row>
    <row r="3" spans="2:8">
      <c r="B3" s="16" t="s">
        <v>83</v>
      </c>
    </row>
    <row r="4" spans="2:8">
      <c r="B4" s="277" t="s">
        <v>84</v>
      </c>
      <c r="C4" s="276" t="s">
        <v>8</v>
      </c>
      <c r="D4" s="276" t="s">
        <v>9</v>
      </c>
      <c r="E4" s="276" t="s">
        <v>10</v>
      </c>
      <c r="F4" s="276" t="s">
        <v>85</v>
      </c>
      <c r="G4" s="276" t="s">
        <v>86</v>
      </c>
    </row>
    <row r="5" spans="2:8">
      <c r="B5" s="278"/>
      <c r="C5" s="276"/>
      <c r="D5" s="276"/>
      <c r="E5" s="276"/>
      <c r="F5" s="276"/>
      <c r="G5" s="276"/>
    </row>
    <row r="6" spans="2:8">
      <c r="B6" s="17" t="s">
        <v>87</v>
      </c>
      <c r="C6" s="18">
        <v>9239</v>
      </c>
      <c r="D6" s="19">
        <v>128</v>
      </c>
      <c r="E6" s="18">
        <v>11445</v>
      </c>
      <c r="F6" s="20">
        <v>1.39</v>
      </c>
      <c r="G6" s="21">
        <v>123.88</v>
      </c>
    </row>
    <row r="7" spans="2:8">
      <c r="B7" s="17" t="s">
        <v>88</v>
      </c>
      <c r="C7" s="18">
        <v>577</v>
      </c>
      <c r="D7" s="19">
        <v>17</v>
      </c>
      <c r="E7" s="18">
        <v>944</v>
      </c>
      <c r="F7" s="20">
        <v>2.95</v>
      </c>
      <c r="G7" s="21">
        <v>163.6</v>
      </c>
    </row>
    <row r="8" spans="2:8">
      <c r="B8" s="17" t="s">
        <v>89</v>
      </c>
      <c r="C8" s="18">
        <v>3404</v>
      </c>
      <c r="D8" s="19">
        <v>176</v>
      </c>
      <c r="E8" s="18">
        <v>4897</v>
      </c>
      <c r="F8" s="20">
        <v>5.17</v>
      </c>
      <c r="G8" s="21">
        <v>143.86000000000001</v>
      </c>
    </row>
    <row r="9" spans="2:8">
      <c r="B9" s="222" t="s">
        <v>56</v>
      </c>
      <c r="C9" s="22">
        <v>13220</v>
      </c>
      <c r="D9" s="22">
        <v>321</v>
      </c>
      <c r="E9" s="22">
        <v>17286</v>
      </c>
      <c r="F9" s="223">
        <v>2.4300000000000002</v>
      </c>
      <c r="G9" s="223">
        <v>130.76</v>
      </c>
    </row>
    <row r="10" spans="2:8">
      <c r="B10" s="32" t="s">
        <v>90</v>
      </c>
      <c r="F10" s="87"/>
      <c r="G10" s="87"/>
    </row>
    <row r="11" spans="2:8">
      <c r="B11" s="32" t="s">
        <v>91</v>
      </c>
      <c r="C11" s="9"/>
      <c r="D11" s="9"/>
      <c r="E11" s="9"/>
      <c r="F11" s="91"/>
      <c r="G11" s="91"/>
      <c r="H11" s="9"/>
    </row>
    <row r="12" spans="2:8">
      <c r="B12" s="32" t="s">
        <v>92</v>
      </c>
      <c r="C12" s="9"/>
      <c r="D12" s="9"/>
      <c r="E12" s="9"/>
      <c r="F12" s="91"/>
      <c r="G12" s="91"/>
      <c r="H12" s="9"/>
    </row>
    <row r="13" spans="2:8">
      <c r="B13" s="32"/>
      <c r="C13" s="9"/>
      <c r="D13" s="9"/>
      <c r="E13" s="9"/>
      <c r="F13" s="91"/>
      <c r="G13" s="91"/>
      <c r="H13" s="9"/>
    </row>
    <row r="14" spans="2:8">
      <c r="B14" s="32"/>
      <c r="C14" s="9"/>
      <c r="D14" s="9"/>
      <c r="E14" s="9"/>
      <c r="F14" s="91"/>
      <c r="G14" s="91"/>
      <c r="H14" s="9"/>
    </row>
    <row r="15" spans="2:8">
      <c r="B15" s="32"/>
      <c r="C15" s="9"/>
      <c r="D15" s="9"/>
      <c r="E15" s="9"/>
      <c r="F15" s="91"/>
      <c r="G15" s="91"/>
      <c r="H15" s="9"/>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dimension ref="B2:G12"/>
  <sheetViews>
    <sheetView workbookViewId="0">
      <selection activeCell="B2" sqref="B2"/>
    </sheetView>
  </sheetViews>
  <sheetFormatPr defaultRowHeight="15"/>
  <cols>
    <col min="2" max="2" width="14" customWidth="1"/>
  </cols>
  <sheetData>
    <row r="2" spans="2:7">
      <c r="B2" s="2" t="s">
        <v>93</v>
      </c>
    </row>
    <row r="3" spans="2:7">
      <c r="B3" s="26" t="s">
        <v>94</v>
      </c>
    </row>
    <row r="4" spans="2:7">
      <c r="B4" s="277" t="s">
        <v>84</v>
      </c>
      <c r="C4" s="276" t="s">
        <v>8</v>
      </c>
      <c r="D4" s="276" t="s">
        <v>9</v>
      </c>
      <c r="E4" s="276" t="s">
        <v>10</v>
      </c>
      <c r="F4" s="276" t="s">
        <v>95</v>
      </c>
      <c r="G4" s="276" t="s">
        <v>96</v>
      </c>
    </row>
    <row r="5" spans="2:7">
      <c r="B5" s="278"/>
      <c r="C5" s="276"/>
      <c r="D5" s="276"/>
      <c r="E5" s="276"/>
      <c r="F5" s="276" t="s">
        <v>97</v>
      </c>
      <c r="G5" s="276" t="s">
        <v>98</v>
      </c>
    </row>
    <row r="6" spans="2:7">
      <c r="B6" s="17" t="s">
        <v>87</v>
      </c>
      <c r="C6" s="18">
        <v>8530</v>
      </c>
      <c r="D6" s="19">
        <v>127</v>
      </c>
      <c r="E6" s="18">
        <v>10771</v>
      </c>
      <c r="F6" s="20">
        <v>1.49</v>
      </c>
      <c r="G6" s="21">
        <v>126.27</v>
      </c>
    </row>
    <row r="7" spans="2:7">
      <c r="B7" s="17" t="s">
        <v>88</v>
      </c>
      <c r="C7" s="18">
        <v>515</v>
      </c>
      <c r="D7" s="19">
        <v>26</v>
      </c>
      <c r="E7" s="18">
        <v>849</v>
      </c>
      <c r="F7" s="20">
        <v>5.05</v>
      </c>
      <c r="G7" s="21">
        <v>164.85</v>
      </c>
    </row>
    <row r="8" spans="2:7">
      <c r="B8" s="17" t="s">
        <v>89</v>
      </c>
      <c r="C8" s="18">
        <v>3358</v>
      </c>
      <c r="D8" s="19">
        <v>132</v>
      </c>
      <c r="E8" s="18">
        <v>4892</v>
      </c>
      <c r="F8" s="20">
        <v>3.93</v>
      </c>
      <c r="G8" s="21">
        <v>145.68</v>
      </c>
    </row>
    <row r="9" spans="2:7">
      <c r="B9" s="222" t="s">
        <v>56</v>
      </c>
      <c r="C9" s="22">
        <v>12403</v>
      </c>
      <c r="D9" s="22">
        <v>285</v>
      </c>
      <c r="E9" s="22">
        <v>16512</v>
      </c>
      <c r="F9" s="223">
        <v>2.2999999999999998</v>
      </c>
      <c r="G9" s="223">
        <v>133.13</v>
      </c>
    </row>
    <row r="10" spans="2:7">
      <c r="B10" s="32" t="s">
        <v>31</v>
      </c>
    </row>
    <row r="11" spans="2:7">
      <c r="B11" s="32" t="s">
        <v>99</v>
      </c>
    </row>
    <row r="12" spans="2:7">
      <c r="B12" s="32" t="s">
        <v>92</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dimension ref="B2:F10"/>
  <sheetViews>
    <sheetView zoomScaleNormal="100" workbookViewId="0">
      <selection activeCell="B2" sqref="B2"/>
    </sheetView>
  </sheetViews>
  <sheetFormatPr defaultRowHeight="15"/>
  <cols>
    <col min="2" max="2" width="26.7109375" customWidth="1"/>
  </cols>
  <sheetData>
    <row r="2" spans="2:6">
      <c r="B2" s="2" t="s">
        <v>100</v>
      </c>
    </row>
    <row r="3" spans="2:6">
      <c r="B3" s="16" t="s">
        <v>101</v>
      </c>
    </row>
    <row r="4" spans="2:6">
      <c r="B4" s="279" t="s">
        <v>102</v>
      </c>
      <c r="C4" s="276" t="s">
        <v>8</v>
      </c>
      <c r="D4" s="276" t="s">
        <v>9</v>
      </c>
      <c r="E4" s="276" t="s">
        <v>10</v>
      </c>
      <c r="F4" s="276" t="s">
        <v>95</v>
      </c>
    </row>
    <row r="5" spans="2:6">
      <c r="B5" s="280"/>
      <c r="C5" s="276"/>
      <c r="D5" s="276"/>
      <c r="E5" s="276"/>
      <c r="F5" s="276" t="s">
        <v>97</v>
      </c>
    </row>
    <row r="6" spans="2:6">
      <c r="B6" s="27" t="s">
        <v>103</v>
      </c>
      <c r="C6" s="11">
        <v>1803</v>
      </c>
      <c r="D6" s="12">
        <v>23</v>
      </c>
      <c r="E6" s="28">
        <v>2270</v>
      </c>
      <c r="F6" s="29">
        <v>1.28</v>
      </c>
    </row>
    <row r="7" spans="2:6">
      <c r="B7" s="27" t="s">
        <v>104</v>
      </c>
      <c r="C7" s="11">
        <v>10504</v>
      </c>
      <c r="D7" s="12">
        <v>276</v>
      </c>
      <c r="E7" s="28">
        <v>13742</v>
      </c>
      <c r="F7" s="29">
        <v>2.63</v>
      </c>
    </row>
    <row r="8" spans="2:6">
      <c r="B8" s="27" t="s">
        <v>105</v>
      </c>
      <c r="C8" s="11">
        <v>913</v>
      </c>
      <c r="D8" s="12">
        <v>22</v>
      </c>
      <c r="E8" s="28">
        <v>1274</v>
      </c>
      <c r="F8" s="29">
        <v>2.41</v>
      </c>
    </row>
    <row r="9" spans="2:6">
      <c r="B9" s="25" t="s">
        <v>56</v>
      </c>
      <c r="C9" s="30">
        <v>13220</v>
      </c>
      <c r="D9" s="30">
        <v>321</v>
      </c>
      <c r="E9" s="30">
        <v>17286</v>
      </c>
      <c r="F9" s="31">
        <v>2.4300000000000002</v>
      </c>
    </row>
    <row r="10" spans="2:6">
      <c r="B10" s="201" t="s">
        <v>31</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dimension ref="B2:P17"/>
  <sheetViews>
    <sheetView zoomScaleNormal="100" workbookViewId="0">
      <selection activeCell="B2" sqref="B2"/>
    </sheetView>
  </sheetViews>
  <sheetFormatPr defaultRowHeight="15"/>
  <cols>
    <col min="2" max="2" width="13" customWidth="1"/>
  </cols>
  <sheetData>
    <row r="2" spans="2:16">
      <c r="B2" s="2" t="s">
        <v>106</v>
      </c>
      <c r="C2" s="2"/>
      <c r="D2" s="2"/>
      <c r="E2" s="2"/>
      <c r="F2" s="2"/>
      <c r="G2" s="2"/>
      <c r="H2" s="2"/>
      <c r="I2" s="2"/>
      <c r="J2" s="2"/>
      <c r="K2" s="2"/>
      <c r="L2" s="2"/>
      <c r="M2" s="2"/>
      <c r="N2" s="2"/>
      <c r="O2" s="2"/>
      <c r="P2" s="2"/>
    </row>
    <row r="3" spans="2:16">
      <c r="B3" s="26" t="s">
        <v>107</v>
      </c>
      <c r="C3" s="26"/>
      <c r="D3" s="26"/>
      <c r="E3" s="26"/>
      <c r="F3" s="26"/>
      <c r="G3" s="26"/>
      <c r="H3" s="26"/>
      <c r="I3" s="2"/>
      <c r="J3" s="2"/>
      <c r="K3" s="2"/>
      <c r="L3" s="2"/>
      <c r="M3" s="2"/>
      <c r="N3" s="2"/>
      <c r="O3" s="2"/>
      <c r="P3" s="2"/>
    </row>
    <row r="4" spans="2:16">
      <c r="B4" s="281" t="s">
        <v>3</v>
      </c>
      <c r="C4" s="265" t="s">
        <v>108</v>
      </c>
      <c r="D4" s="265"/>
      <c r="E4" s="265"/>
      <c r="F4" s="265"/>
      <c r="G4" s="265"/>
      <c r="H4" s="265"/>
      <c r="I4" s="265"/>
      <c r="J4" s="266" t="s">
        <v>109</v>
      </c>
      <c r="K4" s="266"/>
      <c r="L4" s="266"/>
      <c r="M4" s="266"/>
      <c r="N4" s="266"/>
      <c r="O4" s="266"/>
      <c r="P4" s="266"/>
    </row>
    <row r="5" spans="2:16" ht="66.75" customHeight="1">
      <c r="B5" s="282"/>
      <c r="C5" s="3" t="s">
        <v>110</v>
      </c>
      <c r="D5" s="3" t="s">
        <v>111</v>
      </c>
      <c r="E5" s="3" t="s">
        <v>112</v>
      </c>
      <c r="F5" s="3" t="s">
        <v>113</v>
      </c>
      <c r="G5" s="3" t="s">
        <v>114</v>
      </c>
      <c r="H5" s="3" t="s">
        <v>115</v>
      </c>
      <c r="I5" s="129" t="s">
        <v>56</v>
      </c>
      <c r="J5" s="3" t="s">
        <v>110</v>
      </c>
      <c r="K5" s="3" t="s">
        <v>111</v>
      </c>
      <c r="L5" s="3" t="s">
        <v>112</v>
      </c>
      <c r="M5" s="3" t="s">
        <v>113</v>
      </c>
      <c r="N5" s="3" t="s">
        <v>114</v>
      </c>
      <c r="O5" s="3" t="s">
        <v>115</v>
      </c>
      <c r="P5" s="129" t="s">
        <v>56</v>
      </c>
    </row>
    <row r="6" spans="2:16">
      <c r="B6" s="188" t="s">
        <v>11</v>
      </c>
      <c r="C6" s="211">
        <v>221</v>
      </c>
      <c r="D6" s="211">
        <v>106</v>
      </c>
      <c r="E6" s="211">
        <v>609</v>
      </c>
      <c r="F6" s="211">
        <v>953</v>
      </c>
      <c r="G6" s="211">
        <v>159</v>
      </c>
      <c r="H6" s="211">
        <v>30</v>
      </c>
      <c r="I6" s="231">
        <v>2078</v>
      </c>
      <c r="J6" s="212">
        <v>55</v>
      </c>
      <c r="K6" s="212">
        <v>46</v>
      </c>
      <c r="L6" s="212">
        <v>93</v>
      </c>
      <c r="M6" s="212">
        <v>441</v>
      </c>
      <c r="N6" s="212">
        <v>164</v>
      </c>
      <c r="O6" s="212">
        <v>12</v>
      </c>
      <c r="P6" s="232">
        <v>811</v>
      </c>
    </row>
    <row r="7" spans="2:16">
      <c r="B7" s="188" t="s">
        <v>12</v>
      </c>
      <c r="C7" s="211">
        <v>251</v>
      </c>
      <c r="D7" s="211">
        <v>175</v>
      </c>
      <c r="E7" s="211">
        <v>325</v>
      </c>
      <c r="F7" s="211">
        <v>703</v>
      </c>
      <c r="G7" s="211">
        <v>151</v>
      </c>
      <c r="H7" s="211">
        <v>16</v>
      </c>
      <c r="I7" s="231">
        <v>1621</v>
      </c>
      <c r="J7" s="212">
        <v>28</v>
      </c>
      <c r="K7" s="212">
        <v>35</v>
      </c>
      <c r="L7" s="212">
        <v>56</v>
      </c>
      <c r="M7" s="212">
        <v>311</v>
      </c>
      <c r="N7" s="212">
        <v>125</v>
      </c>
      <c r="O7" s="212">
        <v>11</v>
      </c>
      <c r="P7" s="232">
        <v>566</v>
      </c>
    </row>
    <row r="8" spans="2:16">
      <c r="B8" s="188" t="s">
        <v>13</v>
      </c>
      <c r="C8" s="211">
        <v>32</v>
      </c>
      <c r="D8" s="211">
        <v>15</v>
      </c>
      <c r="E8" s="211">
        <v>29</v>
      </c>
      <c r="F8" s="211">
        <v>112</v>
      </c>
      <c r="G8" s="211">
        <v>39</v>
      </c>
      <c r="H8" s="211">
        <v>5</v>
      </c>
      <c r="I8" s="231">
        <v>232</v>
      </c>
      <c r="J8" s="212">
        <v>9</v>
      </c>
      <c r="K8" s="212">
        <v>1</v>
      </c>
      <c r="L8" s="212">
        <v>10</v>
      </c>
      <c r="M8" s="212">
        <v>102</v>
      </c>
      <c r="N8" s="212">
        <v>65</v>
      </c>
      <c r="O8" s="212">
        <v>8</v>
      </c>
      <c r="P8" s="232">
        <v>195</v>
      </c>
    </row>
    <row r="9" spans="2:16">
      <c r="B9" s="188" t="s">
        <v>14</v>
      </c>
      <c r="C9" s="211">
        <v>315</v>
      </c>
      <c r="D9" s="211">
        <v>87</v>
      </c>
      <c r="E9" s="211">
        <v>215</v>
      </c>
      <c r="F9" s="211">
        <v>608</v>
      </c>
      <c r="G9" s="211">
        <v>150</v>
      </c>
      <c r="H9" s="211">
        <v>13</v>
      </c>
      <c r="I9" s="231">
        <v>1388</v>
      </c>
      <c r="J9" s="212">
        <v>64</v>
      </c>
      <c r="K9" s="212">
        <v>40</v>
      </c>
      <c r="L9" s="212">
        <v>90</v>
      </c>
      <c r="M9" s="212">
        <v>389</v>
      </c>
      <c r="N9" s="212">
        <v>95</v>
      </c>
      <c r="O9" s="212">
        <v>11</v>
      </c>
      <c r="P9" s="232">
        <v>689</v>
      </c>
    </row>
    <row r="10" spans="2:16">
      <c r="B10" s="188" t="s">
        <v>15</v>
      </c>
      <c r="C10" s="211">
        <v>322</v>
      </c>
      <c r="D10" s="211">
        <v>115</v>
      </c>
      <c r="E10" s="211">
        <v>226</v>
      </c>
      <c r="F10" s="211">
        <v>752</v>
      </c>
      <c r="G10" s="211">
        <v>147</v>
      </c>
      <c r="H10" s="211">
        <v>16</v>
      </c>
      <c r="I10" s="231">
        <v>1578</v>
      </c>
      <c r="J10" s="212">
        <v>59</v>
      </c>
      <c r="K10" s="212">
        <v>40</v>
      </c>
      <c r="L10" s="212">
        <v>92</v>
      </c>
      <c r="M10" s="212">
        <v>471</v>
      </c>
      <c r="N10" s="212">
        <v>117</v>
      </c>
      <c r="O10" s="212">
        <v>27</v>
      </c>
      <c r="P10" s="232">
        <v>806</v>
      </c>
    </row>
    <row r="11" spans="2:16">
      <c r="B11" s="188" t="s">
        <v>16</v>
      </c>
      <c r="C11" s="211">
        <v>266</v>
      </c>
      <c r="D11" s="211">
        <v>221</v>
      </c>
      <c r="E11" s="211">
        <v>391</v>
      </c>
      <c r="F11" s="211">
        <v>984</v>
      </c>
      <c r="G11" s="211">
        <v>167</v>
      </c>
      <c r="H11" s="211">
        <v>30</v>
      </c>
      <c r="I11" s="231">
        <v>2059</v>
      </c>
      <c r="J11" s="212">
        <v>63</v>
      </c>
      <c r="K11" s="212">
        <v>26</v>
      </c>
      <c r="L11" s="212">
        <v>89</v>
      </c>
      <c r="M11" s="212">
        <v>405</v>
      </c>
      <c r="N11" s="212">
        <v>94</v>
      </c>
      <c r="O11" s="212">
        <v>7</v>
      </c>
      <c r="P11" s="232">
        <v>684</v>
      </c>
    </row>
    <row r="12" spans="2:16">
      <c r="B12" s="188" t="s">
        <v>17</v>
      </c>
      <c r="C12" s="211">
        <v>56</v>
      </c>
      <c r="D12" s="211">
        <v>21</v>
      </c>
      <c r="E12" s="211">
        <v>48</v>
      </c>
      <c r="F12" s="211">
        <v>142</v>
      </c>
      <c r="G12" s="211">
        <v>15</v>
      </c>
      <c r="H12" s="211">
        <v>1</v>
      </c>
      <c r="I12" s="231">
        <v>283</v>
      </c>
      <c r="J12" s="212">
        <v>22</v>
      </c>
      <c r="K12" s="212">
        <v>6</v>
      </c>
      <c r="L12" s="212">
        <v>18</v>
      </c>
      <c r="M12" s="212">
        <v>139</v>
      </c>
      <c r="N12" s="212">
        <v>43</v>
      </c>
      <c r="O12" s="212">
        <v>2</v>
      </c>
      <c r="P12" s="232">
        <v>230</v>
      </c>
    </row>
    <row r="13" spans="2:16">
      <c r="B13" s="188" t="s">
        <v>0</v>
      </c>
      <c r="C13" s="211">
        <v>1463</v>
      </c>
      <c r="D13" s="211">
        <v>740</v>
      </c>
      <c r="E13" s="211">
        <v>1843</v>
      </c>
      <c r="F13" s="211">
        <v>4254</v>
      </c>
      <c r="G13" s="211">
        <v>828</v>
      </c>
      <c r="H13" s="211">
        <v>111</v>
      </c>
      <c r="I13" s="231">
        <v>9239</v>
      </c>
      <c r="J13" s="212">
        <v>300</v>
      </c>
      <c r="K13" s="212">
        <v>194</v>
      </c>
      <c r="L13" s="212">
        <v>448</v>
      </c>
      <c r="M13" s="212">
        <v>2258</v>
      </c>
      <c r="N13" s="212">
        <v>703</v>
      </c>
      <c r="O13" s="212">
        <v>78</v>
      </c>
      <c r="P13" s="232">
        <v>3981</v>
      </c>
    </row>
    <row r="14" spans="2:16">
      <c r="B14" s="188" t="s">
        <v>18</v>
      </c>
      <c r="C14" s="211">
        <v>25509</v>
      </c>
      <c r="D14" s="211">
        <v>6363</v>
      </c>
      <c r="E14" s="211">
        <v>22494</v>
      </c>
      <c r="F14" s="211">
        <v>56966</v>
      </c>
      <c r="G14" s="211">
        <v>8740</v>
      </c>
      <c r="H14" s="211">
        <v>1746</v>
      </c>
      <c r="I14" s="231">
        <v>121818</v>
      </c>
      <c r="J14" s="212">
        <v>3119</v>
      </c>
      <c r="K14" s="212">
        <v>1299</v>
      </c>
      <c r="L14" s="212">
        <v>3410</v>
      </c>
      <c r="M14" s="212">
        <v>25272</v>
      </c>
      <c r="N14" s="212">
        <v>9836</v>
      </c>
      <c r="O14" s="212">
        <v>1135</v>
      </c>
      <c r="P14" s="232">
        <v>44071</v>
      </c>
    </row>
    <row r="15" spans="2:16">
      <c r="B15" s="188"/>
      <c r="C15" s="190"/>
      <c r="D15" s="190"/>
      <c r="E15" s="190"/>
      <c r="F15" s="190"/>
      <c r="G15" s="190"/>
      <c r="H15" s="190"/>
      <c r="I15" s="191"/>
      <c r="J15" s="192"/>
      <c r="K15" s="192"/>
      <c r="L15" s="192"/>
      <c r="M15" s="192"/>
      <c r="N15" s="192"/>
      <c r="O15" s="192"/>
      <c r="P15" s="193"/>
    </row>
    <row r="16" spans="2:16">
      <c r="B16" s="188"/>
      <c r="C16" s="190"/>
      <c r="D16" s="190"/>
      <c r="E16" s="190"/>
      <c r="F16" s="190"/>
      <c r="G16" s="190"/>
      <c r="H16" s="190"/>
      <c r="I16" s="191"/>
      <c r="J16" s="192"/>
      <c r="K16" s="192"/>
      <c r="L16" s="192"/>
      <c r="M16" s="192"/>
      <c r="N16" s="192"/>
      <c r="O16" s="192"/>
      <c r="P16" s="193"/>
    </row>
    <row r="17" spans="2:16">
      <c r="B17" s="188"/>
      <c r="C17" s="190"/>
      <c r="D17" s="190"/>
      <c r="E17" s="190"/>
      <c r="F17" s="190"/>
      <c r="G17" s="190"/>
      <c r="H17" s="190"/>
      <c r="I17" s="191"/>
      <c r="J17" s="192"/>
      <c r="K17" s="192"/>
      <c r="L17" s="192"/>
      <c r="M17" s="192"/>
      <c r="N17" s="192"/>
      <c r="O17" s="192"/>
      <c r="P17" s="193"/>
    </row>
  </sheetData>
  <mergeCells count="3">
    <mergeCell ref="B4:B5"/>
    <mergeCell ref="C4:I4"/>
    <mergeCell ref="J4:P4"/>
  </mergeCells>
  <conditionalFormatting sqref="B6:P17">
    <cfRule type="expression" dxfId="61" priority="1">
      <formula>$B6= "Italia"</formula>
    </cfRule>
    <cfRule type="expression" dxfId="60" priority="2">
      <formula>$B6 =#REF!</formula>
    </cfRule>
    <cfRule type="expression" dxfId="59" priority="10">
      <formula>$B6 &lt;&gt; ""</formula>
    </cfRule>
    <cfRule type="expression" dxfId="58" priority="11">
      <formula>$B6 = ""</formula>
    </cfRule>
  </conditionalFormatting>
  <conditionalFormatting sqref="C6:C17 E6:E17 G6:G17 I6:I17 K6:K17 M6:M17 O6:O17">
    <cfRule type="expression" dxfId="57" priority="3">
      <formula>$B6 &lt;&gt; ""</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dimension ref="B2:L16"/>
  <sheetViews>
    <sheetView zoomScaleNormal="100" workbookViewId="0">
      <selection activeCell="B2" sqref="B2:I2"/>
    </sheetView>
  </sheetViews>
  <sheetFormatPr defaultRowHeight="15"/>
  <cols>
    <col min="2" max="2" width="17" customWidth="1"/>
    <col min="12" max="12" width="19.140625" customWidth="1"/>
  </cols>
  <sheetData>
    <row r="2" spans="2:12" ht="30.75" customHeight="1">
      <c r="B2" s="287" t="s">
        <v>116</v>
      </c>
      <c r="C2" s="287"/>
      <c r="D2" s="287"/>
      <c r="E2" s="287"/>
      <c r="F2" s="287"/>
      <c r="G2" s="287"/>
      <c r="H2" s="287"/>
      <c r="I2" s="287"/>
      <c r="J2" s="202"/>
      <c r="K2" s="202"/>
      <c r="L2" s="202"/>
    </row>
    <row r="3" spans="2:12" ht="15" customHeight="1">
      <c r="B3" s="286" t="s">
        <v>117</v>
      </c>
      <c r="C3" s="286"/>
      <c r="D3" s="286"/>
      <c r="E3" s="286"/>
      <c r="F3" s="286"/>
      <c r="G3" s="286"/>
      <c r="H3" s="286"/>
      <c r="I3" s="286"/>
    </row>
    <row r="4" spans="2:12">
      <c r="B4" s="283" t="s">
        <v>3</v>
      </c>
      <c r="C4" s="285" t="s">
        <v>118</v>
      </c>
      <c r="D4" s="285"/>
      <c r="E4" s="285"/>
      <c r="F4" s="285"/>
      <c r="G4" s="285"/>
      <c r="H4" s="285"/>
      <c r="I4" s="285"/>
    </row>
    <row r="5" spans="2:12" ht="69" customHeight="1">
      <c r="B5" s="284"/>
      <c r="C5" s="44" t="s">
        <v>110</v>
      </c>
      <c r="D5" s="44" t="s">
        <v>111</v>
      </c>
      <c r="E5" s="44" t="s">
        <v>112</v>
      </c>
      <c r="F5" s="44" t="s">
        <v>113</v>
      </c>
      <c r="G5" s="44" t="s">
        <v>114</v>
      </c>
      <c r="H5" s="3" t="s">
        <v>119</v>
      </c>
      <c r="I5" s="45" t="s">
        <v>56</v>
      </c>
    </row>
    <row r="6" spans="2:12">
      <c r="B6" s="188" t="s">
        <v>11</v>
      </c>
      <c r="C6" s="189">
        <v>10.64</v>
      </c>
      <c r="D6" s="189">
        <v>5.0999999999999996</v>
      </c>
      <c r="E6" s="189">
        <v>29.31</v>
      </c>
      <c r="F6" s="189">
        <v>45.86</v>
      </c>
      <c r="G6" s="189">
        <v>7.65</v>
      </c>
      <c r="H6" s="189">
        <v>1.44</v>
      </c>
      <c r="I6" s="189">
        <v>100</v>
      </c>
    </row>
    <row r="7" spans="2:12">
      <c r="B7" s="188" t="s">
        <v>12</v>
      </c>
      <c r="C7" s="189">
        <v>15.48</v>
      </c>
      <c r="D7" s="189">
        <v>10.8</v>
      </c>
      <c r="E7" s="189">
        <v>20.05</v>
      </c>
      <c r="F7" s="189">
        <v>43.37</v>
      </c>
      <c r="G7" s="189">
        <v>9.32</v>
      </c>
      <c r="H7" s="189">
        <v>0.99</v>
      </c>
      <c r="I7" s="189">
        <v>100</v>
      </c>
    </row>
    <row r="8" spans="2:12">
      <c r="B8" s="188" t="s">
        <v>13</v>
      </c>
      <c r="C8" s="189">
        <v>13.79</v>
      </c>
      <c r="D8" s="189">
        <v>6.47</v>
      </c>
      <c r="E8" s="189">
        <v>12.5</v>
      </c>
      <c r="F8" s="189">
        <v>48.28</v>
      </c>
      <c r="G8" s="189">
        <v>16.809999999999999</v>
      </c>
      <c r="H8" s="189">
        <v>2.16</v>
      </c>
      <c r="I8" s="189">
        <v>100</v>
      </c>
    </row>
    <row r="9" spans="2:12">
      <c r="B9" s="188" t="s">
        <v>14</v>
      </c>
      <c r="C9" s="189">
        <v>22.69</v>
      </c>
      <c r="D9" s="189">
        <v>6.27</v>
      </c>
      <c r="E9" s="189">
        <v>15.49</v>
      </c>
      <c r="F9" s="189">
        <v>43.8</v>
      </c>
      <c r="G9" s="189">
        <v>10.81</v>
      </c>
      <c r="H9" s="189">
        <v>0.94</v>
      </c>
      <c r="I9" s="189">
        <v>100</v>
      </c>
    </row>
    <row r="10" spans="2:12">
      <c r="B10" s="188" t="s">
        <v>15</v>
      </c>
      <c r="C10" s="189">
        <v>20.41</v>
      </c>
      <c r="D10" s="189">
        <v>7.29</v>
      </c>
      <c r="E10" s="189">
        <v>14.32</v>
      </c>
      <c r="F10" s="189">
        <v>47.66</v>
      </c>
      <c r="G10" s="189">
        <v>9.32</v>
      </c>
      <c r="H10" s="189">
        <v>1.01</v>
      </c>
      <c r="I10" s="189">
        <v>100</v>
      </c>
    </row>
    <row r="11" spans="2:12">
      <c r="B11" s="188" t="s">
        <v>16</v>
      </c>
      <c r="C11" s="189">
        <v>12.92</v>
      </c>
      <c r="D11" s="189">
        <v>10.73</v>
      </c>
      <c r="E11" s="189">
        <v>18.989999999999998</v>
      </c>
      <c r="F11" s="189">
        <v>47.79</v>
      </c>
      <c r="G11" s="189">
        <v>8.11</v>
      </c>
      <c r="H11" s="189">
        <v>1.46</v>
      </c>
      <c r="I11" s="189">
        <v>100</v>
      </c>
    </row>
    <row r="12" spans="2:12">
      <c r="B12" s="188" t="s">
        <v>17</v>
      </c>
      <c r="C12" s="189">
        <v>19.79</v>
      </c>
      <c r="D12" s="189">
        <v>7.42</v>
      </c>
      <c r="E12" s="189">
        <v>16.96</v>
      </c>
      <c r="F12" s="189">
        <v>50.18</v>
      </c>
      <c r="G12" s="189">
        <v>5.3</v>
      </c>
      <c r="H12" s="189">
        <v>0.35</v>
      </c>
      <c r="I12" s="189">
        <v>100</v>
      </c>
    </row>
    <row r="13" spans="2:12">
      <c r="B13" s="188" t="s">
        <v>0</v>
      </c>
      <c r="C13" s="189">
        <v>15.84</v>
      </c>
      <c r="D13" s="189">
        <v>8.01</v>
      </c>
      <c r="E13" s="189">
        <v>19.95</v>
      </c>
      <c r="F13" s="189">
        <v>46.04</v>
      </c>
      <c r="G13" s="189">
        <v>8.9600000000000009</v>
      </c>
      <c r="H13" s="189">
        <v>1.2</v>
      </c>
      <c r="I13" s="189">
        <v>100</v>
      </c>
    </row>
    <row r="14" spans="2:12">
      <c r="B14" s="188" t="s">
        <v>18</v>
      </c>
      <c r="C14" s="189">
        <v>20.94</v>
      </c>
      <c r="D14" s="189">
        <v>5.22</v>
      </c>
      <c r="E14" s="189">
        <v>18.47</v>
      </c>
      <c r="F14" s="189">
        <v>46.76</v>
      </c>
      <c r="G14" s="189">
        <v>7.17</v>
      </c>
      <c r="H14" s="189">
        <v>1.43</v>
      </c>
      <c r="I14" s="189">
        <v>100</v>
      </c>
    </row>
    <row r="15" spans="2:12">
      <c r="B15" s="188"/>
      <c r="C15" s="189"/>
      <c r="D15" s="189"/>
      <c r="E15" s="189"/>
      <c r="F15" s="189"/>
      <c r="G15" s="189"/>
      <c r="H15" s="189"/>
      <c r="I15" s="189"/>
    </row>
    <row r="16" spans="2:12">
      <c r="B16" s="188"/>
      <c r="C16" s="189"/>
      <c r="D16" s="189"/>
      <c r="E16" s="189"/>
      <c r="F16" s="189"/>
      <c r="G16" s="189"/>
      <c r="H16" s="189"/>
      <c r="I16" s="189"/>
    </row>
  </sheetData>
  <sortState xmlns:xlrd2="http://schemas.microsoft.com/office/spreadsheetml/2017/richdata2" ref="N6:V8">
    <sortCondition ref="O6:O8"/>
  </sortState>
  <mergeCells count="4">
    <mergeCell ref="B4:B5"/>
    <mergeCell ref="C4:I4"/>
    <mergeCell ref="B3:I3"/>
    <mergeCell ref="B2:I2"/>
  </mergeCells>
  <conditionalFormatting sqref="B6:I16">
    <cfRule type="expression" dxfId="56" priority="1">
      <formula>$B6 ="Italia"</formula>
    </cfRule>
    <cfRule type="expression" dxfId="55" priority="2">
      <formula>$B6 =#REF!</formula>
    </cfRule>
    <cfRule type="expression" dxfId="54" priority="10">
      <formula>$B6 &lt;&gt; ""</formula>
    </cfRule>
    <cfRule type="expression" dxfId="53" priority="11">
      <formula>$B6 =""</formula>
    </cfRule>
  </conditionalFormatting>
  <conditionalFormatting sqref="C6:C16 E6:E16 G6:G16 I6:I16">
    <cfRule type="expression" dxfId="52" priority="3">
      <formula>$B6 &lt;&gt; ""</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dimension ref="B2:I17"/>
  <sheetViews>
    <sheetView workbookViewId="0">
      <selection activeCell="B2" sqref="B2"/>
    </sheetView>
  </sheetViews>
  <sheetFormatPr defaultRowHeight="15"/>
  <cols>
    <col min="2" max="2" width="14.85546875" customWidth="1"/>
  </cols>
  <sheetData>
    <row r="2" spans="2:9">
      <c r="B2" s="2" t="s">
        <v>120</v>
      </c>
    </row>
    <row r="3" spans="2:9">
      <c r="B3" s="288" t="s">
        <v>117</v>
      </c>
      <c r="C3" s="338"/>
      <c r="D3" s="338"/>
      <c r="E3" s="338"/>
      <c r="F3" s="338"/>
      <c r="G3" s="338"/>
      <c r="H3" s="338"/>
    </row>
    <row r="4" spans="2:9">
      <c r="B4" s="283" t="s">
        <v>3</v>
      </c>
      <c r="C4" s="285" t="s">
        <v>121</v>
      </c>
      <c r="D4" s="285"/>
      <c r="E4" s="285"/>
      <c r="F4" s="285"/>
      <c r="G4" s="285"/>
      <c r="H4" s="285"/>
      <c r="I4" s="285"/>
    </row>
    <row r="5" spans="2:9" ht="69" customHeight="1">
      <c r="B5" s="284"/>
      <c r="C5" s="44" t="s">
        <v>110</v>
      </c>
      <c r="D5" s="44" t="s">
        <v>111</v>
      </c>
      <c r="E5" s="44" t="s">
        <v>112</v>
      </c>
      <c r="F5" s="44" t="s">
        <v>113</v>
      </c>
      <c r="G5" s="44" t="s">
        <v>114</v>
      </c>
      <c r="H5" s="3" t="s">
        <v>115</v>
      </c>
      <c r="I5" s="45" t="s">
        <v>56</v>
      </c>
    </row>
    <row r="6" spans="2:9">
      <c r="B6" s="188" t="s">
        <v>11</v>
      </c>
      <c r="C6" s="189">
        <v>6.78</v>
      </c>
      <c r="D6" s="189">
        <v>5.67</v>
      </c>
      <c r="E6" s="189">
        <v>11.47</v>
      </c>
      <c r="F6" s="189">
        <v>54.38</v>
      </c>
      <c r="G6" s="189">
        <v>20.22</v>
      </c>
      <c r="H6" s="189">
        <v>1.48</v>
      </c>
      <c r="I6" s="189">
        <v>100</v>
      </c>
    </row>
    <row r="7" spans="2:9">
      <c r="B7" s="188" t="s">
        <v>12</v>
      </c>
      <c r="C7" s="189">
        <v>4.95</v>
      </c>
      <c r="D7" s="189">
        <v>6.18</v>
      </c>
      <c r="E7" s="189">
        <v>9.89</v>
      </c>
      <c r="F7" s="189">
        <v>54.95</v>
      </c>
      <c r="G7" s="189">
        <v>22.08</v>
      </c>
      <c r="H7" s="189">
        <v>1.94</v>
      </c>
      <c r="I7" s="189">
        <v>100</v>
      </c>
    </row>
    <row r="8" spans="2:9">
      <c r="B8" s="188" t="s">
        <v>13</v>
      </c>
      <c r="C8" s="189">
        <v>4.62</v>
      </c>
      <c r="D8" s="189">
        <v>0.51</v>
      </c>
      <c r="E8" s="189">
        <v>5.13</v>
      </c>
      <c r="F8" s="189">
        <v>52.31</v>
      </c>
      <c r="G8" s="189">
        <v>33.33</v>
      </c>
      <c r="H8" s="189">
        <v>4.0999999999999996</v>
      </c>
      <c r="I8" s="189">
        <v>100</v>
      </c>
    </row>
    <row r="9" spans="2:9">
      <c r="B9" s="188" t="s">
        <v>14</v>
      </c>
      <c r="C9" s="189">
        <v>9.2899999999999991</v>
      </c>
      <c r="D9" s="189">
        <v>5.81</v>
      </c>
      <c r="E9" s="189">
        <v>13.06</v>
      </c>
      <c r="F9" s="189">
        <v>56.46</v>
      </c>
      <c r="G9" s="189">
        <v>13.79</v>
      </c>
      <c r="H9" s="189">
        <v>1.6</v>
      </c>
      <c r="I9" s="189">
        <v>100</v>
      </c>
    </row>
    <row r="10" spans="2:9">
      <c r="B10" s="188" t="s">
        <v>15</v>
      </c>
      <c r="C10" s="189">
        <v>7.32</v>
      </c>
      <c r="D10" s="189">
        <v>4.96</v>
      </c>
      <c r="E10" s="189">
        <v>11.41</v>
      </c>
      <c r="F10" s="189">
        <v>58.44</v>
      </c>
      <c r="G10" s="189">
        <v>14.52</v>
      </c>
      <c r="H10" s="189">
        <v>3.35</v>
      </c>
      <c r="I10" s="189">
        <v>100</v>
      </c>
    </row>
    <row r="11" spans="2:9">
      <c r="B11" s="188" t="s">
        <v>16</v>
      </c>
      <c r="C11" s="189">
        <v>9.2100000000000009</v>
      </c>
      <c r="D11" s="189">
        <v>3.8</v>
      </c>
      <c r="E11" s="189">
        <v>13.01</v>
      </c>
      <c r="F11" s="189">
        <v>59.21</v>
      </c>
      <c r="G11" s="189">
        <v>13.74</v>
      </c>
      <c r="H11" s="189">
        <v>1.02</v>
      </c>
      <c r="I11" s="189">
        <v>100</v>
      </c>
    </row>
    <row r="12" spans="2:9">
      <c r="B12" s="188" t="s">
        <v>17</v>
      </c>
      <c r="C12" s="189">
        <v>9.57</v>
      </c>
      <c r="D12" s="189">
        <v>2.61</v>
      </c>
      <c r="E12" s="189">
        <v>7.83</v>
      </c>
      <c r="F12" s="189">
        <v>60.43</v>
      </c>
      <c r="G12" s="189">
        <v>18.7</v>
      </c>
      <c r="H12" s="189">
        <v>0.87</v>
      </c>
      <c r="I12" s="189">
        <v>100</v>
      </c>
    </row>
    <row r="13" spans="2:9">
      <c r="B13" s="188" t="s">
        <v>0</v>
      </c>
      <c r="C13" s="189">
        <v>7.54</v>
      </c>
      <c r="D13" s="189">
        <v>4.87</v>
      </c>
      <c r="E13" s="189">
        <v>11.25</v>
      </c>
      <c r="F13" s="189">
        <v>56.72</v>
      </c>
      <c r="G13" s="189">
        <v>17.66</v>
      </c>
      <c r="H13" s="189">
        <v>1.96</v>
      </c>
      <c r="I13" s="189">
        <v>100</v>
      </c>
    </row>
    <row r="14" spans="2:9">
      <c r="B14" s="188" t="s">
        <v>18</v>
      </c>
      <c r="C14" s="189">
        <v>7.08</v>
      </c>
      <c r="D14" s="189">
        <v>2.95</v>
      </c>
      <c r="E14" s="189">
        <v>7.74</v>
      </c>
      <c r="F14" s="189">
        <v>57.34</v>
      </c>
      <c r="G14" s="189">
        <v>22.32</v>
      </c>
      <c r="H14" s="189">
        <v>2.58</v>
      </c>
      <c r="I14" s="189">
        <v>100</v>
      </c>
    </row>
    <row r="15" spans="2:9">
      <c r="B15" s="188"/>
      <c r="C15" s="189"/>
      <c r="D15" s="189"/>
      <c r="E15" s="189"/>
      <c r="F15" s="189"/>
      <c r="G15" s="189"/>
      <c r="H15" s="189"/>
      <c r="I15" s="189"/>
    </row>
    <row r="16" spans="2:9">
      <c r="B16" s="188"/>
      <c r="C16" s="189"/>
      <c r="D16" s="189"/>
      <c r="E16" s="189"/>
      <c r="F16" s="189"/>
      <c r="G16" s="189"/>
      <c r="H16" s="189"/>
      <c r="I16" s="189"/>
    </row>
    <row r="17" spans="2:9">
      <c r="B17" s="188"/>
      <c r="C17" s="189"/>
      <c r="D17" s="189"/>
      <c r="E17" s="189"/>
      <c r="F17" s="189"/>
      <c r="G17" s="189"/>
      <c r="H17" s="189"/>
      <c r="I17" s="189"/>
    </row>
  </sheetData>
  <mergeCells count="3">
    <mergeCell ref="B3:H3"/>
    <mergeCell ref="B4:B5"/>
    <mergeCell ref="C4:I4"/>
  </mergeCells>
  <conditionalFormatting sqref="B6:I17">
    <cfRule type="expression" dxfId="51" priority="1">
      <formula>$B6=#REF!</formula>
    </cfRule>
    <cfRule type="expression" dxfId="50" priority="2">
      <formula>$B6="Italia"</formula>
    </cfRule>
    <cfRule type="expression" dxfId="49" priority="7">
      <formula>$B6&lt;&gt;""</formula>
    </cfRule>
    <cfRule type="expression" dxfId="48" priority="8">
      <formula>$B6=""</formula>
    </cfRule>
  </conditionalFormatting>
  <conditionalFormatting sqref="C6:C17 E6:E17 G6:G17 I6:I17">
    <cfRule type="expression" dxfId="47" priority="6">
      <formula>$B6&lt;&gt;""</formula>
    </cfRule>
  </conditionalFormatting>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dimension ref="B2:H18"/>
  <sheetViews>
    <sheetView workbookViewId="0">
      <selection activeCell="B2" sqref="B2"/>
    </sheetView>
  </sheetViews>
  <sheetFormatPr defaultRowHeight="15"/>
  <sheetData>
    <row r="2" spans="2:8">
      <c r="B2" s="59" t="s">
        <v>122</v>
      </c>
      <c r="C2" s="57"/>
      <c r="D2" s="57"/>
      <c r="E2" s="57"/>
      <c r="F2" s="58"/>
      <c r="G2" s="58"/>
      <c r="H2" s="58"/>
    </row>
    <row r="3" spans="2:8">
      <c r="B3" s="288" t="s">
        <v>123</v>
      </c>
      <c r="C3" s="338"/>
      <c r="D3" s="338"/>
      <c r="E3" s="338"/>
      <c r="F3" s="338"/>
      <c r="G3" s="338"/>
      <c r="H3" s="338"/>
    </row>
    <row r="4" spans="2:8">
      <c r="B4" s="289" t="s">
        <v>124</v>
      </c>
      <c r="C4" s="291" t="s">
        <v>50</v>
      </c>
      <c r="D4" s="291"/>
      <c r="E4" s="291"/>
      <c r="F4" s="292" t="s">
        <v>51</v>
      </c>
      <c r="G4" s="292"/>
      <c r="H4" s="292"/>
    </row>
    <row r="5" spans="2:8">
      <c r="B5" s="290"/>
      <c r="C5" s="47" t="s">
        <v>8</v>
      </c>
      <c r="D5" s="47" t="s">
        <v>9</v>
      </c>
      <c r="E5" s="47" t="s">
        <v>10</v>
      </c>
      <c r="F5" s="47" t="s">
        <v>8</v>
      </c>
      <c r="G5" s="47" t="s">
        <v>9</v>
      </c>
      <c r="H5" s="47" t="s">
        <v>10</v>
      </c>
    </row>
    <row r="6" spans="2:8">
      <c r="B6" s="48" t="s">
        <v>125</v>
      </c>
      <c r="C6" s="49">
        <v>796</v>
      </c>
      <c r="D6" s="50">
        <v>15</v>
      </c>
      <c r="E6" s="49">
        <v>1028</v>
      </c>
      <c r="F6" s="51">
        <v>6.0212000000000003</v>
      </c>
      <c r="G6" s="52">
        <v>4.6729000000000003</v>
      </c>
      <c r="H6" s="51">
        <v>5.9470000000000001</v>
      </c>
    </row>
    <row r="7" spans="2:8">
      <c r="B7" s="48" t="s">
        <v>126</v>
      </c>
      <c r="C7" s="49">
        <v>870</v>
      </c>
      <c r="D7" s="50">
        <v>10</v>
      </c>
      <c r="E7" s="49">
        <v>1141</v>
      </c>
      <c r="F7" s="51">
        <v>6.5808999999999997</v>
      </c>
      <c r="G7" s="52">
        <v>3.1153</v>
      </c>
      <c r="H7" s="51">
        <v>6.6006999999999998</v>
      </c>
    </row>
    <row r="8" spans="2:8">
      <c r="B8" s="48" t="s">
        <v>127</v>
      </c>
      <c r="C8" s="49">
        <v>1042</v>
      </c>
      <c r="D8" s="50">
        <v>29</v>
      </c>
      <c r="E8" s="49">
        <v>1307</v>
      </c>
      <c r="F8" s="51">
        <v>7.8819999999999997</v>
      </c>
      <c r="G8" s="52">
        <v>9.0343</v>
      </c>
      <c r="H8" s="51">
        <v>7.5609999999999999</v>
      </c>
    </row>
    <row r="9" spans="2:8">
      <c r="B9" s="48" t="s">
        <v>128</v>
      </c>
      <c r="C9" s="49">
        <v>1072</v>
      </c>
      <c r="D9" s="50">
        <v>35</v>
      </c>
      <c r="E9" s="49">
        <v>1445</v>
      </c>
      <c r="F9" s="51">
        <v>8.1089000000000002</v>
      </c>
      <c r="G9" s="52">
        <v>10.9034</v>
      </c>
      <c r="H9" s="51">
        <v>8.3594000000000008</v>
      </c>
    </row>
    <row r="10" spans="2:8">
      <c r="B10" s="48" t="s">
        <v>129</v>
      </c>
      <c r="C10" s="49">
        <v>1320</v>
      </c>
      <c r="D10" s="50">
        <v>39</v>
      </c>
      <c r="E10" s="49">
        <v>1721</v>
      </c>
      <c r="F10" s="51">
        <v>9.9848999999999997</v>
      </c>
      <c r="G10" s="52">
        <v>12.1495</v>
      </c>
      <c r="H10" s="51">
        <v>9.9559999999999995</v>
      </c>
    </row>
    <row r="11" spans="2:8">
      <c r="B11" s="48" t="s">
        <v>130</v>
      </c>
      <c r="C11" s="49">
        <v>1277</v>
      </c>
      <c r="D11" s="50">
        <v>27</v>
      </c>
      <c r="E11" s="49">
        <v>1673</v>
      </c>
      <c r="F11" s="51">
        <v>9.6595999999999993</v>
      </c>
      <c r="G11" s="52">
        <v>8.4111999999999991</v>
      </c>
      <c r="H11" s="51">
        <v>9.6783999999999999</v>
      </c>
    </row>
    <row r="12" spans="2:8">
      <c r="B12" s="48" t="s">
        <v>131</v>
      </c>
      <c r="C12" s="49">
        <v>1289</v>
      </c>
      <c r="D12" s="50">
        <v>34</v>
      </c>
      <c r="E12" s="49">
        <v>1715</v>
      </c>
      <c r="F12" s="51">
        <v>9.7504000000000008</v>
      </c>
      <c r="G12" s="52">
        <v>10.591900000000001</v>
      </c>
      <c r="H12" s="51">
        <v>9.9213000000000005</v>
      </c>
    </row>
    <row r="13" spans="2:8">
      <c r="B13" s="48" t="s">
        <v>132</v>
      </c>
      <c r="C13" s="49">
        <v>1082</v>
      </c>
      <c r="D13" s="50">
        <v>25</v>
      </c>
      <c r="E13" s="49">
        <v>1454</v>
      </c>
      <c r="F13" s="51">
        <v>8.1845999999999997</v>
      </c>
      <c r="G13" s="52">
        <v>7.7881999999999998</v>
      </c>
      <c r="H13" s="51">
        <v>8.4114000000000004</v>
      </c>
    </row>
    <row r="14" spans="2:8">
      <c r="B14" s="48" t="s">
        <v>133</v>
      </c>
      <c r="C14" s="49">
        <v>1181</v>
      </c>
      <c r="D14" s="50">
        <v>28</v>
      </c>
      <c r="E14" s="49">
        <v>1491</v>
      </c>
      <c r="F14" s="51">
        <v>8.9334000000000007</v>
      </c>
      <c r="G14" s="52">
        <v>8.7226999999999997</v>
      </c>
      <c r="H14" s="51">
        <v>8.6255000000000006</v>
      </c>
    </row>
    <row r="15" spans="2:8">
      <c r="B15" s="48" t="s">
        <v>134</v>
      </c>
      <c r="C15" s="49">
        <v>1261</v>
      </c>
      <c r="D15" s="50">
        <v>38</v>
      </c>
      <c r="E15" s="49">
        <v>1647</v>
      </c>
      <c r="F15" s="51">
        <v>9.5386000000000006</v>
      </c>
      <c r="G15" s="52">
        <v>11.837999999999999</v>
      </c>
      <c r="H15" s="51">
        <v>9.5279000000000007</v>
      </c>
    </row>
    <row r="16" spans="2:8">
      <c r="B16" s="48" t="s">
        <v>135</v>
      </c>
      <c r="C16" s="49">
        <v>1048</v>
      </c>
      <c r="D16" s="50">
        <v>19</v>
      </c>
      <c r="E16" s="49">
        <v>1380</v>
      </c>
      <c r="F16" s="51">
        <v>7.9273999999999996</v>
      </c>
      <c r="G16" s="52">
        <v>5.9189999999999996</v>
      </c>
      <c r="H16" s="51">
        <v>7.9832999999999998</v>
      </c>
    </row>
    <row r="17" spans="2:8">
      <c r="B17" s="48" t="s">
        <v>136</v>
      </c>
      <c r="C17" s="49">
        <v>982</v>
      </c>
      <c r="D17" s="53">
        <v>22</v>
      </c>
      <c r="E17" s="54">
        <v>1284</v>
      </c>
      <c r="F17" s="55">
        <v>7.4280999999999997</v>
      </c>
      <c r="G17" s="56">
        <v>6.8536000000000001</v>
      </c>
      <c r="H17" s="55">
        <v>7.4279999999999999</v>
      </c>
    </row>
    <row r="18" spans="2:8">
      <c r="B18" s="217" t="s">
        <v>56</v>
      </c>
      <c r="C18" s="218">
        <v>13220</v>
      </c>
      <c r="D18" s="218">
        <v>321</v>
      </c>
      <c r="E18" s="218">
        <v>17286</v>
      </c>
      <c r="F18" s="219">
        <v>100</v>
      </c>
      <c r="G18" s="219">
        <v>100</v>
      </c>
      <c r="H18" s="219">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dimension ref="B2:H13"/>
  <sheetViews>
    <sheetView workbookViewId="0">
      <selection activeCell="B2" sqref="B2"/>
    </sheetView>
  </sheetViews>
  <sheetFormatPr defaultRowHeight="15"/>
  <sheetData>
    <row r="2" spans="2:8">
      <c r="B2" s="59" t="s">
        <v>137</v>
      </c>
      <c r="C2" s="57"/>
      <c r="D2" s="57"/>
      <c r="E2" s="57"/>
      <c r="F2" s="58"/>
      <c r="G2" s="58"/>
      <c r="H2" s="58"/>
    </row>
    <row r="3" spans="2:8">
      <c r="B3" s="288" t="s">
        <v>123</v>
      </c>
      <c r="C3" s="338"/>
      <c r="D3" s="338"/>
      <c r="E3" s="338"/>
      <c r="F3" s="338"/>
      <c r="G3" s="338"/>
      <c r="H3" s="338"/>
    </row>
    <row r="4" spans="2:8" ht="19.5" customHeight="1">
      <c r="B4" s="293" t="s">
        <v>138</v>
      </c>
      <c r="C4" s="295" t="s">
        <v>50</v>
      </c>
      <c r="D4" s="295"/>
      <c r="E4" s="295"/>
      <c r="F4" s="296" t="s">
        <v>51</v>
      </c>
      <c r="G4" s="296"/>
      <c r="H4" s="296"/>
    </row>
    <row r="5" spans="2:8" ht="20.25" customHeight="1">
      <c r="B5" s="294"/>
      <c r="C5" s="44" t="s">
        <v>8</v>
      </c>
      <c r="D5" s="44" t="s">
        <v>9</v>
      </c>
      <c r="E5" s="44" t="s">
        <v>10</v>
      </c>
      <c r="F5" s="44" t="s">
        <v>8</v>
      </c>
      <c r="G5" s="44" t="s">
        <v>9</v>
      </c>
      <c r="H5" s="44" t="s">
        <v>10</v>
      </c>
    </row>
    <row r="6" spans="2:8">
      <c r="B6" s="60" t="s">
        <v>139</v>
      </c>
      <c r="C6" s="35">
        <v>1819</v>
      </c>
      <c r="D6" s="12">
        <v>44</v>
      </c>
      <c r="E6" s="28">
        <v>2339</v>
      </c>
      <c r="F6" s="14">
        <v>13.759499999999999</v>
      </c>
      <c r="G6" s="82">
        <v>13.7072</v>
      </c>
      <c r="H6" s="29">
        <v>13.5312</v>
      </c>
    </row>
    <row r="7" spans="2:8">
      <c r="B7" s="60" t="s">
        <v>140</v>
      </c>
      <c r="C7" s="35">
        <v>1971</v>
      </c>
      <c r="D7" s="12">
        <v>41</v>
      </c>
      <c r="E7" s="28">
        <v>2474</v>
      </c>
      <c r="F7" s="14">
        <v>14.9092</v>
      </c>
      <c r="G7" s="82">
        <v>12.772600000000001</v>
      </c>
      <c r="H7" s="29">
        <v>14.312200000000001</v>
      </c>
    </row>
    <row r="8" spans="2:8">
      <c r="B8" s="60" t="s">
        <v>141</v>
      </c>
      <c r="C8" s="35">
        <v>1925</v>
      </c>
      <c r="D8" s="12">
        <v>38</v>
      </c>
      <c r="E8" s="28">
        <v>2380</v>
      </c>
      <c r="F8" s="14">
        <v>14.561299999999999</v>
      </c>
      <c r="G8" s="82">
        <v>11.837999999999999</v>
      </c>
      <c r="H8" s="29">
        <v>13.7684</v>
      </c>
    </row>
    <row r="9" spans="2:8">
      <c r="B9" s="60" t="s">
        <v>142</v>
      </c>
      <c r="C9" s="35">
        <v>1987</v>
      </c>
      <c r="D9" s="12">
        <v>38</v>
      </c>
      <c r="E9" s="28">
        <v>2526</v>
      </c>
      <c r="F9" s="14">
        <v>15.0303</v>
      </c>
      <c r="G9" s="82">
        <v>11.837999999999999</v>
      </c>
      <c r="H9" s="29">
        <v>14.613</v>
      </c>
    </row>
    <row r="10" spans="2:8">
      <c r="B10" s="60" t="s">
        <v>143</v>
      </c>
      <c r="C10" s="35">
        <v>2119</v>
      </c>
      <c r="D10" s="12">
        <v>48</v>
      </c>
      <c r="E10" s="28">
        <v>2728</v>
      </c>
      <c r="F10" s="14">
        <v>16.028700000000001</v>
      </c>
      <c r="G10" s="82">
        <v>14.9533</v>
      </c>
      <c r="H10" s="29">
        <v>15.781599999999999</v>
      </c>
    </row>
    <row r="11" spans="2:8">
      <c r="B11" s="60" t="s">
        <v>144</v>
      </c>
      <c r="C11" s="35">
        <v>1912</v>
      </c>
      <c r="D11" s="12">
        <v>65</v>
      </c>
      <c r="E11" s="28">
        <v>2637</v>
      </c>
      <c r="F11" s="14">
        <v>14.462899999999999</v>
      </c>
      <c r="G11" s="82">
        <v>20.249199999999998</v>
      </c>
      <c r="H11" s="29">
        <v>15.255100000000001</v>
      </c>
    </row>
    <row r="12" spans="2:8">
      <c r="B12" s="60" t="s">
        <v>145</v>
      </c>
      <c r="C12" s="35">
        <v>1487</v>
      </c>
      <c r="D12" s="12">
        <v>47</v>
      </c>
      <c r="E12" s="28">
        <v>2202</v>
      </c>
      <c r="F12" s="14">
        <v>11.248100000000001</v>
      </c>
      <c r="G12" s="82">
        <v>14.6417</v>
      </c>
      <c r="H12" s="29">
        <v>12.7386</v>
      </c>
    </row>
    <row r="13" spans="2:8">
      <c r="B13" s="25" t="s">
        <v>56</v>
      </c>
      <c r="C13" s="30">
        <v>13220</v>
      </c>
      <c r="D13" s="61">
        <v>321</v>
      </c>
      <c r="E13" s="30">
        <v>17286</v>
      </c>
      <c r="F13" s="41">
        <v>100</v>
      </c>
      <c r="G13" s="31">
        <v>100</v>
      </c>
      <c r="H13" s="31">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dimension ref="B2:H32"/>
  <sheetViews>
    <sheetView workbookViewId="0">
      <selection activeCell="B2" sqref="B2"/>
    </sheetView>
  </sheetViews>
  <sheetFormatPr defaultRowHeight="15"/>
  <cols>
    <col min="1" max="1" width="13.7109375" customWidth="1"/>
    <col min="2" max="2" width="12.140625" bestFit="1" customWidth="1"/>
    <col min="6" max="6" width="9.140625" style="128"/>
  </cols>
  <sheetData>
    <row r="2" spans="2:8">
      <c r="B2" s="2" t="s">
        <v>146</v>
      </c>
      <c r="C2" s="57"/>
      <c r="D2" s="57"/>
      <c r="E2" s="57"/>
      <c r="F2" s="134"/>
      <c r="G2" s="58"/>
      <c r="H2" s="58"/>
    </row>
    <row r="3" spans="2:8">
      <c r="B3" s="26" t="s">
        <v>147</v>
      </c>
      <c r="C3" s="26"/>
      <c r="D3" s="26"/>
      <c r="E3" s="26"/>
      <c r="F3" s="135"/>
      <c r="G3" s="26"/>
      <c r="H3" s="26"/>
    </row>
    <row r="4" spans="2:8" ht="27">
      <c r="B4" s="72" t="s">
        <v>148</v>
      </c>
      <c r="C4" s="73" t="s">
        <v>8</v>
      </c>
      <c r="D4" s="73" t="s">
        <v>9</v>
      </c>
      <c r="E4" s="73" t="s">
        <v>10</v>
      </c>
      <c r="F4" s="74" t="s">
        <v>95</v>
      </c>
      <c r="G4" s="74" t="s">
        <v>96</v>
      </c>
      <c r="H4" s="75"/>
    </row>
    <row r="5" spans="2:8">
      <c r="B5" s="76">
        <v>1</v>
      </c>
      <c r="C5" s="77">
        <v>230</v>
      </c>
      <c r="D5" s="79">
        <v>11</v>
      </c>
      <c r="E5" s="77">
        <v>329</v>
      </c>
      <c r="F5" s="80">
        <v>4.78</v>
      </c>
      <c r="G5" s="78">
        <v>143.04</v>
      </c>
      <c r="H5" s="75"/>
    </row>
    <row r="6" spans="2:8">
      <c r="B6" s="76">
        <v>2</v>
      </c>
      <c r="C6" s="77">
        <v>147</v>
      </c>
      <c r="D6" s="79">
        <v>10</v>
      </c>
      <c r="E6" s="77">
        <v>214</v>
      </c>
      <c r="F6" s="4">
        <v>6.8</v>
      </c>
      <c r="G6" s="78">
        <v>145.58000000000001</v>
      </c>
      <c r="H6" s="75"/>
    </row>
    <row r="7" spans="2:8">
      <c r="B7" s="76">
        <v>3</v>
      </c>
      <c r="C7" s="77">
        <v>130</v>
      </c>
      <c r="D7" s="79">
        <v>7</v>
      </c>
      <c r="E7" s="77">
        <v>185</v>
      </c>
      <c r="F7" s="4">
        <v>5.38</v>
      </c>
      <c r="G7" s="78">
        <v>142.31</v>
      </c>
      <c r="H7" s="75"/>
    </row>
    <row r="8" spans="2:8">
      <c r="B8" s="76">
        <v>4</v>
      </c>
      <c r="C8" s="77">
        <v>83</v>
      </c>
      <c r="D8" s="79">
        <v>7</v>
      </c>
      <c r="E8" s="77">
        <v>120</v>
      </c>
      <c r="F8" s="4">
        <v>8.43</v>
      </c>
      <c r="G8" s="78">
        <v>144.58000000000001</v>
      </c>
      <c r="H8" s="75"/>
    </row>
    <row r="9" spans="2:8">
      <c r="B9" s="76">
        <v>5</v>
      </c>
      <c r="C9" s="77">
        <v>98</v>
      </c>
      <c r="D9" s="79">
        <v>9</v>
      </c>
      <c r="E9" s="77">
        <v>145</v>
      </c>
      <c r="F9" s="4">
        <v>9.18</v>
      </c>
      <c r="G9" s="78">
        <v>147.96</v>
      </c>
      <c r="H9" s="75"/>
    </row>
    <row r="10" spans="2:8">
      <c r="B10" s="76">
        <v>6</v>
      </c>
      <c r="C10" s="77">
        <v>157</v>
      </c>
      <c r="D10" s="79">
        <v>12</v>
      </c>
      <c r="E10" s="77">
        <v>213</v>
      </c>
      <c r="F10" s="80">
        <v>7.64</v>
      </c>
      <c r="G10" s="78">
        <v>135.66999999999999</v>
      </c>
      <c r="H10" s="75"/>
    </row>
    <row r="11" spans="2:8">
      <c r="B11" s="76">
        <v>7</v>
      </c>
      <c r="C11" s="77">
        <v>324</v>
      </c>
      <c r="D11" s="79">
        <v>16</v>
      </c>
      <c r="E11" s="77">
        <v>433</v>
      </c>
      <c r="F11" s="80">
        <v>4.9400000000000004</v>
      </c>
      <c r="G11" s="78">
        <v>133.63999999999999</v>
      </c>
      <c r="H11" s="75"/>
    </row>
    <row r="12" spans="2:8">
      <c r="B12" s="76">
        <v>8</v>
      </c>
      <c r="C12" s="77">
        <v>810</v>
      </c>
      <c r="D12" s="79">
        <v>14</v>
      </c>
      <c r="E12" s="77">
        <v>1020</v>
      </c>
      <c r="F12" s="80">
        <v>1.73</v>
      </c>
      <c r="G12" s="78">
        <v>125.93</v>
      </c>
      <c r="H12" s="75"/>
    </row>
    <row r="13" spans="2:8">
      <c r="B13" s="76">
        <v>9</v>
      </c>
      <c r="C13" s="77">
        <v>801</v>
      </c>
      <c r="D13" s="79">
        <v>12</v>
      </c>
      <c r="E13" s="77">
        <v>988</v>
      </c>
      <c r="F13" s="4">
        <v>1.5</v>
      </c>
      <c r="G13" s="78">
        <v>123.35</v>
      </c>
      <c r="H13" s="75"/>
    </row>
    <row r="14" spans="2:8">
      <c r="B14" s="76">
        <v>10</v>
      </c>
      <c r="C14" s="77">
        <v>715</v>
      </c>
      <c r="D14" s="79">
        <v>17</v>
      </c>
      <c r="E14" s="77">
        <v>869</v>
      </c>
      <c r="F14" s="80">
        <v>2.38</v>
      </c>
      <c r="G14" s="78">
        <v>121.54</v>
      </c>
      <c r="H14" s="75"/>
    </row>
    <row r="15" spans="2:8">
      <c r="B15" s="76">
        <v>11</v>
      </c>
      <c r="C15" s="77">
        <v>751</v>
      </c>
      <c r="D15" s="79">
        <v>11</v>
      </c>
      <c r="E15" s="77">
        <v>947</v>
      </c>
      <c r="F15" s="80">
        <v>1.46</v>
      </c>
      <c r="G15" s="78">
        <v>126.1</v>
      </c>
      <c r="H15" s="75"/>
    </row>
    <row r="16" spans="2:8">
      <c r="B16" s="76">
        <v>12</v>
      </c>
      <c r="C16" s="77">
        <v>769</v>
      </c>
      <c r="D16" s="79">
        <v>12</v>
      </c>
      <c r="E16" s="77">
        <v>978</v>
      </c>
      <c r="F16" s="80">
        <v>1.56</v>
      </c>
      <c r="G16" s="78">
        <v>127.18</v>
      </c>
      <c r="H16" s="75"/>
    </row>
    <row r="17" spans="2:8">
      <c r="B17" s="76">
        <v>13</v>
      </c>
      <c r="C17" s="77">
        <v>899</v>
      </c>
      <c r="D17" s="79">
        <v>14</v>
      </c>
      <c r="E17" s="77">
        <v>1186</v>
      </c>
      <c r="F17" s="80">
        <v>1.56</v>
      </c>
      <c r="G17" s="78">
        <v>131.91999999999999</v>
      </c>
      <c r="H17" s="75"/>
    </row>
    <row r="18" spans="2:8">
      <c r="B18" s="76">
        <v>14</v>
      </c>
      <c r="C18" s="77">
        <v>829</v>
      </c>
      <c r="D18" s="79">
        <v>9</v>
      </c>
      <c r="E18" s="77">
        <v>1067</v>
      </c>
      <c r="F18" s="80">
        <v>1.0900000000000001</v>
      </c>
      <c r="G18" s="78">
        <v>128.71</v>
      </c>
      <c r="H18" s="75"/>
    </row>
    <row r="19" spans="2:8">
      <c r="B19" s="76">
        <v>15</v>
      </c>
      <c r="C19" s="77">
        <v>752</v>
      </c>
      <c r="D19" s="79">
        <v>14</v>
      </c>
      <c r="E19" s="77">
        <v>972</v>
      </c>
      <c r="F19" s="80">
        <v>1.86</v>
      </c>
      <c r="G19" s="78">
        <v>129.26</v>
      </c>
      <c r="H19" s="75"/>
    </row>
    <row r="20" spans="2:8">
      <c r="B20" s="76">
        <v>16</v>
      </c>
      <c r="C20" s="77">
        <v>757</v>
      </c>
      <c r="D20" s="79">
        <v>22</v>
      </c>
      <c r="E20" s="77">
        <v>1028</v>
      </c>
      <c r="F20" s="80">
        <v>2.91</v>
      </c>
      <c r="G20" s="78">
        <v>135.80000000000001</v>
      </c>
      <c r="H20" s="75"/>
    </row>
    <row r="21" spans="2:8">
      <c r="B21" s="76">
        <v>17</v>
      </c>
      <c r="C21" s="77">
        <v>883</v>
      </c>
      <c r="D21" s="79">
        <v>30</v>
      </c>
      <c r="E21" s="77">
        <v>1128</v>
      </c>
      <c r="F21" s="80">
        <v>3.4</v>
      </c>
      <c r="G21" s="78">
        <v>127.75</v>
      </c>
      <c r="H21" s="75"/>
    </row>
    <row r="22" spans="2:8">
      <c r="B22" s="76">
        <v>18</v>
      </c>
      <c r="C22" s="77">
        <v>1132</v>
      </c>
      <c r="D22" s="79">
        <v>21</v>
      </c>
      <c r="E22" s="77">
        <v>1489</v>
      </c>
      <c r="F22" s="80">
        <v>1.86</v>
      </c>
      <c r="G22" s="78">
        <v>131.54</v>
      </c>
      <c r="H22" s="75"/>
    </row>
    <row r="23" spans="2:8">
      <c r="B23" s="76">
        <v>19</v>
      </c>
      <c r="C23" s="77">
        <v>1025</v>
      </c>
      <c r="D23" s="79">
        <v>20</v>
      </c>
      <c r="E23" s="77">
        <v>1374</v>
      </c>
      <c r="F23" s="80">
        <v>1.95</v>
      </c>
      <c r="G23" s="78">
        <v>134.05000000000001</v>
      </c>
      <c r="H23" s="75"/>
    </row>
    <row r="24" spans="2:8">
      <c r="B24" s="76">
        <v>20</v>
      </c>
      <c r="C24" s="77">
        <v>718</v>
      </c>
      <c r="D24" s="79">
        <v>12</v>
      </c>
      <c r="E24" s="77">
        <v>943</v>
      </c>
      <c r="F24" s="80">
        <v>1.67</v>
      </c>
      <c r="G24" s="78">
        <v>131.34</v>
      </c>
      <c r="H24" s="75"/>
    </row>
    <row r="25" spans="2:8">
      <c r="B25" s="76">
        <v>21</v>
      </c>
      <c r="C25" s="77">
        <v>429</v>
      </c>
      <c r="D25" s="79">
        <v>13</v>
      </c>
      <c r="E25" s="77">
        <v>583</v>
      </c>
      <c r="F25" s="4">
        <v>3.03</v>
      </c>
      <c r="G25" s="78">
        <v>135.9</v>
      </c>
      <c r="H25" s="75"/>
    </row>
    <row r="26" spans="2:8">
      <c r="B26" s="76">
        <v>22</v>
      </c>
      <c r="C26" s="77">
        <v>307</v>
      </c>
      <c r="D26" s="79">
        <v>10</v>
      </c>
      <c r="E26" s="77">
        <v>434</v>
      </c>
      <c r="F26" s="4">
        <v>3.26</v>
      </c>
      <c r="G26" s="78">
        <v>141.37</v>
      </c>
      <c r="H26" s="75"/>
    </row>
    <row r="27" spans="2:8">
      <c r="B27" s="64">
        <v>23</v>
      </c>
      <c r="C27" s="77">
        <v>257</v>
      </c>
      <c r="D27" s="37">
        <v>9</v>
      </c>
      <c r="E27" s="81">
        <v>354</v>
      </c>
      <c r="F27" s="14">
        <v>3.5</v>
      </c>
      <c r="G27" s="82">
        <v>137.74</v>
      </c>
      <c r="H27" s="75"/>
    </row>
    <row r="28" spans="2:8">
      <c r="B28" s="64">
        <v>24</v>
      </c>
      <c r="C28" s="77">
        <v>214</v>
      </c>
      <c r="D28" s="79">
        <v>9</v>
      </c>
      <c r="E28" s="81">
        <v>283</v>
      </c>
      <c r="F28" s="4">
        <v>4.21</v>
      </c>
      <c r="G28" s="82">
        <v>132.24</v>
      </c>
      <c r="H28" s="75"/>
    </row>
    <row r="29" spans="2:8">
      <c r="B29" s="64" t="s">
        <v>149</v>
      </c>
      <c r="C29" s="77">
        <v>3</v>
      </c>
      <c r="D29" s="79">
        <v>0</v>
      </c>
      <c r="E29" s="81">
        <v>4</v>
      </c>
      <c r="F29" s="4">
        <v>0</v>
      </c>
      <c r="G29" s="82">
        <v>133.33000000000001</v>
      </c>
      <c r="H29" s="75"/>
    </row>
    <row r="30" spans="2:8">
      <c r="B30" s="89" t="s">
        <v>56</v>
      </c>
      <c r="C30" s="83">
        <v>13220</v>
      </c>
      <c r="D30" s="22">
        <v>321</v>
      </c>
      <c r="E30" s="83">
        <v>17286</v>
      </c>
      <c r="F30" s="46">
        <v>2.4300000000000002</v>
      </c>
      <c r="G30" s="84">
        <v>130.76</v>
      </c>
      <c r="H30" s="75"/>
    </row>
    <row r="31" spans="2:8" ht="28.5" customHeight="1">
      <c r="B31" s="297" t="s">
        <v>31</v>
      </c>
      <c r="C31" s="298"/>
      <c r="D31" s="298"/>
      <c r="E31" s="298"/>
      <c r="F31" s="298"/>
      <c r="G31" s="298"/>
      <c r="H31" s="85"/>
    </row>
    <row r="32" spans="2:8" ht="23.25" customHeight="1">
      <c r="B32" s="299" t="s">
        <v>99</v>
      </c>
      <c r="C32" s="299"/>
      <c r="D32" s="299"/>
      <c r="E32" s="299"/>
      <c r="F32" s="299"/>
      <c r="G32" s="299"/>
      <c r="H32" s="86"/>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dimension ref="B2:R16"/>
  <sheetViews>
    <sheetView zoomScaleNormal="100" workbookViewId="0">
      <selection activeCell="B2" sqref="B2"/>
    </sheetView>
  </sheetViews>
  <sheetFormatPr defaultRowHeight="15"/>
  <cols>
    <col min="2" max="2" width="11.42578125" bestFit="1" customWidth="1"/>
  </cols>
  <sheetData>
    <row r="2" spans="2:18">
      <c r="B2" s="2" t="s">
        <v>150</v>
      </c>
      <c r="C2" s="75"/>
      <c r="D2" s="75"/>
      <c r="E2" s="75"/>
      <c r="F2" s="87"/>
      <c r="G2" s="75"/>
      <c r="H2" s="75"/>
      <c r="I2" s="75"/>
      <c r="J2" s="87"/>
      <c r="K2" s="75"/>
      <c r="L2" s="75"/>
      <c r="M2" s="75"/>
      <c r="N2" s="87"/>
      <c r="O2" s="75"/>
      <c r="P2" s="75"/>
      <c r="Q2" s="75"/>
      <c r="R2" s="87"/>
    </row>
    <row r="3" spans="2:18">
      <c r="B3" s="26" t="s">
        <v>151</v>
      </c>
      <c r="C3" s="26"/>
      <c r="D3" s="26"/>
      <c r="E3" s="26"/>
      <c r="F3" s="26"/>
      <c r="G3" s="26"/>
      <c r="H3" s="26"/>
      <c r="I3" s="75"/>
      <c r="J3" s="87"/>
      <c r="K3" s="75"/>
      <c r="L3" s="75"/>
      <c r="M3" s="75"/>
      <c r="N3" s="87"/>
      <c r="O3" s="75"/>
      <c r="P3" s="75"/>
      <c r="Q3" s="75"/>
      <c r="R3" s="87"/>
    </row>
    <row r="4" spans="2:18">
      <c r="B4" s="283" t="s">
        <v>152</v>
      </c>
      <c r="C4" s="301" t="s">
        <v>138</v>
      </c>
      <c r="D4" s="301"/>
      <c r="E4" s="301"/>
      <c r="F4" s="301"/>
      <c r="G4" s="301"/>
      <c r="H4" s="301"/>
      <c r="I4" s="301"/>
      <c r="J4" s="301"/>
      <c r="K4" s="301"/>
      <c r="L4" s="301"/>
      <c r="M4" s="301"/>
      <c r="N4" s="301"/>
      <c r="O4" s="301"/>
      <c r="P4" s="301"/>
      <c r="Q4" s="301"/>
      <c r="R4" s="301"/>
    </row>
    <row r="5" spans="2:18">
      <c r="B5" s="300"/>
      <c r="C5" s="302" t="s">
        <v>153</v>
      </c>
      <c r="D5" s="302"/>
      <c r="E5" s="302"/>
      <c r="F5" s="302"/>
      <c r="G5" s="301" t="s">
        <v>154</v>
      </c>
      <c r="H5" s="301"/>
      <c r="I5" s="301"/>
      <c r="J5" s="301"/>
      <c r="K5" s="302" t="s">
        <v>155</v>
      </c>
      <c r="L5" s="302"/>
      <c r="M5" s="302"/>
      <c r="N5" s="302"/>
      <c r="O5" s="301" t="s">
        <v>56</v>
      </c>
      <c r="P5" s="301"/>
      <c r="Q5" s="301"/>
      <c r="R5" s="301"/>
    </row>
    <row r="6" spans="2:18" ht="27">
      <c r="B6" s="284"/>
      <c r="C6" s="3" t="s">
        <v>8</v>
      </c>
      <c r="D6" s="3" t="s">
        <v>9</v>
      </c>
      <c r="E6" s="3" t="s">
        <v>10</v>
      </c>
      <c r="F6" s="88" t="s">
        <v>40</v>
      </c>
      <c r="G6" s="3" t="s">
        <v>8</v>
      </c>
      <c r="H6" s="3" t="s">
        <v>9</v>
      </c>
      <c r="I6" s="3" t="s">
        <v>10</v>
      </c>
      <c r="J6" s="88" t="s">
        <v>40</v>
      </c>
      <c r="K6" s="3" t="s">
        <v>8</v>
      </c>
      <c r="L6" s="3" t="s">
        <v>9</v>
      </c>
      <c r="M6" s="3" t="s">
        <v>10</v>
      </c>
      <c r="N6" s="88" t="s">
        <v>40</v>
      </c>
      <c r="O6" s="3" t="s">
        <v>8</v>
      </c>
      <c r="P6" s="3" t="s">
        <v>9</v>
      </c>
      <c r="Q6" s="3" t="s">
        <v>10</v>
      </c>
      <c r="R6" s="88" t="s">
        <v>40</v>
      </c>
    </row>
    <row r="7" spans="2:18">
      <c r="B7" s="194" t="s">
        <v>11</v>
      </c>
      <c r="C7" s="195">
        <v>77</v>
      </c>
      <c r="D7" s="195">
        <v>2</v>
      </c>
      <c r="E7" s="195">
        <v>108</v>
      </c>
      <c r="F7" s="235">
        <v>2.6</v>
      </c>
      <c r="G7" s="195">
        <v>77</v>
      </c>
      <c r="H7" s="195">
        <v>3</v>
      </c>
      <c r="I7" s="195">
        <v>123</v>
      </c>
      <c r="J7" s="235">
        <v>3.9</v>
      </c>
      <c r="K7" s="195">
        <v>198</v>
      </c>
      <c r="L7" s="195">
        <v>8</v>
      </c>
      <c r="M7" s="195">
        <v>262</v>
      </c>
      <c r="N7" s="235">
        <v>4.04</v>
      </c>
      <c r="O7" s="195">
        <v>352</v>
      </c>
      <c r="P7" s="195">
        <v>13</v>
      </c>
      <c r="Q7" s="195">
        <v>493</v>
      </c>
      <c r="R7" s="235">
        <v>3.69</v>
      </c>
    </row>
    <row r="8" spans="2:18">
      <c r="B8" s="194" t="s">
        <v>12</v>
      </c>
      <c r="C8" s="195">
        <v>66</v>
      </c>
      <c r="D8" s="195">
        <v>3</v>
      </c>
      <c r="E8" s="195">
        <v>84</v>
      </c>
      <c r="F8" s="235">
        <v>4.55</v>
      </c>
      <c r="G8" s="195">
        <v>78</v>
      </c>
      <c r="H8" s="195">
        <v>4</v>
      </c>
      <c r="I8" s="195">
        <v>119</v>
      </c>
      <c r="J8" s="235">
        <v>5.13</v>
      </c>
      <c r="K8" s="195">
        <v>140</v>
      </c>
      <c r="L8" s="195">
        <v>5</v>
      </c>
      <c r="M8" s="195">
        <v>189</v>
      </c>
      <c r="N8" s="235">
        <v>3.57</v>
      </c>
      <c r="O8" s="195">
        <v>284</v>
      </c>
      <c r="P8" s="195">
        <v>12</v>
      </c>
      <c r="Q8" s="195">
        <v>392</v>
      </c>
      <c r="R8" s="235">
        <v>4.2300000000000004</v>
      </c>
    </row>
    <row r="9" spans="2:18">
      <c r="B9" s="194" t="s">
        <v>13</v>
      </c>
      <c r="C9" s="195">
        <v>13</v>
      </c>
      <c r="D9" s="195">
        <v>0</v>
      </c>
      <c r="E9" s="195">
        <v>18</v>
      </c>
      <c r="F9" s="235">
        <v>0</v>
      </c>
      <c r="G9" s="195">
        <v>8</v>
      </c>
      <c r="H9" s="195">
        <v>0</v>
      </c>
      <c r="I9" s="195">
        <v>10</v>
      </c>
      <c r="J9" s="235">
        <v>0</v>
      </c>
      <c r="K9" s="195">
        <v>27</v>
      </c>
      <c r="L9" s="195">
        <v>3</v>
      </c>
      <c r="M9" s="195">
        <v>34</v>
      </c>
      <c r="N9" s="235">
        <v>11.11</v>
      </c>
      <c r="O9" s="195">
        <v>48</v>
      </c>
      <c r="P9" s="195">
        <v>3</v>
      </c>
      <c r="Q9" s="195">
        <v>62</v>
      </c>
      <c r="R9" s="235">
        <v>6.25</v>
      </c>
    </row>
    <row r="10" spans="2:18">
      <c r="B10" s="194" t="s">
        <v>14</v>
      </c>
      <c r="C10" s="195">
        <v>61</v>
      </c>
      <c r="D10" s="195">
        <v>4</v>
      </c>
      <c r="E10" s="195">
        <v>102</v>
      </c>
      <c r="F10" s="235">
        <v>6.56</v>
      </c>
      <c r="G10" s="195">
        <v>62</v>
      </c>
      <c r="H10" s="195">
        <v>5</v>
      </c>
      <c r="I10" s="195">
        <v>99</v>
      </c>
      <c r="J10" s="235">
        <v>8.06</v>
      </c>
      <c r="K10" s="195">
        <v>136</v>
      </c>
      <c r="L10" s="195">
        <v>10</v>
      </c>
      <c r="M10" s="195">
        <v>193</v>
      </c>
      <c r="N10" s="235">
        <v>7.35</v>
      </c>
      <c r="O10" s="195">
        <v>259</v>
      </c>
      <c r="P10" s="195">
        <v>19</v>
      </c>
      <c r="Q10" s="195">
        <v>394</v>
      </c>
      <c r="R10" s="235">
        <v>7.34</v>
      </c>
    </row>
    <row r="11" spans="2:18">
      <c r="B11" s="194" t="s">
        <v>15</v>
      </c>
      <c r="C11" s="195">
        <v>72</v>
      </c>
      <c r="D11" s="195">
        <v>4</v>
      </c>
      <c r="E11" s="195">
        <v>99</v>
      </c>
      <c r="F11" s="235">
        <v>5.56</v>
      </c>
      <c r="G11" s="195">
        <v>75</v>
      </c>
      <c r="H11" s="195">
        <v>1</v>
      </c>
      <c r="I11" s="195">
        <v>119</v>
      </c>
      <c r="J11" s="235">
        <v>1.33</v>
      </c>
      <c r="K11" s="195">
        <v>163</v>
      </c>
      <c r="L11" s="195">
        <v>8</v>
      </c>
      <c r="M11" s="195">
        <v>221</v>
      </c>
      <c r="N11" s="235">
        <v>4.91</v>
      </c>
      <c r="O11" s="195">
        <v>310</v>
      </c>
      <c r="P11" s="195">
        <v>13</v>
      </c>
      <c r="Q11" s="195">
        <v>439</v>
      </c>
      <c r="R11" s="235">
        <v>4.1900000000000004</v>
      </c>
    </row>
    <row r="12" spans="2:18">
      <c r="B12" s="194" t="s">
        <v>16</v>
      </c>
      <c r="C12" s="195">
        <v>55</v>
      </c>
      <c r="D12" s="195">
        <v>4</v>
      </c>
      <c r="E12" s="195">
        <v>72</v>
      </c>
      <c r="F12" s="235">
        <v>7.27</v>
      </c>
      <c r="G12" s="195">
        <v>70</v>
      </c>
      <c r="H12" s="195">
        <v>3</v>
      </c>
      <c r="I12" s="195">
        <v>95</v>
      </c>
      <c r="J12" s="235">
        <v>4.29</v>
      </c>
      <c r="K12" s="195">
        <v>176</v>
      </c>
      <c r="L12" s="195">
        <v>10</v>
      </c>
      <c r="M12" s="195">
        <v>245</v>
      </c>
      <c r="N12" s="235">
        <v>5.68</v>
      </c>
      <c r="O12" s="195">
        <v>301</v>
      </c>
      <c r="P12" s="195">
        <v>17</v>
      </c>
      <c r="Q12" s="195">
        <v>412</v>
      </c>
      <c r="R12" s="235">
        <v>5.65</v>
      </c>
    </row>
    <row r="13" spans="2:18">
      <c r="B13" s="194" t="s">
        <v>17</v>
      </c>
      <c r="C13" s="195">
        <v>17</v>
      </c>
      <c r="D13" s="195">
        <v>2</v>
      </c>
      <c r="E13" s="195">
        <v>16</v>
      </c>
      <c r="F13" s="235">
        <v>11.76</v>
      </c>
      <c r="G13" s="195">
        <v>13</v>
      </c>
      <c r="H13" s="195">
        <v>2</v>
      </c>
      <c r="I13" s="195">
        <v>23</v>
      </c>
      <c r="J13" s="235">
        <v>15.38</v>
      </c>
      <c r="K13" s="195">
        <v>39</v>
      </c>
      <c r="L13" s="195">
        <v>3</v>
      </c>
      <c r="M13" s="195">
        <v>46</v>
      </c>
      <c r="N13" s="235">
        <v>7.69</v>
      </c>
      <c r="O13" s="195">
        <v>69</v>
      </c>
      <c r="P13" s="195">
        <v>7</v>
      </c>
      <c r="Q13" s="195">
        <v>85</v>
      </c>
      <c r="R13" s="235">
        <v>10.14</v>
      </c>
    </row>
    <row r="14" spans="2:18">
      <c r="B14" s="89" t="s">
        <v>0</v>
      </c>
      <c r="C14" s="22">
        <v>361</v>
      </c>
      <c r="D14" s="233">
        <v>19</v>
      </c>
      <c r="E14" s="22">
        <v>499</v>
      </c>
      <c r="F14" s="46">
        <v>5.26</v>
      </c>
      <c r="G14" s="22">
        <v>383</v>
      </c>
      <c r="H14" s="233">
        <v>18</v>
      </c>
      <c r="I14" s="22">
        <v>588</v>
      </c>
      <c r="J14" s="46">
        <v>4.7</v>
      </c>
      <c r="K14" s="22">
        <v>879</v>
      </c>
      <c r="L14" s="233">
        <v>47</v>
      </c>
      <c r="M14" s="22">
        <v>1190</v>
      </c>
      <c r="N14" s="46">
        <v>5.35</v>
      </c>
      <c r="O14" s="22">
        <v>1623</v>
      </c>
      <c r="P14" s="233">
        <v>84</v>
      </c>
      <c r="Q14" s="22">
        <v>2277</v>
      </c>
      <c r="R14" s="46">
        <v>5.18</v>
      </c>
    </row>
    <row r="15" spans="2:18">
      <c r="B15" s="90" t="s">
        <v>156</v>
      </c>
      <c r="C15" s="9"/>
      <c r="D15" s="9"/>
      <c r="E15" s="9"/>
      <c r="F15" s="91"/>
      <c r="G15" s="9"/>
      <c r="H15" s="9"/>
      <c r="I15" s="75"/>
      <c r="J15" s="87"/>
      <c r="K15" s="75"/>
      <c r="L15" s="75"/>
      <c r="M15" s="75"/>
      <c r="N15" s="87"/>
      <c r="O15" s="75"/>
      <c r="P15" s="75"/>
      <c r="Q15" s="75"/>
      <c r="R15" s="87"/>
    </row>
    <row r="16" spans="2:18">
      <c r="B16" s="90" t="s">
        <v>45</v>
      </c>
      <c r="C16" s="9"/>
      <c r="D16" s="9"/>
      <c r="E16" s="9"/>
      <c r="F16" s="91"/>
      <c r="G16" s="9"/>
      <c r="H16" s="9"/>
      <c r="I16" s="75"/>
      <c r="J16" s="87"/>
      <c r="K16" s="75"/>
      <c r="L16" s="75"/>
      <c r="M16" s="75"/>
      <c r="N16" s="87"/>
      <c r="O16" s="75"/>
      <c r="P16" s="75"/>
      <c r="Q16" s="75"/>
      <c r="R16" s="87"/>
    </row>
  </sheetData>
  <mergeCells count="6">
    <mergeCell ref="B4:B6"/>
    <mergeCell ref="C4:R4"/>
    <mergeCell ref="C5:F5"/>
    <mergeCell ref="G5:J5"/>
    <mergeCell ref="K5:N5"/>
    <mergeCell ref="O5:R5"/>
  </mergeCells>
  <conditionalFormatting sqref="B7:R13">
    <cfRule type="expression" dxfId="46" priority="1">
      <formula>$B7=#REF!</formula>
    </cfRule>
    <cfRule type="expression" dxfId="45" priority="10">
      <formula>$B7&lt;&gt;""</formula>
    </cfRule>
    <cfRule type="expression" dxfId="44" priority="11">
      <formula>$B7=""</formula>
    </cfRule>
  </conditionalFormatting>
  <conditionalFormatting sqref="C7:C13">
    <cfRule type="expression" dxfId="43" priority="9">
      <formula>$B7&lt;&gt;""</formula>
    </cfRule>
  </conditionalFormatting>
  <conditionalFormatting sqref="E7:E13">
    <cfRule type="expression" dxfId="42" priority="8">
      <formula>$B7&lt;&gt;""</formula>
    </cfRule>
  </conditionalFormatting>
  <conditionalFormatting sqref="G7:G13">
    <cfRule type="expression" dxfId="41" priority="7">
      <formula>$B7&lt;&gt;""</formula>
    </cfRule>
  </conditionalFormatting>
  <conditionalFormatting sqref="I7:I13">
    <cfRule type="expression" dxfId="40" priority="6">
      <formula>$B7&lt;&gt;""</formula>
    </cfRule>
  </conditionalFormatting>
  <conditionalFormatting sqref="K7:K13">
    <cfRule type="expression" dxfId="39" priority="5">
      <formula>$B7&lt;&gt;""</formula>
    </cfRule>
  </conditionalFormatting>
  <conditionalFormatting sqref="M7:M13">
    <cfRule type="expression" dxfId="38" priority="4">
      <formula>$B7&lt;&gt;""</formula>
    </cfRule>
  </conditionalFormatting>
  <conditionalFormatting sqref="O7:O13">
    <cfRule type="expression" dxfId="37" priority="3">
      <formula>$B7&lt;&gt;""</formula>
    </cfRule>
  </conditionalFormatting>
  <conditionalFormatting sqref="Q7:Q13">
    <cfRule type="expression" dxfId="36" priority="2">
      <formula>$B7&lt;&gt;""</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B2:N18"/>
  <sheetViews>
    <sheetView workbookViewId="0">
      <selection activeCell="B2" sqref="B2:N2"/>
    </sheetView>
  </sheetViews>
  <sheetFormatPr defaultRowHeight="15"/>
  <cols>
    <col min="1" max="1" width="8.140625" customWidth="1"/>
    <col min="2" max="2" width="15.140625" customWidth="1"/>
  </cols>
  <sheetData>
    <row r="2" spans="2:14" ht="15" customHeight="1">
      <c r="B2" s="257" t="s">
        <v>19</v>
      </c>
      <c r="C2" s="257"/>
      <c r="D2" s="257"/>
      <c r="E2" s="257"/>
      <c r="F2" s="257"/>
      <c r="G2" s="257"/>
      <c r="H2" s="257"/>
      <c r="I2" s="257"/>
      <c r="J2" s="257"/>
      <c r="K2" s="257"/>
      <c r="L2" s="257"/>
      <c r="M2" s="257"/>
      <c r="N2" s="257"/>
    </row>
    <row r="3" spans="2:14">
      <c r="B3" s="1" t="s">
        <v>2</v>
      </c>
      <c r="C3" s="1"/>
      <c r="D3" s="1"/>
      <c r="E3" s="1"/>
      <c r="F3" s="1"/>
      <c r="G3" s="1"/>
      <c r="H3" s="1"/>
      <c r="I3" s="1"/>
      <c r="J3" s="1"/>
      <c r="K3" s="1"/>
    </row>
    <row r="4" spans="2:14" ht="15" customHeight="1">
      <c r="B4" s="260" t="s">
        <v>3</v>
      </c>
      <c r="C4" s="262">
        <v>2022</v>
      </c>
      <c r="D4" s="262"/>
      <c r="E4" s="262"/>
      <c r="F4" s="258">
        <v>2021</v>
      </c>
      <c r="G4" s="258"/>
      <c r="H4" s="258"/>
      <c r="I4" s="262" t="s">
        <v>20</v>
      </c>
      <c r="J4" s="262"/>
      <c r="K4" s="262"/>
      <c r="L4" s="258" t="s">
        <v>21</v>
      </c>
      <c r="M4" s="258"/>
      <c r="N4" s="258"/>
    </row>
    <row r="5" spans="2:14">
      <c r="B5" s="261"/>
      <c r="C5" s="263"/>
      <c r="D5" s="263"/>
      <c r="E5" s="263"/>
      <c r="F5" s="259"/>
      <c r="G5" s="259"/>
      <c r="H5" s="259"/>
      <c r="I5" s="263"/>
      <c r="J5" s="263"/>
      <c r="K5" s="263"/>
      <c r="L5" s="259"/>
      <c r="M5" s="259"/>
      <c r="N5" s="259"/>
    </row>
    <row r="6" spans="2:14">
      <c r="B6" s="261"/>
      <c r="C6" s="238" t="s">
        <v>8</v>
      </c>
      <c r="D6" s="238" t="s">
        <v>9</v>
      </c>
      <c r="E6" s="238" t="s">
        <v>10</v>
      </c>
      <c r="F6" s="238" t="s">
        <v>8</v>
      </c>
      <c r="G6" s="238" t="s">
        <v>9</v>
      </c>
      <c r="H6" s="238" t="s">
        <v>10</v>
      </c>
      <c r="I6" s="238" t="s">
        <v>8</v>
      </c>
      <c r="J6" s="238" t="s">
        <v>9</v>
      </c>
      <c r="K6" s="238" t="s">
        <v>10</v>
      </c>
      <c r="L6" s="238" t="s">
        <v>8</v>
      </c>
      <c r="M6" s="238" t="s">
        <v>9</v>
      </c>
      <c r="N6" s="238" t="s">
        <v>10</v>
      </c>
    </row>
    <row r="7" spans="2:14">
      <c r="B7" s="180" t="s">
        <v>11</v>
      </c>
      <c r="C7" s="181">
        <v>2889</v>
      </c>
      <c r="D7" s="181">
        <v>60</v>
      </c>
      <c r="E7" s="181">
        <v>3695</v>
      </c>
      <c r="F7" s="181">
        <v>2697</v>
      </c>
      <c r="G7" s="181">
        <v>47</v>
      </c>
      <c r="H7" s="181">
        <v>3506</v>
      </c>
      <c r="I7" s="183">
        <v>7.12</v>
      </c>
      <c r="J7" s="183">
        <v>27.66</v>
      </c>
      <c r="K7" s="183">
        <v>5.39</v>
      </c>
      <c r="L7" s="183">
        <v>-5.87</v>
      </c>
      <c r="M7" s="183">
        <v>-14.29</v>
      </c>
      <c r="N7" s="183">
        <v>-7.86</v>
      </c>
    </row>
    <row r="8" spans="2:14">
      <c r="B8" s="180" t="s">
        <v>12</v>
      </c>
      <c r="C8" s="181">
        <v>2187</v>
      </c>
      <c r="D8" s="181">
        <v>45</v>
      </c>
      <c r="E8" s="181">
        <v>2799</v>
      </c>
      <c r="F8" s="181">
        <v>1946</v>
      </c>
      <c r="G8" s="181">
        <v>32</v>
      </c>
      <c r="H8" s="181">
        <v>2530</v>
      </c>
      <c r="I8" s="183">
        <v>12.38</v>
      </c>
      <c r="J8" s="183">
        <v>40.630000000000003</v>
      </c>
      <c r="K8" s="183">
        <v>10.63</v>
      </c>
      <c r="L8" s="183">
        <v>-3.06</v>
      </c>
      <c r="M8" s="183">
        <v>-6.25</v>
      </c>
      <c r="N8" s="183">
        <v>-8.1999999999999993</v>
      </c>
    </row>
    <row r="9" spans="2:14">
      <c r="B9" s="180" t="s">
        <v>13</v>
      </c>
      <c r="C9" s="181">
        <v>427</v>
      </c>
      <c r="D9" s="181">
        <v>16</v>
      </c>
      <c r="E9" s="181">
        <v>564</v>
      </c>
      <c r="F9" s="181">
        <v>407</v>
      </c>
      <c r="G9" s="181">
        <v>15</v>
      </c>
      <c r="H9" s="181">
        <v>564</v>
      </c>
      <c r="I9" s="183">
        <v>4.91</v>
      </c>
      <c r="J9" s="183">
        <v>6.67</v>
      </c>
      <c r="K9" s="183">
        <v>0</v>
      </c>
      <c r="L9" s="183">
        <v>-1.84</v>
      </c>
      <c r="M9" s="183">
        <v>60</v>
      </c>
      <c r="N9" s="183">
        <v>-9.76</v>
      </c>
    </row>
    <row r="10" spans="2:14">
      <c r="B10" s="180" t="s">
        <v>14</v>
      </c>
      <c r="C10" s="181">
        <v>2077</v>
      </c>
      <c r="D10" s="181">
        <v>63</v>
      </c>
      <c r="E10" s="181">
        <v>2791</v>
      </c>
      <c r="F10" s="181">
        <v>1967</v>
      </c>
      <c r="G10" s="181">
        <v>63</v>
      </c>
      <c r="H10" s="181">
        <v>2725</v>
      </c>
      <c r="I10" s="183">
        <v>5.59</v>
      </c>
      <c r="J10" s="183">
        <v>0</v>
      </c>
      <c r="K10" s="183">
        <v>2.42</v>
      </c>
      <c r="L10" s="183">
        <v>-4.1100000000000003</v>
      </c>
      <c r="M10" s="183">
        <v>12.5</v>
      </c>
      <c r="N10" s="183">
        <v>-8.43</v>
      </c>
    </row>
    <row r="11" spans="2:14">
      <c r="B11" s="180" t="s">
        <v>15</v>
      </c>
      <c r="C11" s="181">
        <v>2384</v>
      </c>
      <c r="D11" s="181">
        <v>51</v>
      </c>
      <c r="E11" s="181">
        <v>3196</v>
      </c>
      <c r="F11" s="181">
        <v>2257</v>
      </c>
      <c r="G11" s="181">
        <v>60</v>
      </c>
      <c r="H11" s="181">
        <v>3045</v>
      </c>
      <c r="I11" s="183">
        <v>5.63</v>
      </c>
      <c r="J11" s="183">
        <v>-15</v>
      </c>
      <c r="K11" s="183">
        <v>4.96</v>
      </c>
      <c r="L11" s="183">
        <v>-3.36</v>
      </c>
      <c r="M11" s="183">
        <v>-23.88</v>
      </c>
      <c r="N11" s="183">
        <v>-6.33</v>
      </c>
    </row>
    <row r="12" spans="2:14">
      <c r="B12" s="180" t="s">
        <v>16</v>
      </c>
      <c r="C12" s="181">
        <v>2743</v>
      </c>
      <c r="D12" s="181">
        <v>64</v>
      </c>
      <c r="E12" s="181">
        <v>3579</v>
      </c>
      <c r="F12" s="181">
        <v>2592</v>
      </c>
      <c r="G12" s="181">
        <v>46</v>
      </c>
      <c r="H12" s="181">
        <v>3410</v>
      </c>
      <c r="I12" s="183">
        <v>5.83</v>
      </c>
      <c r="J12" s="183">
        <v>39.130000000000003</v>
      </c>
      <c r="K12" s="183">
        <v>4.96</v>
      </c>
      <c r="L12" s="183">
        <v>-3.07</v>
      </c>
      <c r="M12" s="183">
        <v>-7.25</v>
      </c>
      <c r="N12" s="183">
        <v>-5.79</v>
      </c>
    </row>
    <row r="13" spans="2:14">
      <c r="B13" s="180" t="s">
        <v>17</v>
      </c>
      <c r="C13" s="181">
        <v>513</v>
      </c>
      <c r="D13" s="181">
        <v>22</v>
      </c>
      <c r="E13" s="181">
        <v>662</v>
      </c>
      <c r="F13" s="181">
        <v>537</v>
      </c>
      <c r="G13" s="181">
        <v>22</v>
      </c>
      <c r="H13" s="181">
        <v>732</v>
      </c>
      <c r="I13" s="183">
        <v>-4.47</v>
      </c>
      <c r="J13" s="183">
        <v>0</v>
      </c>
      <c r="K13" s="183">
        <v>-9.56</v>
      </c>
      <c r="L13" s="183">
        <v>-19.09</v>
      </c>
      <c r="M13" s="183">
        <v>37.5</v>
      </c>
      <c r="N13" s="183">
        <v>-24.69</v>
      </c>
    </row>
    <row r="14" spans="2:14">
      <c r="B14" s="180" t="s">
        <v>0</v>
      </c>
      <c r="C14" s="181">
        <v>13220</v>
      </c>
      <c r="D14" s="181">
        <v>321</v>
      </c>
      <c r="E14" s="181">
        <v>17286</v>
      </c>
      <c r="F14" s="181">
        <v>12403</v>
      </c>
      <c r="G14" s="181">
        <v>285</v>
      </c>
      <c r="H14" s="181">
        <v>16512</v>
      </c>
      <c r="I14" s="183">
        <v>6.59</v>
      </c>
      <c r="J14" s="183">
        <v>12.63</v>
      </c>
      <c r="K14" s="183">
        <v>4.6900000000000004</v>
      </c>
      <c r="L14" s="183">
        <v>-4.5999999999999996</v>
      </c>
      <c r="M14" s="183">
        <v>-4.46</v>
      </c>
      <c r="N14" s="183">
        <v>-8.16</v>
      </c>
    </row>
    <row r="15" spans="2:14">
      <c r="B15" s="180" t="s">
        <v>18</v>
      </c>
      <c r="C15" s="181">
        <v>165889</v>
      </c>
      <c r="D15" s="181">
        <v>3159</v>
      </c>
      <c r="E15" s="181">
        <v>223475</v>
      </c>
      <c r="F15" s="181">
        <v>151875</v>
      </c>
      <c r="G15" s="181">
        <v>2875</v>
      </c>
      <c r="H15" s="181">
        <v>204728</v>
      </c>
      <c r="I15" s="183">
        <v>9.23</v>
      </c>
      <c r="J15" s="183">
        <v>9.8800000000000008</v>
      </c>
      <c r="K15" s="183">
        <v>9.16</v>
      </c>
      <c r="L15" s="183">
        <v>-3.66</v>
      </c>
      <c r="M15" s="183">
        <v>-0.44</v>
      </c>
      <c r="N15" s="183">
        <v>-7.42</v>
      </c>
    </row>
    <row r="16" spans="2:14">
      <c r="B16" s="180"/>
      <c r="C16" s="181"/>
      <c r="D16" s="181"/>
      <c r="E16" s="181"/>
      <c r="F16" s="181"/>
      <c r="G16" s="181"/>
      <c r="H16" s="181"/>
      <c r="I16" s="183"/>
      <c r="J16" s="183"/>
      <c r="K16" s="183"/>
      <c r="L16" s="183"/>
      <c r="M16" s="183"/>
      <c r="N16" s="183"/>
    </row>
    <row r="17" spans="2:14">
      <c r="B17" s="180"/>
      <c r="C17" s="181"/>
      <c r="D17" s="181"/>
      <c r="E17" s="181"/>
      <c r="F17" s="181"/>
      <c r="G17" s="181"/>
      <c r="H17" s="181"/>
      <c r="I17" s="183"/>
      <c r="J17" s="183"/>
      <c r="K17" s="183"/>
      <c r="L17" s="183"/>
      <c r="M17" s="183"/>
      <c r="N17" s="183"/>
    </row>
    <row r="18" spans="2:14">
      <c r="B18" s="180"/>
      <c r="C18" s="181"/>
      <c r="D18" s="181"/>
      <c r="E18" s="181"/>
      <c r="F18" s="181"/>
      <c r="G18" s="181"/>
      <c r="H18" s="181"/>
      <c r="I18" s="183"/>
      <c r="J18" s="183"/>
      <c r="K18" s="183"/>
      <c r="L18" s="183"/>
      <c r="M18" s="183"/>
      <c r="N18" s="183"/>
    </row>
  </sheetData>
  <mergeCells count="6">
    <mergeCell ref="B2:N2"/>
    <mergeCell ref="L4:N5"/>
    <mergeCell ref="B4:B6"/>
    <mergeCell ref="C4:E5"/>
    <mergeCell ref="F4:H5"/>
    <mergeCell ref="I4:K5"/>
  </mergeCells>
  <conditionalFormatting sqref="B7:N18">
    <cfRule type="expression" dxfId="81" priority="1">
      <formula>$B7=#REF!</formula>
    </cfRule>
    <cfRule type="expression" dxfId="80" priority="2">
      <formula>$B7="Italia"</formula>
    </cfRule>
    <cfRule type="expression" dxfId="79" priority="5">
      <formula>$B7&lt;&gt;""</formula>
    </cfRule>
    <cfRule type="expression" dxfId="78" priority="6">
      <formula>$B7=""</formula>
    </cfRule>
  </conditionalFormatting>
  <conditionalFormatting sqref="C7:E18 I7:K18">
    <cfRule type="expression" dxfId="77" priority="3">
      <formula>$B7&lt;&gt;""</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dimension ref="B2:R16"/>
  <sheetViews>
    <sheetView workbookViewId="0">
      <selection activeCell="B2" sqref="B2"/>
    </sheetView>
  </sheetViews>
  <sheetFormatPr defaultRowHeight="15"/>
  <sheetData>
    <row r="2" spans="2:18">
      <c r="B2" s="2" t="s">
        <v>157</v>
      </c>
      <c r="C2" s="75"/>
      <c r="D2" s="75"/>
      <c r="E2" s="75"/>
      <c r="F2" s="87"/>
      <c r="G2" s="75"/>
      <c r="H2" s="75"/>
      <c r="I2" s="75"/>
      <c r="J2" s="87"/>
      <c r="K2" s="75"/>
      <c r="L2" s="75"/>
      <c r="M2" s="75"/>
      <c r="N2" s="87"/>
      <c r="O2" s="75"/>
      <c r="P2" s="75"/>
      <c r="Q2" s="75"/>
      <c r="R2" s="87"/>
    </row>
    <row r="3" spans="2:18">
      <c r="B3" s="26" t="s">
        <v>151</v>
      </c>
      <c r="C3" s="26"/>
      <c r="D3" s="26"/>
      <c r="E3" s="26"/>
      <c r="F3" s="26"/>
      <c r="G3" s="26"/>
      <c r="H3" s="26"/>
      <c r="I3" s="75"/>
      <c r="J3" s="87"/>
      <c r="K3" s="75"/>
      <c r="L3" s="75"/>
      <c r="M3" s="75"/>
      <c r="N3" s="87"/>
      <c r="O3" s="75"/>
      <c r="P3" s="75"/>
      <c r="Q3" s="75"/>
      <c r="R3" s="87"/>
    </row>
    <row r="4" spans="2:18">
      <c r="B4" s="283" t="s">
        <v>152</v>
      </c>
      <c r="C4" s="301" t="s">
        <v>138</v>
      </c>
      <c r="D4" s="301"/>
      <c r="E4" s="301"/>
      <c r="F4" s="301"/>
      <c r="G4" s="301"/>
      <c r="H4" s="301"/>
      <c r="I4" s="301"/>
      <c r="J4" s="301"/>
      <c r="K4" s="301"/>
      <c r="L4" s="301"/>
      <c r="M4" s="301"/>
      <c r="N4" s="301"/>
      <c r="O4" s="301"/>
      <c r="P4" s="301"/>
      <c r="Q4" s="301"/>
      <c r="R4" s="301"/>
    </row>
    <row r="5" spans="2:18">
      <c r="B5" s="300"/>
      <c r="C5" s="302" t="s">
        <v>153</v>
      </c>
      <c r="D5" s="302"/>
      <c r="E5" s="302"/>
      <c r="F5" s="302"/>
      <c r="G5" s="301" t="s">
        <v>154</v>
      </c>
      <c r="H5" s="301"/>
      <c r="I5" s="301"/>
      <c r="J5" s="301"/>
      <c r="K5" s="302" t="s">
        <v>155</v>
      </c>
      <c r="L5" s="302"/>
      <c r="M5" s="302"/>
      <c r="N5" s="302"/>
      <c r="O5" s="301" t="s">
        <v>56</v>
      </c>
      <c r="P5" s="301"/>
      <c r="Q5" s="301"/>
      <c r="R5" s="301"/>
    </row>
    <row r="6" spans="2:18" ht="27">
      <c r="B6" s="284"/>
      <c r="C6" s="3" t="s">
        <v>8</v>
      </c>
      <c r="D6" s="3" t="s">
        <v>9</v>
      </c>
      <c r="E6" s="3" t="s">
        <v>10</v>
      </c>
      <c r="F6" s="88" t="s">
        <v>40</v>
      </c>
      <c r="G6" s="3" t="s">
        <v>8</v>
      </c>
      <c r="H6" s="3" t="s">
        <v>9</v>
      </c>
      <c r="I6" s="3" t="s">
        <v>10</v>
      </c>
      <c r="J6" s="88" t="s">
        <v>40</v>
      </c>
      <c r="K6" s="3" t="s">
        <v>8</v>
      </c>
      <c r="L6" s="3" t="s">
        <v>9</v>
      </c>
      <c r="M6" s="3" t="s">
        <v>10</v>
      </c>
      <c r="N6" s="88" t="s">
        <v>40</v>
      </c>
      <c r="O6" s="3" t="s">
        <v>8</v>
      </c>
      <c r="P6" s="3" t="s">
        <v>9</v>
      </c>
      <c r="Q6" s="3" t="s">
        <v>10</v>
      </c>
      <c r="R6" s="88" t="s">
        <v>40</v>
      </c>
    </row>
    <row r="7" spans="2:18">
      <c r="B7" s="194" t="s">
        <v>11</v>
      </c>
      <c r="C7" s="195">
        <v>51</v>
      </c>
      <c r="D7" s="195">
        <v>0</v>
      </c>
      <c r="E7" s="195">
        <v>77</v>
      </c>
      <c r="F7" s="235">
        <v>0</v>
      </c>
      <c r="G7" s="195">
        <v>45</v>
      </c>
      <c r="H7" s="195">
        <v>1</v>
      </c>
      <c r="I7" s="195">
        <v>61</v>
      </c>
      <c r="J7" s="235">
        <v>2.2200000000000002</v>
      </c>
      <c r="K7" s="195">
        <v>131</v>
      </c>
      <c r="L7" s="195">
        <v>1</v>
      </c>
      <c r="M7" s="195">
        <v>170</v>
      </c>
      <c r="N7" s="235">
        <v>0.76</v>
      </c>
      <c r="O7" s="195">
        <v>227</v>
      </c>
      <c r="P7" s="195">
        <v>2</v>
      </c>
      <c r="Q7" s="195">
        <v>308</v>
      </c>
      <c r="R7" s="235">
        <v>0.88</v>
      </c>
    </row>
    <row r="8" spans="2:18">
      <c r="B8" s="194" t="s">
        <v>12</v>
      </c>
      <c r="C8" s="195">
        <v>38</v>
      </c>
      <c r="D8" s="195">
        <v>2</v>
      </c>
      <c r="E8" s="195">
        <v>47</v>
      </c>
      <c r="F8" s="235">
        <v>5.26</v>
      </c>
      <c r="G8" s="195">
        <v>57</v>
      </c>
      <c r="H8" s="195">
        <v>3</v>
      </c>
      <c r="I8" s="195">
        <v>88</v>
      </c>
      <c r="J8" s="235">
        <v>5.26</v>
      </c>
      <c r="K8" s="195">
        <v>87</v>
      </c>
      <c r="L8" s="195">
        <v>1</v>
      </c>
      <c r="M8" s="195">
        <v>113</v>
      </c>
      <c r="N8" s="235">
        <v>1.1499999999999999</v>
      </c>
      <c r="O8" s="195">
        <v>182</v>
      </c>
      <c r="P8" s="195">
        <v>6</v>
      </c>
      <c r="Q8" s="195">
        <v>248</v>
      </c>
      <c r="R8" s="235">
        <v>3.3</v>
      </c>
    </row>
    <row r="9" spans="2:18">
      <c r="B9" s="194" t="s">
        <v>13</v>
      </c>
      <c r="C9" s="195">
        <v>5</v>
      </c>
      <c r="D9" s="195">
        <v>0</v>
      </c>
      <c r="E9" s="195">
        <v>7</v>
      </c>
      <c r="F9" s="235">
        <v>0</v>
      </c>
      <c r="G9" s="195">
        <v>7</v>
      </c>
      <c r="H9" s="195">
        <v>0</v>
      </c>
      <c r="I9" s="195">
        <v>9</v>
      </c>
      <c r="J9" s="235">
        <v>0</v>
      </c>
      <c r="K9" s="195">
        <v>15</v>
      </c>
      <c r="L9" s="195">
        <v>0</v>
      </c>
      <c r="M9" s="195">
        <v>17</v>
      </c>
      <c r="N9" s="235">
        <v>0</v>
      </c>
      <c r="O9" s="195">
        <v>27</v>
      </c>
      <c r="P9" s="195">
        <v>0</v>
      </c>
      <c r="Q9" s="195">
        <v>33</v>
      </c>
      <c r="R9" s="235">
        <v>0</v>
      </c>
    </row>
    <row r="10" spans="2:18">
      <c r="B10" s="194" t="s">
        <v>14</v>
      </c>
      <c r="C10" s="195">
        <v>28</v>
      </c>
      <c r="D10" s="195">
        <v>0</v>
      </c>
      <c r="E10" s="195">
        <v>51</v>
      </c>
      <c r="F10" s="235">
        <v>0</v>
      </c>
      <c r="G10" s="195">
        <v>36</v>
      </c>
      <c r="H10" s="195">
        <v>1</v>
      </c>
      <c r="I10" s="195">
        <v>53</v>
      </c>
      <c r="J10" s="235">
        <v>2.78</v>
      </c>
      <c r="K10" s="195">
        <v>82</v>
      </c>
      <c r="L10" s="195">
        <v>3</v>
      </c>
      <c r="M10" s="195">
        <v>112</v>
      </c>
      <c r="N10" s="235">
        <v>3.66</v>
      </c>
      <c r="O10" s="195">
        <v>146</v>
      </c>
      <c r="P10" s="195">
        <v>4</v>
      </c>
      <c r="Q10" s="195">
        <v>216</v>
      </c>
      <c r="R10" s="235">
        <v>2.74</v>
      </c>
    </row>
    <row r="11" spans="2:18">
      <c r="B11" s="194" t="s">
        <v>15</v>
      </c>
      <c r="C11" s="195">
        <v>45</v>
      </c>
      <c r="D11" s="195">
        <v>1</v>
      </c>
      <c r="E11" s="195">
        <v>56</v>
      </c>
      <c r="F11" s="235">
        <v>2.2200000000000002</v>
      </c>
      <c r="G11" s="195">
        <v>33</v>
      </c>
      <c r="H11" s="195">
        <v>0</v>
      </c>
      <c r="I11" s="195">
        <v>48</v>
      </c>
      <c r="J11" s="235">
        <v>0</v>
      </c>
      <c r="K11" s="195">
        <v>112</v>
      </c>
      <c r="L11" s="195">
        <v>3</v>
      </c>
      <c r="M11" s="195">
        <v>140</v>
      </c>
      <c r="N11" s="235">
        <v>2.68</v>
      </c>
      <c r="O11" s="195">
        <v>190</v>
      </c>
      <c r="P11" s="195">
        <v>4</v>
      </c>
      <c r="Q11" s="195">
        <v>244</v>
      </c>
      <c r="R11" s="235">
        <v>2.11</v>
      </c>
    </row>
    <row r="12" spans="2:18">
      <c r="B12" s="194" t="s">
        <v>16</v>
      </c>
      <c r="C12" s="195">
        <v>35</v>
      </c>
      <c r="D12" s="195">
        <v>2</v>
      </c>
      <c r="E12" s="195">
        <v>40</v>
      </c>
      <c r="F12" s="235">
        <v>5.71</v>
      </c>
      <c r="G12" s="195">
        <v>40</v>
      </c>
      <c r="H12" s="195">
        <v>2</v>
      </c>
      <c r="I12" s="195">
        <v>48</v>
      </c>
      <c r="J12" s="235">
        <v>5</v>
      </c>
      <c r="K12" s="195">
        <v>119</v>
      </c>
      <c r="L12" s="195">
        <v>4</v>
      </c>
      <c r="M12" s="195">
        <v>160</v>
      </c>
      <c r="N12" s="235">
        <v>3.36</v>
      </c>
      <c r="O12" s="195">
        <v>194</v>
      </c>
      <c r="P12" s="195">
        <v>8</v>
      </c>
      <c r="Q12" s="195">
        <v>248</v>
      </c>
      <c r="R12" s="235">
        <v>4.12</v>
      </c>
    </row>
    <row r="13" spans="2:18">
      <c r="B13" s="194" t="s">
        <v>17</v>
      </c>
      <c r="C13" s="195">
        <v>3</v>
      </c>
      <c r="D13" s="195">
        <v>0</v>
      </c>
      <c r="E13" s="195">
        <v>3</v>
      </c>
      <c r="F13" s="235">
        <v>0</v>
      </c>
      <c r="G13" s="195">
        <v>5</v>
      </c>
      <c r="H13" s="195">
        <v>0</v>
      </c>
      <c r="I13" s="195">
        <v>10</v>
      </c>
      <c r="J13" s="235">
        <v>0</v>
      </c>
      <c r="K13" s="195">
        <v>13</v>
      </c>
      <c r="L13" s="195">
        <v>0</v>
      </c>
      <c r="M13" s="195">
        <v>17</v>
      </c>
      <c r="N13" s="235">
        <v>0</v>
      </c>
      <c r="O13" s="195">
        <v>21</v>
      </c>
      <c r="P13" s="195">
        <v>0</v>
      </c>
      <c r="Q13" s="195">
        <v>30</v>
      </c>
      <c r="R13" s="235">
        <v>0</v>
      </c>
    </row>
    <row r="14" spans="2:18">
      <c r="B14" s="89" t="s">
        <v>0</v>
      </c>
      <c r="C14" s="22">
        <v>205</v>
      </c>
      <c r="D14" s="233">
        <v>5</v>
      </c>
      <c r="E14" s="22">
        <v>281</v>
      </c>
      <c r="F14" s="46">
        <v>2.44</v>
      </c>
      <c r="G14" s="22">
        <v>223</v>
      </c>
      <c r="H14" s="233">
        <v>7</v>
      </c>
      <c r="I14" s="22">
        <v>317</v>
      </c>
      <c r="J14" s="46">
        <v>3.14</v>
      </c>
      <c r="K14" s="22">
        <v>559</v>
      </c>
      <c r="L14" s="233">
        <v>12</v>
      </c>
      <c r="M14" s="22">
        <v>729</v>
      </c>
      <c r="N14" s="46">
        <v>2.15</v>
      </c>
      <c r="O14" s="22">
        <v>987</v>
      </c>
      <c r="P14" s="233">
        <v>24</v>
      </c>
      <c r="Q14" s="22">
        <v>1327</v>
      </c>
      <c r="R14" s="46">
        <v>2.4300000000000002</v>
      </c>
    </row>
    <row r="15" spans="2:18">
      <c r="B15" s="90" t="s">
        <v>156</v>
      </c>
      <c r="C15" s="9"/>
      <c r="D15" s="9"/>
      <c r="E15" s="9"/>
      <c r="F15" s="91"/>
      <c r="G15" s="9"/>
      <c r="H15" s="9"/>
      <c r="I15" s="75"/>
      <c r="J15" s="87"/>
      <c r="K15" s="75"/>
      <c r="L15" s="75"/>
      <c r="M15" s="75"/>
      <c r="N15" s="87"/>
      <c r="O15" s="75"/>
      <c r="P15" s="75"/>
      <c r="Q15" s="75"/>
      <c r="R15" s="87"/>
    </row>
    <row r="16" spans="2:18">
      <c r="B16" s="90" t="s">
        <v>45</v>
      </c>
      <c r="C16" s="9"/>
      <c r="D16" s="9"/>
      <c r="E16" s="9"/>
      <c r="F16" s="91"/>
      <c r="G16" s="9"/>
      <c r="H16" s="9"/>
      <c r="I16" s="75"/>
      <c r="J16" s="87"/>
      <c r="K16" s="75"/>
      <c r="L16" s="75"/>
      <c r="M16" s="75"/>
      <c r="N16" s="87"/>
      <c r="O16" s="75"/>
      <c r="P16" s="75"/>
      <c r="Q16" s="75"/>
      <c r="R16" s="87"/>
    </row>
  </sheetData>
  <mergeCells count="6">
    <mergeCell ref="B4:B6"/>
    <mergeCell ref="C4:R4"/>
    <mergeCell ref="C5:F5"/>
    <mergeCell ref="G5:J5"/>
    <mergeCell ref="K5:N5"/>
    <mergeCell ref="O5:R5"/>
  </mergeCells>
  <conditionalFormatting sqref="B7:R13">
    <cfRule type="expression" dxfId="35" priority="1">
      <formula>$B7=#REF!</formula>
    </cfRule>
    <cfRule type="expression" dxfId="34" priority="10">
      <formula>$B7&lt;&gt;""</formula>
    </cfRule>
    <cfRule type="expression" dxfId="33" priority="11">
      <formula>$B7=""</formula>
    </cfRule>
  </conditionalFormatting>
  <conditionalFormatting sqref="C7:C13">
    <cfRule type="expression" dxfId="32" priority="9">
      <formula>$B7&lt;&gt;""</formula>
    </cfRule>
  </conditionalFormatting>
  <conditionalFormatting sqref="E7:E13">
    <cfRule type="expression" dxfId="31" priority="8">
      <formula>$B7&lt;&gt;""</formula>
    </cfRule>
  </conditionalFormatting>
  <conditionalFormatting sqref="G7:G13">
    <cfRule type="expression" dxfId="30" priority="7">
      <formula>$B7&lt;&gt;""</formula>
    </cfRule>
  </conditionalFormatting>
  <conditionalFormatting sqref="I7:I13">
    <cfRule type="expression" dxfId="29" priority="6">
      <formula>$B7&lt;&gt;""</formula>
    </cfRule>
  </conditionalFormatting>
  <conditionalFormatting sqref="K7:K13">
    <cfRule type="expression" dxfId="28" priority="5">
      <formula>$B7&lt;&gt;""</formula>
    </cfRule>
  </conditionalFormatting>
  <conditionalFormatting sqref="M7:M13">
    <cfRule type="expression" dxfId="27" priority="4">
      <formula>$B7&lt;&gt;""</formula>
    </cfRule>
  </conditionalFormatting>
  <conditionalFormatting sqref="O7:O13">
    <cfRule type="expression" dxfId="26" priority="3">
      <formula>$B7&lt;&gt;""</formula>
    </cfRule>
  </conditionalFormatting>
  <conditionalFormatting sqref="Q7:Q13">
    <cfRule type="expression" dxfId="25" priority="2">
      <formula>$B7&lt;&gt;""</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dimension ref="B2:R16"/>
  <sheetViews>
    <sheetView workbookViewId="0">
      <selection activeCell="B2" sqref="B2"/>
    </sheetView>
  </sheetViews>
  <sheetFormatPr defaultRowHeight="15"/>
  <sheetData>
    <row r="2" spans="2:18">
      <c r="B2" s="2" t="s">
        <v>158</v>
      </c>
      <c r="C2" s="75"/>
      <c r="D2" s="75"/>
      <c r="E2" s="75"/>
      <c r="F2" s="87"/>
      <c r="G2" s="75"/>
      <c r="H2" s="75"/>
      <c r="I2" s="75"/>
      <c r="J2" s="87"/>
      <c r="K2" s="75"/>
      <c r="L2" s="75"/>
      <c r="M2" s="75"/>
      <c r="N2" s="87"/>
      <c r="O2" s="75"/>
      <c r="P2" s="75"/>
      <c r="Q2" s="75"/>
      <c r="R2" s="87"/>
    </row>
    <row r="3" spans="2:18">
      <c r="B3" s="26" t="s">
        <v>151</v>
      </c>
      <c r="C3" s="26"/>
      <c r="D3" s="26"/>
      <c r="E3" s="26"/>
      <c r="F3" s="26"/>
      <c r="G3" s="26"/>
      <c r="H3" s="26"/>
      <c r="I3" s="75"/>
      <c r="J3" s="87"/>
      <c r="K3" s="75"/>
      <c r="L3" s="75"/>
      <c r="M3" s="75"/>
      <c r="N3" s="87"/>
      <c r="O3" s="75"/>
      <c r="P3" s="75"/>
      <c r="Q3" s="75"/>
      <c r="R3" s="87"/>
    </row>
    <row r="4" spans="2:18">
      <c r="B4" s="283" t="s">
        <v>152</v>
      </c>
      <c r="C4" s="301" t="s">
        <v>138</v>
      </c>
      <c r="D4" s="301"/>
      <c r="E4" s="301"/>
      <c r="F4" s="301"/>
      <c r="G4" s="301"/>
      <c r="H4" s="301"/>
      <c r="I4" s="301"/>
      <c r="J4" s="301"/>
      <c r="K4" s="301"/>
      <c r="L4" s="301"/>
      <c r="M4" s="301"/>
      <c r="N4" s="301"/>
      <c r="O4" s="301"/>
      <c r="P4" s="301"/>
      <c r="Q4" s="301"/>
      <c r="R4" s="301"/>
    </row>
    <row r="5" spans="2:18">
      <c r="B5" s="300"/>
      <c r="C5" s="302" t="s">
        <v>153</v>
      </c>
      <c r="D5" s="302"/>
      <c r="E5" s="302"/>
      <c r="F5" s="302"/>
      <c r="G5" s="301" t="s">
        <v>154</v>
      </c>
      <c r="H5" s="301"/>
      <c r="I5" s="301"/>
      <c r="J5" s="301"/>
      <c r="K5" s="302" t="s">
        <v>155</v>
      </c>
      <c r="L5" s="302"/>
      <c r="M5" s="302"/>
      <c r="N5" s="302"/>
      <c r="O5" s="301" t="s">
        <v>56</v>
      </c>
      <c r="P5" s="301"/>
      <c r="Q5" s="301"/>
      <c r="R5" s="301"/>
    </row>
    <row r="6" spans="2:18" ht="27">
      <c r="B6" s="284"/>
      <c r="C6" s="3" t="s">
        <v>8</v>
      </c>
      <c r="D6" s="3" t="s">
        <v>9</v>
      </c>
      <c r="E6" s="3" t="s">
        <v>10</v>
      </c>
      <c r="F6" s="88" t="s">
        <v>40</v>
      </c>
      <c r="G6" s="3" t="s">
        <v>8</v>
      </c>
      <c r="H6" s="3" t="s">
        <v>9</v>
      </c>
      <c r="I6" s="3" t="s">
        <v>10</v>
      </c>
      <c r="J6" s="88" t="s">
        <v>40</v>
      </c>
      <c r="K6" s="3" t="s">
        <v>8</v>
      </c>
      <c r="L6" s="3" t="s">
        <v>9</v>
      </c>
      <c r="M6" s="3" t="s">
        <v>10</v>
      </c>
      <c r="N6" s="88" t="s">
        <v>40</v>
      </c>
      <c r="O6" s="3" t="s">
        <v>8</v>
      </c>
      <c r="P6" s="3" t="s">
        <v>9</v>
      </c>
      <c r="Q6" s="3" t="s">
        <v>10</v>
      </c>
      <c r="R6" s="88" t="s">
        <v>40</v>
      </c>
    </row>
    <row r="7" spans="2:18">
      <c r="B7" s="199" t="s">
        <v>11</v>
      </c>
      <c r="C7" s="203">
        <v>26</v>
      </c>
      <c r="D7" s="203">
        <v>2</v>
      </c>
      <c r="E7" s="203">
        <v>31</v>
      </c>
      <c r="F7" s="234">
        <v>7.69</v>
      </c>
      <c r="G7" s="203">
        <v>32</v>
      </c>
      <c r="H7" s="203">
        <v>2</v>
      </c>
      <c r="I7" s="203">
        <v>62</v>
      </c>
      <c r="J7" s="234">
        <v>6.25</v>
      </c>
      <c r="K7" s="203">
        <v>67</v>
      </c>
      <c r="L7" s="203">
        <v>7</v>
      </c>
      <c r="M7" s="203">
        <v>92</v>
      </c>
      <c r="N7" s="234">
        <v>10.45</v>
      </c>
      <c r="O7" s="203">
        <v>125</v>
      </c>
      <c r="P7" s="203">
        <v>11</v>
      </c>
      <c r="Q7" s="203">
        <v>185</v>
      </c>
      <c r="R7" s="234">
        <v>8.8000000000000007</v>
      </c>
    </row>
    <row r="8" spans="2:18">
      <c r="B8" s="194" t="s">
        <v>12</v>
      </c>
      <c r="C8" s="195">
        <v>28</v>
      </c>
      <c r="D8" s="195">
        <v>1</v>
      </c>
      <c r="E8" s="195">
        <v>37</v>
      </c>
      <c r="F8" s="235">
        <v>3.57</v>
      </c>
      <c r="G8" s="195">
        <v>21</v>
      </c>
      <c r="H8" s="195">
        <v>1</v>
      </c>
      <c r="I8" s="195">
        <v>31</v>
      </c>
      <c r="J8" s="235">
        <v>4.76</v>
      </c>
      <c r="K8" s="195">
        <v>53</v>
      </c>
      <c r="L8" s="195">
        <v>4</v>
      </c>
      <c r="M8" s="195">
        <v>76</v>
      </c>
      <c r="N8" s="235">
        <v>7.55</v>
      </c>
      <c r="O8" s="195">
        <v>102</v>
      </c>
      <c r="P8" s="195">
        <v>6</v>
      </c>
      <c r="Q8" s="195">
        <v>144</v>
      </c>
      <c r="R8" s="235">
        <v>5.88</v>
      </c>
    </row>
    <row r="9" spans="2:18">
      <c r="B9" s="194" t="s">
        <v>13</v>
      </c>
      <c r="C9" s="195">
        <v>8</v>
      </c>
      <c r="D9" s="195">
        <v>0</v>
      </c>
      <c r="E9" s="195">
        <v>11</v>
      </c>
      <c r="F9" s="235">
        <v>0</v>
      </c>
      <c r="G9" s="195">
        <v>1</v>
      </c>
      <c r="H9" s="195">
        <v>0</v>
      </c>
      <c r="I9" s="195">
        <v>1</v>
      </c>
      <c r="J9" s="235">
        <v>0</v>
      </c>
      <c r="K9" s="195">
        <v>12</v>
      </c>
      <c r="L9" s="195">
        <v>3</v>
      </c>
      <c r="M9" s="195">
        <v>17</v>
      </c>
      <c r="N9" s="235">
        <v>25</v>
      </c>
      <c r="O9" s="195">
        <v>21</v>
      </c>
      <c r="P9" s="195">
        <v>3</v>
      </c>
      <c r="Q9" s="195">
        <v>29</v>
      </c>
      <c r="R9" s="235">
        <v>14.29</v>
      </c>
    </row>
    <row r="10" spans="2:18">
      <c r="B10" s="194" t="s">
        <v>14</v>
      </c>
      <c r="C10" s="195">
        <v>33</v>
      </c>
      <c r="D10" s="195">
        <v>4</v>
      </c>
      <c r="E10" s="195">
        <v>51</v>
      </c>
      <c r="F10" s="235">
        <v>12.12</v>
      </c>
      <c r="G10" s="195">
        <v>26</v>
      </c>
      <c r="H10" s="195">
        <v>4</v>
      </c>
      <c r="I10" s="195">
        <v>46</v>
      </c>
      <c r="J10" s="235">
        <v>15.38</v>
      </c>
      <c r="K10" s="195">
        <v>54</v>
      </c>
      <c r="L10" s="195">
        <v>7</v>
      </c>
      <c r="M10" s="195">
        <v>81</v>
      </c>
      <c r="N10" s="235">
        <v>12.96</v>
      </c>
      <c r="O10" s="195">
        <v>113</v>
      </c>
      <c r="P10" s="195">
        <v>15</v>
      </c>
      <c r="Q10" s="195">
        <v>178</v>
      </c>
      <c r="R10" s="235">
        <v>13.27</v>
      </c>
    </row>
    <row r="11" spans="2:18">
      <c r="B11" s="194" t="s">
        <v>15</v>
      </c>
      <c r="C11" s="195">
        <v>27</v>
      </c>
      <c r="D11" s="195">
        <v>3</v>
      </c>
      <c r="E11" s="195">
        <v>43</v>
      </c>
      <c r="F11" s="235">
        <v>11.11</v>
      </c>
      <c r="G11" s="195">
        <v>42</v>
      </c>
      <c r="H11" s="195">
        <v>1</v>
      </c>
      <c r="I11" s="195">
        <v>71</v>
      </c>
      <c r="J11" s="235">
        <v>2.38</v>
      </c>
      <c r="K11" s="195">
        <v>51</v>
      </c>
      <c r="L11" s="195">
        <v>5</v>
      </c>
      <c r="M11" s="195">
        <v>81</v>
      </c>
      <c r="N11" s="235">
        <v>9.8000000000000007</v>
      </c>
      <c r="O11" s="195">
        <v>120</v>
      </c>
      <c r="P11" s="195">
        <v>9</v>
      </c>
      <c r="Q11" s="195">
        <v>195</v>
      </c>
      <c r="R11" s="235">
        <v>7.5</v>
      </c>
    </row>
    <row r="12" spans="2:18">
      <c r="B12" s="194" t="s">
        <v>16</v>
      </c>
      <c r="C12" s="195">
        <v>20</v>
      </c>
      <c r="D12" s="195">
        <v>2</v>
      </c>
      <c r="E12" s="195">
        <v>32</v>
      </c>
      <c r="F12" s="235">
        <v>10</v>
      </c>
      <c r="G12" s="195">
        <v>30</v>
      </c>
      <c r="H12" s="195">
        <v>1</v>
      </c>
      <c r="I12" s="195">
        <v>47</v>
      </c>
      <c r="J12" s="235">
        <v>3.33</v>
      </c>
      <c r="K12" s="195">
        <v>57</v>
      </c>
      <c r="L12" s="195">
        <v>6</v>
      </c>
      <c r="M12" s="195">
        <v>85</v>
      </c>
      <c r="N12" s="235">
        <v>10.53</v>
      </c>
      <c r="O12" s="195">
        <v>107</v>
      </c>
      <c r="P12" s="195">
        <v>9</v>
      </c>
      <c r="Q12" s="195">
        <v>164</v>
      </c>
      <c r="R12" s="235">
        <v>8.41</v>
      </c>
    </row>
    <row r="13" spans="2:18">
      <c r="B13" s="194" t="s">
        <v>17</v>
      </c>
      <c r="C13" s="195">
        <v>14</v>
      </c>
      <c r="D13" s="195">
        <v>2</v>
      </c>
      <c r="E13" s="195">
        <v>13</v>
      </c>
      <c r="F13" s="235">
        <v>14.29</v>
      </c>
      <c r="G13" s="195">
        <v>8</v>
      </c>
      <c r="H13" s="195">
        <v>2</v>
      </c>
      <c r="I13" s="195">
        <v>13</v>
      </c>
      <c r="J13" s="235">
        <v>25</v>
      </c>
      <c r="K13" s="195">
        <v>26</v>
      </c>
      <c r="L13" s="195">
        <v>3</v>
      </c>
      <c r="M13" s="195">
        <v>29</v>
      </c>
      <c r="N13" s="235">
        <v>11.54</v>
      </c>
      <c r="O13" s="195">
        <v>48</v>
      </c>
      <c r="P13" s="195">
        <v>7</v>
      </c>
      <c r="Q13" s="195">
        <v>55</v>
      </c>
      <c r="R13" s="235">
        <v>14.58</v>
      </c>
    </row>
    <row r="14" spans="2:18">
      <c r="B14" s="89" t="s">
        <v>0</v>
      </c>
      <c r="C14" s="22">
        <v>156</v>
      </c>
      <c r="D14" s="233">
        <v>14</v>
      </c>
      <c r="E14" s="22">
        <v>218</v>
      </c>
      <c r="F14" s="46">
        <v>8.9700000000000006</v>
      </c>
      <c r="G14" s="22">
        <v>160</v>
      </c>
      <c r="H14" s="233">
        <v>11</v>
      </c>
      <c r="I14" s="22">
        <v>271</v>
      </c>
      <c r="J14" s="46">
        <v>6.88</v>
      </c>
      <c r="K14" s="22">
        <v>320</v>
      </c>
      <c r="L14" s="233">
        <v>35</v>
      </c>
      <c r="M14" s="22">
        <v>461</v>
      </c>
      <c r="N14" s="46">
        <v>10.94</v>
      </c>
      <c r="O14" s="22">
        <v>636</v>
      </c>
      <c r="P14" s="233">
        <v>60</v>
      </c>
      <c r="Q14" s="22">
        <v>950</v>
      </c>
      <c r="R14" s="46">
        <v>9.43</v>
      </c>
    </row>
    <row r="15" spans="2:18">
      <c r="B15" s="90" t="s">
        <v>156</v>
      </c>
      <c r="C15" s="9"/>
      <c r="D15" s="9"/>
      <c r="E15" s="9"/>
      <c r="F15" s="91"/>
      <c r="G15" s="9"/>
      <c r="H15" s="9"/>
      <c r="I15" s="75"/>
      <c r="J15" s="87"/>
      <c r="K15" s="75"/>
      <c r="L15" s="75"/>
      <c r="M15" s="75"/>
      <c r="N15" s="87"/>
      <c r="O15" s="75"/>
      <c r="P15" s="75"/>
      <c r="Q15" s="75"/>
      <c r="R15" s="87"/>
    </row>
    <row r="16" spans="2:18">
      <c r="B16" s="90" t="s">
        <v>45</v>
      </c>
      <c r="C16" s="9"/>
      <c r="D16" s="9"/>
      <c r="E16" s="9"/>
      <c r="F16" s="91"/>
      <c r="G16" s="9"/>
      <c r="H16" s="9"/>
      <c r="I16" s="75"/>
      <c r="J16" s="87"/>
      <c r="K16" s="75"/>
      <c r="L16" s="75"/>
      <c r="M16" s="75"/>
      <c r="N16" s="87"/>
      <c r="O16" s="75"/>
      <c r="P16" s="75"/>
      <c r="Q16" s="75"/>
      <c r="R16" s="87"/>
    </row>
  </sheetData>
  <mergeCells count="6">
    <mergeCell ref="B4:B6"/>
    <mergeCell ref="C4:R4"/>
    <mergeCell ref="C5:F5"/>
    <mergeCell ref="G5:J5"/>
    <mergeCell ref="K5:N5"/>
    <mergeCell ref="O5:R5"/>
  </mergeCells>
  <conditionalFormatting sqref="B7:R13">
    <cfRule type="expression" dxfId="24" priority="2">
      <formula>$B7=#REF!</formula>
    </cfRule>
    <cfRule type="expression" dxfId="23" priority="11">
      <formula>$B7&lt;&gt;""</formula>
    </cfRule>
    <cfRule type="expression" dxfId="22" priority="12">
      <formula>$B7=""</formula>
    </cfRule>
  </conditionalFormatting>
  <conditionalFormatting sqref="C7:C13">
    <cfRule type="expression" dxfId="21" priority="10">
      <formula>$B7&lt;&gt;""</formula>
    </cfRule>
  </conditionalFormatting>
  <conditionalFormatting sqref="E7:E13">
    <cfRule type="expression" dxfId="20" priority="9">
      <formula>$B7&lt;&gt;""</formula>
    </cfRule>
  </conditionalFormatting>
  <conditionalFormatting sqref="G7:G13">
    <cfRule type="expression" dxfId="19" priority="8">
      <formula>$B7&lt;&gt;""</formula>
    </cfRule>
  </conditionalFormatting>
  <conditionalFormatting sqref="I7:I13">
    <cfRule type="expression" dxfId="18" priority="7">
      <formula>$B7&lt;&gt;""</formula>
    </cfRule>
  </conditionalFormatting>
  <conditionalFormatting sqref="K7:K13">
    <cfRule type="expression" dxfId="17" priority="6">
      <formula>$B7&lt;&gt;""</formula>
    </cfRule>
  </conditionalFormatting>
  <conditionalFormatting sqref="M7:M13">
    <cfRule type="expression" dxfId="16" priority="5">
      <formula>$B7&lt;&gt;""</formula>
    </cfRule>
  </conditionalFormatting>
  <conditionalFormatting sqref="O7:O13">
    <cfRule type="expression" dxfId="15" priority="4">
      <formula>$B7&lt;&gt;""</formula>
    </cfRule>
  </conditionalFormatting>
  <conditionalFormatting sqref="Q7:Q13">
    <cfRule type="expression" dxfId="14" priority="3">
      <formula>$B7&lt;&gt;""</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dimension ref="B2:M15"/>
  <sheetViews>
    <sheetView workbookViewId="0">
      <selection activeCell="B2" sqref="B2"/>
    </sheetView>
  </sheetViews>
  <sheetFormatPr defaultRowHeight="15"/>
  <cols>
    <col min="2" max="2" width="14.7109375" customWidth="1"/>
    <col min="3" max="13" width="7" customWidth="1"/>
  </cols>
  <sheetData>
    <row r="2" spans="2:13">
      <c r="B2" s="59" t="s">
        <v>159</v>
      </c>
    </row>
    <row r="3" spans="2:13">
      <c r="B3" s="16" t="s">
        <v>160</v>
      </c>
    </row>
    <row r="4" spans="2:13">
      <c r="B4" s="303" t="s">
        <v>161</v>
      </c>
      <c r="C4" s="304">
        <v>2022</v>
      </c>
      <c r="D4" s="304"/>
      <c r="E4" s="304"/>
      <c r="F4" s="304"/>
      <c r="G4" s="304"/>
      <c r="H4" s="304"/>
      <c r="I4" s="304"/>
      <c r="J4" s="304"/>
      <c r="K4" s="305" t="s">
        <v>162</v>
      </c>
      <c r="L4" s="305"/>
      <c r="M4" s="305"/>
    </row>
    <row r="5" spans="2:13">
      <c r="B5" s="303"/>
      <c r="C5" s="304"/>
      <c r="D5" s="304"/>
      <c r="E5" s="304"/>
      <c r="F5" s="304"/>
      <c r="G5" s="304"/>
      <c r="H5" s="304"/>
      <c r="I5" s="304"/>
      <c r="J5" s="304"/>
      <c r="K5" s="306" t="s">
        <v>163</v>
      </c>
      <c r="L5" s="306"/>
      <c r="M5" s="306"/>
    </row>
    <row r="6" spans="2:13" ht="27">
      <c r="B6" s="303"/>
      <c r="C6" s="92" t="s">
        <v>164</v>
      </c>
      <c r="D6" s="93" t="s">
        <v>165</v>
      </c>
      <c r="E6" s="92" t="s">
        <v>8</v>
      </c>
      <c r="F6" s="93" t="s">
        <v>165</v>
      </c>
      <c r="G6" s="92" t="s">
        <v>9</v>
      </c>
      <c r="H6" s="93" t="s">
        <v>165</v>
      </c>
      <c r="I6" s="92" t="s">
        <v>10</v>
      </c>
      <c r="J6" s="93" t="s">
        <v>165</v>
      </c>
      <c r="K6" s="94" t="s">
        <v>8</v>
      </c>
      <c r="L6" s="94" t="s">
        <v>9</v>
      </c>
      <c r="M6" s="94" t="s">
        <v>10</v>
      </c>
    </row>
    <row r="7" spans="2:13">
      <c r="B7" s="95" t="s">
        <v>166</v>
      </c>
      <c r="C7" s="144">
        <v>21</v>
      </c>
      <c r="D7" s="5">
        <v>3.73</v>
      </c>
      <c r="E7" s="96">
        <v>5338</v>
      </c>
      <c r="F7" s="6">
        <v>40.380000000000003</v>
      </c>
      <c r="G7" s="97">
        <v>85</v>
      </c>
      <c r="H7" s="5">
        <v>26.48</v>
      </c>
      <c r="I7" s="96">
        <v>6673</v>
      </c>
      <c r="J7" s="6">
        <v>38.6</v>
      </c>
      <c r="K7" s="147">
        <v>383</v>
      </c>
      <c r="L7" s="147">
        <v>16</v>
      </c>
      <c r="M7" s="147">
        <v>318</v>
      </c>
    </row>
    <row r="8" spans="2:13">
      <c r="B8" s="95" t="s">
        <v>167</v>
      </c>
      <c r="C8" s="144">
        <v>7</v>
      </c>
      <c r="D8" s="5">
        <v>1.24</v>
      </c>
      <c r="E8" s="96">
        <v>317</v>
      </c>
      <c r="F8" s="6">
        <v>2.4</v>
      </c>
      <c r="G8" s="97">
        <v>5</v>
      </c>
      <c r="H8" s="5">
        <v>1.56</v>
      </c>
      <c r="I8" s="96">
        <v>416</v>
      </c>
      <c r="J8" s="6">
        <v>2.41</v>
      </c>
      <c r="K8" s="147">
        <v>0</v>
      </c>
      <c r="L8" s="147">
        <v>0</v>
      </c>
      <c r="M8" s="147">
        <v>11</v>
      </c>
    </row>
    <row r="9" spans="2:13">
      <c r="B9" s="95" t="s">
        <v>168</v>
      </c>
      <c r="C9" s="144">
        <v>422</v>
      </c>
      <c r="D9" s="5">
        <v>74.959999999999994</v>
      </c>
      <c r="E9" s="96">
        <v>6599</v>
      </c>
      <c r="F9" s="6">
        <v>49.92</v>
      </c>
      <c r="G9" s="97">
        <v>202</v>
      </c>
      <c r="H9" s="5">
        <v>62.93</v>
      </c>
      <c r="I9" s="96">
        <v>8907</v>
      </c>
      <c r="J9" s="6">
        <v>51.53</v>
      </c>
      <c r="K9" s="147">
        <v>445</v>
      </c>
      <c r="L9" s="147">
        <v>20</v>
      </c>
      <c r="M9" s="147">
        <v>518</v>
      </c>
    </row>
    <row r="10" spans="2:13">
      <c r="B10" s="98" t="s">
        <v>169</v>
      </c>
      <c r="C10" s="145">
        <v>450</v>
      </c>
      <c r="D10" s="100">
        <v>79.930000000000007</v>
      </c>
      <c r="E10" s="101">
        <v>12254</v>
      </c>
      <c r="F10" s="102">
        <v>92.69</v>
      </c>
      <c r="G10" s="103">
        <v>292</v>
      </c>
      <c r="H10" s="100">
        <v>90.97</v>
      </c>
      <c r="I10" s="101">
        <v>15996</v>
      </c>
      <c r="J10" s="102">
        <v>92.54</v>
      </c>
      <c r="K10" s="148">
        <v>828</v>
      </c>
      <c r="L10" s="148">
        <v>36</v>
      </c>
      <c r="M10" s="148">
        <v>847</v>
      </c>
    </row>
    <row r="11" spans="2:13">
      <c r="B11" s="95" t="s">
        <v>170</v>
      </c>
      <c r="C11" s="144">
        <v>70</v>
      </c>
      <c r="D11" s="5">
        <v>12.43</v>
      </c>
      <c r="E11" s="104">
        <v>769</v>
      </c>
      <c r="F11" s="6">
        <v>5.82</v>
      </c>
      <c r="G11" s="97">
        <v>26</v>
      </c>
      <c r="H11" s="5">
        <v>8.1</v>
      </c>
      <c r="I11" s="96">
        <v>1006</v>
      </c>
      <c r="J11" s="6">
        <v>5.82</v>
      </c>
      <c r="K11" s="147">
        <v>-40</v>
      </c>
      <c r="L11" s="147">
        <v>4</v>
      </c>
      <c r="M11" s="147">
        <v>-111</v>
      </c>
    </row>
    <row r="12" spans="2:13">
      <c r="B12" s="95" t="s">
        <v>171</v>
      </c>
      <c r="C12" s="144">
        <v>36</v>
      </c>
      <c r="D12" s="5">
        <v>6.39</v>
      </c>
      <c r="E12" s="104">
        <v>167</v>
      </c>
      <c r="F12" s="6">
        <v>1.26</v>
      </c>
      <c r="G12" s="97">
        <v>2</v>
      </c>
      <c r="H12" s="5">
        <v>0.62</v>
      </c>
      <c r="I12" s="104">
        <v>245</v>
      </c>
      <c r="J12" s="6">
        <v>1.42</v>
      </c>
      <c r="K12" s="147">
        <v>33</v>
      </c>
      <c r="L12" s="147">
        <v>-5</v>
      </c>
      <c r="M12" s="147">
        <v>49</v>
      </c>
    </row>
    <row r="13" spans="2:13">
      <c r="B13" s="95" t="s">
        <v>172</v>
      </c>
      <c r="C13" s="144">
        <v>7</v>
      </c>
      <c r="D13" s="5">
        <v>1.24</v>
      </c>
      <c r="E13" s="104">
        <v>30</v>
      </c>
      <c r="F13" s="6">
        <v>0.23</v>
      </c>
      <c r="G13" s="97">
        <v>1</v>
      </c>
      <c r="H13" s="5">
        <v>0.31</v>
      </c>
      <c r="I13" s="104">
        <v>39</v>
      </c>
      <c r="J13" s="6">
        <v>0.23</v>
      </c>
      <c r="K13" s="147">
        <v>-4</v>
      </c>
      <c r="L13" s="147">
        <v>1</v>
      </c>
      <c r="M13" s="147">
        <v>-11</v>
      </c>
    </row>
    <row r="14" spans="2:13">
      <c r="B14" s="105" t="s">
        <v>173</v>
      </c>
      <c r="C14" s="145">
        <v>113</v>
      </c>
      <c r="D14" s="100">
        <v>20.07</v>
      </c>
      <c r="E14" s="106">
        <v>966</v>
      </c>
      <c r="F14" s="102">
        <v>7.31</v>
      </c>
      <c r="G14" s="99">
        <v>29</v>
      </c>
      <c r="H14" s="100">
        <v>9.0299999999999994</v>
      </c>
      <c r="I14" s="106">
        <v>1290</v>
      </c>
      <c r="J14" s="102">
        <v>7.46</v>
      </c>
      <c r="K14" s="148">
        <v>-11</v>
      </c>
      <c r="L14" s="148">
        <v>0</v>
      </c>
      <c r="M14" s="148">
        <v>-73</v>
      </c>
    </row>
    <row r="15" spans="2:13">
      <c r="B15" s="107" t="s">
        <v>0</v>
      </c>
      <c r="C15" s="146">
        <v>563</v>
      </c>
      <c r="D15" s="8">
        <v>100</v>
      </c>
      <c r="E15" s="108">
        <v>13220</v>
      </c>
      <c r="F15" s="8">
        <v>100</v>
      </c>
      <c r="G15" s="108">
        <v>321</v>
      </c>
      <c r="H15" s="8">
        <v>100</v>
      </c>
      <c r="I15" s="108">
        <v>17286</v>
      </c>
      <c r="J15" s="8">
        <v>100</v>
      </c>
      <c r="K15" s="149">
        <v>817</v>
      </c>
      <c r="L15" s="149">
        <v>36</v>
      </c>
      <c r="M15" s="149">
        <v>774</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dimension ref="B2:J17"/>
  <sheetViews>
    <sheetView tabSelected="1" workbookViewId="0">
      <selection activeCell="H21" sqref="H21"/>
    </sheetView>
  </sheetViews>
  <sheetFormatPr defaultRowHeight="15"/>
  <cols>
    <col min="2" max="2" width="18.140625" customWidth="1"/>
    <col min="9" max="9" width="12.5703125" customWidth="1"/>
  </cols>
  <sheetData>
    <row r="2" spans="2:10">
      <c r="B2" s="2" t="s">
        <v>174</v>
      </c>
      <c r="C2" s="2"/>
      <c r="D2" s="2"/>
      <c r="E2" s="2"/>
      <c r="F2" s="2"/>
    </row>
    <row r="3" spans="2:10">
      <c r="B3" s="267" t="s">
        <v>175</v>
      </c>
      <c r="C3" s="267"/>
      <c r="D3" s="267"/>
      <c r="E3" s="267"/>
      <c r="F3" s="267"/>
    </row>
    <row r="4" spans="2:10">
      <c r="B4" s="305" t="s">
        <v>161</v>
      </c>
      <c r="C4" s="307">
        <v>2022</v>
      </c>
      <c r="D4" s="307"/>
      <c r="E4" s="255">
        <v>2021</v>
      </c>
      <c r="F4" s="255"/>
      <c r="G4" s="253">
        <v>2019</v>
      </c>
      <c r="H4" s="253"/>
    </row>
    <row r="5" spans="2:10">
      <c r="B5" s="310"/>
      <c r="C5" s="308"/>
      <c r="D5" s="308"/>
      <c r="E5" s="256"/>
      <c r="F5" s="256"/>
      <c r="G5" s="254"/>
      <c r="H5" s="254"/>
    </row>
    <row r="6" spans="2:10" ht="27">
      <c r="B6" s="306"/>
      <c r="C6" s="178" t="s">
        <v>29</v>
      </c>
      <c r="D6" s="178" t="s">
        <v>30</v>
      </c>
      <c r="E6" s="178" t="s">
        <v>29</v>
      </c>
      <c r="F6" s="178" t="s">
        <v>30</v>
      </c>
      <c r="G6" s="178" t="s">
        <v>29</v>
      </c>
      <c r="H6" s="178" t="s">
        <v>30</v>
      </c>
    </row>
    <row r="7" spans="2:10">
      <c r="B7" s="172" t="s">
        <v>166</v>
      </c>
      <c r="C7" s="173">
        <v>1.5923566878980893</v>
      </c>
      <c r="D7" s="174">
        <v>1.2577685705830126</v>
      </c>
      <c r="E7" s="175">
        <v>1.3925327951564077</v>
      </c>
      <c r="F7" s="176">
        <v>1.0740971357409712</v>
      </c>
      <c r="G7" s="177">
        <v>1.1779863795324867</v>
      </c>
      <c r="H7" s="174">
        <v>0.89211039866183439</v>
      </c>
    </row>
    <row r="8" spans="2:10">
      <c r="B8" s="95" t="s">
        <v>167</v>
      </c>
      <c r="C8" s="170">
        <v>1.5772870662460567</v>
      </c>
      <c r="D8" s="5">
        <v>1.1876484560570071</v>
      </c>
      <c r="E8" s="165">
        <v>1.5772870662460567</v>
      </c>
      <c r="F8" s="6">
        <v>1.2195121951219512</v>
      </c>
      <c r="G8" s="167">
        <v>1.834862385321101</v>
      </c>
      <c r="H8" s="5">
        <v>1.2684989429175475</v>
      </c>
    </row>
    <row r="9" spans="2:10">
      <c r="B9" s="95" t="s">
        <v>168</v>
      </c>
      <c r="C9" s="170">
        <v>3.0610698590695562</v>
      </c>
      <c r="D9" s="5">
        <v>2.2175870018662858</v>
      </c>
      <c r="E9" s="165">
        <v>2.9574260643483914</v>
      </c>
      <c r="F9" s="6">
        <v>2.1234395053085988</v>
      </c>
      <c r="G9" s="167">
        <v>3.2276411204322479</v>
      </c>
      <c r="H9" s="5">
        <v>2.2706812043613085</v>
      </c>
    </row>
    <row r="10" spans="2:10">
      <c r="B10" s="98" t="s">
        <v>169</v>
      </c>
      <c r="C10" s="171">
        <v>2.3828953811000488</v>
      </c>
      <c r="D10" s="100">
        <v>1.7927308447937131</v>
      </c>
      <c r="E10" s="166">
        <v>2.240504113425521</v>
      </c>
      <c r="F10" s="102">
        <v>1.6617981174943199</v>
      </c>
      <c r="G10" s="168">
        <v>2.3215821152192606</v>
      </c>
      <c r="H10" s="100">
        <v>1.6832917705735659</v>
      </c>
    </row>
    <row r="11" spans="2:10">
      <c r="B11" s="95" t="s">
        <v>170</v>
      </c>
      <c r="C11" s="170">
        <v>3.3810143042912877</v>
      </c>
      <c r="D11" s="5">
        <v>2.5193798449612403</v>
      </c>
      <c r="E11" s="165">
        <v>2.7194066749072929</v>
      </c>
      <c r="F11" s="6">
        <v>1.9315188762071993</v>
      </c>
      <c r="G11" s="167">
        <v>2.3041474654377883</v>
      </c>
      <c r="H11" s="5">
        <v>1.6313213703099509</v>
      </c>
    </row>
    <row r="12" spans="2:10">
      <c r="B12" s="95" t="s">
        <v>171</v>
      </c>
      <c r="C12" s="170">
        <v>1.1976047904191618</v>
      </c>
      <c r="D12" s="5">
        <v>0.80971659919028338</v>
      </c>
      <c r="E12" s="165">
        <v>5.2238805970149249</v>
      </c>
      <c r="F12" s="6">
        <v>3.4482758620689653</v>
      </c>
      <c r="G12" s="167">
        <v>10.967741935483872</v>
      </c>
      <c r="H12" s="5">
        <v>7.2649572649572658</v>
      </c>
    </row>
    <row r="13" spans="2:10">
      <c r="B13" s="95" t="s">
        <v>172</v>
      </c>
      <c r="C13" s="170">
        <v>3.3333333333333335</v>
      </c>
      <c r="D13" s="5">
        <v>2.5</v>
      </c>
      <c r="E13" s="165">
        <v>0</v>
      </c>
      <c r="F13" s="6">
        <v>0</v>
      </c>
      <c r="G13" s="167">
        <v>4.8780487804878048</v>
      </c>
      <c r="H13" s="5">
        <v>3.7037037037037033</v>
      </c>
    </row>
    <row r="14" spans="2:10">
      <c r="B14" s="105" t="s">
        <v>173</v>
      </c>
      <c r="C14" s="171">
        <v>3.002070393374741</v>
      </c>
      <c r="D14" s="100">
        <v>2.1986353297952994</v>
      </c>
      <c r="E14" s="102">
        <v>2.968270214943705</v>
      </c>
      <c r="F14" s="102">
        <v>2.083333333333333</v>
      </c>
      <c r="G14" s="169">
        <v>3.6654135338345863</v>
      </c>
      <c r="H14" s="100">
        <v>2.5759577278731833</v>
      </c>
    </row>
    <row r="15" spans="2:10">
      <c r="B15" s="107" t="s">
        <v>0</v>
      </c>
      <c r="C15" s="31">
        <v>2.428139183055976</v>
      </c>
      <c r="D15" s="31">
        <v>1.8231385244505027</v>
      </c>
      <c r="E15" s="31">
        <v>2.2978311698782554</v>
      </c>
      <c r="F15" s="31">
        <v>1.6967315592070011</v>
      </c>
      <c r="G15" s="31">
        <v>2.4247672656419139</v>
      </c>
      <c r="H15" s="31">
        <v>1.7538365173817727</v>
      </c>
      <c r="J15" s="196"/>
    </row>
    <row r="16" spans="2:10" ht="16.5">
      <c r="B16" s="309" t="s">
        <v>31</v>
      </c>
      <c r="C16" s="339"/>
      <c r="D16" s="339"/>
      <c r="E16" s="339"/>
      <c r="F16" s="339"/>
      <c r="G16" s="339"/>
      <c r="H16" s="339"/>
      <c r="I16" s="339"/>
    </row>
    <row r="17" spans="2:2">
      <c r="B17" s="7" t="s">
        <v>32</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dimension ref="B2:I22"/>
  <sheetViews>
    <sheetView workbookViewId="0">
      <selection activeCell="K6" sqref="K6"/>
    </sheetView>
  </sheetViews>
  <sheetFormatPr defaultRowHeight="15"/>
  <cols>
    <col min="2" max="2" width="34.7109375" customWidth="1"/>
  </cols>
  <sheetData>
    <row r="2" spans="2:9">
      <c r="B2" s="2" t="s">
        <v>176</v>
      </c>
      <c r="F2" s="115"/>
      <c r="G2" s="115"/>
      <c r="H2" s="115"/>
    </row>
    <row r="3" spans="2:9">
      <c r="B3" s="116" t="s">
        <v>177</v>
      </c>
      <c r="F3" s="115"/>
      <c r="G3" s="115"/>
      <c r="H3" s="115"/>
    </row>
    <row r="4" spans="2:9">
      <c r="B4" s="293" t="s">
        <v>178</v>
      </c>
      <c r="C4" s="311" t="s">
        <v>50</v>
      </c>
      <c r="D4" s="311" t="s">
        <v>9</v>
      </c>
      <c r="E4" s="311" t="s">
        <v>10</v>
      </c>
      <c r="F4" s="314" t="s">
        <v>179</v>
      </c>
      <c r="G4" s="314"/>
      <c r="H4" s="314"/>
      <c r="I4" s="312" t="s">
        <v>95</v>
      </c>
    </row>
    <row r="5" spans="2:9">
      <c r="B5" s="294"/>
      <c r="C5" s="104" t="s">
        <v>8</v>
      </c>
      <c r="D5" s="104" t="s">
        <v>9</v>
      </c>
      <c r="E5" s="104" t="s">
        <v>10</v>
      </c>
      <c r="F5" s="104" t="s">
        <v>8</v>
      </c>
      <c r="G5" s="104" t="s">
        <v>9</v>
      </c>
      <c r="H5" s="104" t="s">
        <v>10</v>
      </c>
      <c r="I5" s="313"/>
    </row>
    <row r="6" spans="2:9">
      <c r="B6" s="42" t="s">
        <v>180</v>
      </c>
      <c r="C6" s="18">
        <v>809</v>
      </c>
      <c r="D6" s="19">
        <v>60</v>
      </c>
      <c r="E6" s="18">
        <v>1367</v>
      </c>
      <c r="F6" s="109">
        <v>6.12</v>
      </c>
      <c r="G6" s="21">
        <v>18.690000000000001</v>
      </c>
      <c r="H6" s="109">
        <v>7.91</v>
      </c>
      <c r="I6" s="21">
        <v>7.4165636588380712</v>
      </c>
    </row>
    <row r="7" spans="2:9">
      <c r="B7" s="42" t="s">
        <v>181</v>
      </c>
      <c r="C7" s="18">
        <v>4890</v>
      </c>
      <c r="D7" s="19">
        <v>66</v>
      </c>
      <c r="E7" s="18">
        <v>6491</v>
      </c>
      <c r="F7" s="109">
        <v>36.99</v>
      </c>
      <c r="G7" s="21">
        <v>20.56</v>
      </c>
      <c r="H7" s="109">
        <v>37.549999999999997</v>
      </c>
      <c r="I7" s="21">
        <v>1.3496932515337423</v>
      </c>
    </row>
    <row r="8" spans="2:9">
      <c r="B8" s="42" t="s">
        <v>182</v>
      </c>
      <c r="C8" s="18">
        <v>1400</v>
      </c>
      <c r="D8" s="19">
        <v>14</v>
      </c>
      <c r="E8" s="18">
        <v>1697</v>
      </c>
      <c r="F8" s="109">
        <v>10.59</v>
      </c>
      <c r="G8" s="21">
        <v>4.3600000000000003</v>
      </c>
      <c r="H8" s="109">
        <v>9.82</v>
      </c>
      <c r="I8" s="21">
        <v>1</v>
      </c>
    </row>
    <row r="9" spans="2:9">
      <c r="B9" s="42" t="s">
        <v>183</v>
      </c>
      <c r="C9" s="18">
        <v>2187</v>
      </c>
      <c r="D9" s="19">
        <v>34</v>
      </c>
      <c r="E9" s="18">
        <v>3291</v>
      </c>
      <c r="F9" s="109">
        <v>16.54</v>
      </c>
      <c r="G9" s="21">
        <v>10.59</v>
      </c>
      <c r="H9" s="109">
        <v>19.04</v>
      </c>
      <c r="I9" s="21">
        <v>1.5546410608139003</v>
      </c>
    </row>
    <row r="10" spans="2:9" ht="15" customHeight="1">
      <c r="B10" s="42" t="s">
        <v>184</v>
      </c>
      <c r="C10" s="18">
        <v>382</v>
      </c>
      <c r="D10" s="19">
        <v>5</v>
      </c>
      <c r="E10" s="18">
        <v>503</v>
      </c>
      <c r="F10" s="109">
        <v>2.89</v>
      </c>
      <c r="G10" s="21">
        <v>1.56</v>
      </c>
      <c r="H10" s="109">
        <v>2.91</v>
      </c>
      <c r="I10" s="21">
        <v>1.3089005235602094</v>
      </c>
    </row>
    <row r="11" spans="2:9">
      <c r="B11" s="110" t="s">
        <v>185</v>
      </c>
      <c r="C11" s="111">
        <v>9668</v>
      </c>
      <c r="D11" s="112">
        <v>179</v>
      </c>
      <c r="E11" s="111">
        <v>13349</v>
      </c>
      <c r="F11" s="113">
        <v>73.13</v>
      </c>
      <c r="G11" s="114">
        <v>55.76</v>
      </c>
      <c r="H11" s="113">
        <v>77.22</v>
      </c>
      <c r="I11" s="114">
        <v>1.8514687629292512</v>
      </c>
    </row>
    <row r="12" spans="2:9">
      <c r="B12" s="42" t="s">
        <v>186</v>
      </c>
      <c r="C12" s="18">
        <v>1126</v>
      </c>
      <c r="D12" s="19">
        <v>40</v>
      </c>
      <c r="E12" s="18">
        <v>1199</v>
      </c>
      <c r="F12" s="109">
        <v>8.52</v>
      </c>
      <c r="G12" s="21">
        <v>12.46</v>
      </c>
      <c r="H12" s="109">
        <v>6.94</v>
      </c>
      <c r="I12" s="21">
        <v>3.5523978685612785</v>
      </c>
    </row>
    <row r="13" spans="2:9">
      <c r="B13" s="42" t="s">
        <v>187</v>
      </c>
      <c r="C13" s="18">
        <v>37</v>
      </c>
      <c r="D13" s="19">
        <v>0</v>
      </c>
      <c r="E13" s="18">
        <v>41</v>
      </c>
      <c r="F13" s="109">
        <v>0.28000000000000003</v>
      </c>
      <c r="G13" s="21">
        <v>0</v>
      </c>
      <c r="H13" s="109">
        <v>0.24</v>
      </c>
      <c r="I13" s="21">
        <v>0</v>
      </c>
    </row>
    <row r="14" spans="2:9">
      <c r="B14" s="42" t="s">
        <v>188</v>
      </c>
      <c r="C14" s="18">
        <v>590</v>
      </c>
      <c r="D14" s="19">
        <v>17</v>
      </c>
      <c r="E14" s="18">
        <v>695</v>
      </c>
      <c r="F14" s="109">
        <v>4.46</v>
      </c>
      <c r="G14" s="21">
        <v>5.3</v>
      </c>
      <c r="H14" s="109">
        <v>4.0199999999999996</v>
      </c>
      <c r="I14" s="21">
        <v>2.8813559322033897</v>
      </c>
    </row>
    <row r="15" spans="2:9">
      <c r="B15" s="42" t="s">
        <v>189</v>
      </c>
      <c r="C15" s="18">
        <v>1512</v>
      </c>
      <c r="D15" s="19">
        <v>81</v>
      </c>
      <c r="E15" s="18">
        <v>1702</v>
      </c>
      <c r="F15" s="109">
        <v>11.44</v>
      </c>
      <c r="G15" s="21">
        <v>25.23</v>
      </c>
      <c r="H15" s="109">
        <v>9.85</v>
      </c>
      <c r="I15" s="21">
        <v>5.3571428571428568</v>
      </c>
    </row>
    <row r="16" spans="2:9">
      <c r="B16" s="42" t="s">
        <v>190</v>
      </c>
      <c r="C16" s="18">
        <v>74</v>
      </c>
      <c r="D16" s="19">
        <v>0</v>
      </c>
      <c r="E16" s="18">
        <v>82</v>
      </c>
      <c r="F16" s="109">
        <v>0.56000000000000005</v>
      </c>
      <c r="G16" s="21">
        <v>0</v>
      </c>
      <c r="H16" s="109">
        <v>0.47</v>
      </c>
      <c r="I16" s="21">
        <v>0</v>
      </c>
    </row>
    <row r="17" spans="2:9">
      <c r="B17" s="42" t="s">
        <v>191</v>
      </c>
      <c r="C17" s="18">
        <v>213</v>
      </c>
      <c r="D17" s="19">
        <v>4</v>
      </c>
      <c r="E17" s="18">
        <v>218</v>
      </c>
      <c r="F17" s="109">
        <v>1.61</v>
      </c>
      <c r="G17" s="21">
        <v>1.25</v>
      </c>
      <c r="H17" s="109">
        <v>1.26</v>
      </c>
      <c r="I17" s="21">
        <v>1.8779342723004695</v>
      </c>
    </row>
    <row r="18" spans="2:9">
      <c r="B18" s="110" t="s">
        <v>192</v>
      </c>
      <c r="C18" s="111">
        <v>3552</v>
      </c>
      <c r="D18" s="112">
        <v>142</v>
      </c>
      <c r="E18" s="111">
        <v>3937</v>
      </c>
      <c r="F18" s="113">
        <v>26.87</v>
      </c>
      <c r="G18" s="114">
        <v>44.24</v>
      </c>
      <c r="H18" s="113">
        <v>22.78</v>
      </c>
      <c r="I18" s="114">
        <v>3.9977477477477477</v>
      </c>
    </row>
    <row r="19" spans="2:9">
      <c r="B19" s="240" t="s">
        <v>193</v>
      </c>
      <c r="C19" s="241">
        <v>13220</v>
      </c>
      <c r="D19" s="241">
        <v>321</v>
      </c>
      <c r="E19" s="241">
        <v>17286</v>
      </c>
      <c r="F19" s="242">
        <v>100</v>
      </c>
      <c r="G19" s="242">
        <v>100</v>
      </c>
      <c r="H19" s="242">
        <v>100</v>
      </c>
      <c r="I19" s="242">
        <v>2.428139183055976</v>
      </c>
    </row>
    <row r="20" spans="2:9">
      <c r="B20" s="7" t="s">
        <v>31</v>
      </c>
      <c r="F20" s="115"/>
      <c r="G20" s="115"/>
      <c r="H20" s="115"/>
    </row>
    <row r="21" spans="2:9">
      <c r="B21" s="7"/>
      <c r="F21" s="115"/>
      <c r="G21" s="115"/>
      <c r="H21" s="115"/>
    </row>
    <row r="22" spans="2:9">
      <c r="B22" s="7"/>
      <c r="F22" s="115"/>
      <c r="G22" s="115"/>
      <c r="H22" s="115"/>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dimension ref="B2:H33"/>
  <sheetViews>
    <sheetView workbookViewId="0">
      <selection activeCell="B2" sqref="B2"/>
    </sheetView>
  </sheetViews>
  <sheetFormatPr defaultRowHeight="15"/>
  <cols>
    <col min="2" max="2" width="49.85546875" customWidth="1"/>
  </cols>
  <sheetData>
    <row r="2" spans="2:8">
      <c r="B2" s="2" t="s">
        <v>194</v>
      </c>
    </row>
    <row r="3" spans="2:8">
      <c r="B3" s="16" t="s">
        <v>195</v>
      </c>
    </row>
    <row r="4" spans="2:8">
      <c r="B4" s="315" t="s">
        <v>196</v>
      </c>
      <c r="C4" s="265" t="s">
        <v>87</v>
      </c>
      <c r="D4" s="265"/>
      <c r="E4" s="317" t="s">
        <v>197</v>
      </c>
      <c r="F4" s="317"/>
      <c r="G4" s="265" t="s">
        <v>56</v>
      </c>
      <c r="H4" s="265"/>
    </row>
    <row r="5" spans="2:8">
      <c r="B5" s="316"/>
      <c r="C5" s="123" t="s">
        <v>50</v>
      </c>
      <c r="D5" s="123" t="s">
        <v>165</v>
      </c>
      <c r="E5" s="123" t="s">
        <v>50</v>
      </c>
      <c r="F5" s="123" t="s">
        <v>165</v>
      </c>
      <c r="G5" s="123" t="s">
        <v>50</v>
      </c>
      <c r="H5" s="123" t="s">
        <v>165</v>
      </c>
    </row>
    <row r="6" spans="2:8">
      <c r="B6" s="64" t="s">
        <v>198</v>
      </c>
      <c r="C6" s="11">
        <v>2384</v>
      </c>
      <c r="D6" s="14">
        <v>20.399999999999999</v>
      </c>
      <c r="E6" s="11">
        <v>1208</v>
      </c>
      <c r="F6" s="14">
        <v>22.9</v>
      </c>
      <c r="G6" s="11">
        <v>3592</v>
      </c>
      <c r="H6" s="14">
        <v>21.2</v>
      </c>
    </row>
    <row r="7" spans="2:8">
      <c r="B7" s="64" t="s">
        <v>199</v>
      </c>
      <c r="C7" s="11">
        <v>2154</v>
      </c>
      <c r="D7" s="14">
        <v>18.5</v>
      </c>
      <c r="E7" s="11">
        <v>542</v>
      </c>
      <c r="F7" s="14">
        <v>10.3</v>
      </c>
      <c r="G7" s="11">
        <v>2696</v>
      </c>
      <c r="H7" s="14">
        <v>15.9</v>
      </c>
    </row>
    <row r="8" spans="2:8">
      <c r="B8" s="64" t="s">
        <v>200</v>
      </c>
      <c r="C8" s="11">
        <v>678</v>
      </c>
      <c r="D8" s="14">
        <v>5.8</v>
      </c>
      <c r="E8" s="11">
        <v>209</v>
      </c>
      <c r="F8" s="14">
        <v>4</v>
      </c>
      <c r="G8" s="11">
        <v>887</v>
      </c>
      <c r="H8" s="14">
        <v>5.2</v>
      </c>
    </row>
    <row r="9" spans="2:8">
      <c r="B9" s="64" t="s">
        <v>201</v>
      </c>
      <c r="C9" s="11">
        <v>489</v>
      </c>
      <c r="D9" s="14">
        <v>4.2</v>
      </c>
      <c r="E9" s="11">
        <v>118</v>
      </c>
      <c r="F9" s="14">
        <v>2.2000000000000002</v>
      </c>
      <c r="G9" s="11">
        <v>607</v>
      </c>
      <c r="H9" s="14">
        <v>3.6</v>
      </c>
    </row>
    <row r="10" spans="2:8">
      <c r="B10" s="64" t="s">
        <v>202</v>
      </c>
      <c r="C10" s="11">
        <v>863</v>
      </c>
      <c r="D10" s="14">
        <v>7.4</v>
      </c>
      <c r="E10" s="11">
        <v>202</v>
      </c>
      <c r="F10" s="14">
        <v>3.8</v>
      </c>
      <c r="G10" s="11">
        <v>1065</v>
      </c>
      <c r="H10" s="14">
        <v>6.3</v>
      </c>
    </row>
    <row r="11" spans="2:8">
      <c r="B11" s="64" t="s">
        <v>203</v>
      </c>
      <c r="C11" s="11">
        <v>124</v>
      </c>
      <c r="D11" s="14">
        <v>1.1000000000000001</v>
      </c>
      <c r="E11" s="11">
        <v>13</v>
      </c>
      <c r="F11" s="14">
        <v>0.2</v>
      </c>
      <c r="G11" s="11">
        <v>137</v>
      </c>
      <c r="H11" s="14">
        <v>0.8</v>
      </c>
    </row>
    <row r="12" spans="2:8">
      <c r="B12" s="64" t="s">
        <v>204</v>
      </c>
      <c r="C12" s="11">
        <v>833</v>
      </c>
      <c r="D12" s="14">
        <v>7.1</v>
      </c>
      <c r="E12" s="11">
        <v>517</v>
      </c>
      <c r="F12" s="14">
        <v>9.8000000000000007</v>
      </c>
      <c r="G12" s="11">
        <v>1350</v>
      </c>
      <c r="H12" s="14">
        <v>8</v>
      </c>
    </row>
    <row r="13" spans="2:8">
      <c r="B13" s="64" t="s">
        <v>205</v>
      </c>
      <c r="C13" s="11">
        <v>804</v>
      </c>
      <c r="D13" s="14">
        <v>6.9</v>
      </c>
      <c r="E13" s="11">
        <v>502</v>
      </c>
      <c r="F13" s="14">
        <v>9.5</v>
      </c>
      <c r="G13" s="11">
        <v>1306</v>
      </c>
      <c r="H13" s="14">
        <v>7.7</v>
      </c>
    </row>
    <row r="14" spans="2:8">
      <c r="B14" s="64" t="s">
        <v>206</v>
      </c>
      <c r="C14" s="11">
        <v>29</v>
      </c>
      <c r="D14" s="14">
        <v>0.2</v>
      </c>
      <c r="E14" s="11">
        <v>15</v>
      </c>
      <c r="F14" s="14">
        <v>0.3</v>
      </c>
      <c r="G14" s="11">
        <v>44</v>
      </c>
      <c r="H14" s="14">
        <v>0.3</v>
      </c>
    </row>
    <row r="15" spans="2:8">
      <c r="B15" s="64" t="s">
        <v>207</v>
      </c>
      <c r="C15" s="11">
        <v>625</v>
      </c>
      <c r="D15" s="14">
        <v>5.4</v>
      </c>
      <c r="E15" s="11">
        <v>580</v>
      </c>
      <c r="F15" s="14">
        <v>11</v>
      </c>
      <c r="G15" s="11">
        <v>1205</v>
      </c>
      <c r="H15" s="14">
        <v>7.1</v>
      </c>
    </row>
    <row r="16" spans="2:8">
      <c r="B16" s="64" t="s">
        <v>208</v>
      </c>
      <c r="C16" s="11">
        <v>1140</v>
      </c>
      <c r="D16" s="14">
        <v>9.8000000000000007</v>
      </c>
      <c r="E16" s="11">
        <v>421</v>
      </c>
      <c r="F16" s="14">
        <v>8</v>
      </c>
      <c r="G16" s="11">
        <v>1561</v>
      </c>
      <c r="H16" s="14">
        <v>9.1999999999999993</v>
      </c>
    </row>
    <row r="17" spans="2:8">
      <c r="B17" s="64" t="s">
        <v>209</v>
      </c>
      <c r="C17" s="11">
        <v>307</v>
      </c>
      <c r="D17" s="14">
        <v>2.6</v>
      </c>
      <c r="E17" s="11">
        <v>58</v>
      </c>
      <c r="F17" s="14">
        <v>1.1000000000000001</v>
      </c>
      <c r="G17" s="11">
        <v>365</v>
      </c>
      <c r="H17" s="14">
        <v>2.2000000000000002</v>
      </c>
    </row>
    <row r="18" spans="2:8">
      <c r="B18" s="64" t="s">
        <v>210</v>
      </c>
      <c r="C18" s="11">
        <v>307</v>
      </c>
      <c r="D18" s="14">
        <v>2.6</v>
      </c>
      <c r="E18" s="11">
        <v>148</v>
      </c>
      <c r="F18" s="14">
        <v>2.8</v>
      </c>
      <c r="G18" s="11">
        <v>455</v>
      </c>
      <c r="H18" s="14">
        <v>2.7</v>
      </c>
    </row>
    <row r="19" spans="2:8">
      <c r="B19" s="64" t="s">
        <v>211</v>
      </c>
      <c r="C19" s="11">
        <v>272</v>
      </c>
      <c r="D19" s="14">
        <v>2.2999999999999998</v>
      </c>
      <c r="E19" s="11">
        <v>158</v>
      </c>
      <c r="F19" s="14">
        <v>3</v>
      </c>
      <c r="G19" s="11">
        <v>430</v>
      </c>
      <c r="H19" s="14">
        <v>2.5</v>
      </c>
    </row>
    <row r="20" spans="2:8">
      <c r="B20" s="64" t="s">
        <v>212</v>
      </c>
      <c r="C20" s="11">
        <v>144</v>
      </c>
      <c r="D20" s="14">
        <v>1.2</v>
      </c>
      <c r="E20" s="11">
        <v>117</v>
      </c>
      <c r="F20" s="14">
        <v>2.2000000000000002</v>
      </c>
      <c r="G20" s="11">
        <v>261</v>
      </c>
      <c r="H20" s="14">
        <v>1.5</v>
      </c>
    </row>
    <row r="21" spans="2:8">
      <c r="B21" s="64" t="s">
        <v>213</v>
      </c>
      <c r="C21" s="11">
        <v>16</v>
      </c>
      <c r="D21" s="14">
        <v>0.1</v>
      </c>
      <c r="E21" s="11">
        <v>37</v>
      </c>
      <c r="F21" s="14">
        <v>0.7</v>
      </c>
      <c r="G21" s="11">
        <v>53</v>
      </c>
      <c r="H21" s="14">
        <v>0.3</v>
      </c>
    </row>
    <row r="22" spans="2:8">
      <c r="B22" s="64" t="s">
        <v>214</v>
      </c>
      <c r="C22" s="11">
        <v>52</v>
      </c>
      <c r="D22" s="14">
        <v>0.4</v>
      </c>
      <c r="E22" s="11">
        <v>49</v>
      </c>
      <c r="F22" s="14">
        <v>0.9</v>
      </c>
      <c r="G22" s="11">
        <v>101</v>
      </c>
      <c r="H22" s="14">
        <v>0.6</v>
      </c>
    </row>
    <row r="23" spans="2:8">
      <c r="B23" s="64" t="s">
        <v>215</v>
      </c>
      <c r="C23" s="11">
        <v>564</v>
      </c>
      <c r="D23" s="14">
        <v>4.8</v>
      </c>
      <c r="E23" s="11">
        <v>17</v>
      </c>
      <c r="F23" s="14">
        <v>0.3</v>
      </c>
      <c r="G23" s="11">
        <v>581</v>
      </c>
      <c r="H23" s="14">
        <v>3.4</v>
      </c>
    </row>
    <row r="24" spans="2:8">
      <c r="B24" s="64" t="s">
        <v>216</v>
      </c>
      <c r="C24" s="11">
        <v>42</v>
      </c>
      <c r="D24" s="14">
        <v>0.4</v>
      </c>
      <c r="E24" s="11">
        <v>54</v>
      </c>
      <c r="F24" s="14">
        <v>1</v>
      </c>
      <c r="G24" s="11">
        <v>96</v>
      </c>
      <c r="H24" s="14">
        <v>0.6</v>
      </c>
    </row>
    <row r="25" spans="2:8">
      <c r="B25" s="64" t="s">
        <v>217</v>
      </c>
      <c r="C25" s="11">
        <v>778</v>
      </c>
      <c r="D25" s="14">
        <v>6.7</v>
      </c>
      <c r="E25" s="11">
        <v>370</v>
      </c>
      <c r="F25" s="14">
        <v>7</v>
      </c>
      <c r="G25" s="11">
        <v>1148</v>
      </c>
      <c r="H25" s="14">
        <v>6.8</v>
      </c>
    </row>
    <row r="26" spans="2:8">
      <c r="B26" s="64" t="s">
        <v>218</v>
      </c>
      <c r="C26" s="11">
        <v>99</v>
      </c>
      <c r="D26" s="14">
        <v>0.8</v>
      </c>
      <c r="E26" s="11">
        <v>50</v>
      </c>
      <c r="F26" s="14">
        <v>0.9</v>
      </c>
      <c r="G26" s="11">
        <v>149</v>
      </c>
      <c r="H26" s="14">
        <v>0.9</v>
      </c>
    </row>
    <row r="27" spans="2:8">
      <c r="B27" s="64" t="s">
        <v>219</v>
      </c>
      <c r="C27" s="11">
        <v>437</v>
      </c>
      <c r="D27" s="14">
        <v>3.7</v>
      </c>
      <c r="E27" s="11">
        <v>144</v>
      </c>
      <c r="F27" s="14">
        <v>2.7</v>
      </c>
      <c r="G27" s="11">
        <v>581</v>
      </c>
      <c r="H27" s="14">
        <v>3.4</v>
      </c>
    </row>
    <row r="28" spans="2:8">
      <c r="B28" s="64" t="s">
        <v>220</v>
      </c>
      <c r="C28" s="11">
        <v>297</v>
      </c>
      <c r="D28" s="14">
        <v>2.5</v>
      </c>
      <c r="E28" s="11">
        <v>66</v>
      </c>
      <c r="F28" s="14">
        <v>1.3</v>
      </c>
      <c r="G28" s="11">
        <v>363</v>
      </c>
      <c r="H28" s="14">
        <v>2.1</v>
      </c>
    </row>
    <row r="29" spans="2:8">
      <c r="B29" s="64" t="s">
        <v>221</v>
      </c>
      <c r="C29" s="11">
        <v>10451</v>
      </c>
      <c r="D29" s="14">
        <v>89.6</v>
      </c>
      <c r="E29" s="11">
        <v>4536</v>
      </c>
      <c r="F29" s="14">
        <v>86</v>
      </c>
      <c r="G29" s="11">
        <v>14987</v>
      </c>
      <c r="H29" s="14">
        <v>88.5</v>
      </c>
    </row>
    <row r="30" spans="2:8">
      <c r="B30" s="64" t="s">
        <v>222</v>
      </c>
      <c r="C30" s="11">
        <v>1210</v>
      </c>
      <c r="D30" s="14">
        <v>10.4</v>
      </c>
      <c r="E30" s="11">
        <v>737</v>
      </c>
      <c r="F30" s="14">
        <v>14</v>
      </c>
      <c r="G30" s="11">
        <v>1947</v>
      </c>
      <c r="H30" s="14">
        <v>11.5</v>
      </c>
    </row>
    <row r="31" spans="2:8">
      <c r="B31" s="25" t="s">
        <v>223</v>
      </c>
      <c r="C31" s="30">
        <v>11661</v>
      </c>
      <c r="D31" s="224">
        <v>100</v>
      </c>
      <c r="E31" s="30">
        <v>5273</v>
      </c>
      <c r="F31" s="31">
        <v>100</v>
      </c>
      <c r="G31" s="30">
        <v>16934</v>
      </c>
      <c r="H31" s="31">
        <v>100</v>
      </c>
    </row>
    <row r="32" spans="2:8" ht="23.25" customHeight="1">
      <c r="B32" s="318" t="s">
        <v>224</v>
      </c>
      <c r="C32" s="319"/>
      <c r="D32" s="319"/>
      <c r="E32" s="319"/>
      <c r="F32" s="319"/>
      <c r="G32" s="319"/>
      <c r="H32" s="319"/>
    </row>
    <row r="33" spans="2:8" ht="59.25" customHeight="1">
      <c r="B33" s="297" t="s">
        <v>225</v>
      </c>
      <c r="C33" s="298"/>
      <c r="D33" s="298"/>
      <c r="E33" s="298"/>
      <c r="F33" s="298"/>
      <c r="G33" s="298"/>
      <c r="H33" s="298"/>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dimension ref="B2:S21"/>
  <sheetViews>
    <sheetView workbookViewId="0">
      <selection activeCell="B2" sqref="B2"/>
    </sheetView>
  </sheetViews>
  <sheetFormatPr defaultRowHeight="15"/>
  <cols>
    <col min="2" max="2" width="11" customWidth="1"/>
    <col min="6" max="6" width="9.140625" style="204"/>
    <col min="10" max="10" width="9.140625" style="204"/>
  </cols>
  <sheetData>
    <row r="2" spans="2:19">
      <c r="B2" s="62" t="s">
        <v>226</v>
      </c>
    </row>
    <row r="3" spans="2:19">
      <c r="B3" s="16" t="s">
        <v>227</v>
      </c>
    </row>
    <row r="4" spans="2:19">
      <c r="B4" s="293" t="s">
        <v>68</v>
      </c>
      <c r="C4" s="320" t="s">
        <v>9</v>
      </c>
      <c r="D4" s="320"/>
      <c r="E4" s="320"/>
      <c r="F4" s="320"/>
      <c r="G4" s="321" t="s">
        <v>10</v>
      </c>
      <c r="H4" s="321"/>
      <c r="I4" s="321"/>
      <c r="J4" s="321"/>
    </row>
    <row r="5" spans="2:19" ht="27">
      <c r="B5" s="294"/>
      <c r="C5" s="119" t="s">
        <v>228</v>
      </c>
      <c r="D5" s="119" t="s">
        <v>229</v>
      </c>
      <c r="E5" s="119" t="s">
        <v>63</v>
      </c>
      <c r="F5" s="120" t="s">
        <v>56</v>
      </c>
      <c r="G5" s="119" t="s">
        <v>228</v>
      </c>
      <c r="H5" s="119" t="s">
        <v>229</v>
      </c>
      <c r="I5" s="119" t="s">
        <v>63</v>
      </c>
      <c r="J5" s="120" t="s">
        <v>56</v>
      </c>
    </row>
    <row r="6" spans="2:19">
      <c r="B6" s="121"/>
      <c r="C6" s="322" t="s">
        <v>230</v>
      </c>
      <c r="D6" s="322"/>
      <c r="E6" s="322"/>
      <c r="F6" s="322"/>
      <c r="G6" s="322"/>
      <c r="H6" s="322"/>
      <c r="I6" s="322"/>
      <c r="J6" s="322"/>
    </row>
    <row r="7" spans="2:19">
      <c r="B7" s="122" t="s">
        <v>231</v>
      </c>
      <c r="C7" s="11">
        <v>0</v>
      </c>
      <c r="D7" s="12">
        <v>1</v>
      </c>
      <c r="E7" s="11">
        <v>1</v>
      </c>
      <c r="F7" s="205">
        <v>2</v>
      </c>
      <c r="G7" s="11">
        <v>149</v>
      </c>
      <c r="H7" s="12">
        <v>515</v>
      </c>
      <c r="I7" s="11">
        <v>115</v>
      </c>
      <c r="J7" s="205">
        <v>779</v>
      </c>
    </row>
    <row r="8" spans="2:19">
      <c r="B8" s="122" t="s">
        <v>232</v>
      </c>
      <c r="C8" s="11">
        <v>58</v>
      </c>
      <c r="D8" s="12">
        <v>22</v>
      </c>
      <c r="E8" s="11">
        <v>5</v>
      </c>
      <c r="F8" s="205">
        <v>85</v>
      </c>
      <c r="G8" s="11">
        <v>3506</v>
      </c>
      <c r="H8" s="12">
        <v>1031</v>
      </c>
      <c r="I8" s="11">
        <v>239</v>
      </c>
      <c r="J8" s="205">
        <v>4776</v>
      </c>
    </row>
    <row r="9" spans="2:19">
      <c r="B9" s="122" t="s">
        <v>77</v>
      </c>
      <c r="C9" s="11">
        <v>44</v>
      </c>
      <c r="D9" s="12">
        <v>7</v>
      </c>
      <c r="E9" s="11">
        <v>3</v>
      </c>
      <c r="F9" s="205">
        <v>54</v>
      </c>
      <c r="G9" s="11">
        <v>3179</v>
      </c>
      <c r="H9" s="12">
        <v>537</v>
      </c>
      <c r="I9" s="11">
        <v>163</v>
      </c>
      <c r="J9" s="205">
        <v>3879</v>
      </c>
      <c r="O9" s="150"/>
    </row>
    <row r="10" spans="2:19">
      <c r="B10" s="122" t="s">
        <v>233</v>
      </c>
      <c r="C10" s="11">
        <v>79</v>
      </c>
      <c r="D10" s="12">
        <v>6</v>
      </c>
      <c r="E10" s="11">
        <v>13</v>
      </c>
      <c r="F10" s="205">
        <v>98</v>
      </c>
      <c r="G10" s="11">
        <v>4367</v>
      </c>
      <c r="H10" s="12">
        <v>623</v>
      </c>
      <c r="I10" s="11">
        <v>305</v>
      </c>
      <c r="J10" s="205">
        <v>5295</v>
      </c>
      <c r="O10" s="150"/>
    </row>
    <row r="11" spans="2:19">
      <c r="B11" s="122" t="s">
        <v>54</v>
      </c>
      <c r="C11" s="11">
        <v>52</v>
      </c>
      <c r="D11" s="12">
        <v>7</v>
      </c>
      <c r="E11" s="11">
        <v>17</v>
      </c>
      <c r="F11" s="205">
        <v>76</v>
      </c>
      <c r="G11" s="11">
        <v>1740</v>
      </c>
      <c r="H11" s="12">
        <v>307</v>
      </c>
      <c r="I11" s="11">
        <v>360</v>
      </c>
      <c r="J11" s="205">
        <v>2407</v>
      </c>
    </row>
    <row r="12" spans="2:19">
      <c r="B12" s="122" t="s">
        <v>81</v>
      </c>
      <c r="C12" s="11">
        <v>3</v>
      </c>
      <c r="D12" s="12">
        <v>3</v>
      </c>
      <c r="E12" s="11">
        <v>0</v>
      </c>
      <c r="F12" s="205">
        <v>6</v>
      </c>
      <c r="G12" s="11">
        <v>83</v>
      </c>
      <c r="H12" s="12">
        <v>65</v>
      </c>
      <c r="I12" s="11">
        <v>2</v>
      </c>
      <c r="J12" s="205">
        <v>150</v>
      </c>
    </row>
    <row r="13" spans="2:19">
      <c r="B13" s="225" t="s">
        <v>56</v>
      </c>
      <c r="C13" s="30">
        <v>236</v>
      </c>
      <c r="D13" s="30">
        <v>46</v>
      </c>
      <c r="E13" s="30">
        <v>39</v>
      </c>
      <c r="F13" s="30">
        <v>321</v>
      </c>
      <c r="G13" s="30">
        <v>13024</v>
      </c>
      <c r="H13" s="30">
        <v>3078</v>
      </c>
      <c r="I13" s="30">
        <v>1184</v>
      </c>
      <c r="J13" s="30">
        <v>17286</v>
      </c>
    </row>
    <row r="14" spans="2:19">
      <c r="B14" s="121"/>
      <c r="C14" s="322" t="s">
        <v>234</v>
      </c>
      <c r="D14" s="322"/>
      <c r="E14" s="322"/>
      <c r="F14" s="322"/>
      <c r="G14" s="322"/>
      <c r="H14" s="322"/>
      <c r="I14" s="322"/>
      <c r="J14" s="322"/>
    </row>
    <row r="15" spans="2:19">
      <c r="B15" s="122" t="s">
        <v>231</v>
      </c>
      <c r="C15" s="13">
        <v>0</v>
      </c>
      <c r="D15" s="14">
        <v>2.1739130434782608</v>
      </c>
      <c r="E15" s="13">
        <v>2.5641025641025639</v>
      </c>
      <c r="F15" s="68">
        <v>0.62305295950155759</v>
      </c>
      <c r="G15" s="13">
        <v>1.144041769041769</v>
      </c>
      <c r="H15" s="14">
        <v>16.731643924626379</v>
      </c>
      <c r="I15" s="13">
        <v>9.7128378378378368</v>
      </c>
      <c r="J15" s="68">
        <v>4.5065370820317012</v>
      </c>
      <c r="L15" s="150"/>
      <c r="M15" s="150"/>
      <c r="N15" s="150"/>
      <c r="O15" s="150"/>
      <c r="P15" s="150"/>
      <c r="Q15" s="150"/>
      <c r="R15" s="150"/>
      <c r="S15" s="150"/>
    </row>
    <row r="16" spans="2:19">
      <c r="B16" s="122" t="s">
        <v>232</v>
      </c>
      <c r="C16" s="13">
        <v>24.576271186440678</v>
      </c>
      <c r="D16" s="14">
        <v>47.826086956521742</v>
      </c>
      <c r="E16" s="13">
        <v>12.820512820512819</v>
      </c>
      <c r="F16" s="68">
        <v>26.479750778816197</v>
      </c>
      <c r="G16" s="13">
        <v>26.919533169533171</v>
      </c>
      <c r="H16" s="14">
        <v>33.495776478232621</v>
      </c>
      <c r="I16" s="13">
        <v>20.185810810810811</v>
      </c>
      <c r="J16" s="68">
        <v>27.62929538354738</v>
      </c>
      <c r="L16" s="150"/>
      <c r="M16" s="150"/>
      <c r="N16" s="150"/>
      <c r="O16" s="150"/>
      <c r="P16" s="150"/>
      <c r="Q16" s="150"/>
      <c r="R16" s="150"/>
      <c r="S16" s="150"/>
    </row>
    <row r="17" spans="2:19">
      <c r="B17" s="122" t="s">
        <v>77</v>
      </c>
      <c r="C17" s="13">
        <v>18.64406779661017</v>
      </c>
      <c r="D17" s="14">
        <v>15.217391304347828</v>
      </c>
      <c r="E17" s="13">
        <v>7.6923076923076925</v>
      </c>
      <c r="F17" s="68">
        <v>16.822429906542055</v>
      </c>
      <c r="G17" s="13">
        <v>24.408783783783782</v>
      </c>
      <c r="H17" s="14">
        <v>17.446393762183234</v>
      </c>
      <c r="I17" s="13">
        <v>13.766891891891891</v>
      </c>
      <c r="J17" s="68">
        <v>22.440124956612287</v>
      </c>
      <c r="L17" s="150"/>
      <c r="M17" s="150"/>
      <c r="N17" s="163"/>
      <c r="O17" s="150"/>
      <c r="P17" s="150"/>
      <c r="Q17" s="150"/>
      <c r="R17" s="150"/>
      <c r="S17" s="150"/>
    </row>
    <row r="18" spans="2:19">
      <c r="B18" s="122" t="s">
        <v>233</v>
      </c>
      <c r="C18" s="13">
        <v>33.474576271186443</v>
      </c>
      <c r="D18" s="14">
        <v>13.043478260869565</v>
      </c>
      <c r="E18" s="13">
        <v>33.333333333333329</v>
      </c>
      <c r="F18" s="68">
        <v>30.529595015576323</v>
      </c>
      <c r="G18" s="13">
        <v>33.530405405405403</v>
      </c>
      <c r="H18" s="14">
        <v>20.240415854450941</v>
      </c>
      <c r="I18" s="13">
        <v>25.760135135135137</v>
      </c>
      <c r="J18" s="68">
        <v>30.631725095452968</v>
      </c>
      <c r="L18" s="150"/>
      <c r="M18" s="150"/>
      <c r="N18" s="150"/>
      <c r="O18" s="150"/>
      <c r="P18" s="150"/>
      <c r="Q18" s="150"/>
      <c r="R18" s="150"/>
      <c r="S18" s="150"/>
    </row>
    <row r="19" spans="2:19">
      <c r="B19" s="122" t="s">
        <v>54</v>
      </c>
      <c r="C19" s="13">
        <v>22.033898305084744</v>
      </c>
      <c r="D19" s="14">
        <v>15.217391304347828</v>
      </c>
      <c r="E19" s="13">
        <v>43.589743589743591</v>
      </c>
      <c r="F19" s="68">
        <v>23.676012461059191</v>
      </c>
      <c r="G19" s="13">
        <v>13.359950859950859</v>
      </c>
      <c r="H19" s="14">
        <v>9.974009096816113</v>
      </c>
      <c r="I19" s="13">
        <v>30.405405405405407</v>
      </c>
      <c r="J19" s="68">
        <v>13.92456323035983</v>
      </c>
      <c r="L19" s="150"/>
      <c r="M19" s="150"/>
      <c r="N19" s="150"/>
      <c r="O19" s="150"/>
      <c r="P19" s="150"/>
      <c r="Q19" s="150"/>
      <c r="R19" s="150"/>
      <c r="S19" s="150"/>
    </row>
    <row r="20" spans="2:19">
      <c r="B20" s="122" t="s">
        <v>81</v>
      </c>
      <c r="C20" s="13">
        <v>1.2711864406779663</v>
      </c>
      <c r="D20" s="14">
        <v>6.5217391304347823</v>
      </c>
      <c r="E20" s="13">
        <v>0</v>
      </c>
      <c r="F20" s="68">
        <v>1.8691588785046727</v>
      </c>
      <c r="G20" s="13">
        <v>0.63728501228501222</v>
      </c>
      <c r="H20" s="14">
        <v>2.111760883690708</v>
      </c>
      <c r="I20" s="13">
        <v>0.16891891891891891</v>
      </c>
      <c r="J20" s="68">
        <v>0.86775425199583467</v>
      </c>
      <c r="L20" s="150"/>
      <c r="M20" s="150"/>
      <c r="N20" s="150"/>
      <c r="O20" s="150"/>
      <c r="P20" s="150"/>
      <c r="Q20" s="150"/>
      <c r="R20" s="150"/>
      <c r="S20" s="150"/>
    </row>
    <row r="21" spans="2:19">
      <c r="B21" s="225" t="s">
        <v>56</v>
      </c>
      <c r="C21" s="31">
        <v>100</v>
      </c>
      <c r="D21" s="31">
        <v>100</v>
      </c>
      <c r="E21" s="31">
        <v>100</v>
      </c>
      <c r="F21" s="31">
        <v>100</v>
      </c>
      <c r="G21" s="31">
        <v>100</v>
      </c>
      <c r="H21" s="31">
        <v>100</v>
      </c>
      <c r="I21" s="31">
        <v>100</v>
      </c>
      <c r="J21" s="31">
        <v>100</v>
      </c>
      <c r="L21" s="150"/>
      <c r="M21" s="150"/>
      <c r="N21" s="150"/>
      <c r="O21" s="150"/>
      <c r="P21" s="150"/>
      <c r="Q21" s="150"/>
      <c r="R21" s="150"/>
      <c r="S21" s="150"/>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dimension ref="B2:G21"/>
  <sheetViews>
    <sheetView workbookViewId="0">
      <selection activeCell="B2" sqref="B2"/>
    </sheetView>
  </sheetViews>
  <sheetFormatPr defaultRowHeight="15"/>
  <cols>
    <col min="1" max="1" width="9.140625" customWidth="1"/>
    <col min="2" max="2" width="15" customWidth="1"/>
    <col min="3" max="7" width="10.5703125" customWidth="1"/>
  </cols>
  <sheetData>
    <row r="2" spans="2:7">
      <c r="B2" s="62" t="s">
        <v>235</v>
      </c>
    </row>
    <row r="3" spans="2:7">
      <c r="B3" s="16" t="s">
        <v>236</v>
      </c>
    </row>
    <row r="4" spans="2:7">
      <c r="B4" s="289" t="s">
        <v>58</v>
      </c>
      <c r="C4" s="265" t="s">
        <v>9</v>
      </c>
      <c r="D4" s="265"/>
      <c r="E4" s="266" t="s">
        <v>10</v>
      </c>
      <c r="F4" s="266"/>
      <c r="G4" s="325" t="s">
        <v>237</v>
      </c>
    </row>
    <row r="5" spans="2:7" ht="27">
      <c r="B5" s="324"/>
      <c r="C5" s="3" t="s">
        <v>50</v>
      </c>
      <c r="D5" s="3" t="s">
        <v>238</v>
      </c>
      <c r="E5" s="3" t="s">
        <v>239</v>
      </c>
      <c r="F5" s="3" t="s">
        <v>240</v>
      </c>
      <c r="G5" s="325"/>
    </row>
    <row r="6" spans="2:7">
      <c r="B6" s="63"/>
      <c r="C6" s="323" t="s">
        <v>241</v>
      </c>
      <c r="D6" s="323"/>
      <c r="E6" s="323"/>
      <c r="F6" s="323"/>
      <c r="G6" s="63"/>
    </row>
    <row r="7" spans="2:7">
      <c r="B7" s="64" t="s">
        <v>228</v>
      </c>
      <c r="C7" s="65">
        <v>205</v>
      </c>
      <c r="D7" s="14">
        <v>80.392156862745097</v>
      </c>
      <c r="E7" s="11">
        <v>9302</v>
      </c>
      <c r="F7" s="14">
        <v>83.801801801801801</v>
      </c>
      <c r="G7" s="13">
        <v>2.1563058798779848</v>
      </c>
    </row>
    <row r="8" spans="2:7">
      <c r="B8" s="64" t="s">
        <v>229</v>
      </c>
      <c r="C8" s="65">
        <v>29</v>
      </c>
      <c r="D8" s="14">
        <v>11.372549019607844</v>
      </c>
      <c r="E8" s="11">
        <v>1261</v>
      </c>
      <c r="F8" s="14">
        <v>11.36036036036036</v>
      </c>
      <c r="G8" s="13">
        <v>2.248062015503876</v>
      </c>
    </row>
    <row r="9" spans="2:7">
      <c r="B9" s="64" t="s">
        <v>63</v>
      </c>
      <c r="C9" s="65">
        <v>21</v>
      </c>
      <c r="D9" s="14">
        <v>8.235294117647058</v>
      </c>
      <c r="E9" s="11">
        <v>537</v>
      </c>
      <c r="F9" s="14">
        <v>4.8378378378378377</v>
      </c>
      <c r="G9" s="13">
        <v>3.763440860215054</v>
      </c>
    </row>
    <row r="10" spans="2:7">
      <c r="B10" s="66" t="s">
        <v>242</v>
      </c>
      <c r="C10" s="67">
        <v>255</v>
      </c>
      <c r="D10" s="68">
        <v>100</v>
      </c>
      <c r="E10" s="69">
        <v>11100</v>
      </c>
      <c r="F10" s="68">
        <v>100</v>
      </c>
      <c r="G10" s="70">
        <v>2.2457067371202113</v>
      </c>
    </row>
    <row r="11" spans="2:7">
      <c r="B11" s="63"/>
      <c r="C11" s="323" t="s">
        <v>243</v>
      </c>
      <c r="D11" s="323"/>
      <c r="E11" s="323"/>
      <c r="F11" s="323"/>
      <c r="G11" s="71"/>
    </row>
    <row r="12" spans="2:7">
      <c r="B12" s="64" t="s">
        <v>228</v>
      </c>
      <c r="C12" s="65">
        <v>31</v>
      </c>
      <c r="D12" s="14">
        <v>46.969696969696969</v>
      </c>
      <c r="E12" s="11">
        <v>3722</v>
      </c>
      <c r="F12" s="14">
        <v>60.168121564823792</v>
      </c>
      <c r="G12" s="13">
        <v>0.82600586197708503</v>
      </c>
    </row>
    <row r="13" spans="2:7">
      <c r="B13" s="64" t="s">
        <v>229</v>
      </c>
      <c r="C13" s="65">
        <v>17</v>
      </c>
      <c r="D13" s="14">
        <v>25.757575757575758</v>
      </c>
      <c r="E13" s="11">
        <v>1817</v>
      </c>
      <c r="F13" s="14">
        <v>29.372777238926606</v>
      </c>
      <c r="G13" s="13">
        <v>0.92693565976008729</v>
      </c>
    </row>
    <row r="14" spans="2:7">
      <c r="B14" s="64" t="s">
        <v>63</v>
      </c>
      <c r="C14" s="65">
        <v>18</v>
      </c>
      <c r="D14" s="14">
        <v>27.27272727272727</v>
      </c>
      <c r="E14" s="11">
        <v>647</v>
      </c>
      <c r="F14" s="14">
        <v>10.459101196249595</v>
      </c>
      <c r="G14" s="13">
        <v>2.7067669172932329</v>
      </c>
    </row>
    <row r="15" spans="2:7">
      <c r="B15" s="66" t="s">
        <v>244</v>
      </c>
      <c r="C15" s="67">
        <v>66</v>
      </c>
      <c r="D15" s="68">
        <v>100</v>
      </c>
      <c r="E15" s="69">
        <v>6186</v>
      </c>
      <c r="F15" s="68">
        <v>100</v>
      </c>
      <c r="G15" s="70">
        <v>1.0556621880998081</v>
      </c>
    </row>
    <row r="16" spans="2:7">
      <c r="B16" s="63"/>
      <c r="C16" s="323" t="s">
        <v>245</v>
      </c>
      <c r="D16" s="323"/>
      <c r="E16" s="323"/>
      <c r="F16" s="323"/>
      <c r="G16" s="71"/>
    </row>
    <row r="17" spans="2:7">
      <c r="B17" s="64" t="s">
        <v>228</v>
      </c>
      <c r="C17" s="65">
        <v>236</v>
      </c>
      <c r="D17" s="14">
        <v>73.520249221183803</v>
      </c>
      <c r="E17" s="11">
        <v>13024</v>
      </c>
      <c r="F17" s="14">
        <v>75.344209186625008</v>
      </c>
      <c r="G17" s="13">
        <v>1.7797888386123679</v>
      </c>
    </row>
    <row r="18" spans="2:7" ht="15.75" customHeight="1">
      <c r="B18" s="64" t="s">
        <v>229</v>
      </c>
      <c r="C18" s="65">
        <v>46</v>
      </c>
      <c r="D18" s="14">
        <v>14.330218068535824</v>
      </c>
      <c r="E18" s="11">
        <v>3078</v>
      </c>
      <c r="F18" s="14">
        <v>17.806317250954528</v>
      </c>
      <c r="G18" s="13">
        <v>1.4724711907810499</v>
      </c>
    </row>
    <row r="19" spans="2:7">
      <c r="B19" s="64" t="s">
        <v>63</v>
      </c>
      <c r="C19" s="65">
        <v>39</v>
      </c>
      <c r="D19" s="14">
        <v>12.149532710280374</v>
      </c>
      <c r="E19" s="11">
        <v>1184</v>
      </c>
      <c r="F19" s="14">
        <v>6.8494735624204566</v>
      </c>
      <c r="G19" s="13">
        <v>3.1888798037612429</v>
      </c>
    </row>
    <row r="20" spans="2:7">
      <c r="B20" s="25" t="s">
        <v>56</v>
      </c>
      <c r="C20" s="226">
        <v>321</v>
      </c>
      <c r="D20" s="224">
        <v>100</v>
      </c>
      <c r="E20" s="30">
        <v>17286</v>
      </c>
      <c r="F20" s="31">
        <v>100</v>
      </c>
      <c r="G20" s="31">
        <v>1.8231385244505027</v>
      </c>
    </row>
    <row r="21" spans="2:7" ht="26.25" customHeight="1">
      <c r="B21" s="309" t="s">
        <v>246</v>
      </c>
      <c r="C21" s="337"/>
      <c r="D21" s="337"/>
      <c r="E21" s="337"/>
      <c r="F21" s="337"/>
      <c r="G21" s="337"/>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dimension ref="A1:R27"/>
  <sheetViews>
    <sheetView topLeftCell="J1" workbookViewId="0">
      <selection activeCell="J2" sqref="J2"/>
    </sheetView>
  </sheetViews>
  <sheetFormatPr defaultRowHeight="15"/>
  <cols>
    <col min="1" max="6" width="2" hidden="1" customWidth="1"/>
    <col min="7" max="7" width="2" style="157" hidden="1" customWidth="1"/>
    <col min="8" max="9" width="2" hidden="1" customWidth="1"/>
    <col min="10" max="10" width="23.5703125" customWidth="1"/>
  </cols>
  <sheetData>
    <row r="1" spans="7:18">
      <c r="G1"/>
    </row>
    <row r="2" spans="7:18">
      <c r="G2"/>
      <c r="J2" s="2" t="s">
        <v>247</v>
      </c>
    </row>
    <row r="3" spans="7:18">
      <c r="G3"/>
      <c r="J3" s="125" t="s">
        <v>147</v>
      </c>
    </row>
    <row r="4" spans="7:18">
      <c r="G4"/>
      <c r="J4" s="72" t="s">
        <v>248</v>
      </c>
      <c r="K4" s="276" t="s">
        <v>8</v>
      </c>
      <c r="L4" s="276" t="s">
        <v>9</v>
      </c>
      <c r="M4" s="276" t="s">
        <v>10</v>
      </c>
      <c r="N4" s="276" t="s">
        <v>249</v>
      </c>
      <c r="O4" s="276" t="s">
        <v>250</v>
      </c>
      <c r="P4" s="276" t="s">
        <v>251</v>
      </c>
      <c r="Q4" s="276" t="s">
        <v>95</v>
      </c>
      <c r="R4" s="276" t="s">
        <v>96</v>
      </c>
    </row>
    <row r="5" spans="7:18">
      <c r="G5"/>
      <c r="J5" s="60" t="s">
        <v>252</v>
      </c>
      <c r="K5" s="276"/>
      <c r="L5" s="276"/>
      <c r="M5" s="276"/>
      <c r="N5" s="276"/>
      <c r="O5" s="276"/>
      <c r="P5" s="276"/>
      <c r="Q5" s="276"/>
      <c r="R5" s="276"/>
    </row>
    <row r="6" spans="7:18">
      <c r="G6"/>
      <c r="I6">
        <v>1</v>
      </c>
      <c r="J6" s="124" t="s">
        <v>11</v>
      </c>
      <c r="K6" s="236">
        <v>1252</v>
      </c>
      <c r="L6" s="237">
        <v>17</v>
      </c>
      <c r="M6" s="236">
        <v>1501</v>
      </c>
      <c r="N6" s="126">
        <v>4.8947071092493104</v>
      </c>
      <c r="O6" s="127">
        <v>6.64616780009891</v>
      </c>
      <c r="P6" s="126">
        <v>586.81752164402701</v>
      </c>
      <c r="Q6" s="127">
        <v>1.35782747603834</v>
      </c>
      <c r="R6" s="126">
        <v>119.888178913738</v>
      </c>
    </row>
    <row r="7" spans="7:18">
      <c r="G7"/>
      <c r="I7">
        <v>0</v>
      </c>
      <c r="J7" s="124" t="s">
        <v>253</v>
      </c>
      <c r="K7" s="236">
        <v>98</v>
      </c>
      <c r="L7" s="237">
        <v>1</v>
      </c>
      <c r="M7" s="236">
        <v>132</v>
      </c>
      <c r="N7" s="126">
        <v>2.9678533032510099</v>
      </c>
      <c r="O7" s="127">
        <v>3.0284217380112399</v>
      </c>
      <c r="P7" s="126">
        <v>399.75166941748301</v>
      </c>
      <c r="Q7" s="127">
        <v>1.0204081632653099</v>
      </c>
      <c r="R7" s="126">
        <v>134.69387755101999</v>
      </c>
    </row>
    <row r="8" spans="7:18">
      <c r="G8"/>
      <c r="I8">
        <v>0</v>
      </c>
      <c r="J8" s="124" t="s">
        <v>254</v>
      </c>
      <c r="K8" s="236">
        <v>131</v>
      </c>
      <c r="L8" s="237">
        <v>3</v>
      </c>
      <c r="M8" s="236">
        <v>172</v>
      </c>
      <c r="N8" s="126">
        <v>3.0922116394622901</v>
      </c>
      <c r="O8" s="127">
        <v>7.0814007010586701</v>
      </c>
      <c r="P8" s="126">
        <v>406.00030686069698</v>
      </c>
      <c r="Q8" s="127">
        <v>2.2900763358778602</v>
      </c>
      <c r="R8" s="126">
        <v>131.297709923664</v>
      </c>
    </row>
    <row r="9" spans="7:18">
      <c r="G9"/>
      <c r="I9">
        <v>0</v>
      </c>
      <c r="J9" s="124" t="s">
        <v>255</v>
      </c>
      <c r="K9" s="236">
        <v>100</v>
      </c>
      <c r="L9" s="237">
        <v>0</v>
      </c>
      <c r="M9" s="236">
        <v>130</v>
      </c>
      <c r="N9" s="126">
        <v>2.5935964104625699</v>
      </c>
      <c r="O9" s="127">
        <v>0</v>
      </c>
      <c r="P9" s="126">
        <v>337.16753336013397</v>
      </c>
      <c r="Q9" s="127">
        <v>0</v>
      </c>
      <c r="R9" s="126">
        <v>130</v>
      </c>
    </row>
    <row r="10" spans="7:18">
      <c r="G10"/>
      <c r="I10">
        <v>1</v>
      </c>
      <c r="J10" s="124" t="s">
        <v>12</v>
      </c>
      <c r="K10" s="236">
        <v>450</v>
      </c>
      <c r="L10" s="237">
        <v>7</v>
      </c>
      <c r="M10" s="236">
        <v>537</v>
      </c>
      <c r="N10" s="126">
        <v>4.0887532028566804</v>
      </c>
      <c r="O10" s="127">
        <v>6.3602827599992704</v>
      </c>
      <c r="P10" s="126">
        <v>487.92454887423003</v>
      </c>
      <c r="Q10" s="127">
        <v>1.55555555555556</v>
      </c>
      <c r="R10" s="126">
        <v>119.333333333333</v>
      </c>
    </row>
    <row r="11" spans="7:18">
      <c r="G11"/>
      <c r="I11">
        <v>1</v>
      </c>
      <c r="J11" s="124" t="s">
        <v>13</v>
      </c>
      <c r="K11" s="236">
        <v>92</v>
      </c>
      <c r="L11" s="237">
        <v>1</v>
      </c>
      <c r="M11" s="236">
        <v>108</v>
      </c>
      <c r="N11" s="126">
        <v>2.5943263211324799</v>
      </c>
      <c r="O11" s="127">
        <v>2.81991991427443</v>
      </c>
      <c r="P11" s="126">
        <v>304.551350741639</v>
      </c>
      <c r="Q11" s="127">
        <v>1.0869565217391299</v>
      </c>
      <c r="R11" s="126">
        <v>117.39130434782599</v>
      </c>
    </row>
    <row r="12" spans="7:18">
      <c r="G12"/>
      <c r="I12">
        <v>0</v>
      </c>
      <c r="J12" s="124" t="s">
        <v>256</v>
      </c>
      <c r="K12" s="236">
        <v>106</v>
      </c>
      <c r="L12" s="237">
        <v>2</v>
      </c>
      <c r="M12" s="236">
        <v>132</v>
      </c>
      <c r="N12" s="126">
        <v>3.2125592883878098</v>
      </c>
      <c r="O12" s="127">
        <v>6.06143261959964</v>
      </c>
      <c r="P12" s="126">
        <v>400.05455289357599</v>
      </c>
      <c r="Q12" s="127">
        <v>1.88679245283019</v>
      </c>
      <c r="R12" s="126">
        <v>124.52830188679199</v>
      </c>
    </row>
    <row r="13" spans="7:18">
      <c r="G13"/>
      <c r="I13">
        <v>0</v>
      </c>
      <c r="J13" s="124" t="s">
        <v>257</v>
      </c>
      <c r="K13" s="236">
        <v>108</v>
      </c>
      <c r="L13" s="237">
        <v>1</v>
      </c>
      <c r="M13" s="236">
        <v>141</v>
      </c>
      <c r="N13" s="126">
        <v>3.1502493947437502</v>
      </c>
      <c r="O13" s="127">
        <v>2.91689758772569</v>
      </c>
      <c r="P13" s="126">
        <v>411.28255986932299</v>
      </c>
      <c r="Q13" s="127">
        <v>0.92592592592592604</v>
      </c>
      <c r="R13" s="126">
        <v>130.555555555556</v>
      </c>
    </row>
    <row r="14" spans="7:18">
      <c r="G14"/>
      <c r="I14">
        <v>0</v>
      </c>
      <c r="J14" s="124" t="s">
        <v>258</v>
      </c>
      <c r="K14" s="236">
        <v>95</v>
      </c>
      <c r="L14" s="237">
        <v>4</v>
      </c>
      <c r="M14" s="236">
        <v>129</v>
      </c>
      <c r="N14" s="126">
        <v>3.0567755844072302</v>
      </c>
      <c r="O14" s="127">
        <v>12.870634039609399</v>
      </c>
      <c r="P14" s="126">
        <v>415.07794777740202</v>
      </c>
      <c r="Q14" s="127">
        <v>4.2105263157894699</v>
      </c>
      <c r="R14" s="126">
        <v>135.789473684211</v>
      </c>
    </row>
    <row r="15" spans="7:18">
      <c r="G15"/>
      <c r="I15">
        <v>1</v>
      </c>
      <c r="J15" s="124" t="s">
        <v>14</v>
      </c>
      <c r="K15" s="236">
        <v>338</v>
      </c>
      <c r="L15" s="237">
        <v>6</v>
      </c>
      <c r="M15" s="236">
        <v>411</v>
      </c>
      <c r="N15" s="126">
        <v>3.99860403764366</v>
      </c>
      <c r="O15" s="127">
        <v>7.0981136762905299</v>
      </c>
      <c r="P15" s="126">
        <v>486.22078682590097</v>
      </c>
      <c r="Q15" s="127">
        <v>1.7751479289940799</v>
      </c>
      <c r="R15" s="126">
        <v>121.597633136095</v>
      </c>
    </row>
    <row r="16" spans="7:18">
      <c r="G16"/>
      <c r="I16">
        <v>0</v>
      </c>
      <c r="J16" s="124" t="s">
        <v>259</v>
      </c>
      <c r="K16" s="236">
        <v>227</v>
      </c>
      <c r="L16" s="237">
        <v>7</v>
      </c>
      <c r="M16" s="236">
        <v>306</v>
      </c>
      <c r="N16" s="126">
        <v>4.7522845508881701</v>
      </c>
      <c r="O16" s="127">
        <v>14.6546219630913</v>
      </c>
      <c r="P16" s="126">
        <v>640.61633152941897</v>
      </c>
      <c r="Q16" s="127">
        <v>3.0837004405286299</v>
      </c>
      <c r="R16" s="126">
        <v>134.80176211453701</v>
      </c>
    </row>
    <row r="17" spans="7:18">
      <c r="G17"/>
      <c r="I17">
        <v>0</v>
      </c>
      <c r="J17" s="124" t="s">
        <v>260</v>
      </c>
      <c r="K17" s="236">
        <v>99</v>
      </c>
      <c r="L17" s="237">
        <v>3</v>
      </c>
      <c r="M17" s="236">
        <v>132</v>
      </c>
      <c r="N17" s="126">
        <v>2.6358529247317599</v>
      </c>
      <c r="O17" s="127">
        <v>7.9874331052477396</v>
      </c>
      <c r="P17" s="126">
        <v>351.44705663090099</v>
      </c>
      <c r="Q17" s="127">
        <v>3.0303030303030298</v>
      </c>
      <c r="R17" s="126">
        <v>133.333333333333</v>
      </c>
    </row>
    <row r="18" spans="7:18">
      <c r="G18"/>
      <c r="I18">
        <v>0</v>
      </c>
      <c r="J18" s="124" t="s">
        <v>261</v>
      </c>
      <c r="K18" s="236">
        <v>166</v>
      </c>
      <c r="L18" s="237">
        <v>1</v>
      </c>
      <c r="M18" s="236">
        <v>218</v>
      </c>
      <c r="N18" s="126">
        <v>3.9904325773146301</v>
      </c>
      <c r="O18" s="127">
        <v>2.40387504657508</v>
      </c>
      <c r="P18" s="126">
        <v>524.04476015336695</v>
      </c>
      <c r="Q18" s="127">
        <v>0.60240963855421703</v>
      </c>
      <c r="R18" s="126">
        <v>131.325301204819</v>
      </c>
    </row>
    <row r="19" spans="7:18">
      <c r="G19"/>
      <c r="I19">
        <v>1</v>
      </c>
      <c r="J19" s="124" t="s">
        <v>15</v>
      </c>
      <c r="K19" s="236">
        <v>700</v>
      </c>
      <c r="L19" s="237">
        <v>8</v>
      </c>
      <c r="M19" s="236">
        <v>898</v>
      </c>
      <c r="N19" s="126">
        <v>2.7871068437408502</v>
      </c>
      <c r="O19" s="127">
        <v>3.1852649642752602</v>
      </c>
      <c r="P19" s="126">
        <v>357.545992239898</v>
      </c>
      <c r="Q19" s="127">
        <v>1.1428571428571399</v>
      </c>
      <c r="R19" s="126">
        <v>128.28571428571399</v>
      </c>
    </row>
    <row r="20" spans="7:18">
      <c r="G20"/>
      <c r="I20">
        <v>1</v>
      </c>
      <c r="J20" s="124" t="s">
        <v>16</v>
      </c>
      <c r="K20" s="236">
        <v>1085</v>
      </c>
      <c r="L20" s="237">
        <v>10</v>
      </c>
      <c r="M20" s="236">
        <v>1369</v>
      </c>
      <c r="N20" s="126">
        <v>5.2523678012910704</v>
      </c>
      <c r="O20" s="127">
        <v>4.84089198275674</v>
      </c>
      <c r="P20" s="126">
        <v>662.71811243939806</v>
      </c>
      <c r="Q20" s="127">
        <v>0.92165898617511499</v>
      </c>
      <c r="R20" s="126">
        <v>126.175115207373</v>
      </c>
    </row>
    <row r="21" spans="7:18">
      <c r="G21"/>
      <c r="I21">
        <v>1</v>
      </c>
      <c r="J21" s="124" t="s">
        <v>17</v>
      </c>
      <c r="K21" s="236">
        <v>180</v>
      </c>
      <c r="L21" s="237">
        <v>6</v>
      </c>
      <c r="M21" s="236">
        <v>213</v>
      </c>
      <c r="N21" s="126">
        <v>3.5937110057399599</v>
      </c>
      <c r="O21" s="127">
        <v>11.979036685799899</v>
      </c>
      <c r="P21" s="126">
        <v>425.25580234589501</v>
      </c>
      <c r="Q21" s="127">
        <v>3.3333333333333299</v>
      </c>
      <c r="R21" s="126">
        <v>118.333333333333</v>
      </c>
    </row>
    <row r="22" spans="7:18">
      <c r="G22"/>
      <c r="I22">
        <v>0</v>
      </c>
      <c r="J22" s="124" t="s">
        <v>262</v>
      </c>
      <c r="K22" s="236">
        <v>5227</v>
      </c>
      <c r="L22" s="237">
        <v>77</v>
      </c>
      <c r="M22" s="236">
        <v>6529</v>
      </c>
      <c r="N22" s="126">
        <v>3.9215921649184402</v>
      </c>
      <c r="O22" s="127">
        <v>5.77697717043658</v>
      </c>
      <c r="P22" s="126">
        <v>489.84264864649901</v>
      </c>
      <c r="Q22" s="127">
        <v>1.47312033671322</v>
      </c>
      <c r="R22" s="126">
        <v>124.909125693514</v>
      </c>
    </row>
    <row r="23" spans="7:18">
      <c r="G23"/>
      <c r="I23">
        <v>0</v>
      </c>
      <c r="J23" s="124" t="s">
        <v>263</v>
      </c>
      <c r="K23" s="236">
        <v>7993</v>
      </c>
      <c r="L23" s="237">
        <v>244</v>
      </c>
      <c r="M23" s="236">
        <v>10757</v>
      </c>
      <c r="N23" s="126">
        <v>2.2771288291404099</v>
      </c>
      <c r="O23" s="127">
        <v>6.9513253385494904</v>
      </c>
      <c r="P23" s="126">
        <v>306.45658469990502</v>
      </c>
      <c r="Q23" s="127">
        <v>3.0526710872013001</v>
      </c>
      <c r="R23" s="126">
        <v>134.58025772550999</v>
      </c>
    </row>
    <row r="24" spans="7:18">
      <c r="G24"/>
      <c r="I24">
        <v>0</v>
      </c>
      <c r="J24" s="25" t="s">
        <v>0</v>
      </c>
      <c r="K24" s="30">
        <v>13220</v>
      </c>
      <c r="L24" s="220">
        <v>321</v>
      </c>
      <c r="M24" s="30">
        <v>17286</v>
      </c>
      <c r="N24" s="224">
        <v>2.7297135514585098</v>
      </c>
      <c r="O24" s="31">
        <v>6.62812443281529</v>
      </c>
      <c r="P24" s="224">
        <v>356.92759796151103</v>
      </c>
      <c r="Q24" s="31">
        <v>2.42813918305598</v>
      </c>
      <c r="R24" s="224">
        <v>130.75642965204199</v>
      </c>
    </row>
    <row r="25" spans="7:18">
      <c r="G25"/>
      <c r="J25" s="124"/>
      <c r="K25" s="43"/>
      <c r="L25" s="24"/>
      <c r="M25" s="43"/>
      <c r="N25" s="126"/>
      <c r="O25" s="127"/>
      <c r="P25" s="126"/>
      <c r="Q25" s="127"/>
      <c r="R25" s="126"/>
    </row>
    <row r="26" spans="7:18">
      <c r="G26"/>
      <c r="J26" s="124"/>
      <c r="K26" s="43"/>
      <c r="L26" s="24"/>
      <c r="M26" s="43"/>
      <c r="N26" s="126"/>
      <c r="O26" s="127"/>
      <c r="P26" s="126"/>
      <c r="Q26" s="127"/>
      <c r="R26" s="126"/>
    </row>
    <row r="27" spans="7:18">
      <c r="G27"/>
      <c r="J27" s="124"/>
      <c r="K27" s="43"/>
      <c r="L27" s="24"/>
      <c r="M27" s="43"/>
      <c r="N27" s="126"/>
      <c r="O27" s="127"/>
      <c r="P27" s="126"/>
      <c r="Q27" s="127"/>
      <c r="R27" s="126"/>
    </row>
  </sheetData>
  <mergeCells count="8">
    <mergeCell ref="Q4:Q5"/>
    <mergeCell ref="R4:R5"/>
    <mergeCell ref="K4:K5"/>
    <mergeCell ref="L4:L5"/>
    <mergeCell ref="M4:M5"/>
    <mergeCell ref="N4:N5"/>
    <mergeCell ref="O4:O5"/>
    <mergeCell ref="P4:P5"/>
  </mergeCells>
  <conditionalFormatting sqref="I6:R23 I24 I25:R27">
    <cfRule type="expression" dxfId="13" priority="1">
      <formula>$I6&gt;0</formula>
    </cfRule>
  </conditionalFormatting>
  <conditionalFormatting sqref="J6:R23 J25:R27">
    <cfRule type="expression" dxfId="12" priority="3">
      <formula>$J6 =#REF!</formula>
    </cfRule>
    <cfRule type="expression" dxfId="11" priority="6">
      <formula>$J6 = ""</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dimension ref="A2:O27"/>
  <sheetViews>
    <sheetView topLeftCell="I1" workbookViewId="0">
      <selection activeCell="I2" sqref="I2"/>
    </sheetView>
  </sheetViews>
  <sheetFormatPr defaultRowHeight="15"/>
  <cols>
    <col min="1" max="8" width="2" hidden="1" customWidth="1"/>
    <col min="9" max="9" width="22.42578125" customWidth="1"/>
  </cols>
  <sheetData>
    <row r="2" spans="8:15">
      <c r="I2" s="2" t="s">
        <v>264</v>
      </c>
      <c r="K2" s="128"/>
      <c r="N2" s="128"/>
    </row>
    <row r="3" spans="8:15">
      <c r="I3" s="136" t="s">
        <v>107</v>
      </c>
      <c r="J3" s="136"/>
      <c r="K3" s="136"/>
      <c r="L3" s="136"/>
      <c r="M3" s="136"/>
      <c r="N3" s="136"/>
      <c r="O3" s="136"/>
    </row>
    <row r="4" spans="8:15">
      <c r="I4" s="293" t="s">
        <v>265</v>
      </c>
      <c r="J4" s="268" t="s">
        <v>87</v>
      </c>
      <c r="K4" s="268"/>
      <c r="L4" s="268"/>
      <c r="M4" s="317" t="s">
        <v>266</v>
      </c>
      <c r="N4" s="317"/>
      <c r="O4" s="317"/>
    </row>
    <row r="5" spans="8:15" ht="18.75" customHeight="1">
      <c r="I5" s="294"/>
      <c r="J5" s="3" t="s">
        <v>8</v>
      </c>
      <c r="K5" s="3" t="s">
        <v>9</v>
      </c>
      <c r="L5" s="3" t="s">
        <v>10</v>
      </c>
      <c r="M5" s="3" t="s">
        <v>8</v>
      </c>
      <c r="N5" s="3" t="s">
        <v>9</v>
      </c>
      <c r="O5" s="3" t="s">
        <v>10</v>
      </c>
    </row>
    <row r="6" spans="8:15">
      <c r="H6" s="162">
        <v>1</v>
      </c>
      <c r="I6" s="206" t="s">
        <v>11</v>
      </c>
      <c r="J6" s="212">
        <v>1133</v>
      </c>
      <c r="K6" s="212">
        <v>14</v>
      </c>
      <c r="L6" s="212">
        <v>1328</v>
      </c>
      <c r="M6" s="212">
        <v>119</v>
      </c>
      <c r="N6" s="212">
        <v>3</v>
      </c>
      <c r="O6" s="212">
        <v>173</v>
      </c>
    </row>
    <row r="7" spans="8:15">
      <c r="H7" s="162">
        <v>0</v>
      </c>
      <c r="I7" s="206" t="s">
        <v>253</v>
      </c>
      <c r="J7" s="212">
        <v>80</v>
      </c>
      <c r="K7" s="212">
        <v>0</v>
      </c>
      <c r="L7" s="212">
        <v>104</v>
      </c>
      <c r="M7" s="212">
        <v>18</v>
      </c>
      <c r="N7" s="212">
        <v>1</v>
      </c>
      <c r="O7" s="212">
        <v>28</v>
      </c>
    </row>
    <row r="8" spans="8:15">
      <c r="H8" s="162">
        <v>0</v>
      </c>
      <c r="I8" s="206" t="s">
        <v>254</v>
      </c>
      <c r="J8" s="212">
        <v>112</v>
      </c>
      <c r="K8" s="212">
        <v>2</v>
      </c>
      <c r="L8" s="212">
        <v>147</v>
      </c>
      <c r="M8" s="212">
        <v>19</v>
      </c>
      <c r="N8" s="212">
        <v>1</v>
      </c>
      <c r="O8" s="212">
        <v>25</v>
      </c>
    </row>
    <row r="9" spans="8:15">
      <c r="H9" s="162">
        <v>0</v>
      </c>
      <c r="I9" s="206" t="s">
        <v>255</v>
      </c>
      <c r="J9" s="212">
        <v>88</v>
      </c>
      <c r="K9" s="212">
        <v>0</v>
      </c>
      <c r="L9" s="212">
        <v>114</v>
      </c>
      <c r="M9" s="212">
        <v>12</v>
      </c>
      <c r="N9" s="212">
        <v>0</v>
      </c>
      <c r="O9" s="212">
        <v>16</v>
      </c>
    </row>
    <row r="10" spans="8:15">
      <c r="H10" s="162">
        <v>1</v>
      </c>
      <c r="I10" s="206" t="s">
        <v>12</v>
      </c>
      <c r="J10" s="212">
        <v>399</v>
      </c>
      <c r="K10" s="212">
        <v>7</v>
      </c>
      <c r="L10" s="212">
        <v>458</v>
      </c>
      <c r="M10" s="212">
        <v>51</v>
      </c>
      <c r="N10" s="212">
        <v>0</v>
      </c>
      <c r="O10" s="212">
        <v>79</v>
      </c>
    </row>
    <row r="11" spans="8:15">
      <c r="H11" s="162">
        <v>1</v>
      </c>
      <c r="I11" s="206" t="s">
        <v>13</v>
      </c>
      <c r="J11" s="212">
        <v>77</v>
      </c>
      <c r="K11" s="212">
        <v>1</v>
      </c>
      <c r="L11" s="212">
        <v>89</v>
      </c>
      <c r="M11" s="212">
        <v>15</v>
      </c>
      <c r="N11" s="212">
        <v>0</v>
      </c>
      <c r="O11" s="212">
        <v>19</v>
      </c>
    </row>
    <row r="12" spans="8:15">
      <c r="H12" s="162">
        <v>0</v>
      </c>
      <c r="I12" s="206" t="s">
        <v>256</v>
      </c>
      <c r="J12" s="212">
        <v>73</v>
      </c>
      <c r="K12" s="212">
        <v>0</v>
      </c>
      <c r="L12" s="212">
        <v>86</v>
      </c>
      <c r="M12" s="212">
        <v>33</v>
      </c>
      <c r="N12" s="212">
        <v>2</v>
      </c>
      <c r="O12" s="212">
        <v>46</v>
      </c>
    </row>
    <row r="13" spans="8:15">
      <c r="H13" s="162">
        <v>0</v>
      </c>
      <c r="I13" s="206" t="s">
        <v>257</v>
      </c>
      <c r="J13" s="212">
        <v>97</v>
      </c>
      <c r="K13" s="212">
        <v>0</v>
      </c>
      <c r="L13" s="212">
        <v>125</v>
      </c>
      <c r="M13" s="212">
        <v>11</v>
      </c>
      <c r="N13" s="212">
        <v>1</v>
      </c>
      <c r="O13" s="212">
        <v>16</v>
      </c>
    </row>
    <row r="14" spans="8:15">
      <c r="H14" s="162">
        <v>0</v>
      </c>
      <c r="I14" s="206" t="s">
        <v>258</v>
      </c>
      <c r="J14" s="212">
        <v>66</v>
      </c>
      <c r="K14" s="212">
        <v>4</v>
      </c>
      <c r="L14" s="212">
        <v>77</v>
      </c>
      <c r="M14" s="212">
        <v>29</v>
      </c>
      <c r="N14" s="212">
        <v>0</v>
      </c>
      <c r="O14" s="212">
        <v>52</v>
      </c>
    </row>
    <row r="15" spans="8:15">
      <c r="H15" s="162">
        <v>1</v>
      </c>
      <c r="I15" s="206" t="s">
        <v>14</v>
      </c>
      <c r="J15" s="212">
        <v>314</v>
      </c>
      <c r="K15" s="212">
        <v>6</v>
      </c>
      <c r="L15" s="212">
        <v>369</v>
      </c>
      <c r="M15" s="212">
        <v>24</v>
      </c>
      <c r="N15" s="212">
        <v>0</v>
      </c>
      <c r="O15" s="212">
        <v>42</v>
      </c>
    </row>
    <row r="16" spans="8:15">
      <c r="H16" s="162">
        <v>0</v>
      </c>
      <c r="I16" s="206" t="s">
        <v>259</v>
      </c>
      <c r="J16" s="212">
        <v>174</v>
      </c>
      <c r="K16" s="212">
        <v>3</v>
      </c>
      <c r="L16" s="212">
        <v>215</v>
      </c>
      <c r="M16" s="212">
        <v>53</v>
      </c>
      <c r="N16" s="212">
        <v>4</v>
      </c>
      <c r="O16" s="212">
        <v>91</v>
      </c>
    </row>
    <row r="17" spans="8:15">
      <c r="H17" s="162">
        <v>0</v>
      </c>
      <c r="I17" s="206" t="s">
        <v>260</v>
      </c>
      <c r="J17" s="212">
        <v>65</v>
      </c>
      <c r="K17" s="212">
        <v>0</v>
      </c>
      <c r="L17" s="212">
        <v>88</v>
      </c>
      <c r="M17" s="212">
        <v>34</v>
      </c>
      <c r="N17" s="212">
        <v>3</v>
      </c>
      <c r="O17" s="212">
        <v>44</v>
      </c>
    </row>
    <row r="18" spans="8:15">
      <c r="H18" s="162">
        <v>0</v>
      </c>
      <c r="I18" s="206" t="s">
        <v>261</v>
      </c>
      <c r="J18" s="212">
        <v>120</v>
      </c>
      <c r="K18" s="212">
        <v>1</v>
      </c>
      <c r="L18" s="212">
        <v>152</v>
      </c>
      <c r="M18" s="212">
        <v>46</v>
      </c>
      <c r="N18" s="212">
        <v>0</v>
      </c>
      <c r="O18" s="212">
        <v>66</v>
      </c>
    </row>
    <row r="19" spans="8:15">
      <c r="H19" s="162">
        <v>1</v>
      </c>
      <c r="I19" s="206" t="s">
        <v>15</v>
      </c>
      <c r="J19" s="212">
        <v>532</v>
      </c>
      <c r="K19" s="212">
        <v>6</v>
      </c>
      <c r="L19" s="212">
        <v>653</v>
      </c>
      <c r="M19" s="212">
        <v>168</v>
      </c>
      <c r="N19" s="212">
        <v>2</v>
      </c>
      <c r="O19" s="212">
        <v>245</v>
      </c>
    </row>
    <row r="20" spans="8:15">
      <c r="H20" s="162">
        <v>1</v>
      </c>
      <c r="I20" s="206" t="s">
        <v>16</v>
      </c>
      <c r="J20" s="212">
        <v>1013</v>
      </c>
      <c r="K20" s="212">
        <v>10</v>
      </c>
      <c r="L20" s="212">
        <v>1244</v>
      </c>
      <c r="M20" s="212">
        <v>72</v>
      </c>
      <c r="N20" s="212">
        <v>0</v>
      </c>
      <c r="O20" s="212">
        <v>125</v>
      </c>
    </row>
    <row r="21" spans="8:15">
      <c r="H21" s="162">
        <v>1</v>
      </c>
      <c r="I21" s="206" t="s">
        <v>17</v>
      </c>
      <c r="J21" s="212">
        <v>135</v>
      </c>
      <c r="K21" s="212">
        <v>3</v>
      </c>
      <c r="L21" s="212">
        <v>152</v>
      </c>
      <c r="M21" s="212">
        <v>45</v>
      </c>
      <c r="N21" s="212">
        <v>3</v>
      </c>
      <c r="O21" s="212">
        <v>61</v>
      </c>
    </row>
    <row r="22" spans="8:15">
      <c r="H22" s="162">
        <v>0</v>
      </c>
      <c r="I22" s="206" t="s">
        <v>262</v>
      </c>
      <c r="J22" s="212">
        <v>4478</v>
      </c>
      <c r="K22" s="212">
        <v>57</v>
      </c>
      <c r="L22" s="212">
        <v>5401</v>
      </c>
      <c r="M22" s="212">
        <v>749</v>
      </c>
      <c r="N22" s="212">
        <v>20</v>
      </c>
      <c r="O22" s="212">
        <v>1128</v>
      </c>
    </row>
    <row r="23" spans="8:15">
      <c r="H23" s="162">
        <v>0</v>
      </c>
      <c r="I23" s="206" t="s">
        <v>252</v>
      </c>
      <c r="J23" s="212">
        <v>4761</v>
      </c>
      <c r="K23" s="212">
        <v>71</v>
      </c>
      <c r="L23" s="212">
        <v>6044</v>
      </c>
      <c r="M23" s="212">
        <v>3232</v>
      </c>
      <c r="N23" s="212">
        <v>173</v>
      </c>
      <c r="O23" s="212">
        <v>4713</v>
      </c>
    </row>
    <row r="24" spans="8:15">
      <c r="H24" s="162">
        <v>0</v>
      </c>
      <c r="I24" s="25" t="s">
        <v>0</v>
      </c>
      <c r="J24" s="30">
        <v>9239</v>
      </c>
      <c r="K24" s="220">
        <v>128</v>
      </c>
      <c r="L24" s="30">
        <v>11445</v>
      </c>
      <c r="M24" s="220">
        <v>3981</v>
      </c>
      <c r="N24" s="30">
        <v>193</v>
      </c>
      <c r="O24" s="220">
        <v>5841</v>
      </c>
    </row>
    <row r="25" spans="8:15">
      <c r="H25" s="162"/>
      <c r="I25" s="206"/>
      <c r="J25" s="192"/>
      <c r="K25" s="192"/>
      <c r="L25" s="192"/>
      <c r="M25" s="207"/>
      <c r="N25" s="207"/>
      <c r="O25" s="207"/>
    </row>
    <row r="26" spans="8:15">
      <c r="H26" s="162"/>
      <c r="I26" s="206"/>
      <c r="J26" s="192"/>
      <c r="K26" s="192"/>
      <c r="L26" s="192"/>
      <c r="M26" s="207"/>
      <c r="N26" s="207"/>
      <c r="O26" s="207"/>
    </row>
    <row r="27" spans="8:15">
      <c r="H27" s="162"/>
      <c r="I27" s="206"/>
      <c r="J27" s="192"/>
      <c r="K27" s="192"/>
      <c r="L27" s="192"/>
      <c r="M27" s="207"/>
      <c r="N27" s="207"/>
      <c r="O27" s="207"/>
    </row>
  </sheetData>
  <mergeCells count="3">
    <mergeCell ref="I4:I5"/>
    <mergeCell ref="J4:L4"/>
    <mergeCell ref="M4:O4"/>
  </mergeCells>
  <conditionalFormatting sqref="H6:O23 H24 H25:O27">
    <cfRule type="expression" dxfId="10" priority="1">
      <formula>$H6=0</formula>
    </cfRule>
    <cfRule type="expression" dxfId="9" priority="2">
      <formula>$H6&gt;0</formula>
    </cfRule>
    <cfRule type="expression" dxfId="8" priority="3">
      <formula>$I6 =#REF!</formula>
    </cfRule>
    <cfRule type="expression" dxfId="7" priority="9">
      <formula>$I6 = ""</formula>
    </cfRule>
  </conditionalFormatting>
  <conditionalFormatting sqref="H6:O23 H25:O27 H24">
    <cfRule type="expression" dxfId="6" priority="7">
      <formula>$I6 &lt;&gt; ""</formula>
    </cfRule>
  </conditionalFormatting>
  <conditionalFormatting sqref="J6:J23 L6:L23 N6:N23 J25:J27 L25:L27 N25:N27">
    <cfRule type="expression" dxfId="5" priority="6">
      <formula>$I6 &lt;&gt; ""</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dimension ref="B2:K19"/>
  <sheetViews>
    <sheetView zoomScaleNormal="100" workbookViewId="0">
      <selection activeCell="B2" sqref="B2"/>
    </sheetView>
  </sheetViews>
  <sheetFormatPr defaultRowHeight="15"/>
  <cols>
    <col min="2" max="2" width="12.140625" bestFit="1" customWidth="1"/>
  </cols>
  <sheetData>
    <row r="2" spans="2:11">
      <c r="B2" s="2" t="s">
        <v>22</v>
      </c>
      <c r="C2" s="2"/>
      <c r="D2" s="2"/>
      <c r="E2" s="2"/>
      <c r="F2" s="2"/>
      <c r="G2" s="2"/>
      <c r="H2" s="2"/>
      <c r="I2" s="2"/>
      <c r="J2" s="2"/>
      <c r="K2" s="2"/>
    </row>
    <row r="3" spans="2:11">
      <c r="B3" s="1" t="s">
        <v>23</v>
      </c>
      <c r="C3" s="1"/>
      <c r="D3" s="1"/>
      <c r="E3" s="1"/>
      <c r="F3" s="1"/>
      <c r="G3" s="1"/>
      <c r="H3" s="1"/>
      <c r="I3" s="1"/>
      <c r="J3" s="1"/>
      <c r="K3" s="1"/>
    </row>
    <row r="4" spans="2:11" ht="15" customHeight="1">
      <c r="B4" s="260" t="s">
        <v>3</v>
      </c>
      <c r="C4" s="262">
        <v>2022</v>
      </c>
      <c r="D4" s="262"/>
      <c r="E4" s="262"/>
      <c r="F4" s="258">
        <v>2010</v>
      </c>
      <c r="G4" s="258"/>
      <c r="H4" s="258"/>
      <c r="I4" s="262" t="s">
        <v>24</v>
      </c>
      <c r="J4" s="262"/>
      <c r="K4" s="262"/>
    </row>
    <row r="5" spans="2:11">
      <c r="B5" s="261"/>
      <c r="C5" s="263"/>
      <c r="D5" s="263"/>
      <c r="E5" s="263"/>
      <c r="F5" s="259"/>
      <c r="G5" s="259"/>
      <c r="H5" s="259"/>
      <c r="I5" s="263"/>
      <c r="J5" s="263"/>
      <c r="K5" s="263"/>
    </row>
    <row r="6" spans="2:11">
      <c r="B6" s="261"/>
      <c r="C6" s="238" t="s">
        <v>8</v>
      </c>
      <c r="D6" s="238" t="s">
        <v>9</v>
      </c>
      <c r="E6" s="238" t="s">
        <v>10</v>
      </c>
      <c r="F6" s="238" t="s">
        <v>8</v>
      </c>
      <c r="G6" s="238" t="s">
        <v>9</v>
      </c>
      <c r="H6" s="238" t="s">
        <v>10</v>
      </c>
      <c r="I6" s="238" t="s">
        <v>8</v>
      </c>
      <c r="J6" s="238" t="s">
        <v>9</v>
      </c>
      <c r="K6" s="238" t="s">
        <v>10</v>
      </c>
    </row>
    <row r="7" spans="2:11">
      <c r="B7" s="180" t="s">
        <v>11</v>
      </c>
      <c r="C7" s="181">
        <v>2889</v>
      </c>
      <c r="D7" s="185">
        <v>60</v>
      </c>
      <c r="E7" s="181">
        <v>3695</v>
      </c>
      <c r="F7" s="185">
        <v>3274</v>
      </c>
      <c r="G7" s="181">
        <v>77</v>
      </c>
      <c r="H7" s="185">
        <v>4506</v>
      </c>
      <c r="I7" s="183">
        <v>-11.76</v>
      </c>
      <c r="J7" s="186">
        <v>-22.08</v>
      </c>
      <c r="K7" s="183">
        <v>-18</v>
      </c>
    </row>
    <row r="8" spans="2:11">
      <c r="B8" s="180" t="s">
        <v>12</v>
      </c>
      <c r="C8" s="181">
        <v>2187</v>
      </c>
      <c r="D8" s="185">
        <v>45</v>
      </c>
      <c r="E8" s="181">
        <v>2799</v>
      </c>
      <c r="F8" s="185">
        <v>2622</v>
      </c>
      <c r="G8" s="181">
        <v>59</v>
      </c>
      <c r="H8" s="185">
        <v>3676</v>
      </c>
      <c r="I8" s="183">
        <v>-16.59</v>
      </c>
      <c r="J8" s="186">
        <v>-23.73</v>
      </c>
      <c r="K8" s="183">
        <v>-23.86</v>
      </c>
    </row>
    <row r="9" spans="2:11">
      <c r="B9" s="180" t="s">
        <v>13</v>
      </c>
      <c r="C9" s="181">
        <v>427</v>
      </c>
      <c r="D9" s="185">
        <v>16</v>
      </c>
      <c r="E9" s="181">
        <v>564</v>
      </c>
      <c r="F9" s="185">
        <v>554</v>
      </c>
      <c r="G9" s="181">
        <v>15</v>
      </c>
      <c r="H9" s="185">
        <v>787</v>
      </c>
      <c r="I9" s="183">
        <v>-22.92</v>
      </c>
      <c r="J9" s="186">
        <v>6.67</v>
      </c>
      <c r="K9" s="183">
        <v>-28.34</v>
      </c>
    </row>
    <row r="10" spans="2:11">
      <c r="B10" s="180" t="s">
        <v>14</v>
      </c>
      <c r="C10" s="181">
        <v>2077</v>
      </c>
      <c r="D10" s="185">
        <v>63</v>
      </c>
      <c r="E10" s="181">
        <v>2791</v>
      </c>
      <c r="F10" s="185">
        <v>2566</v>
      </c>
      <c r="G10" s="181">
        <v>82</v>
      </c>
      <c r="H10" s="185">
        <v>3705</v>
      </c>
      <c r="I10" s="183">
        <v>-19.059999999999999</v>
      </c>
      <c r="J10" s="186">
        <v>-23.17</v>
      </c>
      <c r="K10" s="183">
        <v>-24.67</v>
      </c>
    </row>
    <row r="11" spans="2:11">
      <c r="B11" s="180" t="s">
        <v>15</v>
      </c>
      <c r="C11" s="181">
        <v>2384</v>
      </c>
      <c r="D11" s="185">
        <v>51</v>
      </c>
      <c r="E11" s="181">
        <v>3196</v>
      </c>
      <c r="F11" s="185">
        <v>2598</v>
      </c>
      <c r="G11" s="181">
        <v>69</v>
      </c>
      <c r="H11" s="185">
        <v>3686</v>
      </c>
      <c r="I11" s="183">
        <v>-8.24</v>
      </c>
      <c r="J11" s="186">
        <v>-26.09</v>
      </c>
      <c r="K11" s="183">
        <v>-13.29</v>
      </c>
    </row>
    <row r="12" spans="2:11">
      <c r="B12" s="180" t="s">
        <v>16</v>
      </c>
      <c r="C12" s="181">
        <v>2743</v>
      </c>
      <c r="D12" s="185">
        <v>64</v>
      </c>
      <c r="E12" s="181">
        <v>3579</v>
      </c>
      <c r="F12" s="185">
        <v>3379</v>
      </c>
      <c r="G12" s="181">
        <v>69</v>
      </c>
      <c r="H12" s="185">
        <v>4562</v>
      </c>
      <c r="I12" s="183">
        <v>-18.82</v>
      </c>
      <c r="J12" s="186">
        <v>-7.25</v>
      </c>
      <c r="K12" s="183">
        <v>-21.55</v>
      </c>
    </row>
    <row r="13" spans="2:11">
      <c r="B13" s="180" t="s">
        <v>17</v>
      </c>
      <c r="C13" s="181">
        <v>513</v>
      </c>
      <c r="D13" s="185">
        <v>22</v>
      </c>
      <c r="E13" s="181">
        <v>662</v>
      </c>
      <c r="F13" s="185">
        <v>657</v>
      </c>
      <c r="G13" s="181">
        <v>25</v>
      </c>
      <c r="H13" s="185">
        <v>937</v>
      </c>
      <c r="I13" s="183">
        <v>-21.92</v>
      </c>
      <c r="J13" s="186">
        <v>-12</v>
      </c>
      <c r="K13" s="183">
        <v>-29.35</v>
      </c>
    </row>
    <row r="14" spans="2:11">
      <c r="B14" s="180" t="s">
        <v>0</v>
      </c>
      <c r="C14" s="181">
        <v>13220</v>
      </c>
      <c r="D14" s="185">
        <v>321</v>
      </c>
      <c r="E14" s="181">
        <v>17286</v>
      </c>
      <c r="F14" s="185">
        <v>15650</v>
      </c>
      <c r="G14" s="181">
        <v>396</v>
      </c>
      <c r="H14" s="185">
        <v>21859</v>
      </c>
      <c r="I14" s="183">
        <v>-15.53</v>
      </c>
      <c r="J14" s="186">
        <v>-18.940000000000001</v>
      </c>
      <c r="K14" s="183">
        <v>-20.92</v>
      </c>
    </row>
    <row r="15" spans="2:11">
      <c r="B15" s="180" t="s">
        <v>18</v>
      </c>
      <c r="C15" s="181">
        <v>165889</v>
      </c>
      <c r="D15" s="185">
        <v>3159</v>
      </c>
      <c r="E15" s="181">
        <v>223475</v>
      </c>
      <c r="F15" s="185">
        <v>212997</v>
      </c>
      <c r="G15" s="181">
        <v>4114</v>
      </c>
      <c r="H15" s="185">
        <v>304720</v>
      </c>
      <c r="I15" s="183">
        <v>-22.12</v>
      </c>
      <c r="J15" s="186">
        <v>-23.21</v>
      </c>
      <c r="K15" s="183">
        <v>-26.66</v>
      </c>
    </row>
    <row r="16" spans="2:11">
      <c r="B16" s="180"/>
      <c r="C16" s="181"/>
      <c r="D16" s="185"/>
      <c r="E16" s="181"/>
      <c r="F16" s="185"/>
      <c r="G16" s="181"/>
      <c r="H16" s="185"/>
      <c r="I16" s="183"/>
      <c r="J16" s="186"/>
      <c r="K16" s="183"/>
    </row>
    <row r="17" spans="2:11">
      <c r="B17" s="180"/>
      <c r="C17" s="181"/>
      <c r="D17" s="185"/>
      <c r="E17" s="181"/>
      <c r="F17" s="185"/>
      <c r="G17" s="181"/>
      <c r="H17" s="185"/>
      <c r="I17" s="183"/>
      <c r="J17" s="186"/>
      <c r="K17" s="183"/>
    </row>
    <row r="18" spans="2:11">
      <c r="B18" s="180"/>
      <c r="C18" s="181"/>
      <c r="D18" s="185"/>
      <c r="E18" s="181"/>
      <c r="F18" s="185"/>
      <c r="G18" s="181"/>
      <c r="H18" s="185"/>
      <c r="I18" s="183"/>
      <c r="J18" s="186"/>
      <c r="K18" s="183"/>
    </row>
    <row r="19" spans="2:11">
      <c r="B19" s="180"/>
      <c r="C19" s="181"/>
      <c r="D19" s="185"/>
      <c r="E19" s="181"/>
      <c r="F19" s="185"/>
      <c r="G19" s="181"/>
      <c r="H19" s="185"/>
      <c r="I19" s="183"/>
      <c r="J19" s="186"/>
      <c r="K19" s="183"/>
    </row>
  </sheetData>
  <mergeCells count="4">
    <mergeCell ref="B4:B6"/>
    <mergeCell ref="C4:E5"/>
    <mergeCell ref="F4:H5"/>
    <mergeCell ref="I4:K5"/>
  </mergeCells>
  <conditionalFormatting sqref="B7:K19">
    <cfRule type="expression" dxfId="76" priority="1">
      <formula>$B7=#REF!</formula>
    </cfRule>
    <cfRule type="expression" dxfId="75" priority="2">
      <formula>$B7="Italia"</formula>
    </cfRule>
    <cfRule type="expression" dxfId="74" priority="8">
      <formula>$B7&lt;&gt;""</formula>
    </cfRule>
    <cfRule type="expression" dxfId="73" priority="9">
      <formula>$B7=""</formula>
    </cfRule>
  </conditionalFormatting>
  <conditionalFormatting sqref="C7:C19 G7:G19 I7:I19 K7:K19">
    <cfRule type="expression" dxfId="72" priority="3">
      <formula>$B7&lt;&gt;""</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dimension ref="A1:C25"/>
  <sheetViews>
    <sheetView workbookViewId="0">
      <selection activeCell="G17" sqref="G17"/>
    </sheetView>
  </sheetViews>
  <sheetFormatPr defaultRowHeight="15"/>
  <cols>
    <col min="1" max="1" width="22.140625" customWidth="1"/>
    <col min="2" max="3" width="21.42578125" customWidth="1"/>
  </cols>
  <sheetData>
    <row r="1" spans="1:3">
      <c r="A1" s="2" t="s">
        <v>267</v>
      </c>
    </row>
    <row r="3" spans="1:3">
      <c r="A3" s="340" t="s">
        <v>268</v>
      </c>
      <c r="B3" s="265" t="s">
        <v>269</v>
      </c>
      <c r="C3" s="265"/>
    </row>
    <row r="4" spans="1:3">
      <c r="A4" s="340"/>
      <c r="B4" s="129" t="s">
        <v>270</v>
      </c>
      <c r="C4" s="129" t="s">
        <v>271</v>
      </c>
    </row>
    <row r="5" spans="1:3">
      <c r="A5" s="158" t="s">
        <v>272</v>
      </c>
      <c r="B5" s="155">
        <v>199.57873502981101</v>
      </c>
      <c r="C5" s="156">
        <v>58076414</v>
      </c>
    </row>
    <row r="6" spans="1:3">
      <c r="A6" s="158" t="s">
        <v>273</v>
      </c>
      <c r="B6" s="155">
        <v>201.00639858643601</v>
      </c>
      <c r="C6" s="156">
        <v>371535604</v>
      </c>
    </row>
    <row r="7" spans="1:3">
      <c r="A7" s="158" t="s">
        <v>274</v>
      </c>
      <c r="B7" s="155">
        <v>208.283063799665</v>
      </c>
      <c r="C7" s="156">
        <v>1168113386</v>
      </c>
    </row>
    <row r="8" spans="1:3">
      <c r="A8" s="158" t="s">
        <v>275</v>
      </c>
      <c r="B8" s="155">
        <v>252.710734108201</v>
      </c>
      <c r="C8" s="156">
        <v>321676757</v>
      </c>
    </row>
    <row r="9" spans="1:3">
      <c r="A9" s="158" t="s">
        <v>276</v>
      </c>
      <c r="B9" s="155">
        <v>254.54724039460999</v>
      </c>
      <c r="C9" s="156">
        <v>1226325240</v>
      </c>
    </row>
    <row r="10" spans="1:3">
      <c r="A10" s="158" t="s">
        <v>277</v>
      </c>
      <c r="B10" s="155">
        <v>270.91869350289898</v>
      </c>
      <c r="C10" s="156">
        <v>428382192</v>
      </c>
    </row>
    <row r="11" spans="1:3">
      <c r="A11" s="158" t="s">
        <v>278</v>
      </c>
      <c r="B11" s="155">
        <v>281.45496398717501</v>
      </c>
      <c r="C11" s="156">
        <v>2799596782</v>
      </c>
    </row>
    <row r="12" spans="1:3">
      <c r="A12" s="158" t="s">
        <v>279</v>
      </c>
      <c r="B12" s="155">
        <v>282.31850330807498</v>
      </c>
      <c r="C12" s="156">
        <v>1199442301</v>
      </c>
    </row>
    <row r="13" spans="1:3">
      <c r="A13" s="158" t="s">
        <v>280</v>
      </c>
      <c r="B13" s="155">
        <v>289.44377901091701</v>
      </c>
      <c r="C13" s="156">
        <v>155985160</v>
      </c>
    </row>
    <row r="14" spans="1:3">
      <c r="A14" s="158" t="s">
        <v>281</v>
      </c>
      <c r="B14" s="155">
        <v>298.68222463132298</v>
      </c>
      <c r="C14" s="156">
        <v>255813709</v>
      </c>
    </row>
    <row r="15" spans="1:3">
      <c r="A15" s="158" t="s">
        <v>59</v>
      </c>
      <c r="B15" s="155">
        <v>298.918940723508</v>
      </c>
      <c r="C15" s="156">
        <v>1169339958</v>
      </c>
    </row>
    <row r="16" spans="1:3">
      <c r="A16" s="158" t="s">
        <v>282</v>
      </c>
      <c r="B16" s="155">
        <v>301.83418061887699</v>
      </c>
      <c r="C16" s="156">
        <v>360214646</v>
      </c>
    </row>
    <row r="17" spans="1:3">
      <c r="A17" s="158" t="s">
        <v>0</v>
      </c>
      <c r="B17" s="155">
        <v>315.36620366842902</v>
      </c>
      <c r="C17" s="156">
        <v>1527318209</v>
      </c>
    </row>
    <row r="18" spans="1:3">
      <c r="A18" s="158" t="s">
        <v>283</v>
      </c>
      <c r="B18" s="155">
        <v>319.46510828143403</v>
      </c>
      <c r="C18" s="156">
        <v>343247848</v>
      </c>
    </row>
    <row r="19" spans="1:3">
      <c r="A19" s="158" t="s">
        <v>284</v>
      </c>
      <c r="B19" s="155">
        <v>344.20638613158002</v>
      </c>
      <c r="C19" s="156">
        <v>42391598</v>
      </c>
    </row>
    <row r="20" spans="1:3">
      <c r="A20" s="158" t="s">
        <v>285</v>
      </c>
      <c r="B20" s="155">
        <v>355.45179109491301</v>
      </c>
      <c r="C20" s="156">
        <v>527488503</v>
      </c>
    </row>
    <row r="21" spans="1:3">
      <c r="A21" s="158" t="s">
        <v>286</v>
      </c>
      <c r="B21" s="155">
        <v>363.79112806397899</v>
      </c>
      <c r="C21" s="156">
        <v>2077610041</v>
      </c>
    </row>
    <row r="22" spans="1:3">
      <c r="A22" s="158" t="s">
        <v>287</v>
      </c>
      <c r="B22" s="155">
        <v>395.49767941533798</v>
      </c>
      <c r="C22" s="156">
        <v>1750531065</v>
      </c>
    </row>
    <row r="23" spans="1:3">
      <c r="A23" s="158" t="s">
        <v>288</v>
      </c>
      <c r="B23" s="155">
        <v>401.42436005530499</v>
      </c>
      <c r="C23" s="156">
        <v>1468077729</v>
      </c>
    </row>
    <row r="24" spans="1:3">
      <c r="A24" s="158" t="s">
        <v>289</v>
      </c>
      <c r="B24" s="155">
        <v>421.93197804273802</v>
      </c>
      <c r="C24" s="156">
        <v>635398125</v>
      </c>
    </row>
    <row r="25" spans="1:3">
      <c r="A25" s="227" t="s">
        <v>18</v>
      </c>
      <c r="B25" s="228">
        <v>303.46854925121397</v>
      </c>
      <c r="C25" s="229">
        <v>17886565267</v>
      </c>
    </row>
  </sheetData>
  <sortState xmlns:xlrd2="http://schemas.microsoft.com/office/spreadsheetml/2017/richdata2" ref="G5:I24">
    <sortCondition ref="H5:H24"/>
  </sortState>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dimension ref="B2:R16"/>
  <sheetViews>
    <sheetView zoomScaleNormal="100" workbookViewId="0">
      <selection activeCell="B2" sqref="B2"/>
    </sheetView>
  </sheetViews>
  <sheetFormatPr defaultRowHeight="15"/>
  <cols>
    <col min="2" max="2" width="9.5703125" customWidth="1"/>
  </cols>
  <sheetData>
    <row r="2" spans="2:18">
      <c r="B2" s="59" t="s">
        <v>290</v>
      </c>
      <c r="C2" s="75"/>
      <c r="D2" s="75"/>
      <c r="E2" s="75"/>
      <c r="F2" s="75"/>
      <c r="G2" s="75"/>
      <c r="H2" s="75"/>
      <c r="I2" s="75"/>
      <c r="J2" s="75"/>
      <c r="K2" s="75"/>
      <c r="L2" s="75"/>
      <c r="M2" s="75"/>
      <c r="N2" s="75"/>
      <c r="O2" s="75"/>
    </row>
    <row r="3" spans="2:18">
      <c r="B3" s="159" t="s">
        <v>291</v>
      </c>
      <c r="C3" s="75"/>
      <c r="D3" s="75"/>
      <c r="E3" s="75"/>
      <c r="F3" s="75"/>
      <c r="G3" s="75"/>
      <c r="H3" s="75"/>
      <c r="I3" s="75"/>
      <c r="J3" s="75"/>
      <c r="K3" s="75"/>
      <c r="L3" s="75"/>
      <c r="M3" s="75"/>
      <c r="N3" s="75"/>
      <c r="O3" s="75"/>
    </row>
    <row r="4" spans="2:18" ht="15" customHeight="1">
      <c r="B4" s="329" t="s">
        <v>152</v>
      </c>
      <c r="C4" s="334" t="s">
        <v>292</v>
      </c>
      <c r="D4" s="334"/>
      <c r="E4" s="334"/>
      <c r="F4" s="334"/>
      <c r="G4" s="334"/>
      <c r="H4" s="334"/>
      <c r="I4" s="334"/>
      <c r="J4" s="334"/>
      <c r="K4" s="334"/>
      <c r="L4" s="334"/>
      <c r="M4" s="334"/>
      <c r="N4" s="334"/>
      <c r="O4" s="334"/>
      <c r="P4" s="334"/>
      <c r="Q4" s="334"/>
      <c r="R4" s="326" t="s">
        <v>56</v>
      </c>
    </row>
    <row r="5" spans="2:18" ht="15" customHeight="1">
      <c r="B5" s="330"/>
      <c r="C5" s="263" t="s">
        <v>87</v>
      </c>
      <c r="D5" s="263"/>
      <c r="E5" s="263"/>
      <c r="F5" s="263"/>
      <c r="G5" s="263"/>
      <c r="H5" s="332" t="s">
        <v>88</v>
      </c>
      <c r="I5" s="332"/>
      <c r="J5" s="332"/>
      <c r="K5" s="332"/>
      <c r="L5" s="332"/>
      <c r="M5" s="333" t="s">
        <v>293</v>
      </c>
      <c r="N5" s="333"/>
      <c r="O5" s="333"/>
      <c r="P5" s="333"/>
      <c r="Q5" s="333"/>
      <c r="R5" s="327"/>
    </row>
    <row r="6" spans="2:18" ht="40.5">
      <c r="B6" s="331"/>
      <c r="C6" s="129" t="s">
        <v>294</v>
      </c>
      <c r="D6" s="129" t="s">
        <v>295</v>
      </c>
      <c r="E6" s="129" t="s">
        <v>296</v>
      </c>
      <c r="F6" s="160" t="s">
        <v>297</v>
      </c>
      <c r="G6" s="129" t="s">
        <v>56</v>
      </c>
      <c r="H6" s="129" t="s">
        <v>294</v>
      </c>
      <c r="I6" s="129" t="s">
        <v>295</v>
      </c>
      <c r="J6" s="129" t="s">
        <v>296</v>
      </c>
      <c r="K6" s="129" t="s">
        <v>297</v>
      </c>
      <c r="L6" s="129" t="s">
        <v>56</v>
      </c>
      <c r="M6" s="129" t="s">
        <v>294</v>
      </c>
      <c r="N6" s="129" t="s">
        <v>295</v>
      </c>
      <c r="O6" s="129" t="s">
        <v>296</v>
      </c>
      <c r="P6" s="129" t="s">
        <v>297</v>
      </c>
      <c r="Q6" s="129" t="s">
        <v>56</v>
      </c>
      <c r="R6" s="328"/>
    </row>
    <row r="7" spans="2:18">
      <c r="B7" s="188" t="s">
        <v>11</v>
      </c>
      <c r="C7" s="197">
        <v>151</v>
      </c>
      <c r="D7" s="197">
        <v>349</v>
      </c>
      <c r="E7" s="197">
        <v>1578</v>
      </c>
      <c r="F7" s="197" t="s">
        <v>298</v>
      </c>
      <c r="G7" s="197">
        <v>2078</v>
      </c>
      <c r="H7" s="197">
        <v>132</v>
      </c>
      <c r="I7" s="197" t="s">
        <v>298</v>
      </c>
      <c r="J7" s="198">
        <v>18</v>
      </c>
      <c r="K7" s="198" t="s">
        <v>298</v>
      </c>
      <c r="L7" s="198">
        <v>150</v>
      </c>
      <c r="M7" s="198">
        <v>167</v>
      </c>
      <c r="N7" s="198">
        <v>296</v>
      </c>
      <c r="O7" s="198">
        <v>198</v>
      </c>
      <c r="P7" s="198" t="s">
        <v>298</v>
      </c>
      <c r="Q7" s="198">
        <v>661</v>
      </c>
      <c r="R7" s="198">
        <v>2889</v>
      </c>
    </row>
    <row r="8" spans="2:18">
      <c r="B8" s="188" t="s">
        <v>12</v>
      </c>
      <c r="C8" s="197">
        <v>42</v>
      </c>
      <c r="D8" s="197">
        <v>367</v>
      </c>
      <c r="E8" s="197">
        <v>1212</v>
      </c>
      <c r="F8" s="197" t="s">
        <v>298</v>
      </c>
      <c r="G8" s="197">
        <v>1621</v>
      </c>
      <c r="H8" s="197">
        <v>88</v>
      </c>
      <c r="I8" s="197">
        <v>4</v>
      </c>
      <c r="J8" s="198">
        <v>10</v>
      </c>
      <c r="K8" s="198" t="s">
        <v>298</v>
      </c>
      <c r="L8" s="198">
        <v>102</v>
      </c>
      <c r="M8" s="198">
        <v>8</v>
      </c>
      <c r="N8" s="198">
        <v>235</v>
      </c>
      <c r="O8" s="198">
        <v>221</v>
      </c>
      <c r="P8" s="198" t="s">
        <v>298</v>
      </c>
      <c r="Q8" s="198">
        <v>464</v>
      </c>
      <c r="R8" s="213">
        <v>2187</v>
      </c>
    </row>
    <row r="9" spans="2:18">
      <c r="B9" s="188" t="s">
        <v>13</v>
      </c>
      <c r="C9" s="197">
        <v>50</v>
      </c>
      <c r="D9" s="197">
        <v>130</v>
      </c>
      <c r="E9" s="197">
        <v>52</v>
      </c>
      <c r="F9" s="197" t="s">
        <v>298</v>
      </c>
      <c r="G9" s="197">
        <v>232</v>
      </c>
      <c r="H9" s="197">
        <v>6</v>
      </c>
      <c r="I9" s="197" t="s">
        <v>298</v>
      </c>
      <c r="J9" s="198" t="s">
        <v>298</v>
      </c>
      <c r="K9" s="198" t="s">
        <v>298</v>
      </c>
      <c r="L9" s="198">
        <v>6</v>
      </c>
      <c r="M9" s="198">
        <v>45</v>
      </c>
      <c r="N9" s="198">
        <v>134</v>
      </c>
      <c r="O9" s="198">
        <v>10</v>
      </c>
      <c r="P9" s="198" t="s">
        <v>298</v>
      </c>
      <c r="Q9" s="198">
        <v>189</v>
      </c>
      <c r="R9" s="213">
        <v>427</v>
      </c>
    </row>
    <row r="10" spans="2:18">
      <c r="B10" s="188" t="s">
        <v>14</v>
      </c>
      <c r="C10" s="197">
        <v>166</v>
      </c>
      <c r="D10" s="197">
        <v>393</v>
      </c>
      <c r="E10" s="197">
        <v>829</v>
      </c>
      <c r="F10" s="197" t="s">
        <v>298</v>
      </c>
      <c r="G10" s="197">
        <v>1388</v>
      </c>
      <c r="H10" s="197">
        <v>60</v>
      </c>
      <c r="I10" s="197" t="s">
        <v>298</v>
      </c>
      <c r="J10" s="198" t="s">
        <v>298</v>
      </c>
      <c r="K10" s="198" t="s">
        <v>298</v>
      </c>
      <c r="L10" s="198">
        <v>60</v>
      </c>
      <c r="M10" s="198">
        <v>154</v>
      </c>
      <c r="N10" s="198">
        <v>252</v>
      </c>
      <c r="O10" s="198">
        <v>223</v>
      </c>
      <c r="P10" s="198" t="s">
        <v>298</v>
      </c>
      <c r="Q10" s="198">
        <v>629</v>
      </c>
      <c r="R10" s="213">
        <v>2077</v>
      </c>
    </row>
    <row r="11" spans="2:18">
      <c r="B11" s="188" t="s">
        <v>15</v>
      </c>
      <c r="C11" s="197">
        <v>14</v>
      </c>
      <c r="D11" s="197">
        <v>353</v>
      </c>
      <c r="E11" s="197">
        <v>1211</v>
      </c>
      <c r="F11" s="197" t="s">
        <v>298</v>
      </c>
      <c r="G11" s="197">
        <v>1578</v>
      </c>
      <c r="H11" s="197">
        <v>161</v>
      </c>
      <c r="I11" s="197" t="s">
        <v>298</v>
      </c>
      <c r="J11" s="198">
        <v>1</v>
      </c>
      <c r="K11" s="198" t="s">
        <v>298</v>
      </c>
      <c r="L11" s="198">
        <v>162</v>
      </c>
      <c r="M11" s="198">
        <v>18</v>
      </c>
      <c r="N11" s="198">
        <v>236</v>
      </c>
      <c r="O11" s="198">
        <v>390</v>
      </c>
      <c r="P11" s="198" t="s">
        <v>298</v>
      </c>
      <c r="Q11" s="198">
        <v>644</v>
      </c>
      <c r="R11" s="213">
        <v>2384</v>
      </c>
    </row>
    <row r="12" spans="2:18">
      <c r="B12" s="188" t="s">
        <v>16</v>
      </c>
      <c r="C12" s="197">
        <v>132</v>
      </c>
      <c r="D12" s="197">
        <v>373</v>
      </c>
      <c r="E12" s="197">
        <v>1554</v>
      </c>
      <c r="F12" s="197" t="s">
        <v>298</v>
      </c>
      <c r="G12" s="197">
        <v>2059</v>
      </c>
      <c r="H12" s="197">
        <v>83</v>
      </c>
      <c r="I12" s="197" t="s">
        <v>298</v>
      </c>
      <c r="J12" s="198" t="s">
        <v>298</v>
      </c>
      <c r="K12" s="198" t="s">
        <v>298</v>
      </c>
      <c r="L12" s="198">
        <v>83</v>
      </c>
      <c r="M12" s="198">
        <v>111</v>
      </c>
      <c r="N12" s="198">
        <v>262</v>
      </c>
      <c r="O12" s="198">
        <v>228</v>
      </c>
      <c r="P12" s="198" t="s">
        <v>298</v>
      </c>
      <c r="Q12" s="198">
        <v>601</v>
      </c>
      <c r="R12" s="213">
        <v>2743</v>
      </c>
    </row>
    <row r="13" spans="2:18">
      <c r="B13" s="188" t="s">
        <v>17</v>
      </c>
      <c r="C13" s="197">
        <v>27</v>
      </c>
      <c r="D13" s="197">
        <v>114</v>
      </c>
      <c r="E13" s="197">
        <v>142</v>
      </c>
      <c r="F13" s="197" t="s">
        <v>298</v>
      </c>
      <c r="G13" s="197">
        <v>283</v>
      </c>
      <c r="H13" s="197">
        <v>14</v>
      </c>
      <c r="I13" s="197" t="s">
        <v>298</v>
      </c>
      <c r="J13" s="198" t="s">
        <v>298</v>
      </c>
      <c r="K13" s="198" t="s">
        <v>298</v>
      </c>
      <c r="L13" s="198">
        <v>14</v>
      </c>
      <c r="M13" s="198">
        <v>22</v>
      </c>
      <c r="N13" s="198">
        <v>154</v>
      </c>
      <c r="O13" s="198">
        <v>40</v>
      </c>
      <c r="P13" s="198" t="s">
        <v>298</v>
      </c>
      <c r="Q13" s="198">
        <v>216</v>
      </c>
      <c r="R13" s="213">
        <v>513</v>
      </c>
    </row>
    <row r="14" spans="2:18">
      <c r="B14" s="188" t="s">
        <v>0</v>
      </c>
      <c r="C14" s="197">
        <v>582</v>
      </c>
      <c r="D14" s="197">
        <v>2079</v>
      </c>
      <c r="E14" s="197">
        <v>6578</v>
      </c>
      <c r="F14" s="197" t="s">
        <v>298</v>
      </c>
      <c r="G14" s="197">
        <v>9239</v>
      </c>
      <c r="H14" s="197">
        <v>544</v>
      </c>
      <c r="I14" s="197">
        <v>4</v>
      </c>
      <c r="J14" s="198">
        <v>29</v>
      </c>
      <c r="K14" s="198" t="s">
        <v>298</v>
      </c>
      <c r="L14" s="198">
        <v>577</v>
      </c>
      <c r="M14" s="198">
        <v>525</v>
      </c>
      <c r="N14" s="198">
        <v>1569</v>
      </c>
      <c r="O14" s="198">
        <v>1310</v>
      </c>
      <c r="P14" s="198" t="s">
        <v>298</v>
      </c>
      <c r="Q14" s="198">
        <v>3404</v>
      </c>
      <c r="R14" s="213">
        <v>13220</v>
      </c>
    </row>
    <row r="15" spans="2:18">
      <c r="B15" s="188" t="s">
        <v>18</v>
      </c>
      <c r="C15" s="197">
        <v>5413</v>
      </c>
      <c r="D15" s="197">
        <v>19265</v>
      </c>
      <c r="E15" s="197">
        <v>97122</v>
      </c>
      <c r="F15" s="197">
        <v>18</v>
      </c>
      <c r="G15" s="197">
        <v>121818</v>
      </c>
      <c r="H15" s="197">
        <v>8294</v>
      </c>
      <c r="I15" s="197">
        <v>32</v>
      </c>
      <c r="J15" s="198">
        <v>49</v>
      </c>
      <c r="K15" s="198" t="s">
        <v>298</v>
      </c>
      <c r="L15" s="198">
        <v>8375</v>
      </c>
      <c r="M15" s="198">
        <v>6606</v>
      </c>
      <c r="N15" s="198">
        <v>16674</v>
      </c>
      <c r="O15" s="198">
        <v>12392</v>
      </c>
      <c r="P15" s="198">
        <v>24</v>
      </c>
      <c r="Q15" s="198">
        <v>35696</v>
      </c>
      <c r="R15" s="213">
        <v>165889</v>
      </c>
    </row>
    <row r="16" spans="2:18">
      <c r="B16" s="90" t="s">
        <v>299</v>
      </c>
    </row>
  </sheetData>
  <mergeCells count="6">
    <mergeCell ref="R4:R6"/>
    <mergeCell ref="B4:B6"/>
    <mergeCell ref="C5:G5"/>
    <mergeCell ref="H5:L5"/>
    <mergeCell ref="M5:Q5"/>
    <mergeCell ref="C4:Q4"/>
  </mergeCells>
  <conditionalFormatting sqref="B7:R15">
    <cfRule type="expression" dxfId="4" priority="1">
      <formula>$B7=#REF!</formula>
    </cfRule>
    <cfRule type="expression" dxfId="3" priority="11">
      <formula>$B7=""</formula>
    </cfRule>
    <cfRule type="expression" dxfId="2" priority="12">
      <formula>$B7&lt;&gt;""</formula>
    </cfRule>
  </conditionalFormatting>
  <conditionalFormatting sqref="B7:R15">
    <cfRule type="expression" dxfId="1" priority="2">
      <formula>$B7="Italia"</formula>
    </cfRule>
  </conditionalFormatting>
  <conditionalFormatting sqref="C7:C15 E7:E15 G7:G15 I7:I15 K7:K15 M7:M15 O7:O15 Q7:Q15">
    <cfRule type="expression" dxfId="0" priority="10">
      <formula>$B7&lt;&gt;""</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dimension ref="B2:G17"/>
  <sheetViews>
    <sheetView workbookViewId="0">
      <selection activeCell="B2" sqref="B2"/>
    </sheetView>
  </sheetViews>
  <sheetFormatPr defaultRowHeight="15"/>
  <cols>
    <col min="2" max="2" width="8.7109375" customWidth="1"/>
    <col min="3" max="3" width="10.42578125" customWidth="1"/>
    <col min="19" max="19" width="9.7109375" bestFit="1" customWidth="1"/>
  </cols>
  <sheetData>
    <row r="2" spans="2:7">
      <c r="B2" s="2" t="s">
        <v>300</v>
      </c>
    </row>
    <row r="3" spans="2:7">
      <c r="B3" s="116" t="s">
        <v>107</v>
      </c>
    </row>
    <row r="4" spans="2:7" ht="40.5">
      <c r="B4" s="243" t="s">
        <v>124</v>
      </c>
      <c r="C4" s="244" t="s">
        <v>294</v>
      </c>
      <c r="D4" s="244" t="s">
        <v>295</v>
      </c>
      <c r="E4" s="244" t="s">
        <v>296</v>
      </c>
      <c r="F4" s="244" t="s">
        <v>297</v>
      </c>
      <c r="G4" s="244" t="s">
        <v>56</v>
      </c>
    </row>
    <row r="5" spans="2:7">
      <c r="B5" s="130" t="s">
        <v>125</v>
      </c>
      <c r="C5" s="209">
        <v>92</v>
      </c>
      <c r="D5" s="161">
        <v>232</v>
      </c>
      <c r="E5" s="209">
        <v>472</v>
      </c>
      <c r="F5" s="161" t="s">
        <v>298</v>
      </c>
      <c r="G5" s="208">
        <v>796</v>
      </c>
    </row>
    <row r="6" spans="2:7">
      <c r="B6" s="130" t="s">
        <v>126</v>
      </c>
      <c r="C6" s="209">
        <v>100</v>
      </c>
      <c r="D6" s="161">
        <v>220</v>
      </c>
      <c r="E6" s="209">
        <v>550</v>
      </c>
      <c r="F6" s="161" t="s">
        <v>298</v>
      </c>
      <c r="G6" s="208">
        <v>870</v>
      </c>
    </row>
    <row r="7" spans="2:7">
      <c r="B7" s="130" t="s">
        <v>127</v>
      </c>
      <c r="C7" s="209">
        <v>116</v>
      </c>
      <c r="D7" s="161">
        <v>264</v>
      </c>
      <c r="E7" s="209">
        <v>662</v>
      </c>
      <c r="F7" s="161" t="s">
        <v>298</v>
      </c>
      <c r="G7" s="208">
        <v>1042</v>
      </c>
    </row>
    <row r="8" spans="2:7">
      <c r="B8" s="130" t="s">
        <v>128</v>
      </c>
      <c r="C8" s="209">
        <v>164</v>
      </c>
      <c r="D8" s="161">
        <v>293</v>
      </c>
      <c r="E8" s="209">
        <v>615</v>
      </c>
      <c r="F8" s="161" t="s">
        <v>298</v>
      </c>
      <c r="G8" s="208">
        <v>1072</v>
      </c>
    </row>
    <row r="9" spans="2:7">
      <c r="B9" s="130" t="s">
        <v>129</v>
      </c>
      <c r="C9" s="209">
        <v>194</v>
      </c>
      <c r="D9" s="161">
        <v>324</v>
      </c>
      <c r="E9" s="209">
        <v>802</v>
      </c>
      <c r="F9" s="161" t="s">
        <v>298</v>
      </c>
      <c r="G9" s="208">
        <v>1320</v>
      </c>
    </row>
    <row r="10" spans="2:7">
      <c r="B10" s="130" t="s">
        <v>130</v>
      </c>
      <c r="C10" s="209">
        <v>165</v>
      </c>
      <c r="D10" s="161">
        <v>380</v>
      </c>
      <c r="E10" s="209">
        <v>732</v>
      </c>
      <c r="F10" s="161" t="s">
        <v>298</v>
      </c>
      <c r="G10" s="208">
        <v>1277</v>
      </c>
    </row>
    <row r="11" spans="2:7">
      <c r="B11" s="130" t="s">
        <v>131</v>
      </c>
      <c r="C11" s="209">
        <v>183</v>
      </c>
      <c r="D11" s="161">
        <v>356</v>
      </c>
      <c r="E11" s="209">
        <v>750</v>
      </c>
      <c r="F11" s="161" t="s">
        <v>298</v>
      </c>
      <c r="G11" s="208">
        <v>1289</v>
      </c>
    </row>
    <row r="12" spans="2:7">
      <c r="B12" s="130" t="s">
        <v>132</v>
      </c>
      <c r="C12" s="209">
        <v>133</v>
      </c>
      <c r="D12" s="161">
        <v>308</v>
      </c>
      <c r="E12" s="209">
        <v>641</v>
      </c>
      <c r="F12" s="161" t="s">
        <v>298</v>
      </c>
      <c r="G12" s="208">
        <v>1082</v>
      </c>
    </row>
    <row r="13" spans="2:7">
      <c r="B13" s="130" t="s">
        <v>133</v>
      </c>
      <c r="C13" s="209">
        <v>149</v>
      </c>
      <c r="D13" s="161">
        <v>313</v>
      </c>
      <c r="E13" s="209">
        <v>719</v>
      </c>
      <c r="F13" s="161" t="s">
        <v>298</v>
      </c>
      <c r="G13" s="208">
        <v>1181</v>
      </c>
    </row>
    <row r="14" spans="2:7">
      <c r="B14" s="130" t="s">
        <v>134</v>
      </c>
      <c r="C14" s="209">
        <v>131</v>
      </c>
      <c r="D14" s="161">
        <v>399</v>
      </c>
      <c r="E14" s="209">
        <v>731</v>
      </c>
      <c r="F14" s="161" t="s">
        <v>298</v>
      </c>
      <c r="G14" s="208">
        <v>1261</v>
      </c>
    </row>
    <row r="15" spans="2:7">
      <c r="B15" s="130" t="s">
        <v>135</v>
      </c>
      <c r="C15" s="209">
        <v>106</v>
      </c>
      <c r="D15" s="161">
        <v>283</v>
      </c>
      <c r="E15" s="209">
        <v>659</v>
      </c>
      <c r="F15" s="161" t="s">
        <v>298</v>
      </c>
      <c r="G15" s="208">
        <v>1048</v>
      </c>
    </row>
    <row r="16" spans="2:7">
      <c r="B16" s="130" t="s">
        <v>136</v>
      </c>
      <c r="C16" s="209">
        <v>118</v>
      </c>
      <c r="D16" s="161">
        <v>280</v>
      </c>
      <c r="E16" s="209">
        <v>584</v>
      </c>
      <c r="F16" s="161" t="s">
        <v>298</v>
      </c>
      <c r="G16" s="208">
        <v>982</v>
      </c>
    </row>
    <row r="17" spans="2:7">
      <c r="B17" s="25" t="s">
        <v>56</v>
      </c>
      <c r="C17" s="143">
        <v>1651</v>
      </c>
      <c r="D17" s="143">
        <v>3652</v>
      </c>
      <c r="E17" s="143">
        <v>7917</v>
      </c>
      <c r="F17" s="230" t="s">
        <v>298</v>
      </c>
      <c r="G17" s="143">
        <v>13220</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dimension ref="B2:G13"/>
  <sheetViews>
    <sheetView workbookViewId="0">
      <selection activeCell="B2" sqref="B2"/>
    </sheetView>
  </sheetViews>
  <sheetFormatPr defaultRowHeight="15"/>
  <sheetData>
    <row r="2" spans="2:7">
      <c r="B2" s="2" t="s">
        <v>301</v>
      </c>
      <c r="C2" s="75"/>
      <c r="D2" s="75"/>
      <c r="E2" s="75"/>
      <c r="F2" s="75"/>
      <c r="G2" s="75"/>
    </row>
    <row r="3" spans="2:7">
      <c r="B3" s="16" t="s">
        <v>107</v>
      </c>
      <c r="C3" s="75"/>
      <c r="D3" s="75"/>
      <c r="E3" s="75"/>
      <c r="F3" s="75"/>
      <c r="G3" s="75"/>
    </row>
    <row r="4" spans="2:7" ht="54">
      <c r="B4" s="117" t="s">
        <v>138</v>
      </c>
      <c r="C4" s="129" t="s">
        <v>294</v>
      </c>
      <c r="D4" s="129" t="s">
        <v>295</v>
      </c>
      <c r="E4" s="129" t="s">
        <v>296</v>
      </c>
      <c r="F4" s="129" t="s">
        <v>297</v>
      </c>
      <c r="G4" s="129" t="s">
        <v>56</v>
      </c>
    </row>
    <row r="5" spans="2:7">
      <c r="B5" s="60" t="s">
        <v>139</v>
      </c>
      <c r="C5" s="11">
        <v>210</v>
      </c>
      <c r="D5" s="34">
        <v>480</v>
      </c>
      <c r="E5" s="11">
        <v>1129</v>
      </c>
      <c r="F5" s="12" t="s">
        <v>298</v>
      </c>
      <c r="G5" s="69">
        <v>1819</v>
      </c>
    </row>
    <row r="6" spans="2:7">
      <c r="B6" s="60" t="s">
        <v>140</v>
      </c>
      <c r="C6" s="11">
        <v>212</v>
      </c>
      <c r="D6" s="34">
        <v>486</v>
      </c>
      <c r="E6" s="11">
        <v>1273</v>
      </c>
      <c r="F6" s="12" t="s">
        <v>298</v>
      </c>
      <c r="G6" s="69">
        <v>1971</v>
      </c>
    </row>
    <row r="7" spans="2:7">
      <c r="B7" s="60" t="s">
        <v>141</v>
      </c>
      <c r="C7" s="11">
        <v>230</v>
      </c>
      <c r="D7" s="34">
        <v>414</v>
      </c>
      <c r="E7" s="11">
        <v>1281</v>
      </c>
      <c r="F7" s="12" t="s">
        <v>298</v>
      </c>
      <c r="G7" s="69">
        <v>1925</v>
      </c>
    </row>
    <row r="8" spans="2:7">
      <c r="B8" s="60" t="s">
        <v>142</v>
      </c>
      <c r="C8" s="11">
        <v>238</v>
      </c>
      <c r="D8" s="34">
        <v>505</v>
      </c>
      <c r="E8" s="11">
        <v>1244</v>
      </c>
      <c r="F8" s="12" t="s">
        <v>298</v>
      </c>
      <c r="G8" s="69">
        <v>1987</v>
      </c>
    </row>
    <row r="9" spans="2:7">
      <c r="B9" s="60" t="s">
        <v>143</v>
      </c>
      <c r="C9" s="11">
        <v>251</v>
      </c>
      <c r="D9" s="34">
        <v>517</v>
      </c>
      <c r="E9" s="11">
        <v>1351</v>
      </c>
      <c r="F9" s="12" t="s">
        <v>298</v>
      </c>
      <c r="G9" s="69">
        <v>2119</v>
      </c>
    </row>
    <row r="10" spans="2:7">
      <c r="B10" s="60" t="s">
        <v>144</v>
      </c>
      <c r="C10" s="11">
        <v>256</v>
      </c>
      <c r="D10" s="34">
        <v>568</v>
      </c>
      <c r="E10" s="11">
        <v>1088</v>
      </c>
      <c r="F10" s="12" t="s">
        <v>298</v>
      </c>
      <c r="G10" s="69">
        <v>1912</v>
      </c>
    </row>
    <row r="11" spans="2:7">
      <c r="B11" s="60" t="s">
        <v>145</v>
      </c>
      <c r="C11" s="11">
        <v>254</v>
      </c>
      <c r="D11" s="34">
        <v>682</v>
      </c>
      <c r="E11" s="11">
        <v>551</v>
      </c>
      <c r="F11" s="12" t="s">
        <v>298</v>
      </c>
      <c r="G11" s="69">
        <v>1487</v>
      </c>
    </row>
    <row r="12" spans="2:7">
      <c r="B12" s="25" t="s">
        <v>56</v>
      </c>
      <c r="C12" s="30">
        <v>1651</v>
      </c>
      <c r="D12" s="30">
        <v>3652</v>
      </c>
      <c r="E12" s="30">
        <v>7917</v>
      </c>
      <c r="F12" s="30" t="s">
        <v>298</v>
      </c>
      <c r="G12" s="30">
        <v>13220</v>
      </c>
    </row>
    <row r="13" spans="2:7">
      <c r="G13" s="75"/>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dimension ref="B2:G31"/>
  <sheetViews>
    <sheetView workbookViewId="0">
      <selection activeCell="M18" sqref="M18"/>
    </sheetView>
  </sheetViews>
  <sheetFormatPr defaultRowHeight="15"/>
  <sheetData>
    <row r="2" spans="2:7">
      <c r="B2" s="2" t="s">
        <v>302</v>
      </c>
      <c r="C2" s="57"/>
      <c r="D2" s="57"/>
      <c r="E2" s="57"/>
      <c r="F2" s="58"/>
    </row>
    <row r="3" spans="2:7">
      <c r="B3" s="16" t="s">
        <v>303</v>
      </c>
      <c r="C3" s="118"/>
      <c r="D3" s="118"/>
      <c r="E3" s="118"/>
      <c r="F3" s="118"/>
    </row>
    <row r="4" spans="2:7">
      <c r="B4" s="335" t="s">
        <v>148</v>
      </c>
      <c r="C4" s="336" t="s">
        <v>304</v>
      </c>
      <c r="D4" s="336" t="s">
        <v>305</v>
      </c>
      <c r="E4" s="336" t="s">
        <v>306</v>
      </c>
      <c r="F4" s="336" t="s">
        <v>297</v>
      </c>
      <c r="G4" s="336" t="s">
        <v>56</v>
      </c>
    </row>
    <row r="5" spans="2:7">
      <c r="B5" s="335"/>
      <c r="C5" s="336"/>
      <c r="D5" s="336"/>
      <c r="E5" s="336"/>
      <c r="F5" s="336"/>
      <c r="G5" s="336"/>
    </row>
    <row r="6" spans="2:7">
      <c r="B6" s="64">
        <v>1</v>
      </c>
      <c r="C6" s="214">
        <v>36</v>
      </c>
      <c r="D6" s="215">
        <v>131</v>
      </c>
      <c r="E6" s="214">
        <v>63</v>
      </c>
      <c r="F6" s="215" t="s">
        <v>298</v>
      </c>
      <c r="G6" s="216">
        <v>230</v>
      </c>
    </row>
    <row r="7" spans="2:7">
      <c r="B7" s="64">
        <v>2</v>
      </c>
      <c r="C7" s="214">
        <v>30</v>
      </c>
      <c r="D7" s="215">
        <v>92</v>
      </c>
      <c r="E7" s="214">
        <v>25</v>
      </c>
      <c r="F7" s="215" t="s">
        <v>298</v>
      </c>
      <c r="G7" s="216">
        <v>147</v>
      </c>
    </row>
    <row r="8" spans="2:7">
      <c r="B8" s="64">
        <v>3</v>
      </c>
      <c r="C8" s="214">
        <v>27</v>
      </c>
      <c r="D8" s="215">
        <v>78</v>
      </c>
      <c r="E8" s="214">
        <v>25</v>
      </c>
      <c r="F8" s="215" t="s">
        <v>298</v>
      </c>
      <c r="G8" s="216">
        <v>130</v>
      </c>
    </row>
    <row r="9" spans="2:7">
      <c r="B9" s="64">
        <v>4</v>
      </c>
      <c r="C9" s="214">
        <v>18</v>
      </c>
      <c r="D9" s="215">
        <v>49</v>
      </c>
      <c r="E9" s="214">
        <v>16</v>
      </c>
      <c r="F9" s="215" t="s">
        <v>298</v>
      </c>
      <c r="G9" s="216">
        <v>83</v>
      </c>
    </row>
    <row r="10" spans="2:7">
      <c r="B10" s="64">
        <v>5</v>
      </c>
      <c r="C10" s="214">
        <v>18</v>
      </c>
      <c r="D10" s="215">
        <v>61</v>
      </c>
      <c r="E10" s="214">
        <v>19</v>
      </c>
      <c r="F10" s="215" t="s">
        <v>298</v>
      </c>
      <c r="G10" s="216">
        <v>98</v>
      </c>
    </row>
    <row r="11" spans="2:7">
      <c r="B11" s="64">
        <v>6</v>
      </c>
      <c r="C11" s="214">
        <v>29</v>
      </c>
      <c r="D11" s="215">
        <v>92</v>
      </c>
      <c r="E11" s="214">
        <v>36</v>
      </c>
      <c r="F11" s="215" t="s">
        <v>298</v>
      </c>
      <c r="G11" s="216">
        <v>157</v>
      </c>
    </row>
    <row r="12" spans="2:7">
      <c r="B12" s="64">
        <v>7</v>
      </c>
      <c r="C12" s="214">
        <v>87</v>
      </c>
      <c r="D12" s="215">
        <v>139</v>
      </c>
      <c r="E12" s="214">
        <v>98</v>
      </c>
      <c r="F12" s="215" t="s">
        <v>298</v>
      </c>
      <c r="G12" s="216">
        <v>324</v>
      </c>
    </row>
    <row r="13" spans="2:7">
      <c r="B13" s="64">
        <v>8</v>
      </c>
      <c r="C13" s="214">
        <v>97</v>
      </c>
      <c r="D13" s="215">
        <v>167</v>
      </c>
      <c r="E13" s="214">
        <v>546</v>
      </c>
      <c r="F13" s="215" t="s">
        <v>298</v>
      </c>
      <c r="G13" s="216">
        <v>810</v>
      </c>
    </row>
    <row r="14" spans="2:7">
      <c r="B14" s="64">
        <v>9</v>
      </c>
      <c r="C14" s="214">
        <v>90</v>
      </c>
      <c r="D14" s="215">
        <v>108</v>
      </c>
      <c r="E14" s="214">
        <v>603</v>
      </c>
      <c r="F14" s="215" t="s">
        <v>298</v>
      </c>
      <c r="G14" s="216">
        <v>801</v>
      </c>
    </row>
    <row r="15" spans="2:7">
      <c r="B15" s="64">
        <v>10</v>
      </c>
      <c r="C15" s="214">
        <v>74</v>
      </c>
      <c r="D15" s="215">
        <v>120</v>
      </c>
      <c r="E15" s="214">
        <v>521</v>
      </c>
      <c r="F15" s="215" t="s">
        <v>298</v>
      </c>
      <c r="G15" s="216">
        <v>715</v>
      </c>
    </row>
    <row r="16" spans="2:7">
      <c r="B16" s="64">
        <v>11</v>
      </c>
      <c r="C16" s="214">
        <v>86</v>
      </c>
      <c r="D16" s="215">
        <v>131</v>
      </c>
      <c r="E16" s="214">
        <v>534</v>
      </c>
      <c r="F16" s="215" t="s">
        <v>298</v>
      </c>
      <c r="G16" s="216">
        <v>751</v>
      </c>
    </row>
    <row r="17" spans="2:7">
      <c r="B17" s="64">
        <v>12</v>
      </c>
      <c r="C17" s="214">
        <v>94</v>
      </c>
      <c r="D17" s="215">
        <v>176</v>
      </c>
      <c r="E17" s="214">
        <v>499</v>
      </c>
      <c r="F17" s="215" t="s">
        <v>298</v>
      </c>
      <c r="G17" s="216">
        <v>769</v>
      </c>
    </row>
    <row r="18" spans="2:7">
      <c r="B18" s="64">
        <v>13</v>
      </c>
      <c r="C18" s="214">
        <v>75</v>
      </c>
      <c r="D18" s="215">
        <v>181</v>
      </c>
      <c r="E18" s="214">
        <v>643</v>
      </c>
      <c r="F18" s="215" t="s">
        <v>298</v>
      </c>
      <c r="G18" s="216">
        <v>899</v>
      </c>
    </row>
    <row r="19" spans="2:7">
      <c r="B19" s="64">
        <v>14</v>
      </c>
      <c r="C19" s="214">
        <v>76</v>
      </c>
      <c r="D19" s="215">
        <v>171</v>
      </c>
      <c r="E19" s="214">
        <v>582</v>
      </c>
      <c r="F19" s="215" t="s">
        <v>298</v>
      </c>
      <c r="G19" s="216">
        <v>829</v>
      </c>
    </row>
    <row r="20" spans="2:7">
      <c r="B20" s="64">
        <v>15</v>
      </c>
      <c r="C20" s="214">
        <v>94</v>
      </c>
      <c r="D20" s="215">
        <v>152</v>
      </c>
      <c r="E20" s="214">
        <v>506</v>
      </c>
      <c r="F20" s="215" t="s">
        <v>298</v>
      </c>
      <c r="G20" s="216">
        <v>752</v>
      </c>
    </row>
    <row r="21" spans="2:7">
      <c r="B21" s="64">
        <v>16</v>
      </c>
      <c r="C21" s="214">
        <v>89</v>
      </c>
      <c r="D21" s="215">
        <v>158</v>
      </c>
      <c r="E21" s="214">
        <v>510</v>
      </c>
      <c r="F21" s="215" t="s">
        <v>298</v>
      </c>
      <c r="G21" s="216">
        <v>757</v>
      </c>
    </row>
    <row r="22" spans="2:7">
      <c r="B22" s="64">
        <v>17</v>
      </c>
      <c r="C22" s="214">
        <v>94</v>
      </c>
      <c r="D22" s="215">
        <v>203</v>
      </c>
      <c r="E22" s="214">
        <v>586</v>
      </c>
      <c r="F22" s="215" t="s">
        <v>298</v>
      </c>
      <c r="G22" s="216">
        <v>883</v>
      </c>
    </row>
    <row r="23" spans="2:7">
      <c r="B23" s="64">
        <v>18</v>
      </c>
      <c r="C23" s="214">
        <v>127</v>
      </c>
      <c r="D23" s="215">
        <v>276</v>
      </c>
      <c r="E23" s="214">
        <v>729</v>
      </c>
      <c r="F23" s="215" t="s">
        <v>298</v>
      </c>
      <c r="G23" s="216">
        <v>1132</v>
      </c>
    </row>
    <row r="24" spans="2:7">
      <c r="B24" s="64">
        <v>19</v>
      </c>
      <c r="C24" s="214">
        <v>147</v>
      </c>
      <c r="D24" s="215">
        <v>331</v>
      </c>
      <c r="E24" s="214">
        <v>547</v>
      </c>
      <c r="F24" s="215" t="s">
        <v>298</v>
      </c>
      <c r="G24" s="216">
        <v>1025</v>
      </c>
    </row>
    <row r="25" spans="2:7">
      <c r="B25" s="64">
        <v>20</v>
      </c>
      <c r="C25" s="214">
        <v>99</v>
      </c>
      <c r="D25" s="215">
        <v>300</v>
      </c>
      <c r="E25" s="214">
        <v>319</v>
      </c>
      <c r="F25" s="215" t="s">
        <v>298</v>
      </c>
      <c r="G25" s="216">
        <v>718</v>
      </c>
    </row>
    <row r="26" spans="2:7">
      <c r="B26" s="64">
        <v>21</v>
      </c>
      <c r="C26" s="214">
        <v>59</v>
      </c>
      <c r="D26" s="215">
        <v>182</v>
      </c>
      <c r="E26" s="214">
        <v>188</v>
      </c>
      <c r="F26" s="215" t="s">
        <v>298</v>
      </c>
      <c r="G26" s="216">
        <v>429</v>
      </c>
    </row>
    <row r="27" spans="2:7">
      <c r="B27" s="64">
        <v>22</v>
      </c>
      <c r="C27" s="214">
        <v>35</v>
      </c>
      <c r="D27" s="215">
        <v>142</v>
      </c>
      <c r="E27" s="214">
        <v>130</v>
      </c>
      <c r="F27" s="215" t="s">
        <v>298</v>
      </c>
      <c r="G27" s="216">
        <v>307</v>
      </c>
    </row>
    <row r="28" spans="2:7">
      <c r="B28" s="64">
        <v>23</v>
      </c>
      <c r="C28" s="214">
        <v>31</v>
      </c>
      <c r="D28" s="215">
        <v>130</v>
      </c>
      <c r="E28" s="214">
        <v>96</v>
      </c>
      <c r="F28" s="215" t="s">
        <v>298</v>
      </c>
      <c r="G28" s="216">
        <v>257</v>
      </c>
    </row>
    <row r="29" spans="2:7">
      <c r="B29" s="64">
        <v>24</v>
      </c>
      <c r="C29" s="214">
        <v>39</v>
      </c>
      <c r="D29" s="215">
        <v>82</v>
      </c>
      <c r="E29" s="214">
        <v>93</v>
      </c>
      <c r="F29" s="215" t="s">
        <v>298</v>
      </c>
      <c r="G29" s="216">
        <v>214</v>
      </c>
    </row>
    <row r="30" spans="2:7">
      <c r="B30" s="64" t="s">
        <v>149</v>
      </c>
      <c r="C30" s="214" t="s">
        <v>298</v>
      </c>
      <c r="D30" s="215" t="s">
        <v>298</v>
      </c>
      <c r="E30" s="214">
        <v>3</v>
      </c>
      <c r="F30" s="215" t="s">
        <v>298</v>
      </c>
      <c r="G30" s="216">
        <v>3</v>
      </c>
    </row>
    <row r="31" spans="2:7">
      <c r="B31" s="25" t="s">
        <v>56</v>
      </c>
      <c r="C31" s="143">
        <v>1651</v>
      </c>
      <c r="D31" s="143">
        <v>3652</v>
      </c>
      <c r="E31" s="143">
        <v>7917</v>
      </c>
      <c r="F31" s="143" t="s">
        <v>298</v>
      </c>
      <c r="G31" s="143">
        <v>13220</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2:I17"/>
  <sheetViews>
    <sheetView zoomScaleNormal="100" workbookViewId="0">
      <selection activeCell="B2" sqref="B2"/>
    </sheetView>
  </sheetViews>
  <sheetFormatPr defaultRowHeight="15"/>
  <cols>
    <col min="2" max="2" width="14.28515625" customWidth="1"/>
  </cols>
  <sheetData>
    <row r="2" spans="2:9">
      <c r="B2" s="2" t="s">
        <v>25</v>
      </c>
      <c r="C2" s="2"/>
      <c r="D2" s="2"/>
      <c r="E2" s="2"/>
      <c r="F2" s="2"/>
      <c r="G2" s="2"/>
      <c r="H2" s="2"/>
      <c r="I2" s="2"/>
    </row>
    <row r="3" spans="2:9">
      <c r="B3" s="249" t="s">
        <v>26</v>
      </c>
      <c r="C3" s="249"/>
      <c r="D3" s="249"/>
      <c r="E3" s="249"/>
      <c r="F3" s="249"/>
    </row>
    <row r="4" spans="2:9">
      <c r="B4" s="260" t="s">
        <v>3</v>
      </c>
      <c r="C4" s="265">
        <v>2022</v>
      </c>
      <c r="D4" s="265">
        <v>2017</v>
      </c>
      <c r="E4" s="266">
        <v>2021</v>
      </c>
      <c r="F4" s="266">
        <v>2016</v>
      </c>
    </row>
    <row r="5" spans="2:9" ht="15" customHeight="1">
      <c r="B5" s="261"/>
      <c r="C5" s="265" t="s">
        <v>27</v>
      </c>
      <c r="D5" s="265" t="s">
        <v>28</v>
      </c>
      <c r="E5" s="266" t="s">
        <v>27</v>
      </c>
      <c r="F5" s="266" t="s">
        <v>28</v>
      </c>
    </row>
    <row r="6" spans="2:9" ht="27">
      <c r="B6" s="264"/>
      <c r="C6" s="3" t="s">
        <v>29</v>
      </c>
      <c r="D6" s="3" t="s">
        <v>30</v>
      </c>
      <c r="E6" s="3" t="s">
        <v>29</v>
      </c>
      <c r="F6" s="3" t="s">
        <v>30</v>
      </c>
    </row>
    <row r="7" spans="2:9">
      <c r="B7" s="187" t="s">
        <v>11</v>
      </c>
      <c r="C7" s="184">
        <v>2.08</v>
      </c>
      <c r="D7" s="184">
        <v>1.6</v>
      </c>
      <c r="E7" s="184">
        <v>1.74</v>
      </c>
      <c r="F7" s="184">
        <v>1.32</v>
      </c>
    </row>
    <row r="8" spans="2:9">
      <c r="B8" s="187" t="s">
        <v>12</v>
      </c>
      <c r="C8" s="184">
        <v>2.06</v>
      </c>
      <c r="D8" s="184">
        <v>1.58</v>
      </c>
      <c r="E8" s="184">
        <v>1.64</v>
      </c>
      <c r="F8" s="184">
        <v>1.25</v>
      </c>
    </row>
    <row r="9" spans="2:9">
      <c r="B9" s="187" t="s">
        <v>13</v>
      </c>
      <c r="C9" s="184">
        <v>3.75</v>
      </c>
      <c r="D9" s="184">
        <v>2.76</v>
      </c>
      <c r="E9" s="184">
        <v>3.69</v>
      </c>
      <c r="F9" s="184">
        <v>2.59</v>
      </c>
    </row>
    <row r="10" spans="2:9">
      <c r="B10" s="187" t="s">
        <v>14</v>
      </c>
      <c r="C10" s="184">
        <v>3.03</v>
      </c>
      <c r="D10" s="184">
        <v>2.21</v>
      </c>
      <c r="E10" s="184">
        <v>3.2</v>
      </c>
      <c r="F10" s="184">
        <v>2.2599999999999998</v>
      </c>
    </row>
    <row r="11" spans="2:9">
      <c r="B11" s="187" t="s">
        <v>15</v>
      </c>
      <c r="C11" s="184">
        <v>2.14</v>
      </c>
      <c r="D11" s="184">
        <v>1.57</v>
      </c>
      <c r="E11" s="184">
        <v>2.66</v>
      </c>
      <c r="F11" s="184">
        <v>1.93</v>
      </c>
    </row>
    <row r="12" spans="2:9">
      <c r="B12" s="187" t="s">
        <v>16</v>
      </c>
      <c r="C12" s="184">
        <v>2.33</v>
      </c>
      <c r="D12" s="184">
        <v>1.76</v>
      </c>
      <c r="E12" s="184">
        <v>1.77</v>
      </c>
      <c r="F12" s="184">
        <v>1.33</v>
      </c>
    </row>
    <row r="13" spans="2:9">
      <c r="B13" s="187" t="s">
        <v>17</v>
      </c>
      <c r="C13" s="184">
        <v>4.29</v>
      </c>
      <c r="D13" s="184">
        <v>3.22</v>
      </c>
      <c r="E13" s="184">
        <v>4.0999999999999996</v>
      </c>
      <c r="F13" s="184">
        <v>2.92</v>
      </c>
    </row>
    <row r="14" spans="2:9">
      <c r="B14" s="187" t="s">
        <v>0</v>
      </c>
      <c r="C14" s="184">
        <v>2.4300000000000002</v>
      </c>
      <c r="D14" s="184">
        <v>1.82</v>
      </c>
      <c r="E14" s="184">
        <v>2.2999999999999998</v>
      </c>
      <c r="F14" s="184">
        <v>1.7</v>
      </c>
    </row>
    <row r="15" spans="2:9">
      <c r="B15" s="187" t="s">
        <v>18</v>
      </c>
      <c r="C15" s="184">
        <v>1.9</v>
      </c>
      <c r="D15" s="184">
        <v>1.39</v>
      </c>
      <c r="E15" s="184">
        <v>1.89</v>
      </c>
      <c r="F15" s="184">
        <v>1.38</v>
      </c>
    </row>
    <row r="16" spans="2:9">
      <c r="B16" s="7" t="s">
        <v>31</v>
      </c>
    </row>
    <row r="17" spans="2:2">
      <c r="B17" s="7" t="s">
        <v>32</v>
      </c>
    </row>
  </sheetData>
  <mergeCells count="4">
    <mergeCell ref="B4:B6"/>
    <mergeCell ref="C4:D5"/>
    <mergeCell ref="E4:F5"/>
    <mergeCell ref="B3:F3"/>
  </mergeCells>
  <conditionalFormatting sqref="B7:F15">
    <cfRule type="expression" dxfId="71" priority="2">
      <formula>$B7= "Italia"</formula>
    </cfRule>
    <cfRule type="expression" dxfId="70" priority="3">
      <formula>$B7 =#REF!</formula>
    </cfRule>
    <cfRule type="expression" dxfId="69" priority="6">
      <formula>$B7 &lt;&gt; ""</formula>
    </cfRule>
    <cfRule type="expression" dxfId="68" priority="7">
      <formula>$B7= ""</formula>
    </cfRule>
  </conditionalFormatting>
  <conditionalFormatting sqref="C7:C15 E7:E15">
    <cfRule type="expression" dxfId="67" priority="5">
      <formula>$B7 &lt;&gt; ""</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B2:H17"/>
  <sheetViews>
    <sheetView zoomScaleNormal="100" workbookViewId="0">
      <selection activeCell="B2" sqref="B2"/>
    </sheetView>
  </sheetViews>
  <sheetFormatPr defaultRowHeight="15"/>
  <cols>
    <col min="2" max="2" width="18.85546875" customWidth="1"/>
  </cols>
  <sheetData>
    <row r="2" spans="2:8">
      <c r="B2" s="2" t="s">
        <v>33</v>
      </c>
    </row>
    <row r="3" spans="2:8">
      <c r="B3" s="267" t="s">
        <v>34</v>
      </c>
      <c r="C3" s="337"/>
      <c r="D3" s="337"/>
      <c r="E3" s="337"/>
      <c r="F3" s="337"/>
    </row>
    <row r="4" spans="2:8">
      <c r="B4" s="260" t="s">
        <v>3</v>
      </c>
      <c r="C4" s="265">
        <v>2022</v>
      </c>
      <c r="D4" s="265">
        <v>2019</v>
      </c>
      <c r="E4" s="266">
        <v>2019</v>
      </c>
      <c r="F4" s="266">
        <v>2010</v>
      </c>
      <c r="G4" s="268">
        <v>2010</v>
      </c>
      <c r="H4" s="268"/>
    </row>
    <row r="5" spans="2:8">
      <c r="B5" s="261"/>
      <c r="C5" s="265" t="s">
        <v>35</v>
      </c>
      <c r="D5" s="265" t="s">
        <v>28</v>
      </c>
      <c r="E5" s="266" t="s">
        <v>35</v>
      </c>
      <c r="F5" s="266" t="s">
        <v>28</v>
      </c>
      <c r="G5" s="268"/>
      <c r="H5" s="268"/>
    </row>
    <row r="6" spans="2:8" ht="27">
      <c r="B6" s="264"/>
      <c r="C6" s="3" t="s">
        <v>29</v>
      </c>
      <c r="D6" s="3" t="s">
        <v>30</v>
      </c>
      <c r="E6" s="3" t="s">
        <v>29</v>
      </c>
      <c r="F6" s="3" t="s">
        <v>30</v>
      </c>
      <c r="G6" s="3" t="s">
        <v>29</v>
      </c>
      <c r="H6" s="3" t="s">
        <v>30</v>
      </c>
    </row>
    <row r="7" spans="2:8">
      <c r="B7" s="187" t="s">
        <v>11</v>
      </c>
      <c r="C7" s="184">
        <v>2.08</v>
      </c>
      <c r="D7" s="184">
        <v>1.6</v>
      </c>
      <c r="E7" s="184">
        <v>2.2799999999999998</v>
      </c>
      <c r="F7" s="184">
        <v>1.72</v>
      </c>
      <c r="G7" s="184">
        <v>2.35</v>
      </c>
      <c r="H7" s="184">
        <v>1.68</v>
      </c>
    </row>
    <row r="8" spans="2:8">
      <c r="B8" s="187" t="s">
        <v>12</v>
      </c>
      <c r="C8" s="184">
        <v>2.06</v>
      </c>
      <c r="D8" s="184">
        <v>1.58</v>
      </c>
      <c r="E8" s="184">
        <v>2.13</v>
      </c>
      <c r="F8" s="184">
        <v>1.55</v>
      </c>
      <c r="G8" s="184">
        <v>2.25</v>
      </c>
      <c r="H8" s="184">
        <v>1.58</v>
      </c>
    </row>
    <row r="9" spans="2:8">
      <c r="B9" s="187" t="s">
        <v>13</v>
      </c>
      <c r="C9" s="184">
        <v>3.75</v>
      </c>
      <c r="D9" s="184">
        <v>2.76</v>
      </c>
      <c r="E9" s="184">
        <v>2.2999999999999998</v>
      </c>
      <c r="F9" s="184">
        <v>1.57</v>
      </c>
      <c r="G9" s="184">
        <v>2.71</v>
      </c>
      <c r="H9" s="184">
        <v>1.87</v>
      </c>
    </row>
    <row r="10" spans="2:8">
      <c r="B10" s="187" t="s">
        <v>14</v>
      </c>
      <c r="C10" s="184">
        <v>3.03</v>
      </c>
      <c r="D10" s="184">
        <v>2.21</v>
      </c>
      <c r="E10" s="184">
        <v>2.59</v>
      </c>
      <c r="F10" s="184">
        <v>1.8</v>
      </c>
      <c r="G10" s="184">
        <v>3.2</v>
      </c>
      <c r="H10" s="184">
        <v>2.17</v>
      </c>
    </row>
    <row r="11" spans="2:8">
      <c r="B11" s="187" t="s">
        <v>15</v>
      </c>
      <c r="C11" s="184">
        <v>2.14</v>
      </c>
      <c r="D11" s="184">
        <v>1.57</v>
      </c>
      <c r="E11" s="184">
        <v>2.72</v>
      </c>
      <c r="F11" s="184">
        <v>1.93</v>
      </c>
      <c r="G11" s="184">
        <v>2.66</v>
      </c>
      <c r="H11" s="184">
        <v>1.84</v>
      </c>
    </row>
    <row r="12" spans="2:8">
      <c r="B12" s="187" t="s">
        <v>16</v>
      </c>
      <c r="C12" s="184">
        <v>2.33</v>
      </c>
      <c r="D12" s="184">
        <v>1.76</v>
      </c>
      <c r="E12" s="184">
        <v>2.44</v>
      </c>
      <c r="F12" s="184">
        <v>1.78</v>
      </c>
      <c r="G12" s="184">
        <v>2.04</v>
      </c>
      <c r="H12" s="184">
        <v>1.49</v>
      </c>
    </row>
    <row r="13" spans="2:8">
      <c r="B13" s="187" t="s">
        <v>17</v>
      </c>
      <c r="C13" s="184">
        <v>4.29</v>
      </c>
      <c r="D13" s="184">
        <v>3.22</v>
      </c>
      <c r="E13" s="184">
        <v>2.52</v>
      </c>
      <c r="F13" s="184">
        <v>1.79</v>
      </c>
      <c r="G13" s="184">
        <v>3.81</v>
      </c>
      <c r="H13" s="184">
        <v>2.6</v>
      </c>
    </row>
    <row r="14" spans="2:8">
      <c r="B14" s="187" t="s">
        <v>0</v>
      </c>
      <c r="C14" s="184">
        <v>2.4300000000000002</v>
      </c>
      <c r="D14" s="184">
        <v>1.82</v>
      </c>
      <c r="E14" s="184">
        <v>2.42</v>
      </c>
      <c r="F14" s="184">
        <v>1.75</v>
      </c>
      <c r="G14" s="184">
        <v>2.5299999999999998</v>
      </c>
      <c r="H14" s="184">
        <v>1.78</v>
      </c>
    </row>
    <row r="15" spans="2:8">
      <c r="B15" s="187" t="s">
        <v>18</v>
      </c>
      <c r="C15" s="184">
        <v>1.9</v>
      </c>
      <c r="D15" s="184">
        <v>1.39</v>
      </c>
      <c r="E15" s="184">
        <v>1.84</v>
      </c>
      <c r="F15" s="184">
        <v>1.3</v>
      </c>
      <c r="G15" s="184">
        <v>1.93</v>
      </c>
      <c r="H15" s="184">
        <v>1.33</v>
      </c>
    </row>
    <row r="16" spans="2:8">
      <c r="B16" s="7" t="s">
        <v>31</v>
      </c>
    </row>
    <row r="17" spans="2:2">
      <c r="B17" s="7" t="s">
        <v>32</v>
      </c>
    </row>
  </sheetData>
  <mergeCells count="5">
    <mergeCell ref="B4:B6"/>
    <mergeCell ref="C4:D5"/>
    <mergeCell ref="E4:F5"/>
    <mergeCell ref="B3:F3"/>
    <mergeCell ref="G4:H5"/>
  </mergeCells>
  <conditionalFormatting sqref="B7:H15">
    <cfRule type="expression" dxfId="66" priority="1">
      <formula>$B7 =#REF!</formula>
    </cfRule>
    <cfRule type="expression" dxfId="65" priority="2">
      <formula>$B7 = "Italia"</formula>
    </cfRule>
    <cfRule type="expression" dxfId="64" priority="7">
      <formula>$B7 &lt;&gt; ""</formula>
    </cfRule>
    <cfRule type="expression" dxfId="63" priority="8">
      <formula>$B7 = ""</formula>
    </cfRule>
  </conditionalFormatting>
  <conditionalFormatting sqref="C7:C15 E7:E15 G7:G15">
    <cfRule type="expression" dxfId="62" priority="3">
      <formula>$B7 &lt;&gt; ""</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B2:R29"/>
  <sheetViews>
    <sheetView zoomScaleNormal="100" workbookViewId="0">
      <selection activeCell="B2" sqref="B2"/>
    </sheetView>
  </sheetViews>
  <sheetFormatPr defaultRowHeight="15"/>
  <cols>
    <col min="1" max="1" width="17.5703125" customWidth="1"/>
    <col min="8" max="8" width="10.140625" customWidth="1"/>
  </cols>
  <sheetData>
    <row r="2" spans="2:18">
      <c r="B2" s="15" t="s">
        <v>36</v>
      </c>
      <c r="I2" s="10"/>
    </row>
    <row r="3" spans="2:18">
      <c r="B3" s="269" t="s">
        <v>37</v>
      </c>
      <c r="C3" s="269"/>
      <c r="D3" s="269"/>
      <c r="E3" s="269"/>
      <c r="F3" s="269"/>
      <c r="G3" s="269"/>
      <c r="H3" s="269"/>
      <c r="I3" s="269"/>
    </row>
    <row r="4" spans="2:18" ht="80.25" customHeight="1">
      <c r="B4" s="239" t="s">
        <v>38</v>
      </c>
      <c r="C4" s="3" t="s">
        <v>8</v>
      </c>
      <c r="D4" s="3" t="s">
        <v>9</v>
      </c>
      <c r="E4" s="3" t="s">
        <v>10</v>
      </c>
      <c r="F4" s="3" t="s">
        <v>39</v>
      </c>
      <c r="G4" s="3" t="s">
        <v>40</v>
      </c>
      <c r="H4" s="3" t="s">
        <v>41</v>
      </c>
      <c r="I4" s="3" t="s">
        <v>42</v>
      </c>
    </row>
    <row r="5" spans="2:18">
      <c r="B5" s="64">
        <v>2001</v>
      </c>
      <c r="C5" s="11">
        <v>21789</v>
      </c>
      <c r="D5" s="12">
        <v>693</v>
      </c>
      <c r="E5" s="11">
        <v>30534</v>
      </c>
      <c r="F5" s="14">
        <v>15.3407</v>
      </c>
      <c r="G5" s="13">
        <v>3.1804999999999999</v>
      </c>
      <c r="H5" s="14" t="s">
        <v>43</v>
      </c>
      <c r="I5" s="13" t="s">
        <v>43</v>
      </c>
      <c r="K5" s="151"/>
      <c r="L5" s="151"/>
      <c r="M5" s="151"/>
      <c r="N5" s="151"/>
      <c r="O5" s="152"/>
      <c r="P5" s="152"/>
      <c r="Q5" s="152"/>
      <c r="R5" s="152"/>
    </row>
    <row r="6" spans="2:18">
      <c r="B6" s="64">
        <v>2002</v>
      </c>
      <c r="C6" s="11">
        <v>20744</v>
      </c>
      <c r="D6" s="12">
        <v>650</v>
      </c>
      <c r="E6" s="11">
        <v>29227</v>
      </c>
      <c r="F6" s="14">
        <v>14.301299999999999</v>
      </c>
      <c r="G6" s="13">
        <v>3.1334399999999998</v>
      </c>
      <c r="H6" s="14">
        <v>-6.2049000000000003</v>
      </c>
      <c r="I6" s="13">
        <v>-6.2049000000000003</v>
      </c>
      <c r="K6" s="151"/>
      <c r="L6" s="151"/>
      <c r="M6" s="151"/>
      <c r="N6" s="151"/>
      <c r="O6" s="152"/>
      <c r="P6" s="152"/>
      <c r="Q6" s="153"/>
      <c r="R6" s="153"/>
    </row>
    <row r="7" spans="2:18">
      <c r="B7" s="64">
        <v>2003</v>
      </c>
      <c r="C7" s="11">
        <v>19210</v>
      </c>
      <c r="D7" s="12">
        <v>711</v>
      </c>
      <c r="E7" s="11">
        <v>26934</v>
      </c>
      <c r="F7" s="14">
        <v>15.4818</v>
      </c>
      <c r="G7" s="13">
        <v>3.7012</v>
      </c>
      <c r="H7" s="14">
        <v>9.3846000000000007</v>
      </c>
      <c r="I7" s="13">
        <v>2.5973999999999999</v>
      </c>
      <c r="K7" s="151"/>
      <c r="L7" s="151"/>
      <c r="M7" s="151"/>
      <c r="N7" s="151"/>
      <c r="O7" s="152"/>
      <c r="P7" s="152"/>
      <c r="Q7" s="153"/>
      <c r="R7" s="153"/>
    </row>
    <row r="8" spans="2:18">
      <c r="B8" s="64">
        <v>2004</v>
      </c>
      <c r="C8" s="11">
        <v>18895</v>
      </c>
      <c r="D8" s="12">
        <v>554</v>
      </c>
      <c r="E8" s="11">
        <v>26309</v>
      </c>
      <c r="F8" s="14">
        <v>11.917299999999999</v>
      </c>
      <c r="G8" s="13">
        <v>2.9319899999999999</v>
      </c>
      <c r="H8" s="14">
        <v>-22.081600000000002</v>
      </c>
      <c r="I8" s="13">
        <v>-20.057700000000001</v>
      </c>
      <c r="K8" s="151"/>
      <c r="L8" s="151"/>
      <c r="M8" s="151"/>
      <c r="N8" s="151"/>
      <c r="O8" s="152"/>
      <c r="P8" s="152"/>
      <c r="Q8" s="153"/>
      <c r="R8" s="153"/>
    </row>
    <row r="9" spans="2:18">
      <c r="B9" s="64">
        <v>2005</v>
      </c>
      <c r="C9" s="11">
        <v>18376</v>
      </c>
      <c r="D9" s="12">
        <v>555</v>
      </c>
      <c r="E9" s="11">
        <v>25344</v>
      </c>
      <c r="F9" s="14">
        <v>11.8278</v>
      </c>
      <c r="G9" s="13">
        <v>3.0202399999999998</v>
      </c>
      <c r="H9" s="14">
        <v>0.18049999999999999</v>
      </c>
      <c r="I9" s="13">
        <v>-19.913399999999999</v>
      </c>
      <c r="K9" s="151"/>
      <c r="L9" s="151"/>
      <c r="M9" s="151"/>
      <c r="N9" s="151"/>
      <c r="O9" s="152"/>
      <c r="P9" s="152"/>
      <c r="Q9" s="153"/>
      <c r="R9" s="153"/>
    </row>
    <row r="10" spans="2:18">
      <c r="B10" s="64">
        <v>2006</v>
      </c>
      <c r="C10" s="11">
        <v>19260</v>
      </c>
      <c r="D10" s="12">
        <v>553</v>
      </c>
      <c r="E10" s="11">
        <v>26610</v>
      </c>
      <c r="F10" s="14">
        <v>11.704800000000001</v>
      </c>
      <c r="G10" s="13">
        <v>2.8712399999999998</v>
      </c>
      <c r="H10" s="14">
        <v>-0.3604</v>
      </c>
      <c r="I10" s="13">
        <v>-20.202000000000002</v>
      </c>
    </row>
    <row r="11" spans="2:18">
      <c r="B11" s="64">
        <v>2007</v>
      </c>
      <c r="C11" s="11">
        <v>18373</v>
      </c>
      <c r="D11" s="12">
        <v>538</v>
      </c>
      <c r="E11" s="11">
        <v>25318</v>
      </c>
      <c r="F11" s="14">
        <v>11.2842</v>
      </c>
      <c r="G11" s="13">
        <v>2.92821</v>
      </c>
      <c r="H11" s="14">
        <v>-2.7124999999999999</v>
      </c>
      <c r="I11" s="13">
        <v>-22.366499999999998</v>
      </c>
    </row>
    <row r="12" spans="2:18">
      <c r="B12" s="64">
        <v>2008</v>
      </c>
      <c r="C12" s="11">
        <v>16743</v>
      </c>
      <c r="D12" s="12">
        <v>458</v>
      </c>
      <c r="E12" s="11">
        <v>22969</v>
      </c>
      <c r="F12" s="14">
        <v>9.5016999999999996</v>
      </c>
      <c r="G12" s="13">
        <v>2.7354699999999998</v>
      </c>
      <c r="H12" s="14">
        <v>-14.869899999999999</v>
      </c>
      <c r="I12" s="13">
        <v>-33.910499999999999</v>
      </c>
    </row>
    <row r="13" spans="2:18">
      <c r="B13" s="64">
        <v>2009</v>
      </c>
      <c r="C13" s="11">
        <v>15643</v>
      </c>
      <c r="D13" s="12">
        <v>339</v>
      </c>
      <c r="E13" s="11">
        <v>21683</v>
      </c>
      <c r="F13" s="14">
        <v>6.9840999999999998</v>
      </c>
      <c r="G13" s="13">
        <v>2.1671</v>
      </c>
      <c r="H13" s="14">
        <v>-25.982500000000002</v>
      </c>
      <c r="I13" s="13">
        <v>-51.082299999999996</v>
      </c>
    </row>
    <row r="14" spans="2:18">
      <c r="B14" s="64">
        <v>2010</v>
      </c>
      <c r="C14" s="11">
        <v>15650</v>
      </c>
      <c r="D14" s="12">
        <v>396</v>
      </c>
      <c r="E14" s="11">
        <v>21859</v>
      </c>
      <c r="F14" s="14">
        <v>8.1288999999999998</v>
      </c>
      <c r="G14" s="13">
        <v>2.5303499999999999</v>
      </c>
      <c r="H14" s="14">
        <v>16.8142</v>
      </c>
      <c r="I14" s="13">
        <v>-42.857100000000003</v>
      </c>
    </row>
    <row r="15" spans="2:18">
      <c r="B15" s="64">
        <v>2011</v>
      </c>
      <c r="C15" s="11">
        <v>15563</v>
      </c>
      <c r="D15" s="12">
        <v>368</v>
      </c>
      <c r="E15" s="11">
        <v>21517</v>
      </c>
      <c r="F15" s="14">
        <v>7.5355999999999996</v>
      </c>
      <c r="G15" s="13">
        <v>2.3645800000000001</v>
      </c>
      <c r="H15" s="14">
        <v>-7.0707000000000004</v>
      </c>
      <c r="I15" s="13">
        <v>-46.897500000000001</v>
      </c>
    </row>
    <row r="16" spans="2:18">
      <c r="B16" s="64">
        <v>2012</v>
      </c>
      <c r="C16" s="11">
        <v>14364</v>
      </c>
      <c r="D16" s="12">
        <v>376</v>
      </c>
      <c r="E16" s="11">
        <v>19993</v>
      </c>
      <c r="F16" s="14">
        <v>7.6822999999999997</v>
      </c>
      <c r="G16" s="13">
        <v>2.6176599999999999</v>
      </c>
      <c r="H16" s="14">
        <v>2.1739000000000002</v>
      </c>
      <c r="I16" s="13">
        <v>-45.743099999999998</v>
      </c>
    </row>
    <row r="17" spans="2:9">
      <c r="B17" s="64">
        <v>2013</v>
      </c>
      <c r="C17" s="11">
        <v>13794</v>
      </c>
      <c r="D17" s="12">
        <v>299</v>
      </c>
      <c r="E17" s="11">
        <v>18981</v>
      </c>
      <c r="F17" s="14">
        <v>6.0975999999999999</v>
      </c>
      <c r="G17" s="13">
        <v>2.1676099999999998</v>
      </c>
      <c r="H17" s="14">
        <v>-20.4787</v>
      </c>
      <c r="I17" s="13">
        <v>-56.854300000000002</v>
      </c>
    </row>
    <row r="18" spans="2:9">
      <c r="B18" s="64">
        <v>2014</v>
      </c>
      <c r="C18" s="11">
        <v>13958</v>
      </c>
      <c r="D18" s="12">
        <v>325</v>
      </c>
      <c r="E18" s="11">
        <v>19512</v>
      </c>
      <c r="F18" s="14">
        <v>6.6269999999999998</v>
      </c>
      <c r="G18" s="13">
        <v>2.3284099999999999</v>
      </c>
      <c r="H18" s="14">
        <v>8.6957000000000004</v>
      </c>
      <c r="I18" s="13">
        <v>-53.102499999999999</v>
      </c>
    </row>
    <row r="19" spans="2:9">
      <c r="B19" s="64">
        <v>2015</v>
      </c>
      <c r="C19" s="11">
        <v>13867</v>
      </c>
      <c r="D19" s="12">
        <v>315</v>
      </c>
      <c r="E19" s="11">
        <v>19156</v>
      </c>
      <c r="F19" s="14">
        <v>6.4329000000000001</v>
      </c>
      <c r="G19" s="13">
        <v>2.2715800000000002</v>
      </c>
      <c r="H19" s="14">
        <v>-3.0769000000000002</v>
      </c>
      <c r="I19" s="13">
        <v>-54.545499999999997</v>
      </c>
    </row>
    <row r="20" spans="2:9">
      <c r="B20" s="64">
        <v>2016</v>
      </c>
      <c r="C20" s="11">
        <v>14032</v>
      </c>
      <c r="D20" s="12">
        <v>344</v>
      </c>
      <c r="E20" s="11">
        <v>19140</v>
      </c>
      <c r="F20" s="14">
        <v>7.0391000000000004</v>
      </c>
      <c r="G20" s="13">
        <v>2.4515400000000001</v>
      </c>
      <c r="H20" s="14">
        <v>9.2063000000000006</v>
      </c>
      <c r="I20" s="13">
        <v>-50.360799999999998</v>
      </c>
    </row>
    <row r="21" spans="2:9">
      <c r="B21" s="131">
        <v>2017</v>
      </c>
      <c r="C21" s="11">
        <v>13844</v>
      </c>
      <c r="D21" s="12">
        <v>301</v>
      </c>
      <c r="E21" s="11">
        <v>18984</v>
      </c>
      <c r="F21" s="14">
        <v>6.1653000000000002</v>
      </c>
      <c r="G21" s="13">
        <v>2.1742300000000001</v>
      </c>
      <c r="H21" s="14">
        <v>-12.5</v>
      </c>
      <c r="I21" s="13">
        <v>-56.5657</v>
      </c>
    </row>
    <row r="22" spans="2:9">
      <c r="B22" s="131">
        <v>2018</v>
      </c>
      <c r="C22" s="11">
        <v>14106</v>
      </c>
      <c r="D22" s="12">
        <v>311</v>
      </c>
      <c r="E22" s="11">
        <v>19314</v>
      </c>
      <c r="F22" s="14">
        <v>6.3693</v>
      </c>
      <c r="G22" s="13">
        <v>2.2047400000000001</v>
      </c>
      <c r="H22" s="14">
        <v>3.3222999999999998</v>
      </c>
      <c r="I22" s="13">
        <v>-55.122700000000002</v>
      </c>
    </row>
    <row r="23" spans="2:9">
      <c r="B23" s="131">
        <v>2019</v>
      </c>
      <c r="C23" s="11">
        <v>13857</v>
      </c>
      <c r="D23" s="12">
        <v>336</v>
      </c>
      <c r="E23" s="11">
        <v>18822</v>
      </c>
      <c r="F23" s="14">
        <v>6.8826000000000001</v>
      </c>
      <c r="G23" s="13">
        <v>2.4247700000000001</v>
      </c>
      <c r="H23" s="14">
        <v>8.0386000000000006</v>
      </c>
      <c r="I23" s="13">
        <v>-51.5152</v>
      </c>
    </row>
    <row r="24" spans="2:9">
      <c r="B24" s="131">
        <v>2020</v>
      </c>
      <c r="C24" s="11">
        <v>9839</v>
      </c>
      <c r="D24" s="12">
        <v>229</v>
      </c>
      <c r="E24" s="11">
        <v>12919</v>
      </c>
      <c r="F24" s="14">
        <v>4.6978999999999997</v>
      </c>
      <c r="G24" s="13">
        <v>2.3274699999999999</v>
      </c>
      <c r="H24" s="14">
        <v>-31.845199999999998</v>
      </c>
      <c r="I24" s="13">
        <v>-66.955299999999994</v>
      </c>
    </row>
    <row r="25" spans="2:9">
      <c r="B25" s="131">
        <v>2021</v>
      </c>
      <c r="C25" s="11">
        <v>12403</v>
      </c>
      <c r="D25" s="12">
        <v>285</v>
      </c>
      <c r="E25" s="11">
        <v>16512</v>
      </c>
      <c r="F25" s="14">
        <v>5.8657000000000004</v>
      </c>
      <c r="G25" s="13">
        <v>2.2978299999999998</v>
      </c>
      <c r="H25" s="14">
        <v>24.4541</v>
      </c>
      <c r="I25" s="13">
        <v>-58.874499999999998</v>
      </c>
    </row>
    <row r="26" spans="2:9">
      <c r="B26" s="131">
        <v>2022</v>
      </c>
      <c r="C26" s="11">
        <v>13220</v>
      </c>
      <c r="D26" s="12">
        <v>321</v>
      </c>
      <c r="E26" s="11">
        <v>17286</v>
      </c>
      <c r="F26" s="14">
        <v>6.6280999999999999</v>
      </c>
      <c r="G26" s="13">
        <v>2.42814</v>
      </c>
      <c r="H26" s="14">
        <v>12.631600000000001</v>
      </c>
      <c r="I26" s="13">
        <v>-53.679699999999997</v>
      </c>
    </row>
    <row r="27" spans="2:9">
      <c r="B27" s="9" t="s">
        <v>44</v>
      </c>
      <c r="C27" s="9"/>
      <c r="D27" s="9"/>
      <c r="E27" s="9"/>
      <c r="F27" s="9"/>
      <c r="G27" s="9"/>
      <c r="H27" s="9"/>
      <c r="I27" s="9"/>
    </row>
    <row r="28" spans="2:9">
      <c r="B28" s="9" t="s">
        <v>45</v>
      </c>
      <c r="C28" s="133"/>
      <c r="D28" s="9"/>
      <c r="E28" s="9"/>
      <c r="F28" s="9"/>
      <c r="G28" s="9"/>
      <c r="H28" s="9"/>
      <c r="I28" s="9"/>
    </row>
    <row r="29" spans="2:9">
      <c r="B29" s="9" t="s">
        <v>46</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dimension ref="B2:N11"/>
  <sheetViews>
    <sheetView zoomScaleNormal="100" workbookViewId="0">
      <selection activeCell="B2" sqref="B2"/>
    </sheetView>
  </sheetViews>
  <sheetFormatPr defaultRowHeight="15"/>
  <cols>
    <col min="2" max="2" width="12.28515625" customWidth="1"/>
  </cols>
  <sheetData>
    <row r="2" spans="2:14">
      <c r="B2" s="2" t="s">
        <v>47</v>
      </c>
    </row>
    <row r="3" spans="2:14">
      <c r="B3" s="23" t="s">
        <v>48</v>
      </c>
    </row>
    <row r="4" spans="2:14">
      <c r="B4" s="260" t="s">
        <v>49</v>
      </c>
      <c r="C4" s="265" t="s">
        <v>0</v>
      </c>
      <c r="D4" s="265"/>
      <c r="E4" s="265"/>
      <c r="F4" s="266" t="s">
        <v>18</v>
      </c>
      <c r="G4" s="266"/>
      <c r="H4" s="266"/>
      <c r="I4" s="265" t="s">
        <v>0</v>
      </c>
      <c r="J4" s="265"/>
      <c r="K4" s="265"/>
      <c r="L4" s="266" t="s">
        <v>18</v>
      </c>
      <c r="M4" s="266"/>
      <c r="N4" s="266" t="s">
        <v>18</v>
      </c>
    </row>
    <row r="5" spans="2:14">
      <c r="B5" s="261"/>
      <c r="C5" s="266" t="s">
        <v>50</v>
      </c>
      <c r="D5" s="266"/>
      <c r="E5" s="266"/>
      <c r="F5" s="266"/>
      <c r="G5" s="266"/>
      <c r="H5" s="266"/>
      <c r="I5" s="266" t="s">
        <v>51</v>
      </c>
      <c r="J5" s="266"/>
      <c r="K5" s="266"/>
      <c r="L5" s="266"/>
      <c r="M5" s="266"/>
      <c r="N5" s="266"/>
    </row>
    <row r="6" spans="2:14">
      <c r="B6" s="264"/>
      <c r="C6" s="33">
        <v>2010</v>
      </c>
      <c r="D6" s="33">
        <v>2019</v>
      </c>
      <c r="E6" s="33">
        <v>2022</v>
      </c>
      <c r="F6" s="33">
        <v>2010</v>
      </c>
      <c r="G6" s="33">
        <v>2019</v>
      </c>
      <c r="H6" s="33">
        <v>2022</v>
      </c>
      <c r="I6" s="3">
        <v>2010</v>
      </c>
      <c r="J6" s="3">
        <v>2019</v>
      </c>
      <c r="K6" s="3">
        <v>2022</v>
      </c>
      <c r="L6" s="3">
        <v>2010</v>
      </c>
      <c r="M6" s="3">
        <v>2019</v>
      </c>
      <c r="N6" s="3">
        <v>2022</v>
      </c>
    </row>
    <row r="7" spans="2:14">
      <c r="B7" s="27" t="s">
        <v>52</v>
      </c>
      <c r="C7" s="11">
        <v>7</v>
      </c>
      <c r="D7" s="36">
        <v>3</v>
      </c>
      <c r="E7" s="28">
        <v>2</v>
      </c>
      <c r="F7" s="34">
        <v>70</v>
      </c>
      <c r="G7" s="35">
        <v>35</v>
      </c>
      <c r="H7" s="34">
        <v>39</v>
      </c>
      <c r="I7" s="40">
        <v>1.7676767676767675</v>
      </c>
      <c r="J7" s="154">
        <v>0.89285714285714279</v>
      </c>
      <c r="K7" s="40">
        <v>0.62305295950155759</v>
      </c>
      <c r="L7" s="39">
        <v>1.7015070491006319</v>
      </c>
      <c r="M7" s="40">
        <v>1.1030570438071228</v>
      </c>
      <c r="N7" s="39">
        <v>1.2345679012345678</v>
      </c>
    </row>
    <row r="8" spans="2:14">
      <c r="B8" s="137" t="s">
        <v>53</v>
      </c>
      <c r="C8" s="11">
        <v>63</v>
      </c>
      <c r="D8" s="12">
        <v>45</v>
      </c>
      <c r="E8" s="28">
        <v>56</v>
      </c>
      <c r="F8" s="34">
        <v>668</v>
      </c>
      <c r="G8" s="35">
        <v>406</v>
      </c>
      <c r="H8" s="34">
        <v>400</v>
      </c>
      <c r="I8" s="40">
        <v>15.909090909090908</v>
      </c>
      <c r="J8" s="39">
        <v>13.392857142857142</v>
      </c>
      <c r="K8" s="40">
        <v>17.445482866043612</v>
      </c>
      <c r="L8" s="39">
        <v>16.237238697131744</v>
      </c>
      <c r="M8" s="40">
        <v>12.795461708162623</v>
      </c>
      <c r="N8" s="39">
        <v>12.662234884457108</v>
      </c>
    </row>
    <row r="9" spans="2:14">
      <c r="B9" s="27" t="s">
        <v>54</v>
      </c>
      <c r="C9" s="11">
        <v>106</v>
      </c>
      <c r="D9" s="12">
        <v>89</v>
      </c>
      <c r="E9" s="28">
        <v>76</v>
      </c>
      <c r="F9" s="34">
        <v>1064</v>
      </c>
      <c r="G9" s="35">
        <v>994</v>
      </c>
      <c r="H9" s="34">
        <v>960</v>
      </c>
      <c r="I9" s="40">
        <v>26.767676767676768</v>
      </c>
      <c r="J9" s="39">
        <v>26.488095238095237</v>
      </c>
      <c r="K9" s="40">
        <v>23.676012461059191</v>
      </c>
      <c r="L9" s="39">
        <v>25.862907146329604</v>
      </c>
      <c r="M9" s="40">
        <v>31.326820044122282</v>
      </c>
      <c r="N9" s="39">
        <v>30.389363722697055</v>
      </c>
    </row>
    <row r="10" spans="2:14">
      <c r="B10" s="27" t="s">
        <v>55</v>
      </c>
      <c r="C10" s="11">
        <v>220</v>
      </c>
      <c r="D10" s="12">
        <v>199</v>
      </c>
      <c r="E10" s="28">
        <v>187</v>
      </c>
      <c r="F10" s="34">
        <v>2312</v>
      </c>
      <c r="G10" s="35">
        <v>1738</v>
      </c>
      <c r="H10" s="34">
        <v>1760</v>
      </c>
      <c r="I10" s="40">
        <v>55.555555555555557</v>
      </c>
      <c r="J10" s="39">
        <v>59.226190476190474</v>
      </c>
      <c r="K10" s="40">
        <v>58.255451713395637</v>
      </c>
      <c r="L10" s="39">
        <v>56.198347107438018</v>
      </c>
      <c r="M10" s="40">
        <v>54.774661203907968</v>
      </c>
      <c r="N10" s="39">
        <v>55.713833491611261</v>
      </c>
    </row>
    <row r="11" spans="2:14">
      <c r="B11" s="25" t="s">
        <v>56</v>
      </c>
      <c r="C11" s="220">
        <v>396</v>
      </c>
      <c r="D11" s="220">
        <v>336</v>
      </c>
      <c r="E11" s="220">
        <v>321</v>
      </c>
      <c r="F11" s="220">
        <v>4114</v>
      </c>
      <c r="G11" s="220">
        <v>3173</v>
      </c>
      <c r="H11" s="220">
        <v>3159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dimension ref="A1:O18"/>
  <sheetViews>
    <sheetView zoomScaleNormal="100" workbookViewId="0">
      <selection activeCell="B17" sqref="B17"/>
    </sheetView>
  </sheetViews>
  <sheetFormatPr defaultRowHeight="15"/>
  <cols>
    <col min="1" max="1" width="9.140625" style="162"/>
    <col min="2" max="2" width="10.28515625" style="162" customWidth="1"/>
    <col min="3" max="15" width="9.140625" style="162"/>
  </cols>
  <sheetData>
    <row r="1" spans="2:14" customFormat="1"/>
    <row r="2" spans="2:14" customFormat="1">
      <c r="B2" s="2" t="s">
        <v>57</v>
      </c>
    </row>
    <row r="3" spans="2:14" customFormat="1">
      <c r="B3" s="23" t="s">
        <v>48</v>
      </c>
    </row>
    <row r="4" spans="2:14" customFormat="1" ht="15" customHeight="1">
      <c r="B4" s="260" t="s">
        <v>58</v>
      </c>
      <c r="C4" s="265" t="s">
        <v>0</v>
      </c>
      <c r="D4" s="265"/>
      <c r="E4" s="265" t="s">
        <v>59</v>
      </c>
      <c r="F4" s="266" t="s">
        <v>18</v>
      </c>
      <c r="G4" s="266"/>
      <c r="H4" s="266" t="s">
        <v>18</v>
      </c>
      <c r="I4" s="265" t="s">
        <v>0</v>
      </c>
      <c r="J4" s="265"/>
      <c r="K4" s="265" t="s">
        <v>59</v>
      </c>
      <c r="L4" s="266" t="s">
        <v>18</v>
      </c>
      <c r="M4" s="266"/>
      <c r="N4" s="266" t="s">
        <v>18</v>
      </c>
    </row>
    <row r="5" spans="2:14" customFormat="1">
      <c r="B5" s="261"/>
      <c r="C5" s="266" t="s">
        <v>50</v>
      </c>
      <c r="D5" s="266"/>
      <c r="E5" s="266"/>
      <c r="F5" s="266"/>
      <c r="G5" s="266"/>
      <c r="H5" s="266"/>
      <c r="I5" s="266" t="s">
        <v>51</v>
      </c>
      <c r="J5" s="266"/>
      <c r="K5" s="266"/>
      <c r="L5" s="266"/>
      <c r="M5" s="266"/>
      <c r="N5" s="266"/>
    </row>
    <row r="6" spans="2:14" customFormat="1">
      <c r="B6" s="264"/>
      <c r="C6" s="37">
        <v>2010</v>
      </c>
      <c r="D6" s="3">
        <v>2019</v>
      </c>
      <c r="E6" s="3">
        <v>2022</v>
      </c>
      <c r="F6" s="3">
        <v>2010</v>
      </c>
      <c r="G6" s="3">
        <v>2019</v>
      </c>
      <c r="H6" s="3">
        <v>2022</v>
      </c>
      <c r="I6" s="33">
        <v>2010</v>
      </c>
      <c r="J6" s="33">
        <v>2019</v>
      </c>
      <c r="K6" s="33">
        <v>2022</v>
      </c>
      <c r="L6" s="33">
        <v>2010</v>
      </c>
      <c r="M6" s="33">
        <v>2019</v>
      </c>
      <c r="N6" s="33">
        <v>2022</v>
      </c>
    </row>
    <row r="7" spans="2:14" customFormat="1">
      <c r="B7" s="27" t="s">
        <v>60</v>
      </c>
      <c r="C7" s="11">
        <v>25</v>
      </c>
      <c r="D7" s="12">
        <v>8</v>
      </c>
      <c r="E7" s="28">
        <v>12</v>
      </c>
      <c r="F7" s="12">
        <v>206</v>
      </c>
      <c r="G7" s="28">
        <v>88</v>
      </c>
      <c r="H7" s="12">
        <v>70</v>
      </c>
      <c r="I7" s="38">
        <v>6.3131313131313131</v>
      </c>
      <c r="J7" s="39">
        <v>2.3809523809523809</v>
      </c>
      <c r="K7" s="40">
        <v>3.7383177570093453</v>
      </c>
      <c r="L7" s="39">
        <v>5.0072921730675741</v>
      </c>
      <c r="M7" s="40">
        <v>2.7734005672864797</v>
      </c>
      <c r="N7" s="39">
        <v>2.2158911047799936</v>
      </c>
    </row>
    <row r="8" spans="2:14" customFormat="1">
      <c r="B8" s="27" t="s">
        <v>61</v>
      </c>
      <c r="C8" s="11">
        <v>93</v>
      </c>
      <c r="D8" s="12">
        <v>70</v>
      </c>
      <c r="E8" s="28">
        <v>71</v>
      </c>
      <c r="F8" s="12">
        <v>950</v>
      </c>
      <c r="G8" s="28">
        <v>698</v>
      </c>
      <c r="H8" s="12">
        <v>781</v>
      </c>
      <c r="I8" s="38">
        <v>23.484848484848484</v>
      </c>
      <c r="J8" s="39">
        <v>20.833333333333336</v>
      </c>
      <c r="K8" s="40">
        <v>22.118380062305295</v>
      </c>
      <c r="L8" s="39">
        <v>23.091881380651433</v>
      </c>
      <c r="M8" s="40">
        <v>21.998109045067761</v>
      </c>
      <c r="N8" s="39">
        <v>24.723013611902502</v>
      </c>
    </row>
    <row r="9" spans="2:14" customFormat="1">
      <c r="B9" s="27" t="s">
        <v>62</v>
      </c>
      <c r="C9" s="11">
        <v>39</v>
      </c>
      <c r="D9" s="12">
        <v>50</v>
      </c>
      <c r="E9" s="28">
        <v>41</v>
      </c>
      <c r="F9" s="12">
        <v>265</v>
      </c>
      <c r="G9" s="28">
        <v>253</v>
      </c>
      <c r="H9" s="12">
        <v>221</v>
      </c>
      <c r="I9" s="38">
        <v>9.8484848484848477</v>
      </c>
      <c r="J9" s="39">
        <v>14.880952380952381</v>
      </c>
      <c r="K9" s="40">
        <v>12.772585669781931</v>
      </c>
      <c r="L9" s="39">
        <v>6.4414195430238212</v>
      </c>
      <c r="M9" s="40">
        <v>7.9735266309486299</v>
      </c>
      <c r="N9" s="39">
        <v>6.9958847736625511</v>
      </c>
    </row>
    <row r="10" spans="2:14" customFormat="1">
      <c r="B10" s="27" t="s">
        <v>63</v>
      </c>
      <c r="C10" s="11">
        <v>46</v>
      </c>
      <c r="D10" s="12">
        <v>38</v>
      </c>
      <c r="E10" s="28">
        <v>39</v>
      </c>
      <c r="F10" s="12">
        <v>621</v>
      </c>
      <c r="G10" s="28">
        <v>534</v>
      </c>
      <c r="H10" s="12">
        <v>485</v>
      </c>
      <c r="I10" s="38">
        <v>11.616161616161616</v>
      </c>
      <c r="J10" s="39">
        <v>11.30952380952381</v>
      </c>
      <c r="K10" s="40">
        <v>12.149532710280374</v>
      </c>
      <c r="L10" s="39">
        <v>15.094798249878464</v>
      </c>
      <c r="M10" s="40">
        <v>16.829498896942958</v>
      </c>
      <c r="N10" s="39">
        <v>15.352959797404242</v>
      </c>
    </row>
    <row r="11" spans="2:14" customFormat="1">
      <c r="B11" s="27" t="s">
        <v>64</v>
      </c>
      <c r="C11" s="11">
        <v>193</v>
      </c>
      <c r="D11" s="12">
        <v>170</v>
      </c>
      <c r="E11" s="28">
        <v>158</v>
      </c>
      <c r="F11" s="12">
        <v>2072</v>
      </c>
      <c r="G11" s="28">
        <v>1600</v>
      </c>
      <c r="H11" s="12">
        <v>1602</v>
      </c>
      <c r="I11" s="38">
        <v>48.737373737373737</v>
      </c>
      <c r="J11" s="39">
        <v>50.595238095238095</v>
      </c>
      <c r="K11" s="40">
        <v>49.221183800623052</v>
      </c>
      <c r="L11" s="39">
        <v>50.36460865337871</v>
      </c>
      <c r="M11" s="40">
        <v>50.425464859754179</v>
      </c>
      <c r="N11" s="39">
        <v>50.712250712250714</v>
      </c>
    </row>
    <row r="12" spans="2:14" customFormat="1">
      <c r="B12" s="25" t="s">
        <v>56</v>
      </c>
      <c r="C12" s="220">
        <v>396</v>
      </c>
      <c r="D12" s="220">
        <v>336</v>
      </c>
      <c r="E12" s="220">
        <v>321</v>
      </c>
      <c r="F12" s="220">
        <v>4114</v>
      </c>
      <c r="G12" s="220">
        <v>3173</v>
      </c>
      <c r="H12" s="220">
        <v>3159</v>
      </c>
      <c r="I12" s="41">
        <v>100</v>
      </c>
      <c r="J12" s="41">
        <v>100</v>
      </c>
      <c r="K12" s="41">
        <v>100</v>
      </c>
      <c r="L12" s="41">
        <v>100</v>
      </c>
      <c r="M12" s="41">
        <v>100</v>
      </c>
      <c r="N12" s="41">
        <v>100</v>
      </c>
    </row>
    <row r="13" spans="2:14" customFormat="1">
      <c r="B13" s="132" t="s">
        <v>65</v>
      </c>
    </row>
    <row r="14" spans="2:14" customFormat="1"/>
    <row r="15" spans="2:14" customFormat="1"/>
    <row r="16" spans="2:14" customFormat="1"/>
    <row r="17" customFormat="1"/>
    <row r="18" customFormat="1"/>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dimension ref="B2:N20"/>
  <sheetViews>
    <sheetView workbookViewId="0">
      <selection activeCell="B21" sqref="B21"/>
    </sheetView>
  </sheetViews>
  <sheetFormatPr defaultRowHeight="15"/>
  <cols>
    <col min="2" max="2" width="12.140625" bestFit="1" customWidth="1"/>
  </cols>
  <sheetData>
    <row r="2" spans="2:14">
      <c r="B2" s="2" t="s">
        <v>66</v>
      </c>
    </row>
    <row r="3" spans="2:14">
      <c r="B3" s="23" t="s">
        <v>67</v>
      </c>
    </row>
    <row r="4" spans="2:14">
      <c r="B4" s="270" t="s">
        <v>68</v>
      </c>
      <c r="C4" s="272" t="s">
        <v>0</v>
      </c>
      <c r="D4" s="272"/>
      <c r="E4" s="272"/>
      <c r="F4" s="272"/>
      <c r="G4" s="272"/>
      <c r="H4" s="272"/>
      <c r="I4" s="273" t="s">
        <v>18</v>
      </c>
      <c r="J4" s="273"/>
      <c r="K4" s="273"/>
      <c r="L4" s="273"/>
      <c r="M4" s="273"/>
      <c r="N4" s="273"/>
    </row>
    <row r="5" spans="2:14">
      <c r="B5" s="271"/>
      <c r="C5" s="274">
        <v>2010</v>
      </c>
      <c r="D5" s="274"/>
      <c r="E5" s="275">
        <v>2019</v>
      </c>
      <c r="F5" s="275"/>
      <c r="G5" s="274">
        <v>2022</v>
      </c>
      <c r="H5" s="274"/>
      <c r="I5" s="274">
        <v>2010</v>
      </c>
      <c r="J5" s="274"/>
      <c r="K5" s="275">
        <v>2019</v>
      </c>
      <c r="L5" s="275"/>
      <c r="M5" s="274">
        <v>2022</v>
      </c>
      <c r="N5" s="274"/>
    </row>
    <row r="6" spans="2:14">
      <c r="B6" s="271"/>
      <c r="C6" s="24" t="s">
        <v>69</v>
      </c>
      <c r="D6" s="24" t="s">
        <v>10</v>
      </c>
      <c r="E6" s="24" t="s">
        <v>69</v>
      </c>
      <c r="F6" s="24" t="s">
        <v>10</v>
      </c>
      <c r="G6" s="24" t="s">
        <v>69</v>
      </c>
      <c r="H6" s="24" t="s">
        <v>10</v>
      </c>
      <c r="I6" s="24" t="s">
        <v>69</v>
      </c>
      <c r="J6" s="24" t="s">
        <v>10</v>
      </c>
      <c r="K6" s="24" t="s">
        <v>69</v>
      </c>
      <c r="L6" s="24" t="s">
        <v>10</v>
      </c>
      <c r="M6" s="24" t="s">
        <v>69</v>
      </c>
      <c r="N6" s="24" t="s">
        <v>10</v>
      </c>
    </row>
    <row r="7" spans="2:14">
      <c r="B7" s="200" t="s">
        <v>70</v>
      </c>
      <c r="C7" s="138">
        <v>3</v>
      </c>
      <c r="D7" s="139">
        <v>293</v>
      </c>
      <c r="E7" s="140">
        <v>1</v>
      </c>
      <c r="F7" s="164">
        <v>304</v>
      </c>
      <c r="G7" s="140">
        <v>1</v>
      </c>
      <c r="H7" s="164">
        <v>212</v>
      </c>
      <c r="I7" s="141">
        <v>27</v>
      </c>
      <c r="J7" s="139">
        <v>3381</v>
      </c>
      <c r="K7" s="140">
        <v>17</v>
      </c>
      <c r="L7" s="164">
        <v>3167</v>
      </c>
      <c r="M7" s="140">
        <v>13</v>
      </c>
      <c r="N7" s="164">
        <v>2623</v>
      </c>
    </row>
    <row r="8" spans="2:14">
      <c r="B8" s="200" t="s">
        <v>71</v>
      </c>
      <c r="C8" s="142">
        <v>2</v>
      </c>
      <c r="D8" s="139">
        <v>266</v>
      </c>
      <c r="E8" s="138" t="s">
        <v>43</v>
      </c>
      <c r="F8" s="164">
        <v>227</v>
      </c>
      <c r="G8" s="138">
        <v>1</v>
      </c>
      <c r="H8" s="164">
        <v>184</v>
      </c>
      <c r="I8" s="141">
        <v>14</v>
      </c>
      <c r="J8" s="139">
        <v>3137</v>
      </c>
      <c r="K8" s="140">
        <v>4</v>
      </c>
      <c r="L8" s="164">
        <v>2821</v>
      </c>
      <c r="M8" s="140">
        <v>7</v>
      </c>
      <c r="N8" s="164">
        <v>2157</v>
      </c>
    </row>
    <row r="9" spans="2:14">
      <c r="B9" s="200" t="s">
        <v>72</v>
      </c>
      <c r="C9" s="140">
        <v>2</v>
      </c>
      <c r="D9" s="139">
        <v>506</v>
      </c>
      <c r="E9" s="142">
        <v>2</v>
      </c>
      <c r="F9" s="164">
        <v>386</v>
      </c>
      <c r="G9" s="142" t="s">
        <v>43</v>
      </c>
      <c r="H9" s="164">
        <v>383</v>
      </c>
      <c r="I9" s="141">
        <v>29</v>
      </c>
      <c r="J9" s="139">
        <v>6314</v>
      </c>
      <c r="K9" s="140">
        <v>14</v>
      </c>
      <c r="L9" s="164">
        <v>5101</v>
      </c>
      <c r="M9" s="140">
        <v>19</v>
      </c>
      <c r="N9" s="164">
        <v>4516</v>
      </c>
    </row>
    <row r="10" spans="2:14">
      <c r="B10" s="200" t="s">
        <v>73</v>
      </c>
      <c r="C10" s="141">
        <v>10</v>
      </c>
      <c r="D10" s="139">
        <v>940</v>
      </c>
      <c r="E10" s="142">
        <v>5</v>
      </c>
      <c r="F10" s="164">
        <v>615</v>
      </c>
      <c r="G10" s="142">
        <v>9</v>
      </c>
      <c r="H10" s="164">
        <v>665</v>
      </c>
      <c r="I10" s="141">
        <v>121</v>
      </c>
      <c r="J10" s="139">
        <v>14678</v>
      </c>
      <c r="K10" s="140">
        <v>67</v>
      </c>
      <c r="L10" s="164">
        <v>8711</v>
      </c>
      <c r="M10" s="140">
        <v>68</v>
      </c>
      <c r="N10" s="164">
        <v>9644</v>
      </c>
    </row>
    <row r="11" spans="2:14">
      <c r="B11" s="200" t="s">
        <v>74</v>
      </c>
      <c r="C11" s="141">
        <v>30</v>
      </c>
      <c r="D11" s="139">
        <v>1488</v>
      </c>
      <c r="E11" s="140">
        <v>17</v>
      </c>
      <c r="F11" s="164">
        <v>1109</v>
      </c>
      <c r="G11" s="140">
        <v>25</v>
      </c>
      <c r="H11" s="164">
        <v>1120</v>
      </c>
      <c r="I11" s="141">
        <v>253</v>
      </c>
      <c r="J11" s="139">
        <v>23858</v>
      </c>
      <c r="K11" s="140">
        <v>145</v>
      </c>
      <c r="L11" s="164">
        <v>15657</v>
      </c>
      <c r="M11" s="140">
        <v>153</v>
      </c>
      <c r="N11" s="164">
        <v>15611</v>
      </c>
    </row>
    <row r="12" spans="2:14">
      <c r="B12" s="200" t="s">
        <v>75</v>
      </c>
      <c r="C12" s="138">
        <v>23</v>
      </c>
      <c r="D12" s="139">
        <v>1906</v>
      </c>
      <c r="E12" s="140">
        <v>23</v>
      </c>
      <c r="F12" s="164">
        <v>1528</v>
      </c>
      <c r="G12" s="140">
        <v>22</v>
      </c>
      <c r="H12" s="164">
        <v>1457</v>
      </c>
      <c r="I12" s="141">
        <v>294</v>
      </c>
      <c r="J12" s="139">
        <v>28690</v>
      </c>
      <c r="K12" s="140">
        <v>194</v>
      </c>
      <c r="L12" s="164">
        <v>20213</v>
      </c>
      <c r="M12" s="140">
        <v>179</v>
      </c>
      <c r="N12" s="164">
        <v>20121</v>
      </c>
    </row>
    <row r="13" spans="2:14">
      <c r="B13" s="200" t="s">
        <v>76</v>
      </c>
      <c r="C13" s="141">
        <v>31</v>
      </c>
      <c r="D13" s="139">
        <v>2246</v>
      </c>
      <c r="E13" s="140">
        <v>23</v>
      </c>
      <c r="F13" s="164">
        <v>1637</v>
      </c>
      <c r="G13" s="140">
        <v>29</v>
      </c>
      <c r="H13" s="164">
        <v>1534</v>
      </c>
      <c r="I13" s="141">
        <v>351</v>
      </c>
      <c r="J13" s="139">
        <v>32620</v>
      </c>
      <c r="K13" s="140">
        <v>218</v>
      </c>
      <c r="L13" s="164">
        <v>23093</v>
      </c>
      <c r="M13" s="140">
        <v>222</v>
      </c>
      <c r="N13" s="164">
        <v>21218</v>
      </c>
    </row>
    <row r="14" spans="2:14">
      <c r="B14" s="200" t="s">
        <v>77</v>
      </c>
      <c r="C14" s="141">
        <v>101</v>
      </c>
      <c r="D14" s="139">
        <v>6548</v>
      </c>
      <c r="E14" s="140">
        <v>72</v>
      </c>
      <c r="F14" s="164">
        <v>4409</v>
      </c>
      <c r="G14" s="140">
        <v>54</v>
      </c>
      <c r="H14" s="164">
        <v>3879</v>
      </c>
      <c r="I14" s="141">
        <v>948</v>
      </c>
      <c r="J14" s="139">
        <v>86891</v>
      </c>
      <c r="K14" s="140">
        <v>556</v>
      </c>
      <c r="L14" s="164">
        <v>57333</v>
      </c>
      <c r="M14" s="140">
        <v>542</v>
      </c>
      <c r="N14" s="164">
        <v>50712</v>
      </c>
    </row>
    <row r="15" spans="2:14">
      <c r="B15" s="200" t="s">
        <v>78</v>
      </c>
      <c r="C15" s="141">
        <v>55</v>
      </c>
      <c r="D15" s="139">
        <v>3084</v>
      </c>
      <c r="E15" s="140">
        <v>52</v>
      </c>
      <c r="F15" s="164">
        <v>3296</v>
      </c>
      <c r="G15" s="140">
        <v>44</v>
      </c>
      <c r="H15" s="164">
        <v>2899</v>
      </c>
      <c r="I15" s="141">
        <v>522</v>
      </c>
      <c r="J15" s="139">
        <v>40907</v>
      </c>
      <c r="K15" s="140">
        <v>501</v>
      </c>
      <c r="L15" s="164">
        <v>40046</v>
      </c>
      <c r="M15" s="140">
        <v>455</v>
      </c>
      <c r="N15" s="164">
        <v>36690</v>
      </c>
    </row>
    <row r="16" spans="2:14">
      <c r="B16" s="200" t="s">
        <v>79</v>
      </c>
      <c r="C16" s="141">
        <v>13</v>
      </c>
      <c r="D16" s="139">
        <v>1004</v>
      </c>
      <c r="E16" s="140">
        <v>20</v>
      </c>
      <c r="F16" s="164">
        <v>1342</v>
      </c>
      <c r="G16" s="140">
        <v>28</v>
      </c>
      <c r="H16" s="164">
        <v>1359</v>
      </c>
      <c r="I16" s="141">
        <v>195</v>
      </c>
      <c r="J16" s="139">
        <v>13488</v>
      </c>
      <c r="K16" s="140">
        <v>221</v>
      </c>
      <c r="L16" s="164">
        <v>16712</v>
      </c>
      <c r="M16" s="140">
        <v>255</v>
      </c>
      <c r="N16" s="164">
        <v>16673</v>
      </c>
    </row>
    <row r="17" spans="2:14">
      <c r="B17" s="200" t="s">
        <v>80</v>
      </c>
      <c r="C17" s="141">
        <v>18</v>
      </c>
      <c r="D17" s="139">
        <v>855</v>
      </c>
      <c r="E17" s="140">
        <v>23</v>
      </c>
      <c r="F17" s="164">
        <v>984</v>
      </c>
      <c r="G17" s="140">
        <v>26</v>
      </c>
      <c r="H17" s="164">
        <v>1037</v>
      </c>
      <c r="I17" s="141">
        <v>202</v>
      </c>
      <c r="J17" s="139">
        <v>11264</v>
      </c>
      <c r="K17" s="140">
        <v>194</v>
      </c>
      <c r="L17" s="164">
        <v>12060</v>
      </c>
      <c r="M17" s="140">
        <v>234</v>
      </c>
      <c r="N17" s="164">
        <v>12307</v>
      </c>
    </row>
    <row r="18" spans="2:14">
      <c r="B18" s="200" t="s">
        <v>54</v>
      </c>
      <c r="C18" s="141">
        <v>106</v>
      </c>
      <c r="D18" s="139">
        <v>2344</v>
      </c>
      <c r="E18" s="140">
        <v>89</v>
      </c>
      <c r="F18" s="164">
        <v>2644</v>
      </c>
      <c r="G18" s="140">
        <v>76</v>
      </c>
      <c r="H18" s="164">
        <v>2407</v>
      </c>
      <c r="I18" s="141">
        <v>1064</v>
      </c>
      <c r="J18" s="139">
        <v>28223</v>
      </c>
      <c r="K18" s="140">
        <v>994</v>
      </c>
      <c r="L18" s="164">
        <v>31176</v>
      </c>
      <c r="M18" s="140">
        <v>960</v>
      </c>
      <c r="N18" s="164">
        <v>28374</v>
      </c>
    </row>
    <row r="19" spans="2:14">
      <c r="B19" s="200" t="s">
        <v>81</v>
      </c>
      <c r="C19" s="138">
        <v>2</v>
      </c>
      <c r="D19" s="139">
        <v>379</v>
      </c>
      <c r="E19" s="141">
        <v>9</v>
      </c>
      <c r="F19" s="164">
        <v>341</v>
      </c>
      <c r="G19" s="141">
        <v>6</v>
      </c>
      <c r="H19" s="164">
        <v>150</v>
      </c>
      <c r="I19" s="141">
        <v>94</v>
      </c>
      <c r="J19" s="139">
        <v>11269</v>
      </c>
      <c r="K19" s="140">
        <v>48</v>
      </c>
      <c r="L19" s="164">
        <v>5294</v>
      </c>
      <c r="M19" s="140">
        <v>52</v>
      </c>
      <c r="N19" s="164">
        <v>2829</v>
      </c>
    </row>
    <row r="20" spans="2:14">
      <c r="B20" s="25" t="s">
        <v>56</v>
      </c>
      <c r="C20" s="143">
        <v>396</v>
      </c>
      <c r="D20" s="221">
        <v>21859</v>
      </c>
      <c r="E20" s="143">
        <v>336</v>
      </c>
      <c r="F20" s="143">
        <v>18822</v>
      </c>
      <c r="G20" s="143">
        <v>321</v>
      </c>
      <c r="H20" s="143">
        <v>17286</v>
      </c>
      <c r="I20" s="143">
        <v>4114</v>
      </c>
      <c r="J20" s="221">
        <v>304720</v>
      </c>
      <c r="K20" s="143">
        <v>3173</v>
      </c>
      <c r="L20" s="143">
        <v>241384</v>
      </c>
      <c r="M20" s="143">
        <v>3159</v>
      </c>
      <c r="N20" s="143">
        <v>223475</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A9A896D702A8448C4B4E42A071AB67" ma:contentTypeVersion="4" ma:contentTypeDescription="Create a new document." ma:contentTypeScope="" ma:versionID="ecdc875fc9c25ff290444ee986066276">
  <xsd:schema xmlns:xsd="http://www.w3.org/2001/XMLSchema" xmlns:xs="http://www.w3.org/2001/XMLSchema" xmlns:p="http://schemas.microsoft.com/office/2006/metadata/properties" xmlns:ns2="4c440ef7-b9d6-463f-9824-ce8d2e3e99a4" targetNamespace="http://schemas.microsoft.com/office/2006/metadata/properties" ma:root="true" ma:fieldsID="f62337c1390cfddacf6cbbbb714fb4ec" ns2:_="">
    <xsd:import namespace="4c440ef7-b9d6-463f-9824-ce8d2e3e99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40ef7-b9d6-463f-9824-ce8d2e3e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9052A7-9350-4ED7-AE37-9587FE4A5C6A}"/>
</file>

<file path=customXml/itemProps2.xml><?xml version="1.0" encoding="utf-8"?>
<ds:datastoreItem xmlns:ds="http://schemas.openxmlformats.org/officeDocument/2006/customXml" ds:itemID="{23A16742-1714-420B-80DF-D399B3751847}"/>
</file>

<file path=customXml/itemProps3.xml><?xml version="1.0" encoding="utf-8"?>
<ds:datastoreItem xmlns:ds="http://schemas.openxmlformats.org/officeDocument/2006/customXml" ds:itemID="{7F63570A-0FF2-4AD8-B402-EA85A987B0F1}"/>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2015-06-05T18:17:20Z</dcterms:created>
  <dcterms:modified xsi:type="dcterms:W3CDTF">2023-11-13T13:47:11Z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0x010100E4A9A896D702A8448C4B4E42A071AB67</vt:lpwstr>
  </property>
</Properties>
</file>