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3"/>
  <workbookPr/>
  <mc:AlternateContent xmlns:mc="http://schemas.openxmlformats.org/markup-compatibility/2006">
    <mc:Choice Requires="x15">
      <x15ac:absPath xmlns:x15ac="http://schemas.microsoft.com/office/spreadsheetml/2010/11/ac" url="G:\Documenti utente\palumbo\E_BOOK_INC\FOCUS2023\my_report\x_master\KIT x utenti\"/>
    </mc:Choice>
  </mc:AlternateContent>
  <xr:revisionPtr revIDLastSave="40" documentId="13_ncr:1_{C37F657B-5A38-446C-A666-8E8B53D5C59A}" xr6:coauthVersionLast="47" xr6:coauthVersionMax="47" xr10:uidLastSave="{DDA621B3-F65E-4A60-9DAC-A1D7EED48FF3}"/>
  <bookViews>
    <workbookView xWindow="-120" yWindow="-120" windowWidth="29040" windowHeight="15840" tabRatio="793" firstSheet="33" activeTab="23" xr2:uid="{00000000-000D-0000-FFFF-FFFF00000000}"/>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 hidden="1">'Tavola 1.2'!#REF!</definedName>
    <definedName name="_xlnm._FilterDatabase" localSheetId="21" hidden="1">'Tavola 11'!#REF!</definedName>
    <definedName name="_xlnm._FilterDatabase" localSheetId="26" hidden="1">'Tavola 16'!#REF!</definedName>
    <definedName name="_xlnm._FilterDatabase" localSheetId="27" hidden="1">'Tavola 17'!#REF!</definedName>
    <definedName name="_xlnm._FilterDatabase" localSheetId="28" hidden="1">'Tavola 18'!#REF!</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<sst xmlns="http://schemas.openxmlformats.org/spreadsheetml/2006/main" count="976" uniqueCount="325">
  <si>
    <t>Sicilia</t>
  </si>
  <si>
    <t>TAVOLA 1. INCIDENTI STRADALI, MORTI E FERITI E TASSO DI MORTALITA' PER PROVINCIA, SICILIA.</t>
  </si>
  <si>
    <t>Anni 2022 e 2021, valori assoluti e variazioni percentuali</t>
  </si>
  <si>
    <t>PROVINCE</t>
  </si>
  <si>
    <t>Morti Differenza 2022/2021  valori assoluti</t>
  </si>
  <si>
    <t>Morti  Variazioni % 2022/2019</t>
  </si>
  <si>
    <t>Morti  Variazioni % 2022/2010</t>
  </si>
  <si>
    <t>Tasso di mortalità 2022</t>
  </si>
  <si>
    <t>Incidenti</t>
  </si>
  <si>
    <t>Morti</t>
  </si>
  <si>
    <t>Feriti</t>
  </si>
  <si>
    <t>Trapani</t>
  </si>
  <si>
    <t>Palermo</t>
  </si>
  <si>
    <t>Messina</t>
  </si>
  <si>
    <t>Agrigento</t>
  </si>
  <si>
    <t>Caltanissetta</t>
  </si>
  <si>
    <t>Enna</t>
  </si>
  <si>
    <t>Catania</t>
  </si>
  <si>
    <t>Ragusa</t>
  </si>
  <si>
    <t>Siracusa</t>
  </si>
  <si>
    <t>Italia</t>
  </si>
  <si>
    <t>TAVOLA 1.1. INCIDENTI STRADALI CON LESIONI A PERSONE, MORTI E FERITI PER PROVINCIA, SICILIA.</t>
  </si>
  <si>
    <t>Variazioni %                                           2022/2021</t>
  </si>
  <si>
    <t>Variazioni %                                           2022/2019</t>
  </si>
  <si>
    <t>TAVOLA 1.2. INCIDENTI STRADALI CON LESIONI A PERSONE, MORTI E FERITI PER PROVINCIA, SICILIA.</t>
  </si>
  <si>
    <t>Anni 2022 e 2010, valori assoluti e variazioni percentuali</t>
  </si>
  <si>
    <t>Variazioni %                                           2022/2010</t>
  </si>
  <si>
    <t>TAVOLA 2. INDICE DI MORTALITA' E DI GRAVITA' PER PROVINCIA, SICILIA.</t>
  </si>
  <si>
    <t>Anni 2022 e 2021</t>
  </si>
  <si>
    <t>Indice mortalità(a)</t>
  </si>
  <si>
    <t>Indice di gravità</t>
  </si>
  <si>
    <t xml:space="preserve"> Indice  di      mortalità (a)</t>
  </si>
  <si>
    <t xml:space="preserve"> Indice   di gravità (b)</t>
  </si>
  <si>
    <t>(a) Rapporto tra il numero dei morti e il numero degli incidenti stradali con lesioni a persone, moltiplicato 100.</t>
  </si>
  <si>
    <t>(b) Rapporto tra il numero dei morti e il numero dei morti e dei feriti in incidenti stradali con lesioni a persone, moltiplicato 100.</t>
  </si>
  <si>
    <t>TAVOLA 2.1. INDICE DI MORTALITA' E DI GRAVITA' PER PROVINCIA, SICILIA.</t>
  </si>
  <si>
    <t>Anni 2022, 2019 e 2010</t>
  </si>
  <si>
    <t>Indice mortalità</t>
  </si>
  <si>
    <t>TAVOLA 3. INCIDENTI STRADALI CON LESIONI A PERSONE, MORTI E FERITI, SICILIA.</t>
  </si>
  <si>
    <t>Anni 2001 - 2022,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</si>
  <si>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</si>
  <si>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</si>
  <si>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</si>
  <si>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</si>
  <si>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</si>
  <si>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</si>
  <si>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</si>
  <si>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stradali con lesioni a persone, moltiplicato 100.</t>
  </si>
  <si>
    <t>(c) La variazione percentuale annua è calcolata per l'anno t rispetto all'anno t-1 su base variabile.</t>
  </si>
  <si>
    <t>TAVOLA 4.1. UTENTI VULNERABILI MORTI IN INCIDENTI STRADALI PER ETA' IN SICILIA E IN ITALIA.</t>
  </si>
  <si>
    <t>Anni 2010, 2019 e 2022, valori assoluti e composizioni percentuali</t>
  </si>
  <si>
    <t>ETA'</t>
  </si>
  <si>
    <t>Valori assoluti</t>
  </si>
  <si>
    <t>Composizioni percentuali</t>
  </si>
  <si>
    <t>0 - 14</t>
  </si>
  <si>
    <t>15 - 24</t>
  </si>
  <si>
    <t>65 anni e più</t>
  </si>
  <si>
    <t>Altri utenti</t>
  </si>
  <si>
    <t>Totale</t>
  </si>
  <si>
    <t>TAVOLA 4.2.  UTENTI VULNERABILI MORTI IN INCIDENTI STRADALI PER CATEGORIA DI UTENTE DELLA STRADA IN SICILIA E IN ITALIA.</t>
  </si>
  <si>
    <t>CATEGORIA DI UTENTE</t>
  </si>
  <si>
    <t>Puglia</t>
  </si>
  <si>
    <t>Ciclomotori (a)</t>
  </si>
  <si>
    <t>Motocicli (a)</t>
  </si>
  <si>
    <t>Velocipedi (a)</t>
  </si>
  <si>
    <t>Pedone</t>
  </si>
  <si>
    <t>Altri Utenti</t>
  </si>
  <si>
    <t>(a) Conducenti e passeggeri</t>
  </si>
  <si>
    <t>TAVOLA 4.3. UTENTI MORTI E FERITI IN INCIDENTI STRADALI PER CLASSI DI ETA' IN SICILIA E IN ITALIA.</t>
  </si>
  <si>
    <t>Anni 2010, 2019 e 2022, valori assoluti</t>
  </si>
  <si>
    <t>CLASSE DI ETA'</t>
  </si>
  <si>
    <t xml:space="preserve">Morti </t>
  </si>
  <si>
    <t>Fino a 5 anni</t>
  </si>
  <si>
    <t>6 - 9</t>
  </si>
  <si>
    <t>10 - 14</t>
  </si>
  <si>
    <t>15 - 17</t>
  </si>
  <si>
    <t>18 - 20</t>
  </si>
  <si>
    <t>21 - 24</t>
  </si>
  <si>
    <t>25 - 29</t>
  </si>
  <si>
    <t>30 - 44</t>
  </si>
  <si>
    <t>45 - 54</t>
  </si>
  <si>
    <t>55 - 59</t>
  </si>
  <si>
    <t>60 - 64</t>
  </si>
  <si>
    <t>Imprecisata</t>
  </si>
  <si>
    <t>TAVOLA 5. INCIDENTI STRADALI CON LESIONI A PERSONE SECONDO LA CATEGORIA DELLA STRADA, SICILIA.</t>
  </si>
  <si>
    <t xml:space="preserve">Anno 2022 valori assoluti e indicatori </t>
  </si>
  <si>
    <t>AMBITO STRADALE</t>
  </si>
  <si>
    <t>Indice di  mortalità (a)</t>
  </si>
  <si>
    <t>Indice di lesività  (b)</t>
  </si>
  <si>
    <t>Strade urbane</t>
  </si>
  <si>
    <t>Autostrade e raccordi</t>
  </si>
  <si>
    <t>Altre strade (c)</t>
  </si>
  <si>
    <t>(a) Rapporto percentuale tra il numero dei morti e il numero degli incidenti stradali con lesioni a persone, moltiplicato 100.</t>
  </si>
  <si>
    <t>(b) Rapporto percentuale tra il numero dei feriti e il numero degli incidenti stradali con lesioni a persone, moltiplicato 100.</t>
  </si>
  <si>
    <t>(c) Sono incluse nella categoria 'Altre strade' le strade Statali, Regionali, Provinciali fuori dell'abitato e Comunali extraurbane.</t>
  </si>
  <si>
    <t>TAVOLA 5.1. INCIDENTI STRADALI CON LESIONI A PERSONE SECONDO LA CATEGORIA DELLA STRADA, SICILIA.</t>
  </si>
  <si>
    <t>Anno 2021, valori assoluti e indicatori</t>
  </si>
  <si>
    <t>Indice di mortalità (a)</t>
  </si>
  <si>
    <t>Indice di lesività (b)</t>
  </si>
  <si>
    <t>(a)</t>
  </si>
  <si>
    <t>(b)</t>
  </si>
  <si>
    <t>(b) Rapporto tra il numero dei feriti e il numero degli incidenti stradali con lesioni a persone, moltiplicato 100.</t>
  </si>
  <si>
    <t>TAVOLA 5.2. INCIDENTI STRADALI CON LESIONI A PERSONE SECONDO IL TIPO DI STRADA, SICILIA.</t>
  </si>
  <si>
    <t>Anno 2022, valori assoluti e indicatore</t>
  </si>
  <si>
    <t>TIPO DI STRADA</t>
  </si>
  <si>
    <t>Una carreggiata a senso unico</t>
  </si>
  <si>
    <t>Una carreggiata a doppio senso</t>
  </si>
  <si>
    <t>Doppia carreggiata, più di due carreggiate</t>
  </si>
  <si>
    <t>TAVOLA 6. INCIDENTI STRADALI CON LESIONI A PERSONE PER PROVINCIA, CARATTERISTICA DELLA STRADA E AMBITO STRADALE, SICILIA.</t>
  </si>
  <si>
    <t>Anno 2022, valori assoluti</t>
  </si>
  <si>
    <t>STRADE URBANE</t>
  </si>
  <si>
    <t>STRADE EXTRAURBANE</t>
  </si>
  <si>
    <t>Incrocio</t>
  </si>
  <si>
    <t>Rotatoria</t>
  </si>
  <si>
    <t>Intersezione</t>
  </si>
  <si>
    <t>Rettilineo</t>
  </si>
  <si>
    <t>Curva</t>
  </si>
  <si>
    <t>Altro (passaggio a livello, dosso, pendenza, galleria)</t>
  </si>
  <si>
    <t>-</t>
  </si>
  <si>
    <t>TAVOLA 6.1. INCIDENTI STRADALI CON LESIONI A PERSONE PER PROVINCIA, CARATTERISTICA DELLA STRADA E AMBITO STRADALE, SICILIA.</t>
  </si>
  <si>
    <t>Anno 2022, composizioni percentuali</t>
  </si>
  <si>
    <t>Strade Urbane</t>
  </si>
  <si>
    <t>Altro (passaggo a livello, dosso,  pendenze, galleria)</t>
  </si>
  <si>
    <t>TAVOLA 6.2. INCIDENTI STRADALI CON LESIONI A PERSONE PER PROVINCIA, CARATTERISTICA DELLA STRADA E AMBITO STRADALE, SICILIA.</t>
  </si>
  <si>
    <t>Strade ExtraUrbane</t>
  </si>
  <si>
    <t>TAVOLA 7. INCIDENTI STRADALI CON LESIONI A PERSONE, MORTI E FERITI PER MESE, SICILIA.</t>
  </si>
  <si>
    <t>Anno 2022, valori assoluti e composizioni percentuali</t>
  </si>
  <si>
    <t>MESE</t>
  </si>
  <si>
    <t>Gennaio</t>
  </si>
  <si>
    <t>Febbraio</t>
  </si>
  <si>
    <t>Marzo</t>
  </si>
  <si>
    <t>Aprile</t>
  </si>
  <si>
    <t>Maggio</t>
  </si>
  <si>
    <t>Giugno</t>
  </si>
  <si>
    <t>Luglio</t>
  </si>
  <si>
    <t>Agosto</t>
  </si>
  <si>
    <t>Settembre</t>
  </si>
  <si>
    <t>Ottobre</t>
  </si>
  <si>
    <t>Novembre</t>
  </si>
  <si>
    <t>Dicembre</t>
  </si>
  <si>
    <t>TAVOLA 8. INCIDENTI STRADALI CON LESIONI A PERSONE, MORTI E FERITI PER GIORNO DELLA SETTIMANA, SICILIA.</t>
  </si>
  <si>
    <t>GIORNI DELLA SETTIMANA</t>
  </si>
  <si>
    <t>Lunedì</t>
  </si>
  <si>
    <t>Martedì</t>
  </si>
  <si>
    <t>Mercoledì</t>
  </si>
  <si>
    <t>Giovedì</t>
  </si>
  <si>
    <t>Venerdì</t>
  </si>
  <si>
    <t>Sabato</t>
  </si>
  <si>
    <t>Domenica</t>
  </si>
  <si>
    <t>TAVOLA 9. INCIDENTI STRADALI CON LESIONI A PERSONE, MORTI E FERITI PER ORA DEL GIORNO, SICILIA.</t>
  </si>
  <si>
    <t>Anno 2022, valori assoluti e indicatori</t>
  </si>
  <si>
    <t>ORA DEL GIORNO</t>
  </si>
  <si>
    <t>Non rilevata</t>
  </si>
  <si>
    <t>TAVOLA 10. INCIDENTI STRADALI CON LESIONI A PERSONE, MORTI E FERITI PER PROVINCIA, GIORNO DELLA SETTIMANA E FASCIA ORARIA NOTTURNA (a), SICILIA.</t>
  </si>
  <si>
    <t>Anno 2022, valori assoluti e indice di mortalità</t>
  </si>
  <si>
    <t>PROVINCIA</t>
  </si>
  <si>
    <t>Venerdì notte</t>
  </si>
  <si>
    <t>Sabato notte</t>
  </si>
  <si>
    <t>Altre notti</t>
  </si>
  <si>
    <t>(a) Dalle ore 22 alle ore 6.</t>
  </si>
  <si>
    <t>TAVOLA 10.1. INCIDENTI STRADALI CON LESIONI A PERSONE, MORTI E FERITI PER PROVINCIA, GIORNO DELLA SETTIMANA E FASCIA ORARIA NOTTURNA (a). STRADE URBANE, SICILIA.</t>
  </si>
  <si>
    <t>TAVOLA 10.2. INCIDENTI STRADALI CON LESIONI A PERSONE, MORTI E FERITI PER PROVINCIA, GIORNO DELLA SETTIMANA E FASCIA ORARIA NOTTURNA (a). STRADE EXTRAURBANE, SICILIA.</t>
  </si>
  <si>
    <t>Tavola 11. INCIDENTI STRADALI, MORTI E FERITI PER TIPOLOGIA DI COMUNE, SICILIA.</t>
  </si>
  <si>
    <t xml:space="preserve"> Anno 2022, valori assoluti, composizioni percentuali e variazioni</t>
  </si>
  <si>
    <t>TIPOLOGIA DI COMUNE</t>
  </si>
  <si>
    <t xml:space="preserve">Variazioni </t>
  </si>
  <si>
    <t>2022/2021</t>
  </si>
  <si>
    <t>Numero comuni</t>
  </si>
  <si>
    <t>%</t>
  </si>
  <si>
    <t>Polo</t>
  </si>
  <si>
    <t>Polo intercomunale</t>
  </si>
  <si>
    <t>Cintura</t>
  </si>
  <si>
    <t>Totale Centri</t>
  </si>
  <si>
    <t>Intermedio</t>
  </si>
  <si>
    <t>Periferico</t>
  </si>
  <si>
    <t>Ultraperiferico</t>
  </si>
  <si>
    <t>Totale Aree Interne</t>
  </si>
  <si>
    <t>TAVOLA 12. INCIDENTI STRADALI, MORTI E FERITI PER TIPOLOGIA DI COMUNE, SICILIA.</t>
  </si>
  <si>
    <t>Anno 2022, 2021 e 2020, indicatori</t>
  </si>
  <si>
    <t>TAVOLA 13. INCIDENTI STRADALI CON LESIONI A PERSONE, MORTI E FERITI SECONDO LA NATURA DELL'INCIDENTE, SICILIA.</t>
  </si>
  <si>
    <t>Anno 2022, valori assoluti, composizioni percentuali e indice di mortalità</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</si>
  <si>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</si>
  <si>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</si>
  <si>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</si>
  <si>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</si>
  <si>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</si>
  <si>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</si>
  <si>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</si>
  <si>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</si>
  <si>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</si>
  <si>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</si>
  <si>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</si>
  <si>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</si>
  <si>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</si>
  <si>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</si>
  <si>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</si>
  <si>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</si>
  <si>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TAVOLA 14. CAUSE ACCERTATE O PRESUNTE DI INCIDENTE SECONDO L’AMBITO STRADALE, SICILIA.</t>
  </si>
  <si>
    <t>Anno 2022, valori assoluti e valori percentuali (a) (b)</t>
  </si>
  <si>
    <t>CAUSE</t>
  </si>
  <si>
    <t>Strade extraurbane</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</si>
  <si>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</si>
  <si>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</si>
  <si>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</si>
  <si>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</si>
  <si>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</si>
  <si>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</si>
  <si>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</si>
  <si>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</si>
  <si>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</si>
  <si>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</si>
  <si>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</si>
  <si>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</si>
  <si>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</si>
  <si>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</si>
  <si>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Ostacolo accidentale</t>
  </si>
  <si>
    <t>Animale domestico o selvatico urtato</t>
  </si>
  <si>
    <t>Veicolo fermo evitato</t>
  </si>
  <si>
    <t>Non dava la precedenza al pedone sugli appositi attraversamenti</t>
  </si>
  <si>
    <t>Buche, ecc. evitato</t>
  </si>
  <si>
    <t>Circostanza imprecisata</t>
  </si>
  <si>
    <t>Veicolo fermo in posizione irregolare urtato</t>
  </si>
  <si>
    <t>Altre cause relative al comportamento nella circolazione</t>
  </si>
  <si>
    <t>Comportamento scorretto del pedone</t>
  </si>
  <si>
    <t>Totale comportamento scorretto del conducente e del pedone</t>
  </si>
  <si>
    <t>Altre cause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</si>
  <si>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</si>
  <si>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</si>
  <si>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</si>
  <si>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TAVOLA 15. MORTI E FERITI PER CATEGORIA DI UTENTI E CLASSE DI ETÀ, SICILIA.</t>
  </si>
  <si>
    <t>Anno 2022, valori assoluti e valori percentuali</t>
  </si>
  <si>
    <t>Conducente</t>
  </si>
  <si>
    <t>Persone trasportate</t>
  </si>
  <si>
    <t>VALORI ASSOLUTI</t>
  </si>
  <si>
    <t>Fino a 14 anni</t>
  </si>
  <si>
    <t>15 - 29</t>
  </si>
  <si>
    <t>45 - 64</t>
  </si>
  <si>
    <t>VALORI PERCENTUALI</t>
  </si>
  <si>
    <t>TAVOLA 16. MORTI E FERITI PER CATEGORIA DI UTENTI E GENERE, SICILIA.</t>
  </si>
  <si>
    <t>Anno 2022, valori assoluti, composizioni percentuali e indice di gravità</t>
  </si>
  <si>
    <t>Indice di gravità (a)</t>
  </si>
  <si>
    <t>Composizioni    percentuali</t>
  </si>
  <si>
    <t>Valori   assoluti</t>
  </si>
  <si>
    <t>Composizioni  percentuali</t>
  </si>
  <si>
    <t>MASCHI</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</si>
  <si>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</si>
  <si>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</si>
  <si>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</si>
  <si>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</si>
  <si>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</si>
  <si>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TAVOLA 17. INCIDENTI STRADALI, MORTI E FERITI NEI COMUNI CAPOLUOGO E NEI COMUNI CON ALMENO 30000 ABITANTI, SICILIA.</t>
  </si>
  <si>
    <t>CAPOLUOGHI</t>
  </si>
  <si>
    <t>Incidenti per 1.000 ab.</t>
  </si>
  <si>
    <t>Morti per 100.000 ab.</t>
  </si>
  <si>
    <t>Feriti per 100.000 ab.</t>
  </si>
  <si>
    <t>Altri Comuni</t>
  </si>
  <si>
    <t>Alcamo</t>
  </si>
  <si>
    <t>Marsala</t>
  </si>
  <si>
    <t>Mazara del Vallo</t>
  </si>
  <si>
    <t>Bagheria</t>
  </si>
  <si>
    <t>Carini</t>
  </si>
  <si>
    <t>Monreale</t>
  </si>
  <si>
    <t>Partinico</t>
  </si>
  <si>
    <t>Barcellona Pozzo di Gotto</t>
  </si>
  <si>
    <t>Milazzo</t>
  </si>
  <si>
    <t>Canicattì</t>
  </si>
  <si>
    <t>Favara</t>
  </si>
  <si>
    <t>Licata</t>
  </si>
  <si>
    <t>Sciacca</t>
  </si>
  <si>
    <t>Gela</t>
  </si>
  <si>
    <t>Acireale</t>
  </si>
  <si>
    <t>Adrano</t>
  </si>
  <si>
    <t>Caltagirone</t>
  </si>
  <si>
    <t>Mascalucia</t>
  </si>
  <si>
    <t>Misterbianco</t>
  </si>
  <si>
    <t>Paternò</t>
  </si>
  <si>
    <t>Comiso</t>
  </si>
  <si>
    <t>Modica</t>
  </si>
  <si>
    <t>Vittoria</t>
  </si>
  <si>
    <t>Augusta</t>
  </si>
  <si>
    <t>Avola</t>
  </si>
  <si>
    <t>Totale comuni &gt;30.000 abitanti*</t>
  </si>
  <si>
    <t>Altri comuni</t>
  </si>
  <si>
    <t>TAVOLA 18. INCIDENTI STRADALI, MORTI E FERITI PER CATEGORIA DELLA STRADA NEI COMUNI CAPOLUOGO E NEI COMUNI CON ALMENO ALMENO 30000 ABITANTI, SICILIA.</t>
  </si>
  <si>
    <r>
      <t xml:space="preserve">CAPOLUOGHI
</t>
    </r>
    <r>
      <rPr>
        <sz val="9"/>
        <color rgb="FF000000"/>
        <rFont val="Arial Narrow"/>
        <family val="2"/>
      </rPr>
      <t>Altri Comuni</t>
    </r>
  </si>
  <si>
    <t xml:space="preserve">Strade extra-urbane </t>
  </si>
  <si>
    <t>TAVOLA 19. COSTI SOCIALI TOTALI E PRO-CAPITE PER REGIONE, ITALIA 2022</t>
  </si>
  <si>
    <t>REGIONI</t>
  </si>
  <si>
    <t>COSTO SOCIALE (a)</t>
  </si>
  <si>
    <t>PROCAPITE (in euro)</t>
  </si>
  <si>
    <t>TOTALE (in euro)</t>
  </si>
  <si>
    <t>Molise</t>
  </si>
  <si>
    <t>Calabria</t>
  </si>
  <si>
    <t>Campania</t>
  </si>
  <si>
    <t>Abruzzo</t>
  </si>
  <si>
    <t>Sardegna</t>
  </si>
  <si>
    <t>Lombardia</t>
  </si>
  <si>
    <t>Piemonte</t>
  </si>
  <si>
    <t>Basilicata</t>
  </si>
  <si>
    <t>Umbria</t>
  </si>
  <si>
    <t>Friuli-Venezia Giulia</t>
  </si>
  <si>
    <t>Veneto</t>
  </si>
  <si>
    <t>Trentino-Alto Adige/Südtirol</t>
  </si>
  <si>
    <t>Valle d'Aosta/Vallée d'Aoste</t>
  </si>
  <si>
    <t>Marche</t>
  </si>
  <si>
    <t>Lazio</t>
  </si>
  <si>
    <t>Emilia-Romagna</t>
  </si>
  <si>
    <t>Toscana</t>
  </si>
  <si>
    <t>Liguria</t>
  </si>
  <si>
    <t>TAVOLA 20. INCIDENTI STRADALI CON LESIONI A PERSONE PER ORGANO DI RILEVAZIONE, CATEGORIA DELLA STRADA E PROVINCIA, SICILIA.</t>
  </si>
  <si>
    <t xml:space="preserve"> Anno 2022, valori assoluti</t>
  </si>
  <si>
    <t>CATEGORIA DELLA STRADA</t>
  </si>
  <si>
    <t>Altre strade (a)</t>
  </si>
  <si>
    <t>Agente di Polizia stradale</t>
  </si>
  <si>
    <t>Carabiniere</t>
  </si>
  <si>
    <t>Agente di Polizia municipale</t>
  </si>
  <si>
    <t>Altri</t>
  </si>
  <si>
    <t>(a) Sono incluse nella categoria 'Altre strade' le strade Statali, Regionali, Provinciali fuori dell'abitato e Comunali extraurbane.</t>
  </si>
  <si>
    <t>TAVOLA 21. INCIDENTI STRADALI CON LESIONI A PERSONE PER ORGANO DI RILEVAZIONE E MESE, SICILIA.</t>
  </si>
  <si>
    <t>TAVOLA 22. INCIDENTI STRADALI CON LESIONI A PERSONE PER ORGANO DI RILEVAZIONE E GIORNO DELLA SETTIMANA, SICILIA.</t>
  </si>
  <si>
    <t>TAVOLA 23. INCIDENTI STRADALI CON LESIONI A PERSONE PER ORGANO DI RILEVAZIONE E ORA DEL GIORNO, SICILIA.</t>
  </si>
  <si>
    <t xml:space="preserve">Anno 2022, valori assoluti </t>
  </si>
  <si>
    <t>Polizia Stradale</t>
  </si>
  <si>
    <t>Carabinieri</t>
  </si>
  <si>
    <t>Polizia Municipale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</si>
</sst>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 numFmtId="174" formatCode="_-* #,##0.0_-;\-* #,##0.0_-;_-* &quot;-&quot;??_-;_-@_-"/>
  </numFmts>
  <fonts count="53">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1"/>
      <color rgb="FFFF0000"/>
      <name val="Calibri"/>
      <family val="2"/>
      <scheme val="minor"/>
    </font>
    <font>
      <sz val="9"/>
      <color rgb="FFFFFFFF"/>
      <name val="Arial Narrow"/>
      <family val="2"/>
    </font>
    <font>
      <sz val="11"/>
      <color theme="0"/>
      <name val="Calibri"/>
      <family val="2"/>
      <scheme val="minor"/>
    </font>
  </fonts>
  <fills count="33">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A71433"/>
        <bgColor theme="0"/>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top style="thin">
        <color indexed="64"/>
      </top>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4" applyNumberFormat="0" applyAlignment="0" applyProtection="0"/>
    <xf numFmtId="0" fontId="19" fillId="25" borderId="4" applyNumberFormat="0" applyAlignment="0" applyProtection="0"/>
    <xf numFmtId="0" fontId="20" fillId="0" borderId="5" applyNumberFormat="0" applyFill="0" applyAlignment="0" applyProtection="0"/>
    <xf numFmtId="0" fontId="21" fillId="26" borderId="6" applyNumberFormat="0" applyAlignment="0" applyProtection="0"/>
    <xf numFmtId="0" fontId="21" fillId="26" borderId="6"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12" borderId="4" applyNumberFormat="0" applyAlignment="0" applyProtection="0"/>
    <xf numFmtId="0" fontId="20" fillId="0" borderId="5"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0" applyNumberFormat="0" applyFont="0" applyAlignment="0" applyProtection="0"/>
    <xf numFmtId="0" fontId="22" fillId="28" borderId="10" applyNumberFormat="0" applyFont="0" applyAlignment="0" applyProtection="0"/>
    <xf numFmtId="0" fontId="31" fillId="25" borderId="11"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5" fillId="0" borderId="12"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43" fontId="1" fillId="0" borderId="0" applyFont="0" applyFill="0" applyBorder="0" applyAlignment="0" applyProtection="0"/>
  </cellStyleXfs>
  <cellXfs count="343">
    <xf numFmtId="0" fontId="0" fillId="0" borderId="0" xfId="0"/>
    <xf numFmtId="0" fontId="3" fillId="0" borderId="1" xfId="0" applyFont="1" applyBorder="1"/>
    <xf numFmtId="0" fontId="2" fillId="0" borderId="0" xfId="0" applyFont="1"/>
    <xf numFmtId="0" fontId="5" fillId="5" borderId="2" xfId="0" applyFont="1" applyFill="1" applyBorder="1" applyAlignment="1">
      <alignment horizontal="right" wrapText="1"/>
    </xf>
    <xf numFmtId="167" fontId="5" fillId="0" borderId="2" xfId="0" applyNumberFormat="1" applyFont="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wrapText="1"/>
    </xf>
    <xf numFmtId="0" fontId="10" fillId="0" borderId="0" xfId="0" applyFont="1"/>
    <xf numFmtId="167" fontId="6" fillId="3" borderId="2"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2" xfId="0" applyNumberFormat="1" applyFont="1" applyFill="1" applyBorder="1" applyAlignment="1">
      <alignment horizontal="right" wrapText="1"/>
    </xf>
    <xf numFmtId="3" fontId="5" fillId="0" borderId="2" xfId="0" applyNumberFormat="1" applyFont="1" applyBorder="1" applyAlignment="1">
      <alignment horizontal="right" wrapText="1"/>
    </xf>
    <xf numFmtId="167" fontId="5" fillId="4" borderId="2" xfId="0" applyNumberFormat="1" applyFont="1" applyFill="1" applyBorder="1" applyAlignment="1">
      <alignment horizontal="right" wrapText="1"/>
    </xf>
    <xf numFmtId="167" fontId="5" fillId="0" borderId="2"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2" xfId="0" applyFont="1" applyFill="1" applyBorder="1" applyAlignment="1">
      <alignment horizontal="left" wrapText="1"/>
    </xf>
    <xf numFmtId="3" fontId="9" fillId="6" borderId="2" xfId="0" applyNumberFormat="1" applyFont="1" applyFill="1" applyBorder="1" applyAlignment="1">
      <alignment horizontal="right" vertical="center"/>
    </xf>
    <xf numFmtId="3" fontId="9" fillId="5" borderId="2" xfId="0" applyNumberFormat="1" applyFont="1" applyFill="1" applyBorder="1" applyAlignment="1">
      <alignment horizontal="right" vertical="center"/>
    </xf>
    <xf numFmtId="167" fontId="9" fillId="5" borderId="2" xfId="0" applyNumberFormat="1" applyFont="1" applyFill="1" applyBorder="1" applyAlignment="1">
      <alignment horizontal="right" vertical="center"/>
    </xf>
    <xf numFmtId="167" fontId="9" fillId="6" borderId="2" xfId="0" applyNumberFormat="1" applyFont="1" applyFill="1" applyBorder="1" applyAlignment="1">
      <alignment horizontal="right" vertical="center"/>
    </xf>
    <xf numFmtId="3" fontId="15" fillId="3" borderId="2" xfId="0" applyNumberFormat="1" applyFont="1" applyFill="1" applyBorder="1" applyAlignment="1">
      <alignment horizontal="right" vertical="center" wrapText="1"/>
    </xf>
    <xf numFmtId="0" fontId="36" fillId="0" borderId="0" xfId="0" applyFont="1"/>
    <xf numFmtId="0" fontId="9" fillId="5" borderId="2" xfId="0" applyFont="1" applyFill="1" applyBorder="1" applyAlignment="1">
      <alignment horizontal="right"/>
    </xf>
    <xf numFmtId="0" fontId="6" fillId="3" borderId="2" xfId="0" applyFont="1" applyFill="1" applyBorder="1" applyAlignment="1">
      <alignment wrapText="1"/>
    </xf>
    <xf numFmtId="0" fontId="14" fillId="0" borderId="0" xfId="0" applyFont="1" applyAlignment="1">
      <alignment horizontal="left" vertical="center"/>
    </xf>
    <xf numFmtId="0" fontId="5" fillId="0" borderId="2" xfId="0" applyFont="1" applyBorder="1" applyAlignment="1">
      <alignment wrapText="1"/>
    </xf>
    <xf numFmtId="3" fontId="5" fillId="6" borderId="2" xfId="0" applyNumberFormat="1" applyFont="1" applyFill="1" applyBorder="1" applyAlignment="1">
      <alignment horizontal="right" wrapText="1"/>
    </xf>
    <xf numFmtId="167" fontId="5" fillId="5" borderId="2" xfId="0" applyNumberFormat="1" applyFont="1" applyFill="1" applyBorder="1" applyAlignment="1">
      <alignment horizontal="right" wrapText="1"/>
    </xf>
    <xf numFmtId="3" fontId="6" fillId="3" borderId="2" xfId="0" applyNumberFormat="1" applyFont="1" applyFill="1" applyBorder="1" applyAlignment="1">
      <alignment horizontal="right" wrapText="1"/>
    </xf>
    <xf numFmtId="167" fontId="6" fillId="3" borderId="2" xfId="0" applyNumberFormat="1" applyFont="1" applyFill="1" applyBorder="1" applyAlignment="1">
      <alignment horizontal="right" wrapText="1"/>
    </xf>
    <xf numFmtId="0" fontId="10" fillId="0" borderId="0" xfId="0" applyFont="1" applyAlignment="1">
      <alignment horizontal="left" vertical="top"/>
    </xf>
    <xf numFmtId="1" fontId="5" fillId="5" borderId="2" xfId="0" applyNumberFormat="1" applyFont="1" applyFill="1" applyBorder="1" applyAlignment="1">
      <alignment horizontal="right" wrapText="1"/>
    </xf>
    <xf numFmtId="3" fontId="5" fillId="0" borderId="2" xfId="0" applyNumberFormat="1" applyFont="1" applyBorder="1" applyAlignment="1">
      <alignment wrapText="1"/>
    </xf>
    <xf numFmtId="3" fontId="5" fillId="6" borderId="2" xfId="0" applyNumberFormat="1" applyFont="1" applyFill="1" applyBorder="1" applyAlignment="1">
      <alignment wrapText="1"/>
    </xf>
    <xf numFmtId="3" fontId="5" fillId="0" borderId="2" xfId="0" quotePrefix="1" applyNumberFormat="1" applyFont="1" applyBorder="1" applyAlignment="1">
      <alignment horizontal="right" wrapText="1"/>
    </xf>
    <xf numFmtId="1" fontId="5" fillId="0" borderId="2" xfId="0" applyNumberFormat="1" applyFont="1" applyBorder="1" applyAlignment="1">
      <alignment horizontal="right" wrapText="1"/>
    </xf>
    <xf numFmtId="167" fontId="5" fillId="4" borderId="2" xfId="1" applyNumberFormat="1" applyFont="1" applyFill="1" applyBorder="1" applyAlignment="1">
      <alignment horizontal="right" wrapText="1"/>
    </xf>
    <xf numFmtId="167" fontId="5" fillId="0" borderId="2" xfId="1" applyNumberFormat="1" applyFont="1" applyFill="1" applyBorder="1" applyAlignment="1">
      <alignment horizontal="right" wrapText="1"/>
    </xf>
    <xf numFmtId="167" fontId="5" fillId="6" borderId="2" xfId="1" applyNumberFormat="1" applyFont="1" applyFill="1" applyBorder="1" applyAlignment="1">
      <alignment horizontal="right" wrapText="1"/>
    </xf>
    <xf numFmtId="168" fontId="6" fillId="3" borderId="2" xfId="0" applyNumberFormat="1" applyFont="1" applyFill="1" applyBorder="1" applyAlignment="1">
      <alignment horizontal="right" wrapText="1"/>
    </xf>
    <xf numFmtId="0" fontId="9" fillId="5" borderId="2" xfId="0" applyFont="1" applyFill="1" applyBorder="1" applyAlignment="1">
      <alignment horizontal="left" vertical="center" wrapText="1"/>
    </xf>
    <xf numFmtId="0" fontId="5" fillId="5" borderId="2" xfId="0" applyFont="1" applyFill="1" applyBorder="1" applyAlignment="1">
      <alignment horizontal="right"/>
    </xf>
    <xf numFmtId="0" fontId="4" fillId="5" borderId="2" xfId="0" applyFont="1" applyFill="1" applyBorder="1" applyAlignment="1">
      <alignment horizontal="right"/>
    </xf>
    <xf numFmtId="167" fontId="15" fillId="3" borderId="2" xfId="0" applyNumberFormat="1" applyFont="1" applyFill="1" applyBorder="1" applyAlignment="1">
      <alignment horizontal="right" vertical="center"/>
    </xf>
    <xf numFmtId="0" fontId="5" fillId="29" borderId="2" xfId="0" applyFont="1" applyFill="1" applyBorder="1" applyAlignment="1">
      <alignment horizontal="right"/>
    </xf>
    <xf numFmtId="0" fontId="9" fillId="29" borderId="2" xfId="0" applyFont="1" applyFill="1" applyBorder="1" applyAlignment="1">
      <alignment horizontal="left" vertical="center" wrapText="1"/>
    </xf>
    <xf numFmtId="3"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xf>
    <xf numFmtId="167" fontId="9" fillId="29" borderId="2" xfId="0" applyNumberFormat="1" applyFont="1" applyFill="1" applyBorder="1" applyAlignment="1">
      <alignment horizontal="right" vertical="center"/>
    </xf>
    <xf numFmtId="167"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wrapText="1"/>
    </xf>
    <xf numFmtId="3" fontId="9" fillId="30" borderId="2" xfId="0" applyNumberFormat="1" applyFont="1" applyFill="1" applyBorder="1" applyAlignment="1">
      <alignment horizontal="right" vertical="center" wrapText="1"/>
    </xf>
    <xf numFmtId="167" fontId="9" fillId="29" borderId="2" xfId="0" applyNumberFormat="1" applyFont="1" applyFill="1" applyBorder="1" applyAlignment="1">
      <alignment horizontal="right" vertical="center" wrapText="1"/>
    </xf>
    <xf numFmtId="167" fontId="9" fillId="30" borderId="2"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2" xfId="0" applyFont="1" applyFill="1" applyBorder="1" applyAlignment="1">
      <alignment wrapText="1"/>
    </xf>
    <xf numFmtId="0" fontId="6" fillId="3" borderId="2" xfId="0" applyFont="1" applyFill="1" applyBorder="1" applyAlignment="1">
      <alignment horizontal="right" wrapText="1"/>
    </xf>
    <xf numFmtId="0" fontId="2" fillId="0" borderId="0" xfId="0" applyFont="1" applyAlignment="1">
      <alignment vertical="center"/>
    </xf>
    <xf numFmtId="0" fontId="44" fillId="5" borderId="2" xfId="0" applyFont="1" applyFill="1" applyBorder="1" applyAlignment="1">
      <alignment horizontal="left" wrapText="1"/>
    </xf>
    <xf numFmtId="0" fontId="5" fillId="0" borderId="2" xfId="0" applyFont="1" applyBorder="1" applyAlignment="1">
      <alignment horizontal="left" wrapText="1"/>
    </xf>
    <xf numFmtId="1" fontId="5" fillId="4" borderId="2" xfId="0" applyNumberFormat="1" applyFont="1" applyFill="1" applyBorder="1" applyAlignment="1">
      <alignment horizontal="right" wrapText="1"/>
    </xf>
    <xf numFmtId="0" fontId="4" fillId="0" borderId="2" xfId="0" applyFont="1" applyBorder="1" applyAlignment="1">
      <alignment horizontal="left" wrapText="1"/>
    </xf>
    <xf numFmtId="1" fontId="4" fillId="4" borderId="2" xfId="0" applyNumberFormat="1" applyFont="1" applyFill="1" applyBorder="1" applyAlignment="1">
      <alignment horizontal="right" wrapText="1"/>
    </xf>
    <xf numFmtId="167" fontId="4" fillId="0" borderId="2" xfId="0" applyNumberFormat="1" applyFont="1" applyBorder="1" applyAlignment="1">
      <alignment horizontal="right" wrapText="1"/>
    </xf>
    <xf numFmtId="3" fontId="4" fillId="4" borderId="2" xfId="0" applyNumberFormat="1" applyFont="1" applyFill="1" applyBorder="1" applyAlignment="1">
      <alignment horizontal="right" wrapText="1"/>
    </xf>
    <xf numFmtId="167" fontId="4" fillId="4" borderId="2" xfId="0" applyNumberFormat="1" applyFont="1" applyFill="1" applyBorder="1" applyAlignment="1">
      <alignment horizontal="right" wrapText="1"/>
    </xf>
    <xf numFmtId="167" fontId="44" fillId="5" borderId="2" xfId="0" applyNumberFormat="1" applyFont="1" applyFill="1" applyBorder="1" applyAlignment="1">
      <alignment horizontal="left" wrapText="1"/>
    </xf>
    <xf numFmtId="0" fontId="4" fillId="5" borderId="2" xfId="0" applyFont="1" applyFill="1" applyBorder="1" applyAlignment="1">
      <alignment wrapText="1"/>
    </xf>
    <xf numFmtId="0" fontId="5" fillId="0" borderId="2" xfId="0" applyFont="1" applyBorder="1" applyAlignment="1">
      <alignment horizontal="right"/>
    </xf>
    <xf numFmtId="0" fontId="5" fillId="0" borderId="2" xfId="0" applyFont="1" applyBorder="1" applyAlignment="1">
      <alignment horizontal="right" wrapText="1"/>
    </xf>
    <xf numFmtId="0" fontId="11" fillId="0" borderId="0" xfId="0" applyFont="1"/>
    <xf numFmtId="0" fontId="5" fillId="0" borderId="2" xfId="0" applyFont="1" applyBorder="1" applyAlignment="1">
      <alignment horizontal="left" vertical="center"/>
    </xf>
    <xf numFmtId="3" fontId="5" fillId="6" borderId="2" xfId="0" applyNumberFormat="1" applyFont="1" applyFill="1" applyBorder="1" applyAlignment="1">
      <alignment vertical="center" wrapText="1"/>
    </xf>
    <xf numFmtId="167" fontId="9" fillId="6" borderId="2" xfId="0" applyNumberFormat="1" applyFont="1" applyFill="1" applyBorder="1" applyAlignment="1">
      <alignment vertical="center"/>
    </xf>
    <xf numFmtId="3" fontId="5" fillId="0" borderId="2" xfId="0" applyNumberFormat="1" applyFont="1" applyBorder="1" applyAlignment="1">
      <alignment horizontal="right" vertical="center" wrapText="1"/>
    </xf>
    <xf numFmtId="167" fontId="9" fillId="0" borderId="2" xfId="0" applyNumberFormat="1" applyFont="1" applyBorder="1" applyAlignment="1">
      <alignment horizontal="right" vertical="center"/>
    </xf>
    <xf numFmtId="1" fontId="5" fillId="6" borderId="2" xfId="0" applyNumberFormat="1" applyFont="1" applyFill="1" applyBorder="1" applyAlignment="1">
      <alignment horizontal="right" wrapText="1"/>
    </xf>
    <xf numFmtId="167" fontId="5" fillId="6" borderId="2" xfId="0" applyNumberFormat="1" applyFont="1" applyFill="1" applyBorder="1" applyAlignment="1">
      <alignment horizontal="right" wrapText="1"/>
    </xf>
    <xf numFmtId="3" fontId="15" fillId="3" borderId="2" xfId="0" applyNumberFormat="1" applyFont="1" applyFill="1" applyBorder="1" applyAlignment="1">
      <alignment vertical="center" wrapText="1"/>
    </xf>
    <xf numFmtId="167" fontId="15" fillId="3" borderId="2"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2" xfId="0" applyNumberFormat="1" applyFont="1" applyFill="1" applyBorder="1" applyAlignment="1">
      <alignment horizontal="right" wrapText="1"/>
    </xf>
    <xf numFmtId="0" fontId="15" fillId="3" borderId="2"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2" xfId="0" applyFont="1" applyFill="1" applyBorder="1" applyAlignment="1">
      <alignment horizontal="right" vertical="center" wrapText="1"/>
    </xf>
    <xf numFmtId="0" fontId="5" fillId="2" borderId="2" xfId="0" quotePrefix="1" applyFont="1" applyFill="1" applyBorder="1" applyAlignment="1">
      <alignment horizontal="right" vertical="center" wrapText="1"/>
    </xf>
    <xf numFmtId="0" fontId="5" fillId="2" borderId="1" xfId="0" applyFont="1" applyFill="1" applyBorder="1" applyAlignment="1">
      <alignment horizontal="right" vertical="center" wrapText="1"/>
    </xf>
    <xf numFmtId="0" fontId="5" fillId="2" borderId="2" xfId="0" applyFont="1" applyFill="1" applyBorder="1" applyAlignment="1">
      <alignment vertical="center" wrapText="1"/>
    </xf>
    <xf numFmtId="3" fontId="5" fillId="5" borderId="2" xfId="0" applyNumberFormat="1" applyFont="1" applyFill="1" applyBorder="1" applyAlignment="1">
      <alignment horizontal="right" vertical="center"/>
    </xf>
    <xf numFmtId="0" fontId="5" fillId="4" borderId="2" xfId="0" applyFont="1" applyFill="1" applyBorder="1" applyAlignment="1">
      <alignment horizontal="right" vertical="center"/>
    </xf>
    <xf numFmtId="0" fontId="4" fillId="2" borderId="2" xfId="0" applyFont="1" applyFill="1" applyBorder="1" applyAlignment="1">
      <alignment vertical="center" wrapText="1"/>
    </xf>
    <xf numFmtId="0" fontId="4" fillId="4" borderId="2" xfId="0" applyFont="1" applyFill="1" applyBorder="1" applyAlignment="1">
      <alignment horizontal="right" vertical="center" wrapText="1"/>
    </xf>
    <xf numFmtId="167" fontId="4" fillId="6" borderId="2" xfId="0" applyNumberFormat="1" applyFont="1" applyFill="1" applyBorder="1" applyAlignment="1">
      <alignment horizontal="right" vertical="center" wrapText="1"/>
    </xf>
    <xf numFmtId="3" fontId="4"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wrapText="1"/>
    </xf>
    <xf numFmtId="0" fontId="4" fillId="4" borderId="2" xfId="0" applyFont="1" applyFill="1" applyBorder="1" applyAlignment="1">
      <alignment horizontal="right" vertical="center"/>
    </xf>
    <xf numFmtId="0" fontId="5" fillId="5" borderId="2" xfId="0" applyFont="1" applyFill="1" applyBorder="1" applyAlignment="1">
      <alignment horizontal="right" vertical="center"/>
    </xf>
    <xf numFmtId="0" fontId="4" fillId="0" borderId="2" xfId="0" applyFont="1" applyBorder="1" applyAlignment="1">
      <alignment vertical="center" wrapText="1"/>
    </xf>
    <xf numFmtId="3" fontId="4" fillId="5" borderId="2" xfId="0" applyNumberFormat="1" applyFont="1" applyFill="1" applyBorder="1" applyAlignment="1">
      <alignment horizontal="right" vertical="center" wrapText="1"/>
    </xf>
    <xf numFmtId="0" fontId="6" fillId="3" borderId="2" xfId="0" applyFont="1" applyFill="1" applyBorder="1" applyAlignment="1">
      <alignment vertical="center" wrapText="1"/>
    </xf>
    <xf numFmtId="3" fontId="6" fillId="3" borderId="2" xfId="0" applyNumberFormat="1" applyFont="1" applyFill="1" applyBorder="1" applyAlignment="1">
      <alignment horizontal="right" vertical="center" wrapText="1"/>
    </xf>
    <xf numFmtId="167" fontId="9" fillId="5" borderId="2" xfId="0" applyNumberFormat="1" applyFont="1" applyFill="1" applyBorder="1" applyAlignment="1">
      <alignment horizontal="right" vertical="center" wrapText="1"/>
    </xf>
    <xf numFmtId="0" fontId="38" fillId="5" borderId="2" xfId="0" applyFont="1" applyFill="1" applyBorder="1" applyAlignment="1">
      <alignment horizontal="left" vertical="center" wrapText="1"/>
    </xf>
    <xf numFmtId="3" fontId="38" fillId="6" borderId="2" xfId="0" applyNumberFormat="1" applyFont="1" applyFill="1" applyBorder="1" applyAlignment="1">
      <alignment horizontal="right" vertical="center"/>
    </xf>
    <xf numFmtId="3" fontId="38" fillId="5" borderId="2" xfId="0" applyNumberFormat="1" applyFont="1" applyFill="1" applyBorder="1" applyAlignment="1">
      <alignment horizontal="right" vertical="center"/>
    </xf>
    <xf numFmtId="167" fontId="38" fillId="5" borderId="2" xfId="0" applyNumberFormat="1" applyFont="1" applyFill="1" applyBorder="1" applyAlignment="1">
      <alignment horizontal="right" vertical="center" wrapText="1"/>
    </xf>
    <xf numFmtId="167" fontId="38" fillId="6" borderId="2"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2" xfId="0" applyFont="1" applyBorder="1" applyAlignment="1">
      <alignment horizontal="left" vertical="center" wrapText="1"/>
    </xf>
    <xf numFmtId="0" fontId="40" fillId="0" borderId="0" xfId="0" applyFont="1"/>
    <xf numFmtId="2" fontId="9" fillId="5" borderId="2" xfId="0" applyNumberFormat="1" applyFont="1" applyFill="1" applyBorder="1" applyAlignment="1">
      <alignment horizontal="right" wrapText="1"/>
    </xf>
    <xf numFmtId="2" fontId="4" fillId="5" borderId="2" xfId="0" applyNumberFormat="1" applyFont="1" applyFill="1" applyBorder="1" applyAlignment="1">
      <alignment horizontal="right" wrapText="1"/>
    </xf>
    <xf numFmtId="2" fontId="44" fillId="5" borderId="2" xfId="0" applyNumberFormat="1" applyFont="1" applyFill="1" applyBorder="1" applyAlignment="1">
      <alignment horizontal="left" wrapText="1"/>
    </xf>
    <xf numFmtId="2" fontId="5" fillId="0" borderId="2" xfId="0" applyNumberFormat="1" applyFont="1" applyBorder="1" applyAlignment="1">
      <alignment horizontal="left" wrapText="1"/>
    </xf>
    <xf numFmtId="0" fontId="39" fillId="5" borderId="2" xfId="80" applyFont="1" applyFill="1" applyBorder="1" applyAlignment="1">
      <alignment horizontal="right"/>
    </xf>
    <xf numFmtId="0" fontId="9" fillId="5" borderId="2" xfId="0" applyFont="1" applyFill="1" applyBorder="1" applyAlignment="1">
      <alignment horizontal="left"/>
    </xf>
    <xf numFmtId="0" fontId="36" fillId="0" borderId="0" xfId="0" applyFont="1" applyAlignment="1">
      <alignment vertical="center"/>
    </xf>
    <xf numFmtId="167" fontId="9" fillId="5" borderId="2" xfId="0" applyNumberFormat="1" applyFont="1" applyFill="1" applyBorder="1" applyAlignment="1">
      <alignment horizontal="right"/>
    </xf>
    <xf numFmtId="167" fontId="9" fillId="6" borderId="2" xfId="0" applyNumberFormat="1" applyFont="1" applyFill="1" applyBorder="1" applyAlignment="1">
      <alignment horizontal="right"/>
    </xf>
    <xf numFmtId="0" fontId="0" fillId="0" borderId="0" xfId="0" applyAlignment="1">
      <alignment horizontal="right"/>
    </xf>
    <xf numFmtId="0" fontId="4" fillId="5" borderId="2" xfId="0" applyFont="1" applyFill="1" applyBorder="1" applyAlignment="1">
      <alignment horizontal="right" wrapText="1"/>
    </xf>
    <xf numFmtId="0" fontId="5" fillId="0" borderId="2" xfId="0" applyFont="1" applyBorder="1" applyAlignment="1">
      <alignment horizontal="left" vertical="top"/>
    </xf>
    <xf numFmtId="0" fontId="5" fillId="0" borderId="13" xfId="0" applyFont="1" applyBorder="1" applyAlignment="1">
      <alignment horizontal="left" wrapText="1"/>
    </xf>
    <xf numFmtId="0" fontId="13" fillId="0" borderId="0" xfId="0" quotePrefix="1" applyFont="1"/>
    <xf numFmtId="0" fontId="13" fillId="0" borderId="3"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0" fontId="14" fillId="5" borderId="1" xfId="0" applyFont="1" applyFill="1" applyBorder="1"/>
    <xf numFmtId="0" fontId="5" fillId="0" borderId="2" xfId="0" applyFont="1" applyBorder="1" applyAlignment="1">
      <alignment horizontal="left"/>
    </xf>
    <xf numFmtId="41" fontId="39" fillId="6" borderId="2" xfId="0" quotePrefix="1" applyNumberFormat="1" applyFont="1" applyFill="1" applyBorder="1" applyAlignment="1">
      <alignment horizontal="right"/>
    </xf>
    <xf numFmtId="41" fontId="39" fillId="5" borderId="2" xfId="0" applyNumberFormat="1" applyFont="1" applyFill="1" applyBorder="1" applyAlignment="1">
      <alignment horizontal="right"/>
    </xf>
    <xf numFmtId="41" fontId="9" fillId="6" borderId="2" xfId="0" applyNumberFormat="1" applyFont="1" applyFill="1" applyBorder="1" applyAlignment="1">
      <alignment horizontal="right"/>
    </xf>
    <xf numFmtId="41" fontId="39" fillId="6" borderId="2" xfId="0" applyNumberFormat="1" applyFont="1" applyFill="1" applyBorder="1" applyAlignment="1">
      <alignment horizontal="right"/>
    </xf>
    <xf numFmtId="41" fontId="9" fillId="6" borderId="2" xfId="0" quotePrefix="1" applyNumberFormat="1" applyFont="1" applyFill="1" applyBorder="1" applyAlignment="1">
      <alignment horizontal="right"/>
    </xf>
    <xf numFmtId="41" fontId="6" fillId="3" borderId="2" xfId="0" applyNumberFormat="1" applyFont="1" applyFill="1" applyBorder="1" applyAlignment="1">
      <alignment horizontal="right" wrapText="1"/>
    </xf>
    <xf numFmtId="172" fontId="5" fillId="4" borderId="2" xfId="108" applyNumberFormat="1" applyFont="1" applyFill="1" applyBorder="1" applyAlignment="1">
      <alignment horizontal="right" vertical="center" wrapText="1"/>
    </xf>
    <xf numFmtId="172" fontId="4" fillId="4" borderId="2" xfId="108" applyNumberFormat="1" applyFont="1" applyFill="1" applyBorder="1" applyAlignment="1">
      <alignment horizontal="right" vertical="center" wrapText="1"/>
    </xf>
    <xf numFmtId="172" fontId="6" fillId="3" borderId="2" xfId="108" applyNumberFormat="1" applyFont="1" applyFill="1" applyBorder="1" applyAlignment="1">
      <alignment horizontal="right" vertical="center" wrapText="1"/>
    </xf>
    <xf numFmtId="173" fontId="5" fillId="4" borderId="2" xfId="108" applyNumberFormat="1" applyFont="1" applyFill="1" applyBorder="1" applyAlignment="1">
      <alignment horizontal="right" vertical="center" wrapText="1"/>
    </xf>
    <xf numFmtId="173" fontId="4" fillId="4" borderId="2" xfId="108" applyNumberFormat="1" applyFont="1" applyFill="1" applyBorder="1" applyAlignment="1">
      <alignment horizontal="right" vertical="center" wrapText="1"/>
    </xf>
    <xf numFmtId="173" fontId="6" fillId="3" borderId="2" xfId="108"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167" fontId="5" fillId="0" borderId="2"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1" xfId="0" applyFont="1" applyFill="1" applyBorder="1" applyAlignment="1">
      <alignment horizontal="right" wrapText="1"/>
    </xf>
    <xf numFmtId="41" fontId="5" fillId="0" borderId="2" xfId="0" applyNumberFormat="1" applyFont="1" applyBorder="1" applyAlignment="1">
      <alignment horizontal="right" vertical="top" wrapText="1"/>
    </xf>
    <xf numFmtId="0" fontId="50" fillId="0" borderId="0" xfId="0" applyFont="1"/>
    <xf numFmtId="167" fontId="50" fillId="0" borderId="0" xfId="0" applyNumberFormat="1" applyFont="1" applyAlignment="1">
      <alignment horizontal="right"/>
    </xf>
    <xf numFmtId="41" fontId="9" fillId="5" borderId="2" xfId="0" applyNumberFormat="1" applyFont="1" applyFill="1" applyBorder="1" applyAlignment="1">
      <alignment horizontal="right"/>
    </xf>
    <xf numFmtId="167" fontId="5"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xf>
    <xf numFmtId="167" fontId="5"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wrapText="1"/>
    </xf>
    <xf numFmtId="167" fontId="5" fillId="4" borderId="2" xfId="108" applyNumberFormat="1" applyFont="1" applyFill="1" applyBorder="1" applyAlignment="1">
      <alignment horizontal="right" vertical="center" wrapText="1"/>
    </xf>
    <xf numFmtId="167" fontId="4" fillId="4" borderId="2" xfId="108" applyNumberFormat="1" applyFont="1" applyFill="1" applyBorder="1" applyAlignment="1">
      <alignment horizontal="right" vertical="center" wrapText="1"/>
    </xf>
    <xf numFmtId="0" fontId="5" fillId="2" borderId="1" xfId="0" applyFont="1" applyFill="1" applyBorder="1" applyAlignment="1">
      <alignment vertical="center" wrapText="1"/>
    </xf>
    <xf numFmtId="167" fontId="5" fillId="4" borderId="1" xfId="108" applyNumberFormat="1" applyFont="1" applyFill="1" applyBorder="1" applyAlignment="1">
      <alignment horizontal="right" vertical="center" wrapText="1"/>
    </xf>
    <xf numFmtId="167" fontId="5" fillId="6" borderId="1" xfId="0" applyNumberFormat="1" applyFont="1" applyFill="1" applyBorder="1" applyAlignment="1">
      <alignment horizontal="right" vertical="center" wrapText="1"/>
    </xf>
    <xf numFmtId="167" fontId="5" fillId="5" borderId="1" xfId="0" applyNumberFormat="1" applyFont="1" applyFill="1" applyBorder="1" applyAlignment="1">
      <alignment horizontal="right" vertical="center"/>
    </xf>
    <xf numFmtId="167" fontId="5" fillId="5" borderId="1" xfId="0" applyNumberFormat="1" applyFont="1" applyFill="1" applyBorder="1" applyAlignment="1">
      <alignment horizontal="right" vertical="center" wrapText="1"/>
    </xf>
    <xf numFmtId="167" fontId="5" fillId="4" borderId="1" xfId="0" applyNumberFormat="1" applyFont="1" applyFill="1" applyBorder="1" applyAlignment="1">
      <alignment horizontal="right" vertical="center"/>
    </xf>
    <xf numFmtId="0" fontId="5" fillId="5" borderId="1" xfId="0" applyFont="1" applyFill="1" applyBorder="1" applyAlignment="1">
      <alignment horizontal="right" wrapText="1"/>
    </xf>
    <xf numFmtId="0" fontId="52" fillId="0" borderId="0" xfId="0" applyFont="1"/>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4" fillId="0" borderId="0" xfId="0" applyFont="1" applyAlignment="1">
      <alignment horizontal="left" vertical="center"/>
    </xf>
    <xf numFmtId="0" fontId="5" fillId="0" borderId="0" xfId="0"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4" fillId="5" borderId="0" xfId="0" applyFont="1" applyFill="1" applyAlignment="1">
      <alignment horizontal="left" vertical="center"/>
    </xf>
    <xf numFmtId="0" fontId="39" fillId="5" borderId="2"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3" fontId="4" fillId="0" borderId="2"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2" xfId="0" applyNumberFormat="1" applyFont="1" applyFill="1" applyBorder="1" applyAlignment="1">
      <alignment horizontal="right" vertical="top" wrapText="1"/>
    </xf>
    <xf numFmtId="41" fontId="5" fillId="6" borderId="2" xfId="0" applyNumberFormat="1" applyFont="1" applyFill="1" applyBorder="1" applyAlignment="1">
      <alignment horizontal="right" vertical="top" wrapText="1"/>
    </xf>
    <xf numFmtId="0" fontId="5" fillId="31" borderId="0" xfId="0" applyFont="1" applyFill="1" applyAlignment="1">
      <alignment horizontal="left" vertical="top"/>
    </xf>
    <xf numFmtId="3" fontId="9" fillId="0" borderId="0" xfId="0" applyNumberFormat="1" applyFont="1" applyAlignment="1">
      <alignment horizontal="right" vertical="center"/>
    </xf>
    <xf numFmtId="3" fontId="9" fillId="0" borderId="0" xfId="0" applyNumberFormat="1" applyFont="1" applyAlignment="1">
      <alignment horizontal="right"/>
    </xf>
    <xf numFmtId="172" fontId="9" fillId="0" borderId="0" xfId="108" applyNumberFormat="1" applyFont="1" applyAlignment="1">
      <alignment horizontal="right"/>
    </xf>
    <xf numFmtId="41" fontId="7" fillId="6" borderId="2" xfId="0" applyNumberFormat="1" applyFont="1" applyFill="1" applyBorder="1" applyAlignment="1">
      <alignment horizontal="right" wrapText="1"/>
    </xf>
    <xf numFmtId="41" fontId="7" fillId="0" borderId="2" xfId="0" applyNumberFormat="1" applyFont="1" applyBorder="1" applyAlignment="1">
      <alignment horizontal="right" wrapText="1"/>
    </xf>
    <xf numFmtId="41" fontId="8" fillId="6" borderId="2" xfId="0" applyNumberFormat="1" applyFont="1" applyFill="1" applyBorder="1" applyAlignment="1">
      <alignment horizontal="right" wrapText="1"/>
    </xf>
    <xf numFmtId="174" fontId="9" fillId="0" borderId="0" xfId="108" applyNumberFormat="1" applyFont="1" applyAlignment="1">
      <alignment horizontal="right" vertical="center"/>
    </xf>
    <xf numFmtId="174" fontId="9" fillId="0" borderId="0" xfId="108" applyNumberFormat="1" applyFont="1"/>
    <xf numFmtId="0" fontId="15" fillId="32" borderId="2" xfId="0" applyFont="1" applyFill="1" applyBorder="1" applyAlignment="1">
      <alignment horizontal="left" vertical="center" wrapText="1"/>
    </xf>
    <xf numFmtId="3" fontId="15" fillId="32" borderId="2" xfId="0" applyNumberFormat="1" applyFont="1" applyFill="1" applyBorder="1" applyAlignment="1">
      <alignment horizontal="right" vertical="center" wrapText="1"/>
    </xf>
    <xf numFmtId="167" fontId="15" fillId="32" borderId="2" xfId="0" applyNumberFormat="1" applyFont="1" applyFill="1" applyBorder="1" applyAlignment="1">
      <alignment horizontal="right" vertical="center" wrapText="1"/>
    </xf>
    <xf numFmtId="3" fontId="6" fillId="3" borderId="2" xfId="0" applyNumberFormat="1" applyFont="1" applyFill="1" applyBorder="1" applyAlignment="1">
      <alignment wrapText="1"/>
    </xf>
    <xf numFmtId="41" fontId="6" fillId="3" borderId="2" xfId="0" applyNumberFormat="1" applyFont="1" applyFill="1" applyBorder="1" applyAlignment="1">
      <alignment wrapText="1"/>
    </xf>
    <xf numFmtId="0" fontId="15" fillId="3" borderId="2" xfId="0" applyFont="1" applyFill="1" applyBorder="1" applyAlignment="1">
      <alignment horizontal="left" wrapText="1"/>
    </xf>
    <xf numFmtId="167" fontId="15" fillId="3" borderId="2" xfId="0" applyNumberFormat="1" applyFont="1" applyFill="1" applyBorder="1" applyAlignment="1">
      <alignment horizontal="right" vertical="center" wrapText="1"/>
    </xf>
    <xf numFmtId="167" fontId="6" fillId="3" borderId="2" xfId="0" applyNumberFormat="1" applyFont="1" applyFill="1" applyBorder="1" applyAlignment="1">
      <alignment wrapText="1"/>
    </xf>
    <xf numFmtId="2" fontId="6" fillId="3" borderId="2" xfId="0" applyNumberFormat="1" applyFont="1" applyFill="1" applyBorder="1" applyAlignment="1">
      <alignment wrapText="1"/>
    </xf>
    <xf numFmtId="1" fontId="6" fillId="3" borderId="2" xfId="0" applyNumberFormat="1" applyFont="1" applyFill="1" applyBorder="1" applyAlignment="1">
      <alignment horizontal="right" wrapText="1"/>
    </xf>
    <xf numFmtId="49" fontId="48" fillId="3" borderId="2" xfId="0" applyNumberFormat="1" applyFont="1" applyFill="1" applyBorder="1"/>
    <xf numFmtId="167" fontId="15" fillId="3" borderId="2" xfId="0" applyNumberFormat="1" applyFont="1" applyFill="1" applyBorder="1" applyAlignment="1">
      <alignment horizontal="right" wrapText="1"/>
    </xf>
    <xf numFmtId="3" fontId="15" fillId="3" borderId="2" xfId="0" applyNumberFormat="1" applyFont="1" applyFill="1" applyBorder="1" applyAlignment="1">
      <alignment horizontal="right"/>
    </xf>
    <xf numFmtId="41" fontId="51" fillId="3" borderId="2" xfId="0" applyNumberFormat="1" applyFont="1" applyFill="1" applyBorder="1" applyAlignment="1">
      <alignment horizontal="right" wrapText="1"/>
    </xf>
    <xf numFmtId="3" fontId="9" fillId="6" borderId="2" xfId="0" applyNumberFormat="1" applyFont="1" applyFill="1" applyBorder="1" applyAlignment="1">
      <alignment horizontal="right"/>
    </xf>
    <xf numFmtId="3" fontId="9" fillId="5" borderId="2" xfId="0" applyNumberFormat="1" applyFont="1" applyFill="1" applyBorder="1" applyAlignment="1">
      <alignment horizontal="right"/>
    </xf>
    <xf numFmtId="167" fontId="5" fillId="0" borderId="0" xfId="0" applyNumberFormat="1" applyFont="1" applyAlignment="1">
      <alignment horizontal="right" wrapText="1"/>
    </xf>
    <xf numFmtId="167" fontId="5" fillId="5" borderId="0" xfId="0" applyNumberFormat="1" applyFont="1" applyFill="1" applyAlignment="1">
      <alignment horizontal="right" wrapText="1"/>
    </xf>
    <xf numFmtId="3" fontId="38" fillId="0" borderId="0" xfId="0" applyNumberFormat="1" applyFont="1" applyAlignment="1">
      <alignment horizontal="right" vertical="center"/>
    </xf>
    <xf numFmtId="3" fontId="38" fillId="0" borderId="0" xfId="0" applyNumberFormat="1" applyFont="1" applyAlignment="1">
      <alignment horizontal="right"/>
    </xf>
    <xf numFmtId="168" fontId="15" fillId="3" borderId="2" xfId="0" applyNumberFormat="1" applyFont="1" applyFill="1" applyBorder="1" applyAlignment="1">
      <alignment horizontal="right" vertical="center" wrapText="1"/>
    </xf>
    <xf numFmtId="0" fontId="5" fillId="5" borderId="14" xfId="0" applyFont="1" applyFill="1" applyBorder="1" applyAlignment="1">
      <alignment horizontal="right" wrapText="1"/>
    </xf>
    <xf numFmtId="0" fontId="5" fillId="5" borderId="14" xfId="0" applyFont="1" applyFill="1" applyBorder="1"/>
    <xf numFmtId="0" fontId="15" fillId="3" borderId="14" xfId="0" applyFont="1" applyFill="1" applyBorder="1" applyAlignment="1">
      <alignment horizontal="left" vertical="center" wrapText="1"/>
    </xf>
    <xf numFmtId="3" fontId="15" fillId="3" borderId="14" xfId="0" applyNumberFormat="1" applyFont="1" applyFill="1" applyBorder="1" applyAlignment="1">
      <alignment horizontal="right" vertical="center"/>
    </xf>
    <xf numFmtId="168" fontId="15" fillId="3" borderId="14" xfId="0" applyNumberFormat="1" applyFont="1" applyFill="1" applyBorder="1" applyAlignment="1">
      <alignment horizontal="right" vertical="center"/>
    </xf>
    <xf numFmtId="0" fontId="4" fillId="0" borderId="14" xfId="0" applyFont="1" applyBorder="1" applyAlignment="1">
      <alignment horizontal="left" vertical="center"/>
    </xf>
    <xf numFmtId="0" fontId="4" fillId="5" borderId="14" xfId="0" applyFont="1" applyFill="1" applyBorder="1" applyAlignment="1">
      <alignment horizontal="right" wrapText="1"/>
    </xf>
    <xf numFmtId="0" fontId="4" fillId="6" borderId="14" xfId="0" applyFont="1" applyFill="1" applyBorder="1" applyAlignment="1">
      <alignment horizontal="center" wrapText="1"/>
    </xf>
    <xf numFmtId="0" fontId="4" fillId="6" borderId="0" xfId="0" applyFont="1" applyFill="1" applyAlignment="1">
      <alignment horizontal="center" wrapText="1"/>
    </xf>
    <xf numFmtId="0" fontId="4" fillId="6" borderId="1" xfId="0" applyFont="1" applyFill="1" applyBorder="1" applyAlignment="1">
      <alignment horizontal="center" wrapText="1"/>
    </xf>
    <xf numFmtId="0" fontId="2" fillId="0" borderId="0" xfId="0" quotePrefix="1" applyFont="1" applyAlignment="1">
      <alignment horizontal="justify"/>
    </xf>
    <xf numFmtId="0" fontId="3" fillId="0" borderId="1" xfId="0" applyFont="1" applyBorder="1" applyAlignment="1">
      <alignment horizontal="justify"/>
    </xf>
    <xf numFmtId="0" fontId="4" fillId="0" borderId="14" xfId="0" applyFont="1" applyBorder="1" applyAlignment="1">
      <alignment horizontal="justify" vertical="center" wrapText="1"/>
    </xf>
    <xf numFmtId="0" fontId="4" fillId="0" borderId="0" xfId="0" applyFont="1" applyAlignment="1">
      <alignment horizontal="justify" vertical="center" wrapText="1"/>
    </xf>
    <xf numFmtId="0" fontId="4" fillId="0" borderId="1" xfId="0" applyFont="1" applyBorder="1" applyAlignment="1">
      <alignment horizontal="justify" vertical="center" wrapText="1"/>
    </xf>
    <xf numFmtId="0" fontId="4" fillId="6" borderId="1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left"/>
    </xf>
    <xf numFmtId="0" fontId="4" fillId="0" borderId="14" xfId="0" applyFont="1" applyBorder="1" applyAlignment="1">
      <alignment horizontal="center" wrapText="1"/>
    </xf>
    <xf numFmtId="0" fontId="4" fillId="0" borderId="1" xfId="0" applyFont="1" applyBorder="1" applyAlignment="1">
      <alignment horizontal="center" wrapText="1"/>
    </xf>
    <xf numFmtId="0" fontId="4" fillId="0" borderId="14" xfId="0" applyFont="1" applyBorder="1" applyAlignment="1">
      <alignment horizontal="left" vertical="center" wrapText="1"/>
    </xf>
    <xf numFmtId="0" fontId="4" fillId="0" borderId="0" xfId="0" applyFont="1" applyAlignment="1">
      <alignment horizontal="left" vertical="center" wrapText="1"/>
    </xf>
    <xf numFmtId="0" fontId="4" fillId="4" borderId="14" xfId="0" applyFont="1" applyFill="1" applyBorder="1" applyAlignment="1">
      <alignment horizontal="center" wrapText="1"/>
    </xf>
    <xf numFmtId="0" fontId="4" fillId="4" borderId="1" xfId="0" applyFont="1" applyFill="1" applyBorder="1" applyAlignment="1">
      <alignment horizontal="center" wrapText="1"/>
    </xf>
    <xf numFmtId="0" fontId="4" fillId="0" borderId="1" xfId="0" applyFont="1" applyBorder="1" applyAlignment="1">
      <alignment horizontal="left" vertical="center" wrapText="1"/>
    </xf>
    <xf numFmtId="0" fontId="4" fillId="4" borderId="2" xfId="0" applyFont="1" applyFill="1" applyBorder="1" applyAlignment="1">
      <alignment horizontal="center" wrapText="1"/>
    </xf>
    <xf numFmtId="0" fontId="4" fillId="0" borderId="2" xfId="0" applyFont="1" applyBorder="1" applyAlignment="1">
      <alignment horizontal="center" wrapText="1"/>
    </xf>
    <xf numFmtId="0" fontId="3" fillId="0" borderId="0" xfId="0" applyFont="1" applyAlignment="1">
      <alignment horizontal="justify"/>
    </xf>
    <xf numFmtId="0" fontId="4" fillId="6" borderId="2" xfId="0" applyFont="1" applyFill="1" applyBorder="1" applyAlignment="1">
      <alignment horizontal="center" wrapText="1"/>
    </xf>
    <xf numFmtId="0" fontId="3" fillId="0" borderId="0" xfId="0" applyFont="1" applyAlignment="1">
      <alignment horizontal="left"/>
    </xf>
    <xf numFmtId="0" fontId="37" fillId="5" borderId="2" xfId="0" applyFont="1" applyFill="1" applyBorder="1" applyAlignment="1">
      <alignment horizontal="left" vertical="center" wrapText="1"/>
    </xf>
    <xf numFmtId="0" fontId="9" fillId="5" borderId="2" xfId="0" applyFont="1" applyFill="1" applyBorder="1" applyAlignment="1">
      <alignment horizontal="left" vertical="center"/>
    </xf>
    <xf numFmtId="0" fontId="38" fillId="6" borderId="2" xfId="0" applyFont="1" applyFill="1" applyBorder="1" applyAlignment="1">
      <alignment horizontal="center"/>
    </xf>
    <xf numFmtId="0" fontId="38" fillId="0" borderId="2" xfId="0" applyFont="1" applyBorder="1" applyAlignment="1">
      <alignment horizontal="center"/>
    </xf>
    <xf numFmtId="0" fontId="9" fillId="0" borderId="2" xfId="0" applyFont="1" applyBorder="1" applyAlignment="1">
      <alignment horizontal="center"/>
    </xf>
    <xf numFmtId="0" fontId="9" fillId="6" borderId="2" xfId="0" applyFont="1" applyFill="1" applyBorder="1" applyAlignment="1">
      <alignment horizontal="center"/>
    </xf>
    <xf numFmtId="0" fontId="5" fillId="5" borderId="2" xfId="0" applyFont="1" applyFill="1" applyBorder="1" applyAlignment="1">
      <alignment horizontal="right" wrapText="1"/>
    </xf>
    <xf numFmtId="0" fontId="4" fillId="5" borderId="14" xfId="0" applyFont="1" applyFill="1" applyBorder="1" applyAlignment="1">
      <alignment horizontal="left" wrapText="1"/>
    </xf>
    <xf numFmtId="0" fontId="4" fillId="5" borderId="1" xfId="0" applyFont="1" applyFill="1" applyBorder="1" applyAlignment="1">
      <alignment horizontal="left" wrapText="1"/>
    </xf>
    <xf numFmtId="0" fontId="4" fillId="5" borderId="14" xfId="0" applyFont="1" applyFill="1" applyBorder="1" applyAlignment="1">
      <alignment vertical="center" wrapText="1"/>
    </xf>
    <xf numFmtId="0" fontId="4" fillId="5" borderId="1" xfId="0" applyFont="1" applyFill="1" applyBorder="1" applyAlignment="1">
      <alignment vertical="center" wrapText="1"/>
    </xf>
    <xf numFmtId="0" fontId="4" fillId="5" borderId="1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4" xfId="0" applyFont="1" applyFill="1" applyBorder="1" applyAlignment="1">
      <alignment horizontal="left" vertical="center"/>
    </xf>
    <xf numFmtId="0" fontId="4" fillId="5" borderId="1" xfId="0" applyFont="1" applyFill="1" applyBorder="1" applyAlignment="1">
      <alignment horizontal="left" vertical="center"/>
    </xf>
    <xf numFmtId="0" fontId="37" fillId="0" borderId="2" xfId="0" applyFont="1" applyBorder="1" applyAlignment="1">
      <alignment horizontal="center" vertical="center"/>
    </xf>
    <xf numFmtId="0" fontId="14" fillId="0" borderId="1" xfId="0" applyFont="1" applyBorder="1" applyAlignment="1">
      <alignment horizontal="left" vertical="top"/>
    </xf>
    <xf numFmtId="0" fontId="41" fillId="0" borderId="0" xfId="0" applyFont="1" applyAlignment="1">
      <alignment horizontal="left" vertical="top" wrapText="1"/>
    </xf>
    <xf numFmtId="0" fontId="14" fillId="0" borderId="0" xfId="0" applyFont="1" applyAlignment="1">
      <alignment horizontal="justify"/>
    </xf>
    <xf numFmtId="0" fontId="4" fillId="29" borderId="14" xfId="0" applyFont="1" applyFill="1" applyBorder="1" applyAlignment="1">
      <alignment horizontal="left" vertical="center" wrapText="1"/>
    </xf>
    <xf numFmtId="0" fontId="38" fillId="29" borderId="1" xfId="0" applyFont="1" applyFill="1" applyBorder="1" applyAlignment="1">
      <alignment horizontal="left" vertical="center" wrapText="1"/>
    </xf>
    <xf numFmtId="0" fontId="42" fillId="6" borderId="2" xfId="0" applyFont="1" applyFill="1" applyBorder="1" applyAlignment="1">
      <alignment horizontal="center"/>
    </xf>
    <xf numFmtId="0" fontId="4" fillId="29" borderId="2" xfId="0" applyFont="1" applyFill="1" applyBorder="1" applyAlignment="1">
      <alignment horizontal="center"/>
    </xf>
    <xf numFmtId="0" fontId="4" fillId="5" borderId="14"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6" borderId="2" xfId="0" applyFont="1" applyFill="1" applyBorder="1" applyAlignment="1">
      <alignment horizontal="center"/>
    </xf>
    <xf numFmtId="0" fontId="4" fillId="5" borderId="2"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2" xfId="0" applyFont="1" applyFill="1" applyBorder="1" applyAlignment="1">
      <alignment horizontal="center" vertical="top" wrapText="1"/>
    </xf>
    <xf numFmtId="0" fontId="4" fillId="6" borderId="2" xfId="0" applyFont="1" applyFill="1" applyBorder="1" applyAlignment="1">
      <alignment horizontal="center" vertical="top" wrapText="1"/>
    </xf>
    <xf numFmtId="0" fontId="4" fillId="2" borderId="2"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0" fillId="0" borderId="0" xfId="0" applyFont="1" applyAlignment="1">
      <alignment horizontal="justify"/>
    </xf>
    <xf numFmtId="0" fontId="4" fillId="2" borderId="0" xfId="0" applyFont="1" applyFill="1" applyAlignment="1">
      <alignment horizontal="center" vertical="center" wrapText="1"/>
    </xf>
    <xf numFmtId="0" fontId="4" fillId="0" borderId="2" xfId="0" applyFont="1" applyBorder="1" applyAlignment="1">
      <alignment horizontal="center" vertical="center"/>
    </xf>
    <xf numFmtId="0" fontId="5" fillId="0" borderId="14" xfId="0" applyFont="1" applyBorder="1" applyAlignment="1">
      <alignment horizontal="right" wrapText="1"/>
    </xf>
    <xf numFmtId="0" fontId="5" fillId="0" borderId="1" xfId="0" applyFont="1" applyBorder="1" applyAlignment="1">
      <alignment horizontal="right" wrapText="1"/>
    </xf>
    <xf numFmtId="0" fontId="4" fillId="6" borderId="2" xfId="0" applyFont="1" applyFill="1" applyBorder="1" applyAlignment="1">
      <alignment horizontal="center" vertical="center"/>
    </xf>
    <xf numFmtId="0" fontId="37" fillId="0" borderId="14" xfId="80" applyFont="1" applyBorder="1" applyAlignment="1">
      <alignment vertical="center"/>
    </xf>
    <xf numFmtId="0" fontId="37" fillId="0" borderId="1" xfId="80" applyFont="1" applyBorder="1" applyAlignment="1">
      <alignment vertical="center"/>
    </xf>
    <xf numFmtId="0" fontId="4" fillId="5" borderId="2" xfId="0" applyFont="1" applyFill="1" applyBorder="1" applyAlignment="1">
      <alignment horizontal="center" wrapText="1"/>
    </xf>
    <xf numFmtId="0" fontId="10" fillId="0" borderId="14" xfId="0" applyFont="1" applyBorder="1" applyAlignment="1">
      <alignment horizontal="justify" vertical="center"/>
    </xf>
    <xf numFmtId="0" fontId="46" fillId="0" borderId="14" xfId="0" applyFont="1" applyBorder="1" applyAlignment="1">
      <alignment vertical="center"/>
    </xf>
    <xf numFmtId="2" fontId="4" fillId="5" borderId="2" xfId="0" applyNumberFormat="1" applyFont="1" applyFill="1" applyBorder="1" applyAlignment="1">
      <alignment horizontal="center"/>
    </xf>
    <xf numFmtId="2" fontId="4" fillId="6" borderId="2" xfId="0" applyNumberFormat="1" applyFont="1" applyFill="1" applyBorder="1" applyAlignment="1">
      <alignment horizontal="center"/>
    </xf>
    <xf numFmtId="2" fontId="9" fillId="5" borderId="2" xfId="0" applyNumberFormat="1" applyFont="1" applyFill="1" applyBorder="1" applyAlignment="1">
      <alignment horizontal="center" wrapText="1"/>
    </xf>
    <xf numFmtId="0" fontId="9" fillId="5" borderId="2" xfId="0" applyFont="1" applyFill="1" applyBorder="1" applyAlignment="1">
      <alignment horizontal="center" wrapText="1"/>
    </xf>
    <xf numFmtId="0" fontId="4" fillId="29" borderId="1" xfId="0" applyFont="1" applyFill="1" applyBorder="1" applyAlignment="1">
      <alignment horizontal="left" vertical="center" wrapText="1"/>
    </xf>
    <xf numFmtId="0" fontId="5" fillId="5" borderId="2" xfId="0" applyFont="1" applyFill="1" applyBorder="1" applyAlignment="1">
      <alignment horizontal="right" vertical="center" wrapText="1"/>
    </xf>
    <xf numFmtId="0" fontId="45" fillId="0" borderId="0" xfId="0" applyFont="1" applyAlignment="1">
      <alignment horizontal="justify"/>
    </xf>
    <xf numFmtId="0" fontId="38" fillId="0" borderId="14" xfId="0" applyFont="1" applyBorder="1" applyAlignment="1">
      <alignment horizontal="center" vertical="center"/>
    </xf>
    <xf numFmtId="0" fontId="38" fillId="0" borderId="0" xfId="0" applyFont="1" applyAlignment="1">
      <alignment horizontal="center" vertical="center"/>
    </xf>
    <xf numFmtId="0" fontId="38" fillId="0" borderId="1" xfId="0" applyFont="1" applyBorder="1" applyAlignment="1">
      <alignment horizontal="center" vertical="center"/>
    </xf>
    <xf numFmtId="0" fontId="42" fillId="0" borderId="14" xfId="0" applyFont="1" applyBorder="1" applyAlignment="1">
      <alignment horizontal="left" vertical="center"/>
    </xf>
    <xf numFmtId="0" fontId="42" fillId="0" borderId="0" xfId="0" applyFont="1" applyAlignment="1">
      <alignment horizontal="left" vertical="center"/>
    </xf>
    <xf numFmtId="0" fontId="42" fillId="0" borderId="1" xfId="0" applyFont="1" applyBorder="1" applyAlignment="1">
      <alignment horizontal="left" vertical="center"/>
    </xf>
    <xf numFmtId="0" fontId="4" fillId="5" borderId="1" xfId="0" applyFont="1" applyFill="1" applyBorder="1" applyAlignment="1">
      <alignment horizontal="center"/>
    </xf>
    <xf numFmtId="0" fontId="4" fillId="4" borderId="0" xfId="0" applyFont="1" applyFill="1" applyAlignment="1">
      <alignment horizontal="center" wrapText="1"/>
    </xf>
    <xf numFmtId="0" fontId="8" fillId="0" borderId="2" xfId="0" applyFont="1" applyBorder="1" applyAlignment="1">
      <alignment horizontal="center" vertical="top" wrapText="1"/>
    </xf>
    <xf numFmtId="0" fontId="4" fillId="5" borderId="2" xfId="0" applyFont="1" applyFill="1" applyBorder="1" applyAlignment="1">
      <alignment horizontal="left" wrapText="1"/>
    </xf>
    <xf numFmtId="0" fontId="4" fillId="5" borderId="2" xfId="0" applyFont="1" applyFill="1" applyBorder="1" applyAlignment="1">
      <alignment horizontal="right" wrapText="1"/>
    </xf>
    <xf numFmtId="0" fontId="0" fillId="0" borderId="0" xfId="0" applyAlignment="1"/>
    <xf numFmtId="0" fontId="40" fillId="0" borderId="0" xfId="0" applyFont="1" applyAlignment="1"/>
    <xf numFmtId="0" fontId="46" fillId="0" borderId="0" xfId="0" applyFont="1" applyAlignment="1"/>
    <xf numFmtId="0" fontId="37" fillId="0" borderId="2" xfId="78" applyFont="1" applyBorder="1" applyAlignment="1"/>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87">
    <dxf>
      <font>
        <color auto="1"/>
      </font>
      <fill>
        <patternFill patternType="solid">
          <bgColor theme="0" tint="-4.9989318521683403E-2"/>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style="thin">
          <color auto="1"/>
        </top>
        <bottom style="thin">
          <color auto="1"/>
        </bottom>
      </border>
    </dxf>
    <dxf>
      <font>
        <b/>
        <i val="0"/>
        <color auto="1"/>
      </font>
      <fill>
        <patternFill patternType="none">
          <bgColor auto="1"/>
        </patternFill>
      </fill>
      <border>
        <top/>
        <bottom/>
      </border>
    </dxf>
    <dxf>
      <font>
        <b/>
        <i val="0"/>
        <color theme="0"/>
      </font>
      <fill>
        <patternFill>
          <bgColor rgb="FFA71433"/>
        </patternFill>
      </fill>
      <border>
        <top style="thin">
          <color auto="1"/>
        </top>
        <bottom style="thin">
          <color auto="1"/>
        </bottom>
      </border>
    </dxf>
    <dxf>
      <font>
        <b/>
        <i val="0"/>
      </font>
    </dxf>
    <dxf>
      <font>
        <b val="0"/>
        <i val="0"/>
      </font>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color theme="0"/>
      </font>
      <fill>
        <patternFill>
          <bgColor rgb="FFA71433"/>
        </patternFill>
      </fill>
    </dxf>
    <dxf>
      <font>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L20"/>
  <sheetViews>
    <sheetView zoomScaleNormal="100" workbookViewId="0">
      <selection activeCell="K4" sqref="K4:K6"/>
    </sheetView>
  </sheetViews>
  <sheetFormatPr defaultRowHeight="15"/>
  <cols>
    <col min="1" max="1" width="12.85546875" customWidth="1"/>
    <col min="2" max="2" width="20" bestFit="1" customWidth="1"/>
    <col min="9" max="12" width="11" customWidth="1"/>
  </cols>
  <sheetData>
    <row r="1" spans="1:12">
      <c r="A1" s="178" t="s">
        <v>0</v>
      </c>
    </row>
    <row r="2" spans="1:12" ht="15" customHeight="1">
      <c r="B2" s="249" t="s">
        <v>1</v>
      </c>
      <c r="C2" s="249"/>
      <c r="D2" s="249"/>
      <c r="E2" s="249"/>
      <c r="F2" s="249"/>
      <c r="G2" s="249"/>
      <c r="H2" s="249"/>
      <c r="I2" s="249"/>
      <c r="J2" s="249"/>
      <c r="K2" s="249"/>
    </row>
    <row r="3" spans="1:12" ht="15" customHeight="1">
      <c r="B3" s="250" t="s">
        <v>2</v>
      </c>
      <c r="C3" s="250"/>
      <c r="D3" s="250"/>
      <c r="E3" s="250"/>
      <c r="F3" s="250"/>
      <c r="G3" s="250"/>
      <c r="H3" s="250"/>
      <c r="I3" s="250"/>
      <c r="J3" s="250"/>
      <c r="K3" s="250"/>
    </row>
    <row r="4" spans="1:12" ht="15" customHeight="1">
      <c r="B4" s="251" t="s">
        <v>3</v>
      </c>
      <c r="C4" s="254">
        <v>2022</v>
      </c>
      <c r="D4" s="254"/>
      <c r="E4" s="254"/>
      <c r="F4" s="256">
        <v>2021</v>
      </c>
      <c r="G4" s="256"/>
      <c r="H4" s="256"/>
      <c r="I4" s="246" t="s">
        <v>4</v>
      </c>
      <c r="J4" s="246" t="s">
        <v>5</v>
      </c>
      <c r="K4" s="246" t="s">
        <v>6</v>
      </c>
      <c r="L4" s="246" t="s">
        <v>7</v>
      </c>
    </row>
    <row r="5" spans="1:12">
      <c r="B5" s="252"/>
      <c r="C5" s="255"/>
      <c r="D5" s="255"/>
      <c r="E5" s="255"/>
      <c r="F5" s="257"/>
      <c r="G5" s="257"/>
      <c r="H5" s="257"/>
      <c r="I5" s="247"/>
      <c r="J5" s="247"/>
      <c r="K5" s="247"/>
      <c r="L5" s="247"/>
    </row>
    <row r="6" spans="1:12" ht="27.75" customHeight="1">
      <c r="B6" s="253"/>
      <c r="C6" s="93" t="s">
        <v>8</v>
      </c>
      <c r="D6" s="93" t="s">
        <v>9</v>
      </c>
      <c r="E6" s="93" t="s">
        <v>10</v>
      </c>
      <c r="F6" s="93" t="s">
        <v>8</v>
      </c>
      <c r="G6" s="93" t="s">
        <v>9</v>
      </c>
      <c r="H6" s="93" t="s">
        <v>10</v>
      </c>
      <c r="I6" s="248"/>
      <c r="J6" s="248"/>
      <c r="K6" s="248"/>
      <c r="L6" s="248"/>
    </row>
    <row r="7" spans="1:12">
      <c r="B7" s="179" t="s">
        <v>11</v>
      </c>
      <c r="C7" s="180">
        <v>886</v>
      </c>
      <c r="D7" s="180">
        <v>25</v>
      </c>
      <c r="E7" s="180">
        <v>1322</v>
      </c>
      <c r="F7" s="180">
        <v>924</v>
      </c>
      <c r="G7" s="180">
        <v>30</v>
      </c>
      <c r="H7" s="180">
        <v>1369</v>
      </c>
      <c r="I7" s="181">
        <v>-5</v>
      </c>
      <c r="J7" s="182">
        <v>8.6999999999999993</v>
      </c>
      <c r="K7" s="183">
        <v>25</v>
      </c>
      <c r="L7" s="182">
        <v>6.02</v>
      </c>
    </row>
    <row r="8" spans="1:12">
      <c r="B8" s="179" t="s">
        <v>12</v>
      </c>
      <c r="C8" s="180">
        <v>2583</v>
      </c>
      <c r="D8" s="180">
        <v>50</v>
      </c>
      <c r="E8" s="180">
        <v>3544</v>
      </c>
      <c r="F8" s="180">
        <v>2371</v>
      </c>
      <c r="G8" s="180">
        <v>39</v>
      </c>
      <c r="H8" s="180">
        <v>3233</v>
      </c>
      <c r="I8" s="181">
        <v>11</v>
      </c>
      <c r="J8" s="182">
        <v>28.21</v>
      </c>
      <c r="K8" s="183">
        <v>-27.54</v>
      </c>
      <c r="L8" s="182">
        <v>4.1500000000000004</v>
      </c>
    </row>
    <row r="9" spans="1:12">
      <c r="B9" s="179" t="s">
        <v>13</v>
      </c>
      <c r="C9" s="180">
        <v>1332</v>
      </c>
      <c r="D9" s="180">
        <v>30</v>
      </c>
      <c r="E9" s="180">
        <v>1915</v>
      </c>
      <c r="F9" s="180">
        <v>1335</v>
      </c>
      <c r="G9" s="180">
        <v>29</v>
      </c>
      <c r="H9" s="180">
        <v>1971</v>
      </c>
      <c r="I9" s="181">
        <v>1</v>
      </c>
      <c r="J9" s="182">
        <v>15.38</v>
      </c>
      <c r="K9" s="183">
        <v>7.14</v>
      </c>
      <c r="L9" s="182">
        <v>4.99</v>
      </c>
    </row>
    <row r="10" spans="1:12">
      <c r="B10" s="179" t="s">
        <v>14</v>
      </c>
      <c r="C10" s="180">
        <v>526</v>
      </c>
      <c r="D10" s="180">
        <v>20</v>
      </c>
      <c r="E10" s="180">
        <v>774</v>
      </c>
      <c r="F10" s="180">
        <v>476</v>
      </c>
      <c r="G10" s="180">
        <v>15</v>
      </c>
      <c r="H10" s="180">
        <v>758</v>
      </c>
      <c r="I10" s="181">
        <v>5</v>
      </c>
      <c r="J10" s="182">
        <v>5.26</v>
      </c>
      <c r="K10" s="183">
        <v>-25.93</v>
      </c>
      <c r="L10" s="182">
        <v>4.83</v>
      </c>
    </row>
    <row r="11" spans="1:12">
      <c r="B11" s="179" t="s">
        <v>15</v>
      </c>
      <c r="C11" s="180">
        <v>505</v>
      </c>
      <c r="D11" s="180">
        <v>10</v>
      </c>
      <c r="E11" s="180">
        <v>810</v>
      </c>
      <c r="F11" s="180">
        <v>512</v>
      </c>
      <c r="G11" s="180">
        <v>13</v>
      </c>
      <c r="H11" s="180">
        <v>831</v>
      </c>
      <c r="I11" s="181">
        <v>-3</v>
      </c>
      <c r="J11" s="182">
        <v>11.11</v>
      </c>
      <c r="K11" s="183">
        <v>-37.5</v>
      </c>
      <c r="L11" s="182">
        <v>4</v>
      </c>
    </row>
    <row r="12" spans="1:12">
      <c r="B12" s="209" t="s">
        <v>16</v>
      </c>
      <c r="C12" s="180">
        <v>178</v>
      </c>
      <c r="D12" s="180">
        <v>7</v>
      </c>
      <c r="E12" s="180">
        <v>293</v>
      </c>
      <c r="F12" s="180">
        <v>197</v>
      </c>
      <c r="G12" s="180">
        <v>7</v>
      </c>
      <c r="H12" s="180">
        <v>329</v>
      </c>
      <c r="I12" s="181">
        <v>0</v>
      </c>
      <c r="J12" s="182">
        <v>16.670000000000002</v>
      </c>
      <c r="K12" s="183">
        <v>40</v>
      </c>
      <c r="L12" s="182">
        <v>4.5</v>
      </c>
    </row>
    <row r="13" spans="1:12">
      <c r="B13" s="179" t="s">
        <v>17</v>
      </c>
      <c r="C13" s="180">
        <v>2942</v>
      </c>
      <c r="D13" s="180">
        <v>52</v>
      </c>
      <c r="E13" s="180">
        <v>4300</v>
      </c>
      <c r="F13" s="180">
        <v>2583</v>
      </c>
      <c r="G13" s="180">
        <v>45</v>
      </c>
      <c r="H13" s="180">
        <v>3731</v>
      </c>
      <c r="I13" s="181">
        <v>7</v>
      </c>
      <c r="J13" s="182">
        <v>23.81</v>
      </c>
      <c r="K13" s="183">
        <v>-23.53</v>
      </c>
      <c r="L13" s="182">
        <v>4.84</v>
      </c>
    </row>
    <row r="14" spans="1:12">
      <c r="B14" s="179" t="s">
        <v>18</v>
      </c>
      <c r="C14" s="180">
        <v>647</v>
      </c>
      <c r="D14" s="180">
        <v>15</v>
      </c>
      <c r="E14" s="180">
        <v>970</v>
      </c>
      <c r="F14" s="180">
        <v>708</v>
      </c>
      <c r="G14" s="180">
        <v>29</v>
      </c>
      <c r="H14" s="180">
        <v>1021</v>
      </c>
      <c r="I14" s="181">
        <v>-14</v>
      </c>
      <c r="J14" s="182">
        <v>-40</v>
      </c>
      <c r="K14" s="183">
        <v>-25</v>
      </c>
      <c r="L14" s="182">
        <v>4.74</v>
      </c>
    </row>
    <row r="15" spans="1:12">
      <c r="B15" s="179" t="s">
        <v>19</v>
      </c>
      <c r="C15" s="180">
        <v>845</v>
      </c>
      <c r="D15" s="180">
        <v>17</v>
      </c>
      <c r="E15" s="180">
        <v>1271</v>
      </c>
      <c r="F15" s="180">
        <v>837</v>
      </c>
      <c r="G15" s="180">
        <v>18</v>
      </c>
      <c r="H15" s="180">
        <v>1245</v>
      </c>
      <c r="I15" s="181">
        <v>-1</v>
      </c>
      <c r="J15" s="182">
        <v>-19.05</v>
      </c>
      <c r="K15" s="183">
        <v>-34.619999999999997</v>
      </c>
      <c r="L15" s="182">
        <v>4.42</v>
      </c>
    </row>
    <row r="16" spans="1:12">
      <c r="B16" s="179" t="s">
        <v>0</v>
      </c>
      <c r="C16" s="180">
        <v>10444</v>
      </c>
      <c r="D16" s="180">
        <v>226</v>
      </c>
      <c r="E16" s="180">
        <v>15199</v>
      </c>
      <c r="F16" s="180">
        <v>9943</v>
      </c>
      <c r="G16" s="180">
        <v>225</v>
      </c>
      <c r="H16" s="180">
        <v>14488</v>
      </c>
      <c r="I16" s="181">
        <v>1</v>
      </c>
      <c r="J16" s="182">
        <v>7.62</v>
      </c>
      <c r="K16" s="183">
        <v>-19</v>
      </c>
      <c r="L16" s="182">
        <v>4.6900000000000004</v>
      </c>
    </row>
    <row r="17" spans="2:12">
      <c r="B17" s="179" t="s">
        <v>20</v>
      </c>
      <c r="C17" s="180">
        <v>165889</v>
      </c>
      <c r="D17" s="180">
        <v>3159</v>
      </c>
      <c r="E17" s="180">
        <v>223475</v>
      </c>
      <c r="F17" s="180">
        <v>151875</v>
      </c>
      <c r="G17" s="180">
        <v>2875</v>
      </c>
      <c r="H17" s="180">
        <v>204728</v>
      </c>
      <c r="I17" s="181">
        <v>284</v>
      </c>
      <c r="J17" s="182">
        <v>-0.4</v>
      </c>
      <c r="K17" s="183">
        <v>-23.2</v>
      </c>
      <c r="L17" s="182">
        <v>5.4</v>
      </c>
    </row>
    <row r="18" spans="2:12">
      <c r="B18" s="179"/>
      <c r="C18" s="180"/>
      <c r="D18" s="180"/>
      <c r="E18" s="180"/>
      <c r="F18" s="180"/>
      <c r="G18" s="180"/>
      <c r="H18" s="180"/>
      <c r="I18" s="181"/>
      <c r="J18" s="182"/>
      <c r="K18" s="183"/>
      <c r="L18" s="182"/>
    </row>
    <row r="19" spans="2:12">
      <c r="B19" s="179"/>
      <c r="C19" s="180"/>
      <c r="D19" s="180"/>
      <c r="E19" s="180"/>
      <c r="F19" s="180"/>
      <c r="G19" s="180"/>
      <c r="H19" s="180"/>
      <c r="I19" s="181"/>
      <c r="J19" s="182"/>
      <c r="K19" s="183"/>
      <c r="L19" s="182"/>
    </row>
    <row r="20" spans="2:12">
      <c r="B20" s="179"/>
      <c r="C20" s="180"/>
      <c r="D20" s="180"/>
      <c r="E20" s="180"/>
      <c r="F20" s="180"/>
      <c r="G20" s="180"/>
      <c r="H20" s="180"/>
      <c r="I20" s="181"/>
      <c r="J20" s="182"/>
      <c r="K20" s="183"/>
      <c r="L20" s="182"/>
    </row>
  </sheetData>
  <mergeCells count="9">
    <mergeCell ref="L4:L6"/>
    <mergeCell ref="K4:K6"/>
    <mergeCell ref="B2:K2"/>
    <mergeCell ref="B3:K3"/>
    <mergeCell ref="B4:B6"/>
    <mergeCell ref="C4:E5"/>
    <mergeCell ref="F4:H5"/>
    <mergeCell ref="I4:I6"/>
    <mergeCell ref="J4:J6"/>
  </mergeCells>
  <conditionalFormatting sqref="B7:L20">
    <cfRule type="expression" dxfId="86" priority="3">
      <formula>$B7=$A$1</formula>
    </cfRule>
    <cfRule type="expression" dxfId="85" priority="4">
      <formula>$B7= "Italia"</formula>
    </cfRule>
    <cfRule type="expression" dxfId="84" priority="5">
      <formula>$B7 &lt;&gt; ""</formula>
    </cfRule>
    <cfRule type="expression" dxfId="83" priority="11">
      <formula>$B7 = ""</formula>
    </cfRule>
  </conditionalFormatting>
  <conditionalFormatting sqref="C7:C20 E7:E20 G7:G20 I7:I20 K7:K20">
    <cfRule type="expression" dxfId="82" priority="6">
      <formula>$B7 &lt;&gt; ""</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dimension ref="B2:H14"/>
  <sheetViews>
    <sheetView workbookViewId="0">
      <selection activeCell="B2" sqref="B2"/>
    </sheetView>
  </sheetViews>
  <sheetFormatPr defaultRowHeight="15"/>
  <cols>
    <col min="2" max="2" width="14.28515625" customWidth="1"/>
  </cols>
  <sheetData>
    <row r="2" spans="2:8">
      <c r="B2" s="2" t="s">
        <v>84</v>
      </c>
    </row>
    <row r="3" spans="2:8">
      <c r="B3" s="16" t="s">
        <v>85</v>
      </c>
    </row>
    <row r="4" spans="2:8">
      <c r="B4" s="278" t="s">
        <v>86</v>
      </c>
      <c r="C4" s="277" t="s">
        <v>8</v>
      </c>
      <c r="D4" s="277" t="s">
        <v>9</v>
      </c>
      <c r="E4" s="277" t="s">
        <v>10</v>
      </c>
      <c r="F4" s="277" t="s">
        <v>87</v>
      </c>
      <c r="G4" s="277" t="s">
        <v>88</v>
      </c>
    </row>
    <row r="5" spans="2:8">
      <c r="B5" s="279"/>
      <c r="C5" s="277"/>
      <c r="D5" s="277"/>
      <c r="E5" s="277"/>
      <c r="F5" s="277"/>
      <c r="G5" s="277"/>
    </row>
    <row r="6" spans="2:8">
      <c r="B6" s="17" t="s">
        <v>89</v>
      </c>
      <c r="C6" s="18">
        <v>8043</v>
      </c>
      <c r="D6" s="19">
        <v>117</v>
      </c>
      <c r="E6" s="18">
        <v>11134</v>
      </c>
      <c r="F6" s="20">
        <v>1.45</v>
      </c>
      <c r="G6" s="21">
        <v>138.43</v>
      </c>
    </row>
    <row r="7" spans="2:8">
      <c r="B7" s="17" t="s">
        <v>90</v>
      </c>
      <c r="C7" s="18">
        <v>583</v>
      </c>
      <c r="D7" s="19">
        <v>19</v>
      </c>
      <c r="E7" s="18">
        <v>967</v>
      </c>
      <c r="F7" s="20">
        <v>3.26</v>
      </c>
      <c r="G7" s="21">
        <v>165.87</v>
      </c>
    </row>
    <row r="8" spans="2:8">
      <c r="B8" s="17" t="s">
        <v>91</v>
      </c>
      <c r="C8" s="18">
        <v>1818</v>
      </c>
      <c r="D8" s="19">
        <v>90</v>
      </c>
      <c r="E8" s="18">
        <v>3098</v>
      </c>
      <c r="F8" s="20">
        <v>4.95</v>
      </c>
      <c r="G8" s="21">
        <v>170.41</v>
      </c>
    </row>
    <row r="9" spans="2:8">
      <c r="B9" s="223" t="s">
        <v>58</v>
      </c>
      <c r="C9" s="22">
        <v>10444</v>
      </c>
      <c r="D9" s="22">
        <v>226</v>
      </c>
      <c r="E9" s="22">
        <v>15199</v>
      </c>
      <c r="F9" s="224">
        <v>2.16</v>
      </c>
      <c r="G9" s="224">
        <v>145.53</v>
      </c>
    </row>
    <row r="10" spans="2:8">
      <c r="B10" s="32" t="s">
        <v>92</v>
      </c>
      <c r="F10" s="86"/>
      <c r="G10" s="86"/>
    </row>
    <row r="11" spans="2:8">
      <c r="B11" s="32" t="s">
        <v>93</v>
      </c>
      <c r="C11" s="9"/>
      <c r="D11" s="9"/>
      <c r="E11" s="9"/>
      <c r="F11" s="90"/>
      <c r="G11" s="90"/>
      <c r="H11" s="9"/>
    </row>
    <row r="12" spans="2:8">
      <c r="B12" s="32" t="s">
        <v>94</v>
      </c>
      <c r="C12" s="9"/>
      <c r="D12" s="9"/>
      <c r="E12" s="9"/>
      <c r="F12" s="90"/>
      <c r="G12" s="90"/>
      <c r="H12" s="9"/>
    </row>
    <row r="13" spans="2:8">
      <c r="B13" s="32"/>
      <c r="C13" s="9"/>
      <c r="D13" s="9"/>
      <c r="E13" s="9"/>
      <c r="F13" s="90"/>
      <c r="G13" s="90"/>
      <c r="H13" s="9"/>
    </row>
    <row r="14" spans="2:8">
      <c r="B14" s="32"/>
      <c r="C14" s="9"/>
      <c r="D14" s="9"/>
      <c r="E14" s="9"/>
      <c r="F14" s="90"/>
      <c r="G14" s="90"/>
      <c r="H14" s="9"/>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dimension ref="B2:G12"/>
  <sheetViews>
    <sheetView workbookViewId="0">
      <selection activeCell="B2" sqref="B2"/>
    </sheetView>
  </sheetViews>
  <sheetFormatPr defaultRowHeight="15"/>
  <cols>
    <col min="2" max="2" width="14" customWidth="1"/>
  </cols>
  <sheetData>
    <row r="2" spans="2:7">
      <c r="B2" s="2" t="s">
        <v>95</v>
      </c>
    </row>
    <row r="3" spans="2:7">
      <c r="B3" s="26" t="s">
        <v>96</v>
      </c>
    </row>
    <row r="4" spans="2:7">
      <c r="B4" s="278" t="s">
        <v>86</v>
      </c>
      <c r="C4" s="277" t="s">
        <v>8</v>
      </c>
      <c r="D4" s="277" t="s">
        <v>9</v>
      </c>
      <c r="E4" s="277" t="s">
        <v>10</v>
      </c>
      <c r="F4" s="277" t="s">
        <v>97</v>
      </c>
      <c r="G4" s="277" t="s">
        <v>98</v>
      </c>
    </row>
    <row r="5" spans="2:7">
      <c r="B5" s="279"/>
      <c r="C5" s="277"/>
      <c r="D5" s="277"/>
      <c r="E5" s="277"/>
      <c r="F5" s="277" t="s">
        <v>99</v>
      </c>
      <c r="G5" s="277" t="s">
        <v>100</v>
      </c>
    </row>
    <row r="6" spans="2:7">
      <c r="B6" s="17" t="s">
        <v>89</v>
      </c>
      <c r="C6" s="18">
        <v>7697</v>
      </c>
      <c r="D6" s="19">
        <v>107</v>
      </c>
      <c r="E6" s="18">
        <v>10655</v>
      </c>
      <c r="F6" s="20">
        <v>1.39</v>
      </c>
      <c r="G6" s="21">
        <v>138.43</v>
      </c>
    </row>
    <row r="7" spans="2:7">
      <c r="B7" s="17" t="s">
        <v>90</v>
      </c>
      <c r="C7" s="18">
        <v>585</v>
      </c>
      <c r="D7" s="19">
        <v>27</v>
      </c>
      <c r="E7" s="18">
        <v>956</v>
      </c>
      <c r="F7" s="20">
        <v>4.62</v>
      </c>
      <c r="G7" s="21">
        <v>163.41999999999999</v>
      </c>
    </row>
    <row r="8" spans="2:7">
      <c r="B8" s="17" t="s">
        <v>91</v>
      </c>
      <c r="C8" s="18">
        <v>1661</v>
      </c>
      <c r="D8" s="19">
        <v>91</v>
      </c>
      <c r="E8" s="18">
        <v>2877</v>
      </c>
      <c r="F8" s="20">
        <v>5.48</v>
      </c>
      <c r="G8" s="21">
        <v>173.21</v>
      </c>
    </row>
    <row r="9" spans="2:7">
      <c r="B9" s="223" t="s">
        <v>58</v>
      </c>
      <c r="C9" s="22">
        <v>9943</v>
      </c>
      <c r="D9" s="22">
        <v>225</v>
      </c>
      <c r="E9" s="22">
        <v>14488</v>
      </c>
      <c r="F9" s="224">
        <v>2.2599999999999998</v>
      </c>
      <c r="G9" s="224">
        <v>145.71</v>
      </c>
    </row>
    <row r="10" spans="2:7">
      <c r="B10" s="32" t="s">
        <v>33</v>
      </c>
    </row>
    <row r="11" spans="2:7">
      <c r="B11" s="32" t="s">
        <v>101</v>
      </c>
    </row>
    <row r="12" spans="2:7">
      <c r="B12" s="32" t="s">
        <v>94</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dimension ref="B2:F10"/>
  <sheetViews>
    <sheetView zoomScaleNormal="100" workbookViewId="0">
      <selection activeCell="B2" sqref="B2"/>
    </sheetView>
  </sheetViews>
  <sheetFormatPr defaultRowHeight="15"/>
  <cols>
    <col min="2" max="2" width="26.7109375" customWidth="1"/>
  </cols>
  <sheetData>
    <row r="2" spans="2:6">
      <c r="B2" s="2" t="s">
        <v>102</v>
      </c>
    </row>
    <row r="3" spans="2:6">
      <c r="B3" s="16" t="s">
        <v>103</v>
      </c>
    </row>
    <row r="4" spans="2:6">
      <c r="B4" s="280" t="s">
        <v>104</v>
      </c>
      <c r="C4" s="277" t="s">
        <v>8</v>
      </c>
      <c r="D4" s="277" t="s">
        <v>9</v>
      </c>
      <c r="E4" s="277" t="s">
        <v>10</v>
      </c>
      <c r="F4" s="277" t="s">
        <v>97</v>
      </c>
    </row>
    <row r="5" spans="2:6">
      <c r="B5" s="281"/>
      <c r="C5" s="277"/>
      <c r="D5" s="277"/>
      <c r="E5" s="277"/>
      <c r="F5" s="277" t="s">
        <v>99</v>
      </c>
    </row>
    <row r="6" spans="2:6">
      <c r="B6" s="27" t="s">
        <v>105</v>
      </c>
      <c r="C6" s="11">
        <v>3191</v>
      </c>
      <c r="D6" s="12">
        <v>37</v>
      </c>
      <c r="E6" s="28">
        <v>4497</v>
      </c>
      <c r="F6" s="29">
        <v>1.1599999999999999</v>
      </c>
    </row>
    <row r="7" spans="2:6">
      <c r="B7" s="27" t="s">
        <v>106</v>
      </c>
      <c r="C7" s="11">
        <v>6135</v>
      </c>
      <c r="D7" s="12">
        <v>158</v>
      </c>
      <c r="E7" s="28">
        <v>9087</v>
      </c>
      <c r="F7" s="29">
        <v>2.58</v>
      </c>
    </row>
    <row r="8" spans="2:6">
      <c r="B8" s="27" t="s">
        <v>107</v>
      </c>
      <c r="C8" s="11">
        <v>1118</v>
      </c>
      <c r="D8" s="12">
        <v>31</v>
      </c>
      <c r="E8" s="28">
        <v>1615</v>
      </c>
      <c r="F8" s="29">
        <v>2.77</v>
      </c>
    </row>
    <row r="9" spans="2:6">
      <c r="B9" s="25" t="s">
        <v>58</v>
      </c>
      <c r="C9" s="30">
        <v>10444</v>
      </c>
      <c r="D9" s="30">
        <v>226</v>
      </c>
      <c r="E9" s="30">
        <v>15199</v>
      </c>
      <c r="F9" s="31">
        <v>2.16</v>
      </c>
    </row>
    <row r="10" spans="2:6">
      <c r="B10" s="200" t="s">
        <v>33</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dimension ref="B2:P19"/>
  <sheetViews>
    <sheetView zoomScaleNormal="100" workbookViewId="0">
      <selection activeCell="B2" sqref="B2"/>
    </sheetView>
  </sheetViews>
  <sheetFormatPr defaultRowHeight="15"/>
  <cols>
    <col min="2" max="2" width="13" customWidth="1"/>
  </cols>
  <sheetData>
    <row r="2" spans="2:16">
      <c r="B2" s="2" t="s">
        <v>108</v>
      </c>
      <c r="C2" s="2"/>
      <c r="D2" s="2"/>
      <c r="E2" s="2"/>
      <c r="F2" s="2"/>
      <c r="G2" s="2"/>
      <c r="H2" s="2"/>
      <c r="I2" s="2"/>
      <c r="J2" s="2"/>
      <c r="K2" s="2"/>
      <c r="L2" s="2"/>
      <c r="M2" s="2"/>
      <c r="N2" s="2"/>
      <c r="O2" s="2"/>
      <c r="P2" s="2"/>
    </row>
    <row r="3" spans="2:16">
      <c r="B3" s="26" t="s">
        <v>109</v>
      </c>
      <c r="C3" s="26"/>
      <c r="D3" s="26"/>
      <c r="E3" s="26"/>
      <c r="F3" s="26"/>
      <c r="G3" s="26"/>
      <c r="H3" s="26"/>
      <c r="I3" s="2"/>
      <c r="J3" s="2"/>
      <c r="K3" s="2"/>
      <c r="L3" s="2"/>
      <c r="M3" s="2"/>
      <c r="N3" s="2"/>
      <c r="O3" s="2"/>
      <c r="P3" s="2"/>
    </row>
    <row r="4" spans="2:16">
      <c r="B4" s="282" t="s">
        <v>3</v>
      </c>
      <c r="C4" s="266" t="s">
        <v>110</v>
      </c>
      <c r="D4" s="266"/>
      <c r="E4" s="266"/>
      <c r="F4" s="266"/>
      <c r="G4" s="266"/>
      <c r="H4" s="266"/>
      <c r="I4" s="266"/>
      <c r="J4" s="267" t="s">
        <v>111</v>
      </c>
      <c r="K4" s="267"/>
      <c r="L4" s="267"/>
      <c r="M4" s="267"/>
      <c r="N4" s="267"/>
      <c r="O4" s="267"/>
      <c r="P4" s="267"/>
    </row>
    <row r="5" spans="2:16" ht="66.75" customHeight="1">
      <c r="B5" s="283"/>
      <c r="C5" s="3" t="s">
        <v>112</v>
      </c>
      <c r="D5" s="3" t="s">
        <v>113</v>
      </c>
      <c r="E5" s="3" t="s">
        <v>114</v>
      </c>
      <c r="F5" s="3" t="s">
        <v>115</v>
      </c>
      <c r="G5" s="3" t="s">
        <v>116</v>
      </c>
      <c r="H5" s="3" t="s">
        <v>117</v>
      </c>
      <c r="I5" s="128" t="s">
        <v>58</v>
      </c>
      <c r="J5" s="3" t="s">
        <v>112</v>
      </c>
      <c r="K5" s="3" t="s">
        <v>113</v>
      </c>
      <c r="L5" s="3" t="s">
        <v>114</v>
      </c>
      <c r="M5" s="3" t="s">
        <v>115</v>
      </c>
      <c r="N5" s="3" t="s">
        <v>116</v>
      </c>
      <c r="O5" s="3" t="s">
        <v>117</v>
      </c>
      <c r="P5" s="128" t="s">
        <v>58</v>
      </c>
    </row>
    <row r="6" spans="2:16">
      <c r="B6" s="187" t="s">
        <v>11</v>
      </c>
      <c r="C6" s="210">
        <v>288</v>
      </c>
      <c r="D6" s="210">
        <v>11</v>
      </c>
      <c r="E6" s="210">
        <v>74</v>
      </c>
      <c r="F6" s="210">
        <v>308</v>
      </c>
      <c r="G6" s="210">
        <v>20</v>
      </c>
      <c r="H6" s="210">
        <v>7</v>
      </c>
      <c r="I6" s="236">
        <v>708</v>
      </c>
      <c r="J6" s="211">
        <v>30</v>
      </c>
      <c r="K6" s="211">
        <v>2</v>
      </c>
      <c r="L6" s="211">
        <v>11</v>
      </c>
      <c r="M6" s="211">
        <v>95</v>
      </c>
      <c r="N6" s="211">
        <v>33</v>
      </c>
      <c r="O6" s="211">
        <v>7</v>
      </c>
      <c r="P6" s="237">
        <v>178</v>
      </c>
    </row>
    <row r="7" spans="2:16">
      <c r="B7" s="187" t="s">
        <v>12</v>
      </c>
      <c r="C7" s="210">
        <v>828</v>
      </c>
      <c r="D7" s="210">
        <v>12</v>
      </c>
      <c r="E7" s="210">
        <v>79</v>
      </c>
      <c r="F7" s="210">
        <v>1092</v>
      </c>
      <c r="G7" s="210">
        <v>89</v>
      </c>
      <c r="H7" s="210">
        <v>6</v>
      </c>
      <c r="I7" s="236">
        <v>2106</v>
      </c>
      <c r="J7" s="211">
        <v>24</v>
      </c>
      <c r="K7" s="211" t="s">
        <v>118</v>
      </c>
      <c r="L7" s="211">
        <v>31</v>
      </c>
      <c r="M7" s="211">
        <v>298</v>
      </c>
      <c r="N7" s="211">
        <v>117</v>
      </c>
      <c r="O7" s="211">
        <v>7</v>
      </c>
      <c r="P7" s="237">
        <v>477</v>
      </c>
    </row>
    <row r="8" spans="2:16">
      <c r="B8" s="187" t="s">
        <v>13</v>
      </c>
      <c r="C8" s="210">
        <v>352</v>
      </c>
      <c r="D8" s="210">
        <v>10</v>
      </c>
      <c r="E8" s="210">
        <v>97</v>
      </c>
      <c r="F8" s="210">
        <v>431</v>
      </c>
      <c r="G8" s="210">
        <v>70</v>
      </c>
      <c r="H8" s="210">
        <v>24</v>
      </c>
      <c r="I8" s="236">
        <v>984</v>
      </c>
      <c r="J8" s="211">
        <v>15</v>
      </c>
      <c r="K8" s="211" t="s">
        <v>118</v>
      </c>
      <c r="L8" s="211">
        <v>13</v>
      </c>
      <c r="M8" s="211">
        <v>146</v>
      </c>
      <c r="N8" s="211">
        <v>131</v>
      </c>
      <c r="O8" s="211">
        <v>43</v>
      </c>
      <c r="P8" s="237">
        <v>348</v>
      </c>
    </row>
    <row r="9" spans="2:16">
      <c r="B9" s="187" t="s">
        <v>14</v>
      </c>
      <c r="C9" s="210">
        <v>89</v>
      </c>
      <c r="D9" s="210">
        <v>12</v>
      </c>
      <c r="E9" s="210">
        <v>72</v>
      </c>
      <c r="F9" s="210">
        <v>153</v>
      </c>
      <c r="G9" s="210">
        <v>24</v>
      </c>
      <c r="H9" s="210">
        <v>4</v>
      </c>
      <c r="I9" s="236">
        <v>354</v>
      </c>
      <c r="J9" s="211">
        <v>16</v>
      </c>
      <c r="K9" s="211">
        <v>3</v>
      </c>
      <c r="L9" s="211">
        <v>30</v>
      </c>
      <c r="M9" s="211">
        <v>83</v>
      </c>
      <c r="N9" s="211">
        <v>37</v>
      </c>
      <c r="O9" s="211">
        <v>3</v>
      </c>
      <c r="P9" s="237">
        <v>172</v>
      </c>
    </row>
    <row r="10" spans="2:16">
      <c r="B10" s="187" t="s">
        <v>15</v>
      </c>
      <c r="C10" s="210">
        <v>83</v>
      </c>
      <c r="D10" s="210">
        <v>25</v>
      </c>
      <c r="E10" s="210">
        <v>103</v>
      </c>
      <c r="F10" s="210">
        <v>165</v>
      </c>
      <c r="G10" s="210">
        <v>23</v>
      </c>
      <c r="H10" s="210">
        <v>6</v>
      </c>
      <c r="I10" s="236">
        <v>405</v>
      </c>
      <c r="J10" s="211">
        <v>4</v>
      </c>
      <c r="K10" s="211">
        <v>2</v>
      </c>
      <c r="L10" s="211">
        <v>5</v>
      </c>
      <c r="M10" s="211">
        <v>51</v>
      </c>
      <c r="N10" s="211">
        <v>35</v>
      </c>
      <c r="O10" s="211">
        <v>3</v>
      </c>
      <c r="P10" s="237">
        <v>100</v>
      </c>
    </row>
    <row r="11" spans="2:16">
      <c r="B11" s="187" t="s">
        <v>16</v>
      </c>
      <c r="C11" s="210">
        <v>28</v>
      </c>
      <c r="D11" s="210">
        <v>1</v>
      </c>
      <c r="E11" s="210">
        <v>9</v>
      </c>
      <c r="F11" s="210">
        <v>40</v>
      </c>
      <c r="G11" s="210">
        <v>9</v>
      </c>
      <c r="H11" s="210">
        <v>5</v>
      </c>
      <c r="I11" s="236">
        <v>92</v>
      </c>
      <c r="J11" s="211">
        <v>6</v>
      </c>
      <c r="K11" s="211" t="s">
        <v>118</v>
      </c>
      <c r="L11" s="211">
        <v>9</v>
      </c>
      <c r="M11" s="211">
        <v>31</v>
      </c>
      <c r="N11" s="211">
        <v>37</v>
      </c>
      <c r="O11" s="211">
        <v>3</v>
      </c>
      <c r="P11" s="237">
        <v>86</v>
      </c>
    </row>
    <row r="12" spans="2:16">
      <c r="B12" s="187" t="s">
        <v>17</v>
      </c>
      <c r="C12" s="210">
        <v>711</v>
      </c>
      <c r="D12" s="210">
        <v>64</v>
      </c>
      <c r="E12" s="210">
        <v>370</v>
      </c>
      <c r="F12" s="210">
        <v>1039</v>
      </c>
      <c r="G12" s="210">
        <v>155</v>
      </c>
      <c r="H12" s="210">
        <v>24</v>
      </c>
      <c r="I12" s="236">
        <v>2363</v>
      </c>
      <c r="J12" s="211">
        <v>31</v>
      </c>
      <c r="K12" s="211">
        <v>9</v>
      </c>
      <c r="L12" s="211">
        <v>42</v>
      </c>
      <c r="M12" s="211">
        <v>338</v>
      </c>
      <c r="N12" s="211">
        <v>150</v>
      </c>
      <c r="O12" s="211">
        <v>9</v>
      </c>
      <c r="P12" s="237">
        <v>579</v>
      </c>
    </row>
    <row r="13" spans="2:16">
      <c r="B13" s="187" t="s">
        <v>18</v>
      </c>
      <c r="C13" s="210">
        <v>125</v>
      </c>
      <c r="D13" s="210">
        <v>17</v>
      </c>
      <c r="E13" s="210">
        <v>96</v>
      </c>
      <c r="F13" s="210">
        <v>170</v>
      </c>
      <c r="G13" s="210">
        <v>29</v>
      </c>
      <c r="H13" s="210">
        <v>3</v>
      </c>
      <c r="I13" s="236">
        <v>440</v>
      </c>
      <c r="J13" s="211">
        <v>23</v>
      </c>
      <c r="K13" s="211">
        <v>4</v>
      </c>
      <c r="L13" s="211">
        <v>28</v>
      </c>
      <c r="M13" s="211">
        <v>107</v>
      </c>
      <c r="N13" s="211">
        <v>44</v>
      </c>
      <c r="O13" s="211">
        <v>1</v>
      </c>
      <c r="P13" s="237">
        <v>207</v>
      </c>
    </row>
    <row r="14" spans="2:16">
      <c r="B14" s="187" t="s">
        <v>19</v>
      </c>
      <c r="C14" s="210">
        <v>285</v>
      </c>
      <c r="D14" s="210">
        <v>39</v>
      </c>
      <c r="E14" s="210">
        <v>30</v>
      </c>
      <c r="F14" s="210">
        <v>216</v>
      </c>
      <c r="G14" s="210">
        <v>16</v>
      </c>
      <c r="H14" s="210">
        <v>5</v>
      </c>
      <c r="I14" s="236">
        <v>591</v>
      </c>
      <c r="J14" s="211">
        <v>38</v>
      </c>
      <c r="K14" s="211">
        <v>7</v>
      </c>
      <c r="L14" s="211">
        <v>12</v>
      </c>
      <c r="M14" s="211">
        <v>139</v>
      </c>
      <c r="N14" s="211">
        <v>52</v>
      </c>
      <c r="O14" s="211">
        <v>6</v>
      </c>
      <c r="P14" s="237">
        <v>254</v>
      </c>
    </row>
    <row r="15" spans="2:16">
      <c r="B15" s="187" t="s">
        <v>0</v>
      </c>
      <c r="C15" s="210">
        <v>2789</v>
      </c>
      <c r="D15" s="210">
        <v>191</v>
      </c>
      <c r="E15" s="210">
        <v>930</v>
      </c>
      <c r="F15" s="210">
        <v>3614</v>
      </c>
      <c r="G15" s="210">
        <v>435</v>
      </c>
      <c r="H15" s="210">
        <v>84</v>
      </c>
      <c r="I15" s="236">
        <v>8043</v>
      </c>
      <c r="J15" s="211">
        <v>187</v>
      </c>
      <c r="K15" s="211">
        <v>27</v>
      </c>
      <c r="L15" s="211">
        <v>181</v>
      </c>
      <c r="M15" s="211">
        <v>1288</v>
      </c>
      <c r="N15" s="211">
        <v>636</v>
      </c>
      <c r="O15" s="211">
        <v>82</v>
      </c>
      <c r="P15" s="237">
        <v>2401</v>
      </c>
    </row>
    <row r="16" spans="2:16">
      <c r="B16" s="187" t="s">
        <v>20</v>
      </c>
      <c r="C16" s="210">
        <v>25509</v>
      </c>
      <c r="D16" s="210">
        <v>6363</v>
      </c>
      <c r="E16" s="210">
        <v>22494</v>
      </c>
      <c r="F16" s="210">
        <v>56966</v>
      </c>
      <c r="G16" s="210">
        <v>8740</v>
      </c>
      <c r="H16" s="210">
        <v>1746</v>
      </c>
      <c r="I16" s="236">
        <v>121818</v>
      </c>
      <c r="J16" s="211">
        <v>3119</v>
      </c>
      <c r="K16" s="211">
        <v>1299</v>
      </c>
      <c r="L16" s="211">
        <v>3410</v>
      </c>
      <c r="M16" s="211">
        <v>25272</v>
      </c>
      <c r="N16" s="211">
        <v>9836</v>
      </c>
      <c r="O16" s="211">
        <v>1135</v>
      </c>
      <c r="P16" s="237">
        <v>44071</v>
      </c>
    </row>
    <row r="17" spans="2:16">
      <c r="B17" s="187"/>
      <c r="C17" s="189"/>
      <c r="D17" s="189"/>
      <c r="E17" s="189"/>
      <c r="F17" s="189"/>
      <c r="G17" s="189"/>
      <c r="H17" s="189"/>
      <c r="I17" s="190"/>
      <c r="J17" s="191"/>
      <c r="K17" s="191"/>
      <c r="L17" s="191"/>
      <c r="M17" s="191"/>
      <c r="N17" s="191"/>
      <c r="O17" s="191"/>
      <c r="P17" s="192"/>
    </row>
    <row r="18" spans="2:16">
      <c r="B18" s="187"/>
      <c r="C18" s="189"/>
      <c r="D18" s="189"/>
      <c r="E18" s="189"/>
      <c r="F18" s="189"/>
      <c r="G18" s="189"/>
      <c r="H18" s="189"/>
      <c r="I18" s="190"/>
      <c r="J18" s="191"/>
      <c r="K18" s="191"/>
      <c r="L18" s="191"/>
      <c r="M18" s="191"/>
      <c r="N18" s="191"/>
      <c r="O18" s="191"/>
      <c r="P18" s="192"/>
    </row>
    <row r="19" spans="2:16">
      <c r="B19" s="187"/>
      <c r="C19" s="189"/>
      <c r="D19" s="189"/>
      <c r="E19" s="189"/>
      <c r="F19" s="189"/>
      <c r="G19" s="189"/>
      <c r="H19" s="189"/>
      <c r="I19" s="190"/>
      <c r="J19" s="191"/>
      <c r="K19" s="191"/>
      <c r="L19" s="191"/>
      <c r="M19" s="191"/>
      <c r="N19" s="191"/>
      <c r="O19" s="191"/>
      <c r="P19" s="192"/>
    </row>
  </sheetData>
  <mergeCells count="3">
    <mergeCell ref="B4:B5"/>
    <mergeCell ref="C4:I4"/>
    <mergeCell ref="J4:P4"/>
  </mergeCells>
  <conditionalFormatting sqref="B6:P19">
    <cfRule type="expression" dxfId="61" priority="1">
      <formula>$B6= "Italia"</formula>
    </cfRule>
    <cfRule type="expression" dxfId="60" priority="2">
      <formula>$B6 =#REF!</formula>
    </cfRule>
    <cfRule type="expression" dxfId="59" priority="10">
      <formula>$B6 &lt;&gt; ""</formula>
    </cfRule>
    <cfRule type="expression" dxfId="58" priority="11">
      <formula>$B6 = ""</formula>
    </cfRule>
  </conditionalFormatting>
  <conditionalFormatting sqref="C6:C19 E6:E19 G6:G19 I6:I19 K6:K19 M6:M19 O6:O19">
    <cfRule type="expression" dxfId="57" priority="3">
      <formula>$B6 &lt;&gt; ""</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dimension ref="B2:L19"/>
  <sheetViews>
    <sheetView zoomScaleNormal="100" workbookViewId="0">
      <selection activeCell="B2" sqref="B2:I2"/>
    </sheetView>
  </sheetViews>
  <sheetFormatPr defaultRowHeight="15"/>
  <cols>
    <col min="2" max="2" width="17" customWidth="1"/>
    <col min="12" max="12" width="19.140625" customWidth="1"/>
  </cols>
  <sheetData>
    <row r="2" spans="2:12" ht="30.75" customHeight="1">
      <c r="B2" s="288" t="s">
        <v>119</v>
      </c>
      <c r="C2" s="288"/>
      <c r="D2" s="288"/>
      <c r="E2" s="288"/>
      <c r="F2" s="288"/>
      <c r="G2" s="288"/>
      <c r="H2" s="288"/>
      <c r="I2" s="288"/>
      <c r="J2" s="201"/>
      <c r="K2" s="201"/>
      <c r="L2" s="201"/>
    </row>
    <row r="3" spans="2:12" ht="15" customHeight="1">
      <c r="B3" s="287" t="s">
        <v>120</v>
      </c>
      <c r="C3" s="287"/>
      <c r="D3" s="287"/>
      <c r="E3" s="287"/>
      <c r="F3" s="287"/>
      <c r="G3" s="287"/>
      <c r="H3" s="287"/>
      <c r="I3" s="287"/>
    </row>
    <row r="4" spans="2:12">
      <c r="B4" s="284" t="s">
        <v>3</v>
      </c>
      <c r="C4" s="286" t="s">
        <v>121</v>
      </c>
      <c r="D4" s="286"/>
      <c r="E4" s="286"/>
      <c r="F4" s="286"/>
      <c r="G4" s="286"/>
      <c r="H4" s="286"/>
      <c r="I4" s="286"/>
    </row>
    <row r="5" spans="2:12" ht="69" customHeight="1">
      <c r="B5" s="285"/>
      <c r="C5" s="43" t="s">
        <v>112</v>
      </c>
      <c r="D5" s="43" t="s">
        <v>113</v>
      </c>
      <c r="E5" s="43" t="s">
        <v>114</v>
      </c>
      <c r="F5" s="43" t="s">
        <v>115</v>
      </c>
      <c r="G5" s="43" t="s">
        <v>116</v>
      </c>
      <c r="H5" s="3" t="s">
        <v>122</v>
      </c>
      <c r="I5" s="44" t="s">
        <v>58</v>
      </c>
    </row>
    <row r="6" spans="2:12">
      <c r="B6" s="187" t="s">
        <v>11</v>
      </c>
      <c r="C6" s="188">
        <v>40.68</v>
      </c>
      <c r="D6" s="188">
        <v>1.55</v>
      </c>
      <c r="E6" s="188">
        <v>10.45</v>
      </c>
      <c r="F6" s="188">
        <v>43.5</v>
      </c>
      <c r="G6" s="188">
        <v>2.82</v>
      </c>
      <c r="H6" s="188">
        <v>0.99</v>
      </c>
      <c r="I6" s="188">
        <v>100</v>
      </c>
    </row>
    <row r="7" spans="2:12">
      <c r="B7" s="187" t="s">
        <v>12</v>
      </c>
      <c r="C7" s="188">
        <v>39.32</v>
      </c>
      <c r="D7" s="188">
        <v>0.56999999999999995</v>
      </c>
      <c r="E7" s="188">
        <v>3.75</v>
      </c>
      <c r="F7" s="188">
        <v>51.85</v>
      </c>
      <c r="G7" s="188">
        <v>4.2300000000000004</v>
      </c>
      <c r="H7" s="188">
        <v>0.28000000000000003</v>
      </c>
      <c r="I7" s="188">
        <v>100</v>
      </c>
    </row>
    <row r="8" spans="2:12">
      <c r="B8" s="187" t="s">
        <v>13</v>
      </c>
      <c r="C8" s="188">
        <v>35.770000000000003</v>
      </c>
      <c r="D8" s="188">
        <v>1.02</v>
      </c>
      <c r="E8" s="188">
        <v>9.86</v>
      </c>
      <c r="F8" s="188">
        <v>43.8</v>
      </c>
      <c r="G8" s="188">
        <v>7.11</v>
      </c>
      <c r="H8" s="188">
        <v>2.44</v>
      </c>
      <c r="I8" s="188">
        <v>100</v>
      </c>
    </row>
    <row r="9" spans="2:12">
      <c r="B9" s="187" t="s">
        <v>14</v>
      </c>
      <c r="C9" s="188">
        <v>25.14</v>
      </c>
      <c r="D9" s="188">
        <v>3.39</v>
      </c>
      <c r="E9" s="188">
        <v>20.34</v>
      </c>
      <c r="F9" s="188">
        <v>43.22</v>
      </c>
      <c r="G9" s="188">
        <v>6.78</v>
      </c>
      <c r="H9" s="188">
        <v>1.1299999999999999</v>
      </c>
      <c r="I9" s="188">
        <v>100</v>
      </c>
    </row>
    <row r="10" spans="2:12">
      <c r="B10" s="187" t="s">
        <v>15</v>
      </c>
      <c r="C10" s="188">
        <v>20.49</v>
      </c>
      <c r="D10" s="188">
        <v>6.17</v>
      </c>
      <c r="E10" s="188">
        <v>25.43</v>
      </c>
      <c r="F10" s="188">
        <v>40.74</v>
      </c>
      <c r="G10" s="188">
        <v>5.68</v>
      </c>
      <c r="H10" s="188">
        <v>1.48</v>
      </c>
      <c r="I10" s="188">
        <v>100</v>
      </c>
    </row>
    <row r="11" spans="2:12">
      <c r="B11" s="187" t="s">
        <v>16</v>
      </c>
      <c r="C11" s="188">
        <v>30.43</v>
      </c>
      <c r="D11" s="188">
        <v>1.0900000000000001</v>
      </c>
      <c r="E11" s="188">
        <v>9.7799999999999994</v>
      </c>
      <c r="F11" s="188">
        <v>43.48</v>
      </c>
      <c r="G11" s="188">
        <v>9.7799999999999994</v>
      </c>
      <c r="H11" s="188">
        <v>5.43</v>
      </c>
      <c r="I11" s="188">
        <v>100</v>
      </c>
    </row>
    <row r="12" spans="2:12">
      <c r="B12" s="187" t="s">
        <v>17</v>
      </c>
      <c r="C12" s="188">
        <v>30.09</v>
      </c>
      <c r="D12" s="188">
        <v>2.71</v>
      </c>
      <c r="E12" s="188">
        <v>15.66</v>
      </c>
      <c r="F12" s="188">
        <v>43.97</v>
      </c>
      <c r="G12" s="188">
        <v>6.56</v>
      </c>
      <c r="H12" s="188">
        <v>1.02</v>
      </c>
      <c r="I12" s="188">
        <v>100</v>
      </c>
    </row>
    <row r="13" spans="2:12">
      <c r="B13" s="187" t="s">
        <v>18</v>
      </c>
      <c r="C13" s="188">
        <v>28.41</v>
      </c>
      <c r="D13" s="188">
        <v>3.86</v>
      </c>
      <c r="E13" s="188">
        <v>21.82</v>
      </c>
      <c r="F13" s="188">
        <v>38.64</v>
      </c>
      <c r="G13" s="188">
        <v>6.59</v>
      </c>
      <c r="H13" s="188">
        <v>0.68</v>
      </c>
      <c r="I13" s="188">
        <v>100</v>
      </c>
    </row>
    <row r="14" spans="2:12">
      <c r="B14" s="187" t="s">
        <v>19</v>
      </c>
      <c r="C14" s="188">
        <v>48.22</v>
      </c>
      <c r="D14" s="188">
        <v>6.6</v>
      </c>
      <c r="E14" s="188">
        <v>5.08</v>
      </c>
      <c r="F14" s="188">
        <v>36.549999999999997</v>
      </c>
      <c r="G14" s="188">
        <v>2.71</v>
      </c>
      <c r="H14" s="188">
        <v>0.85</v>
      </c>
      <c r="I14" s="188">
        <v>100</v>
      </c>
    </row>
    <row r="15" spans="2:12">
      <c r="B15" s="187" t="s">
        <v>0</v>
      </c>
      <c r="C15" s="188">
        <v>34.68</v>
      </c>
      <c r="D15" s="188">
        <v>2.37</v>
      </c>
      <c r="E15" s="188">
        <v>11.56</v>
      </c>
      <c r="F15" s="188">
        <v>44.93</v>
      </c>
      <c r="G15" s="188">
        <v>5.41</v>
      </c>
      <c r="H15" s="188">
        <v>1.04</v>
      </c>
      <c r="I15" s="188">
        <v>100</v>
      </c>
    </row>
    <row r="16" spans="2:12">
      <c r="B16" s="187" t="s">
        <v>20</v>
      </c>
      <c r="C16" s="188">
        <v>20.94</v>
      </c>
      <c r="D16" s="188">
        <v>5.22</v>
      </c>
      <c r="E16" s="188">
        <v>18.47</v>
      </c>
      <c r="F16" s="188">
        <v>46.76</v>
      </c>
      <c r="G16" s="188">
        <v>7.17</v>
      </c>
      <c r="H16" s="188">
        <v>1.43</v>
      </c>
      <c r="I16" s="188">
        <v>100</v>
      </c>
    </row>
    <row r="17" spans="2:9">
      <c r="B17" s="187"/>
      <c r="C17" s="188"/>
      <c r="D17" s="188"/>
      <c r="E17" s="188"/>
      <c r="F17" s="188"/>
      <c r="G17" s="188"/>
      <c r="H17" s="188"/>
      <c r="I17" s="188"/>
    </row>
    <row r="18" spans="2:9">
      <c r="B18" s="187"/>
      <c r="C18" s="216"/>
      <c r="D18" s="216"/>
      <c r="E18" s="216"/>
      <c r="F18" s="216"/>
      <c r="G18" s="216"/>
      <c r="H18" s="216"/>
      <c r="I18" s="216"/>
    </row>
    <row r="19" spans="2:9">
      <c r="B19" s="157"/>
      <c r="C19" s="217"/>
      <c r="D19" s="217"/>
      <c r="E19" s="217"/>
      <c r="F19" s="217"/>
      <c r="G19" s="217"/>
      <c r="H19" s="217"/>
      <c r="I19" s="217"/>
    </row>
  </sheetData>
  <sortState xmlns:xlrd2="http://schemas.microsoft.com/office/spreadsheetml/2017/richdata2" ref="N6:V8">
    <sortCondition ref="O6:O8"/>
  </sortState>
  <mergeCells count="4">
    <mergeCell ref="B4:B5"/>
    <mergeCell ref="C4:I4"/>
    <mergeCell ref="B3:I3"/>
    <mergeCell ref="B2:I2"/>
  </mergeCells>
  <conditionalFormatting sqref="B6:I19">
    <cfRule type="expression" dxfId="56" priority="1">
      <formula>$B6 ="Italia"</formula>
    </cfRule>
    <cfRule type="expression" dxfId="55" priority="2">
      <formula>$B6 =#REF!</formula>
    </cfRule>
    <cfRule type="expression" dxfId="54" priority="10">
      <formula>$B6 &lt;&gt; ""</formula>
    </cfRule>
    <cfRule type="expression" dxfId="53" priority="11">
      <formula>$B6 =""</formula>
    </cfRule>
  </conditionalFormatting>
  <conditionalFormatting sqref="C6:C19 E6:E19 G6:G19 I6:I19">
    <cfRule type="expression" dxfId="52" priority="3">
      <formula>$B6 &lt;&gt; ""</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dimension ref="B2:I18"/>
  <sheetViews>
    <sheetView workbookViewId="0">
      <selection activeCell="B2" sqref="B2"/>
    </sheetView>
  </sheetViews>
  <sheetFormatPr defaultRowHeight="15"/>
  <cols>
    <col min="2" max="2" width="14.85546875" customWidth="1"/>
  </cols>
  <sheetData>
    <row r="2" spans="2:9">
      <c r="B2" s="2" t="s">
        <v>123</v>
      </c>
    </row>
    <row r="3" spans="2:9">
      <c r="B3" s="289" t="s">
        <v>120</v>
      </c>
      <c r="C3" s="340"/>
      <c r="D3" s="340"/>
      <c r="E3" s="340"/>
      <c r="F3" s="340"/>
      <c r="G3" s="340"/>
      <c r="H3" s="340"/>
    </row>
    <row r="4" spans="2:9">
      <c r="B4" s="284" t="s">
        <v>3</v>
      </c>
      <c r="C4" s="286" t="s">
        <v>124</v>
      </c>
      <c r="D4" s="286"/>
      <c r="E4" s="286"/>
      <c r="F4" s="286"/>
      <c r="G4" s="286"/>
      <c r="H4" s="286"/>
      <c r="I4" s="286"/>
    </row>
    <row r="5" spans="2:9" ht="69" customHeight="1">
      <c r="B5" s="285"/>
      <c r="C5" s="43" t="s">
        <v>112</v>
      </c>
      <c r="D5" s="43" t="s">
        <v>113</v>
      </c>
      <c r="E5" s="43" t="s">
        <v>114</v>
      </c>
      <c r="F5" s="43" t="s">
        <v>115</v>
      </c>
      <c r="G5" s="43" t="s">
        <v>116</v>
      </c>
      <c r="H5" s="3" t="s">
        <v>117</v>
      </c>
      <c r="I5" s="44" t="s">
        <v>58</v>
      </c>
    </row>
    <row r="6" spans="2:9">
      <c r="B6" s="187" t="s">
        <v>11</v>
      </c>
      <c r="C6" s="188">
        <v>16.850000000000001</v>
      </c>
      <c r="D6" s="188">
        <v>1.1200000000000001</v>
      </c>
      <c r="E6" s="188">
        <v>6.18</v>
      </c>
      <c r="F6" s="188">
        <v>53.37</v>
      </c>
      <c r="G6" s="188">
        <v>18.54</v>
      </c>
      <c r="H6" s="188">
        <v>3.93</v>
      </c>
      <c r="I6" s="188">
        <v>100</v>
      </c>
    </row>
    <row r="7" spans="2:9">
      <c r="B7" s="187" t="s">
        <v>12</v>
      </c>
      <c r="C7" s="188">
        <v>5.03</v>
      </c>
      <c r="D7" s="188" t="s">
        <v>45</v>
      </c>
      <c r="E7" s="188">
        <v>6.5</v>
      </c>
      <c r="F7" s="188">
        <v>62.47</v>
      </c>
      <c r="G7" s="188">
        <v>24.53</v>
      </c>
      <c r="H7" s="188">
        <v>1.47</v>
      </c>
      <c r="I7" s="188">
        <v>100</v>
      </c>
    </row>
    <row r="8" spans="2:9">
      <c r="B8" s="187" t="s">
        <v>13</v>
      </c>
      <c r="C8" s="188">
        <v>4.3099999999999996</v>
      </c>
      <c r="D8" s="188" t="s">
        <v>45</v>
      </c>
      <c r="E8" s="188">
        <v>3.74</v>
      </c>
      <c r="F8" s="188">
        <v>41.95</v>
      </c>
      <c r="G8" s="188">
        <v>37.64</v>
      </c>
      <c r="H8" s="188">
        <v>12.36</v>
      </c>
      <c r="I8" s="188">
        <v>100</v>
      </c>
    </row>
    <row r="9" spans="2:9">
      <c r="B9" s="187" t="s">
        <v>14</v>
      </c>
      <c r="C9" s="188">
        <v>9.3000000000000007</v>
      </c>
      <c r="D9" s="188">
        <v>1.74</v>
      </c>
      <c r="E9" s="188">
        <v>17.440000000000001</v>
      </c>
      <c r="F9" s="188">
        <v>48.26</v>
      </c>
      <c r="G9" s="188">
        <v>21.51</v>
      </c>
      <c r="H9" s="188">
        <v>1.74</v>
      </c>
      <c r="I9" s="188">
        <v>100</v>
      </c>
    </row>
    <row r="10" spans="2:9">
      <c r="B10" s="187" t="s">
        <v>15</v>
      </c>
      <c r="C10" s="188">
        <v>4</v>
      </c>
      <c r="D10" s="188">
        <v>2</v>
      </c>
      <c r="E10" s="188">
        <v>5</v>
      </c>
      <c r="F10" s="188">
        <v>51</v>
      </c>
      <c r="G10" s="188">
        <v>35</v>
      </c>
      <c r="H10" s="188">
        <v>3</v>
      </c>
      <c r="I10" s="188">
        <v>100</v>
      </c>
    </row>
    <row r="11" spans="2:9">
      <c r="B11" s="187" t="s">
        <v>16</v>
      </c>
      <c r="C11" s="188">
        <v>6.98</v>
      </c>
      <c r="D11" s="188" t="s">
        <v>45</v>
      </c>
      <c r="E11" s="188">
        <v>10.47</v>
      </c>
      <c r="F11" s="188">
        <v>36.049999999999997</v>
      </c>
      <c r="G11" s="188">
        <v>43.02</v>
      </c>
      <c r="H11" s="188">
        <v>3.49</v>
      </c>
      <c r="I11" s="188">
        <v>100</v>
      </c>
    </row>
    <row r="12" spans="2:9">
      <c r="B12" s="187" t="s">
        <v>17</v>
      </c>
      <c r="C12" s="188">
        <v>5.35</v>
      </c>
      <c r="D12" s="188">
        <v>1.55</v>
      </c>
      <c r="E12" s="188">
        <v>7.25</v>
      </c>
      <c r="F12" s="188">
        <v>58.38</v>
      </c>
      <c r="G12" s="188">
        <v>25.91</v>
      </c>
      <c r="H12" s="188">
        <v>1.55</v>
      </c>
      <c r="I12" s="188">
        <v>100</v>
      </c>
    </row>
    <row r="13" spans="2:9">
      <c r="B13" s="187" t="s">
        <v>18</v>
      </c>
      <c r="C13" s="188">
        <v>11.11</v>
      </c>
      <c r="D13" s="188">
        <v>1.93</v>
      </c>
      <c r="E13" s="188">
        <v>13.53</v>
      </c>
      <c r="F13" s="188">
        <v>51.69</v>
      </c>
      <c r="G13" s="188">
        <v>21.26</v>
      </c>
      <c r="H13" s="188">
        <v>0.48</v>
      </c>
      <c r="I13" s="188">
        <v>100</v>
      </c>
    </row>
    <row r="14" spans="2:9">
      <c r="B14" s="187" t="s">
        <v>19</v>
      </c>
      <c r="C14" s="188">
        <v>14.96</v>
      </c>
      <c r="D14" s="188">
        <v>2.76</v>
      </c>
      <c r="E14" s="188">
        <v>4.72</v>
      </c>
      <c r="F14" s="188">
        <v>54.72</v>
      </c>
      <c r="G14" s="188">
        <v>20.47</v>
      </c>
      <c r="H14" s="188">
        <v>2.36</v>
      </c>
      <c r="I14" s="188">
        <v>100</v>
      </c>
    </row>
    <row r="15" spans="2:9">
      <c r="B15" s="187" t="s">
        <v>0</v>
      </c>
      <c r="C15" s="188">
        <v>7.79</v>
      </c>
      <c r="D15" s="188">
        <v>1.1200000000000001</v>
      </c>
      <c r="E15" s="188">
        <v>7.54</v>
      </c>
      <c r="F15" s="188">
        <v>53.64</v>
      </c>
      <c r="G15" s="188">
        <v>26.49</v>
      </c>
      <c r="H15" s="188">
        <v>3.42</v>
      </c>
      <c r="I15" s="188">
        <v>100</v>
      </c>
    </row>
    <row r="16" spans="2:9">
      <c r="B16" s="187" t="s">
        <v>20</v>
      </c>
      <c r="C16" s="188">
        <v>7.08</v>
      </c>
      <c r="D16" s="188">
        <v>2.95</v>
      </c>
      <c r="E16" s="188">
        <v>7.74</v>
      </c>
      <c r="F16" s="188">
        <v>57.34</v>
      </c>
      <c r="G16" s="188">
        <v>22.32</v>
      </c>
      <c r="H16" s="188">
        <v>2.58</v>
      </c>
      <c r="I16" s="188">
        <v>100</v>
      </c>
    </row>
    <row r="17" spans="2:9">
      <c r="B17" s="187"/>
      <c r="C17" s="188"/>
      <c r="D17" s="188"/>
      <c r="E17" s="188"/>
      <c r="F17" s="188"/>
      <c r="G17" s="188"/>
      <c r="H17" s="188"/>
      <c r="I17" s="188"/>
    </row>
    <row r="18" spans="2:9">
      <c r="B18" s="187"/>
      <c r="C18" s="188"/>
      <c r="D18" s="188"/>
      <c r="E18" s="188"/>
      <c r="F18" s="188"/>
      <c r="G18" s="188"/>
      <c r="H18" s="188"/>
      <c r="I18" s="188"/>
    </row>
  </sheetData>
  <mergeCells count="3">
    <mergeCell ref="B3:H3"/>
    <mergeCell ref="B4:B5"/>
    <mergeCell ref="C4:I4"/>
  </mergeCells>
  <conditionalFormatting sqref="B6:I18">
    <cfRule type="expression" dxfId="51" priority="1">
      <formula>$B6=#REF!</formula>
    </cfRule>
    <cfRule type="expression" dxfId="50" priority="2">
      <formula>$B6="Italia"</formula>
    </cfRule>
    <cfRule type="expression" dxfId="49" priority="7">
      <formula>$B6&lt;&gt;""</formula>
    </cfRule>
    <cfRule type="expression" dxfId="48" priority="8">
      <formula>$B6=""</formula>
    </cfRule>
  </conditionalFormatting>
  <conditionalFormatting sqref="C6:C18 E6:E18 G6:G18 I6:I18">
    <cfRule type="expression" dxfId="47" priority="6">
      <formula>$B6&lt;&gt;""</formula>
    </cfRule>
  </conditionalFormatting>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dimension ref="B2:H18"/>
  <sheetViews>
    <sheetView workbookViewId="0">
      <selection activeCell="B2" sqref="B2"/>
    </sheetView>
  </sheetViews>
  <sheetFormatPr defaultRowHeight="15"/>
  <sheetData>
    <row r="2" spans="2:8">
      <c r="B2" s="58" t="s">
        <v>125</v>
      </c>
      <c r="C2" s="56"/>
      <c r="D2" s="56"/>
      <c r="E2" s="56"/>
      <c r="F2" s="57"/>
      <c r="G2" s="57"/>
      <c r="H2" s="57"/>
    </row>
    <row r="3" spans="2:8">
      <c r="B3" s="289" t="s">
        <v>126</v>
      </c>
      <c r="C3" s="340"/>
      <c r="D3" s="340"/>
      <c r="E3" s="340"/>
      <c r="F3" s="340"/>
      <c r="G3" s="340"/>
      <c r="H3" s="340"/>
    </row>
    <row r="4" spans="2:8">
      <c r="B4" s="290" t="s">
        <v>127</v>
      </c>
      <c r="C4" s="292" t="s">
        <v>52</v>
      </c>
      <c r="D4" s="292"/>
      <c r="E4" s="292"/>
      <c r="F4" s="293" t="s">
        <v>53</v>
      </c>
      <c r="G4" s="293"/>
      <c r="H4" s="293"/>
    </row>
    <row r="5" spans="2:8">
      <c r="B5" s="291"/>
      <c r="C5" s="46" t="s">
        <v>8</v>
      </c>
      <c r="D5" s="46" t="s">
        <v>9</v>
      </c>
      <c r="E5" s="46" t="s">
        <v>10</v>
      </c>
      <c r="F5" s="46" t="s">
        <v>8</v>
      </c>
      <c r="G5" s="46" t="s">
        <v>9</v>
      </c>
      <c r="H5" s="46" t="s">
        <v>10</v>
      </c>
    </row>
    <row r="6" spans="2:8">
      <c r="B6" s="47" t="s">
        <v>128</v>
      </c>
      <c r="C6" s="48">
        <v>619</v>
      </c>
      <c r="D6" s="49">
        <v>20</v>
      </c>
      <c r="E6" s="48">
        <v>846</v>
      </c>
      <c r="F6" s="50">
        <v>5.9268000000000001</v>
      </c>
      <c r="G6" s="51">
        <v>8.8496000000000006</v>
      </c>
      <c r="H6" s="50">
        <v>5.5662000000000003</v>
      </c>
    </row>
    <row r="7" spans="2:8">
      <c r="B7" s="47" t="s">
        <v>129</v>
      </c>
      <c r="C7" s="48">
        <v>725</v>
      </c>
      <c r="D7" s="49">
        <v>14</v>
      </c>
      <c r="E7" s="48">
        <v>1051</v>
      </c>
      <c r="F7" s="50">
        <v>6.9417999999999997</v>
      </c>
      <c r="G7" s="51">
        <v>6.1947000000000001</v>
      </c>
      <c r="H7" s="50">
        <v>6.9149000000000003</v>
      </c>
    </row>
    <row r="8" spans="2:8">
      <c r="B8" s="47" t="s">
        <v>130</v>
      </c>
      <c r="C8" s="48">
        <v>770</v>
      </c>
      <c r="D8" s="49">
        <v>16</v>
      </c>
      <c r="E8" s="48">
        <v>1125</v>
      </c>
      <c r="F8" s="50">
        <v>7.3727</v>
      </c>
      <c r="G8" s="51">
        <v>7.0796000000000001</v>
      </c>
      <c r="H8" s="50">
        <v>7.4017999999999997</v>
      </c>
    </row>
    <row r="9" spans="2:8">
      <c r="B9" s="47" t="s">
        <v>131</v>
      </c>
      <c r="C9" s="48">
        <v>857</v>
      </c>
      <c r="D9" s="49">
        <v>19</v>
      </c>
      <c r="E9" s="48">
        <v>1253</v>
      </c>
      <c r="F9" s="50">
        <v>8.2057000000000002</v>
      </c>
      <c r="G9" s="51">
        <v>8.4070999999999998</v>
      </c>
      <c r="H9" s="50">
        <v>8.2439999999999998</v>
      </c>
    </row>
    <row r="10" spans="2:8">
      <c r="B10" s="47" t="s">
        <v>132</v>
      </c>
      <c r="C10" s="48">
        <v>987</v>
      </c>
      <c r="D10" s="49">
        <v>15</v>
      </c>
      <c r="E10" s="48">
        <v>1471</v>
      </c>
      <c r="F10" s="50">
        <v>9.4504000000000001</v>
      </c>
      <c r="G10" s="51">
        <v>6.6372</v>
      </c>
      <c r="H10" s="50">
        <v>9.6783000000000001</v>
      </c>
    </row>
    <row r="11" spans="2:8">
      <c r="B11" s="47" t="s">
        <v>133</v>
      </c>
      <c r="C11" s="48">
        <v>1006</v>
      </c>
      <c r="D11" s="49">
        <v>21</v>
      </c>
      <c r="E11" s="48">
        <v>1455</v>
      </c>
      <c r="F11" s="50">
        <v>9.6323000000000008</v>
      </c>
      <c r="G11" s="51">
        <v>9.2919999999999998</v>
      </c>
      <c r="H11" s="50">
        <v>9.5730000000000004</v>
      </c>
    </row>
    <row r="12" spans="2:8">
      <c r="B12" s="47" t="s">
        <v>134</v>
      </c>
      <c r="C12" s="48">
        <v>1072</v>
      </c>
      <c r="D12" s="49">
        <v>32</v>
      </c>
      <c r="E12" s="48">
        <v>1550</v>
      </c>
      <c r="F12" s="50">
        <v>10.2643</v>
      </c>
      <c r="G12" s="51">
        <v>14.1593</v>
      </c>
      <c r="H12" s="50">
        <v>10.198</v>
      </c>
    </row>
    <row r="13" spans="2:8">
      <c r="B13" s="47" t="s">
        <v>135</v>
      </c>
      <c r="C13" s="48">
        <v>930</v>
      </c>
      <c r="D13" s="49">
        <v>24</v>
      </c>
      <c r="E13" s="48">
        <v>1407</v>
      </c>
      <c r="F13" s="50">
        <v>8.9046000000000003</v>
      </c>
      <c r="G13" s="51">
        <v>10.6195</v>
      </c>
      <c r="H13" s="50">
        <v>9.2571999999999992</v>
      </c>
    </row>
    <row r="14" spans="2:8">
      <c r="B14" s="47" t="s">
        <v>136</v>
      </c>
      <c r="C14" s="48">
        <v>909</v>
      </c>
      <c r="D14" s="49">
        <v>20</v>
      </c>
      <c r="E14" s="48">
        <v>1346</v>
      </c>
      <c r="F14" s="50">
        <v>8.7035999999999998</v>
      </c>
      <c r="G14" s="51">
        <v>8.8496000000000006</v>
      </c>
      <c r="H14" s="50">
        <v>8.8558000000000003</v>
      </c>
    </row>
    <row r="15" spans="2:8">
      <c r="B15" s="47" t="s">
        <v>137</v>
      </c>
      <c r="C15" s="48">
        <v>931</v>
      </c>
      <c r="D15" s="49">
        <v>17</v>
      </c>
      <c r="E15" s="48">
        <v>1379</v>
      </c>
      <c r="F15" s="50">
        <v>8.9141999999999992</v>
      </c>
      <c r="G15" s="51">
        <v>7.5221</v>
      </c>
      <c r="H15" s="50">
        <v>9.0730000000000004</v>
      </c>
    </row>
    <row r="16" spans="2:8">
      <c r="B16" s="47" t="s">
        <v>138</v>
      </c>
      <c r="C16" s="48">
        <v>821</v>
      </c>
      <c r="D16" s="49">
        <v>10</v>
      </c>
      <c r="E16" s="48">
        <v>1181</v>
      </c>
      <c r="F16" s="50">
        <v>7.8609999999999998</v>
      </c>
      <c r="G16" s="51">
        <v>4.4248000000000003</v>
      </c>
      <c r="H16" s="50">
        <v>7.7702</v>
      </c>
    </row>
    <row r="17" spans="2:8">
      <c r="B17" s="47" t="s">
        <v>139</v>
      </c>
      <c r="C17" s="48">
        <v>817</v>
      </c>
      <c r="D17" s="52">
        <v>18</v>
      </c>
      <c r="E17" s="53">
        <v>1135</v>
      </c>
      <c r="F17" s="54">
        <v>7.8227000000000002</v>
      </c>
      <c r="G17" s="55">
        <v>7.9645999999999999</v>
      </c>
      <c r="H17" s="54">
        <v>7.4676</v>
      </c>
    </row>
    <row r="18" spans="2:8">
      <c r="B18" s="218" t="s">
        <v>58</v>
      </c>
      <c r="C18" s="219">
        <v>10444</v>
      </c>
      <c r="D18" s="219">
        <v>226</v>
      </c>
      <c r="E18" s="219">
        <v>15199</v>
      </c>
      <c r="F18" s="220">
        <v>100</v>
      </c>
      <c r="G18" s="220">
        <v>100</v>
      </c>
      <c r="H18" s="220">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dimension ref="B2:H13"/>
  <sheetViews>
    <sheetView workbookViewId="0">
      <selection activeCell="B2" sqref="B2"/>
    </sheetView>
  </sheetViews>
  <sheetFormatPr defaultRowHeight="15"/>
  <sheetData>
    <row r="2" spans="2:8">
      <c r="B2" s="58" t="s">
        <v>140</v>
      </c>
      <c r="C2" s="56"/>
      <c r="D2" s="56"/>
      <c r="E2" s="56"/>
      <c r="F2" s="57"/>
      <c r="G2" s="57"/>
      <c r="H2" s="57"/>
    </row>
    <row r="3" spans="2:8">
      <c r="B3" s="289" t="s">
        <v>126</v>
      </c>
      <c r="C3" s="340"/>
      <c r="D3" s="340"/>
      <c r="E3" s="340"/>
      <c r="F3" s="340"/>
      <c r="G3" s="340"/>
      <c r="H3" s="340"/>
    </row>
    <row r="4" spans="2:8" ht="19.5" customHeight="1">
      <c r="B4" s="294" t="s">
        <v>141</v>
      </c>
      <c r="C4" s="296" t="s">
        <v>52</v>
      </c>
      <c r="D4" s="296"/>
      <c r="E4" s="296"/>
      <c r="F4" s="297" t="s">
        <v>53</v>
      </c>
      <c r="G4" s="297"/>
      <c r="H4" s="297"/>
    </row>
    <row r="5" spans="2:8" ht="20.25" customHeight="1">
      <c r="B5" s="295"/>
      <c r="C5" s="43" t="s">
        <v>8</v>
      </c>
      <c r="D5" s="43" t="s">
        <v>9</v>
      </c>
      <c r="E5" s="43" t="s">
        <v>10</v>
      </c>
      <c r="F5" s="43" t="s">
        <v>8</v>
      </c>
      <c r="G5" s="43" t="s">
        <v>9</v>
      </c>
      <c r="H5" s="43" t="s">
        <v>10</v>
      </c>
    </row>
    <row r="6" spans="2:8">
      <c r="B6" s="59" t="s">
        <v>142</v>
      </c>
      <c r="C6" s="35">
        <v>1563</v>
      </c>
      <c r="D6" s="12">
        <v>23</v>
      </c>
      <c r="E6" s="28">
        <v>2243</v>
      </c>
      <c r="F6" s="14">
        <v>14.9655</v>
      </c>
      <c r="G6" s="81">
        <v>10.177</v>
      </c>
      <c r="H6" s="29">
        <v>14.7575</v>
      </c>
    </row>
    <row r="7" spans="2:8">
      <c r="B7" s="59" t="s">
        <v>143</v>
      </c>
      <c r="C7" s="35">
        <v>1523</v>
      </c>
      <c r="D7" s="12">
        <v>33</v>
      </c>
      <c r="E7" s="28">
        <v>2177</v>
      </c>
      <c r="F7" s="14">
        <v>14.5825</v>
      </c>
      <c r="G7" s="81">
        <v>14.601800000000001</v>
      </c>
      <c r="H7" s="29">
        <v>14.3233</v>
      </c>
    </row>
    <row r="8" spans="2:8">
      <c r="B8" s="59" t="s">
        <v>144</v>
      </c>
      <c r="C8" s="35">
        <v>1567</v>
      </c>
      <c r="D8" s="12">
        <v>27</v>
      </c>
      <c r="E8" s="28">
        <v>2136</v>
      </c>
      <c r="F8" s="14">
        <v>15.0038</v>
      </c>
      <c r="G8" s="81">
        <v>11.946899999999999</v>
      </c>
      <c r="H8" s="29">
        <v>14.053599999999999</v>
      </c>
    </row>
    <row r="9" spans="2:8">
      <c r="B9" s="59" t="s">
        <v>145</v>
      </c>
      <c r="C9" s="35">
        <v>1563</v>
      </c>
      <c r="D9" s="12">
        <v>30</v>
      </c>
      <c r="E9" s="28">
        <v>2248</v>
      </c>
      <c r="F9" s="14">
        <v>14.9655</v>
      </c>
      <c r="G9" s="81">
        <v>13.2743</v>
      </c>
      <c r="H9" s="29">
        <v>14.7904</v>
      </c>
    </row>
    <row r="10" spans="2:8">
      <c r="B10" s="59" t="s">
        <v>146</v>
      </c>
      <c r="C10" s="35">
        <v>1495</v>
      </c>
      <c r="D10" s="12">
        <v>34</v>
      </c>
      <c r="E10" s="28">
        <v>2052</v>
      </c>
      <c r="F10" s="14">
        <v>14.314399999999999</v>
      </c>
      <c r="G10" s="81">
        <v>15.0442</v>
      </c>
      <c r="H10" s="29">
        <v>13.5009</v>
      </c>
    </row>
    <row r="11" spans="2:8">
      <c r="B11" s="59" t="s">
        <v>147</v>
      </c>
      <c r="C11" s="35">
        <v>1450</v>
      </c>
      <c r="D11" s="12">
        <v>35</v>
      </c>
      <c r="E11" s="28">
        <v>2159</v>
      </c>
      <c r="F11" s="14">
        <v>13.883599999999999</v>
      </c>
      <c r="G11" s="81">
        <v>15.486700000000001</v>
      </c>
      <c r="H11" s="29">
        <v>14.2049</v>
      </c>
    </row>
    <row r="12" spans="2:8">
      <c r="B12" s="59" t="s">
        <v>148</v>
      </c>
      <c r="C12" s="35">
        <v>1283</v>
      </c>
      <c r="D12" s="12">
        <v>44</v>
      </c>
      <c r="E12" s="28">
        <v>2184</v>
      </c>
      <c r="F12" s="14">
        <v>12.284599999999999</v>
      </c>
      <c r="G12" s="81">
        <v>19.469000000000001</v>
      </c>
      <c r="H12" s="29">
        <v>14.369400000000001</v>
      </c>
    </row>
    <row r="13" spans="2:8">
      <c r="B13" s="25" t="s">
        <v>58</v>
      </c>
      <c r="C13" s="30">
        <v>10444</v>
      </c>
      <c r="D13" s="60">
        <v>226</v>
      </c>
      <c r="E13" s="30">
        <v>15199</v>
      </c>
      <c r="F13" s="41">
        <v>100</v>
      </c>
      <c r="G13" s="31">
        <v>100</v>
      </c>
      <c r="H13" s="31">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dimension ref="B2:H32"/>
  <sheetViews>
    <sheetView workbookViewId="0">
      <selection activeCell="B2" sqref="B2"/>
    </sheetView>
  </sheetViews>
  <sheetFormatPr defaultRowHeight="15"/>
  <cols>
    <col min="1" max="1" width="13.7109375" customWidth="1"/>
    <col min="2" max="2" width="12.140625" bestFit="1" customWidth="1"/>
    <col min="6" max="6" width="9.140625" style="127"/>
  </cols>
  <sheetData>
    <row r="2" spans="2:8">
      <c r="B2" s="2" t="s">
        <v>149</v>
      </c>
      <c r="C2" s="56"/>
      <c r="D2" s="56"/>
      <c r="E2" s="56"/>
      <c r="F2" s="133"/>
      <c r="G2" s="57"/>
      <c r="H2" s="57"/>
    </row>
    <row r="3" spans="2:8">
      <c r="B3" s="26" t="s">
        <v>150</v>
      </c>
      <c r="C3" s="26"/>
      <c r="D3" s="26"/>
      <c r="E3" s="26"/>
      <c r="F3" s="134"/>
      <c r="G3" s="26"/>
      <c r="H3" s="26"/>
    </row>
    <row r="4" spans="2:8" ht="27">
      <c r="B4" s="71" t="s">
        <v>151</v>
      </c>
      <c r="C4" s="72" t="s">
        <v>8</v>
      </c>
      <c r="D4" s="72" t="s">
        <v>9</v>
      </c>
      <c r="E4" s="72" t="s">
        <v>10</v>
      </c>
      <c r="F4" s="73" t="s">
        <v>97</v>
      </c>
      <c r="G4" s="73" t="s">
        <v>98</v>
      </c>
      <c r="H4" s="74"/>
    </row>
    <row r="5" spans="2:8">
      <c r="B5" s="75">
        <v>1</v>
      </c>
      <c r="C5" s="76">
        <v>288</v>
      </c>
      <c r="D5" s="78">
        <v>7</v>
      </c>
      <c r="E5" s="76">
        <v>495</v>
      </c>
      <c r="F5" s="79">
        <v>2.4300000000000002</v>
      </c>
      <c r="G5" s="77">
        <v>171.88</v>
      </c>
      <c r="H5" s="74"/>
    </row>
    <row r="6" spans="2:8">
      <c r="B6" s="75">
        <v>2</v>
      </c>
      <c r="C6" s="76">
        <v>213</v>
      </c>
      <c r="D6" s="78">
        <v>10</v>
      </c>
      <c r="E6" s="76">
        <v>383</v>
      </c>
      <c r="F6" s="4">
        <v>4.6900000000000004</v>
      </c>
      <c r="G6" s="77">
        <v>179.81</v>
      </c>
      <c r="H6" s="74"/>
    </row>
    <row r="7" spans="2:8">
      <c r="B7" s="75">
        <v>3</v>
      </c>
      <c r="C7" s="76">
        <v>190</v>
      </c>
      <c r="D7" s="78">
        <v>14</v>
      </c>
      <c r="E7" s="76">
        <v>342</v>
      </c>
      <c r="F7" s="4">
        <v>7.37</v>
      </c>
      <c r="G7" s="77">
        <v>180</v>
      </c>
      <c r="H7" s="74"/>
    </row>
    <row r="8" spans="2:8">
      <c r="B8" s="75">
        <v>4</v>
      </c>
      <c r="C8" s="76">
        <v>154</v>
      </c>
      <c r="D8" s="78">
        <v>6</v>
      </c>
      <c r="E8" s="76">
        <v>249</v>
      </c>
      <c r="F8" s="4">
        <v>3.9</v>
      </c>
      <c r="G8" s="77">
        <v>161.69</v>
      </c>
      <c r="H8" s="74"/>
    </row>
    <row r="9" spans="2:8">
      <c r="B9" s="75">
        <v>5</v>
      </c>
      <c r="C9" s="76">
        <v>138</v>
      </c>
      <c r="D9" s="78">
        <v>4</v>
      </c>
      <c r="E9" s="76">
        <v>239</v>
      </c>
      <c r="F9" s="4">
        <v>2.9</v>
      </c>
      <c r="G9" s="77">
        <v>173.19</v>
      </c>
      <c r="H9" s="74"/>
    </row>
    <row r="10" spans="2:8">
      <c r="B10" s="75">
        <v>6</v>
      </c>
      <c r="C10" s="76">
        <v>111</v>
      </c>
      <c r="D10" s="78">
        <v>4</v>
      </c>
      <c r="E10" s="76">
        <v>159</v>
      </c>
      <c r="F10" s="79">
        <v>3.6</v>
      </c>
      <c r="G10" s="77">
        <v>143.24</v>
      </c>
      <c r="H10" s="74"/>
    </row>
    <row r="11" spans="2:8">
      <c r="B11" s="75">
        <v>7</v>
      </c>
      <c r="C11" s="76">
        <v>184</v>
      </c>
      <c r="D11" s="78">
        <v>7</v>
      </c>
      <c r="E11" s="76">
        <v>242</v>
      </c>
      <c r="F11" s="79">
        <v>3.8</v>
      </c>
      <c r="G11" s="77">
        <v>131.52000000000001</v>
      </c>
      <c r="H11" s="74"/>
    </row>
    <row r="12" spans="2:8">
      <c r="B12" s="75">
        <v>8</v>
      </c>
      <c r="C12" s="76">
        <v>434</v>
      </c>
      <c r="D12" s="78">
        <v>3</v>
      </c>
      <c r="E12" s="76">
        <v>582</v>
      </c>
      <c r="F12" s="79">
        <v>0.69</v>
      </c>
      <c r="G12" s="77">
        <v>134.1</v>
      </c>
      <c r="H12" s="74"/>
    </row>
    <row r="13" spans="2:8">
      <c r="B13" s="75">
        <v>9</v>
      </c>
      <c r="C13" s="76">
        <v>649</v>
      </c>
      <c r="D13" s="78">
        <v>14</v>
      </c>
      <c r="E13" s="76">
        <v>851</v>
      </c>
      <c r="F13" s="4">
        <v>2.16</v>
      </c>
      <c r="G13" s="77">
        <v>131.12</v>
      </c>
      <c r="H13" s="74"/>
    </row>
    <row r="14" spans="2:8">
      <c r="B14" s="75">
        <v>10</v>
      </c>
      <c r="C14" s="76">
        <v>542</v>
      </c>
      <c r="D14" s="78">
        <v>8</v>
      </c>
      <c r="E14" s="76">
        <v>717</v>
      </c>
      <c r="F14" s="79">
        <v>1.48</v>
      </c>
      <c r="G14" s="77">
        <v>132.29</v>
      </c>
      <c r="H14" s="74"/>
    </row>
    <row r="15" spans="2:8">
      <c r="B15" s="75">
        <v>11</v>
      </c>
      <c r="C15" s="76">
        <v>561</v>
      </c>
      <c r="D15" s="78">
        <v>9</v>
      </c>
      <c r="E15" s="76">
        <v>757</v>
      </c>
      <c r="F15" s="79">
        <v>1.6</v>
      </c>
      <c r="G15" s="77">
        <v>134.94</v>
      </c>
      <c r="H15" s="74"/>
    </row>
    <row r="16" spans="2:8">
      <c r="B16" s="75">
        <v>12</v>
      </c>
      <c r="C16" s="76">
        <v>575</v>
      </c>
      <c r="D16" s="78">
        <v>8</v>
      </c>
      <c r="E16" s="76">
        <v>809</v>
      </c>
      <c r="F16" s="79">
        <v>1.39</v>
      </c>
      <c r="G16" s="77">
        <v>140.69999999999999</v>
      </c>
      <c r="H16" s="74"/>
    </row>
    <row r="17" spans="2:8">
      <c r="B17" s="75">
        <v>13</v>
      </c>
      <c r="C17" s="76">
        <v>713</v>
      </c>
      <c r="D17" s="78">
        <v>12</v>
      </c>
      <c r="E17" s="76">
        <v>990</v>
      </c>
      <c r="F17" s="79">
        <v>1.68</v>
      </c>
      <c r="G17" s="77">
        <v>138.85</v>
      </c>
      <c r="H17" s="74"/>
    </row>
    <row r="18" spans="2:8">
      <c r="B18" s="75">
        <v>14</v>
      </c>
      <c r="C18" s="76">
        <v>703</v>
      </c>
      <c r="D18" s="78">
        <v>12</v>
      </c>
      <c r="E18" s="76">
        <v>1024</v>
      </c>
      <c r="F18" s="79">
        <v>1.71</v>
      </c>
      <c r="G18" s="77">
        <v>145.66</v>
      </c>
      <c r="H18" s="74"/>
    </row>
    <row r="19" spans="2:8">
      <c r="B19" s="75">
        <v>15</v>
      </c>
      <c r="C19" s="76">
        <v>587</v>
      </c>
      <c r="D19" s="78">
        <v>6</v>
      </c>
      <c r="E19" s="76">
        <v>808</v>
      </c>
      <c r="F19" s="79">
        <v>1.02</v>
      </c>
      <c r="G19" s="77">
        <v>137.65</v>
      </c>
      <c r="H19" s="74"/>
    </row>
    <row r="20" spans="2:8">
      <c r="B20" s="75">
        <v>16</v>
      </c>
      <c r="C20" s="76">
        <v>590</v>
      </c>
      <c r="D20" s="78">
        <v>14</v>
      </c>
      <c r="E20" s="76">
        <v>861</v>
      </c>
      <c r="F20" s="79">
        <v>2.37</v>
      </c>
      <c r="G20" s="77">
        <v>145.93</v>
      </c>
      <c r="H20" s="74"/>
    </row>
    <row r="21" spans="2:8">
      <c r="B21" s="75">
        <v>17</v>
      </c>
      <c r="C21" s="76">
        <v>634</v>
      </c>
      <c r="D21" s="78">
        <v>13</v>
      </c>
      <c r="E21" s="76">
        <v>899</v>
      </c>
      <c r="F21" s="79">
        <v>2.0499999999999998</v>
      </c>
      <c r="G21" s="77">
        <v>141.80000000000001</v>
      </c>
      <c r="H21" s="74"/>
    </row>
    <row r="22" spans="2:8">
      <c r="B22" s="75">
        <v>18</v>
      </c>
      <c r="C22" s="76">
        <v>693</v>
      </c>
      <c r="D22" s="78">
        <v>13</v>
      </c>
      <c r="E22" s="76">
        <v>1017</v>
      </c>
      <c r="F22" s="79">
        <v>1.88</v>
      </c>
      <c r="G22" s="77">
        <v>146.75</v>
      </c>
      <c r="H22" s="74"/>
    </row>
    <row r="23" spans="2:8">
      <c r="B23" s="75">
        <v>19</v>
      </c>
      <c r="C23" s="76">
        <v>671</v>
      </c>
      <c r="D23" s="78">
        <v>12</v>
      </c>
      <c r="E23" s="76">
        <v>994</v>
      </c>
      <c r="F23" s="79">
        <v>1.79</v>
      </c>
      <c r="G23" s="77">
        <v>148.13999999999999</v>
      </c>
      <c r="H23" s="74"/>
    </row>
    <row r="24" spans="2:8">
      <c r="B24" s="75">
        <v>20</v>
      </c>
      <c r="C24" s="76">
        <v>547</v>
      </c>
      <c r="D24" s="78">
        <v>12</v>
      </c>
      <c r="E24" s="76">
        <v>790</v>
      </c>
      <c r="F24" s="79">
        <v>2.19</v>
      </c>
      <c r="G24" s="77">
        <v>144.41999999999999</v>
      </c>
      <c r="H24" s="74"/>
    </row>
    <row r="25" spans="2:8">
      <c r="B25" s="75">
        <v>21</v>
      </c>
      <c r="C25" s="76">
        <v>447</v>
      </c>
      <c r="D25" s="78">
        <v>15</v>
      </c>
      <c r="E25" s="76">
        <v>694</v>
      </c>
      <c r="F25" s="4">
        <v>3.36</v>
      </c>
      <c r="G25" s="77">
        <v>155.26</v>
      </c>
      <c r="H25" s="74"/>
    </row>
    <row r="26" spans="2:8">
      <c r="B26" s="75">
        <v>22</v>
      </c>
      <c r="C26" s="76">
        <v>327</v>
      </c>
      <c r="D26" s="78">
        <v>8</v>
      </c>
      <c r="E26" s="76">
        <v>507</v>
      </c>
      <c r="F26" s="4">
        <v>2.4500000000000002</v>
      </c>
      <c r="G26" s="77">
        <v>155.05000000000001</v>
      </c>
      <c r="H26" s="74"/>
    </row>
    <row r="27" spans="2:8">
      <c r="B27" s="63">
        <v>23</v>
      </c>
      <c r="C27" s="76">
        <v>262</v>
      </c>
      <c r="D27" s="37">
        <v>10</v>
      </c>
      <c r="E27" s="80">
        <v>405</v>
      </c>
      <c r="F27" s="14">
        <v>3.82</v>
      </c>
      <c r="G27" s="81">
        <v>154.58000000000001</v>
      </c>
      <c r="H27" s="74"/>
    </row>
    <row r="28" spans="2:8">
      <c r="B28" s="63">
        <v>24</v>
      </c>
      <c r="C28" s="76">
        <v>224</v>
      </c>
      <c r="D28" s="78">
        <v>5</v>
      </c>
      <c r="E28" s="80">
        <v>377</v>
      </c>
      <c r="F28" s="4">
        <v>2.23</v>
      </c>
      <c r="G28" s="81">
        <v>168.3</v>
      </c>
      <c r="H28" s="74"/>
    </row>
    <row r="29" spans="2:8">
      <c r="B29" s="63" t="s">
        <v>152</v>
      </c>
      <c r="C29" s="76">
        <v>7</v>
      </c>
      <c r="D29" s="78">
        <v>0</v>
      </c>
      <c r="E29" s="80">
        <v>8</v>
      </c>
      <c r="F29" s="4">
        <v>0</v>
      </c>
      <c r="G29" s="81">
        <v>114.29</v>
      </c>
      <c r="H29" s="74"/>
    </row>
    <row r="30" spans="2:8">
      <c r="B30" s="88" t="s">
        <v>58</v>
      </c>
      <c r="C30" s="82">
        <v>10444</v>
      </c>
      <c r="D30" s="22">
        <v>226</v>
      </c>
      <c r="E30" s="82">
        <v>15199</v>
      </c>
      <c r="F30" s="45">
        <v>2.16</v>
      </c>
      <c r="G30" s="83">
        <v>145.53</v>
      </c>
      <c r="H30" s="74"/>
    </row>
    <row r="31" spans="2:8" ht="28.5" customHeight="1">
      <c r="B31" s="298" t="s">
        <v>33</v>
      </c>
      <c r="C31" s="299"/>
      <c r="D31" s="299"/>
      <c r="E31" s="299"/>
      <c r="F31" s="299"/>
      <c r="G31" s="299"/>
      <c r="H31" s="84"/>
    </row>
    <row r="32" spans="2:8" ht="23.25" customHeight="1">
      <c r="B32" s="300" t="s">
        <v>101</v>
      </c>
      <c r="C32" s="300"/>
      <c r="D32" s="300"/>
      <c r="E32" s="300"/>
      <c r="F32" s="300"/>
      <c r="G32" s="300"/>
      <c r="H32" s="85"/>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dimension ref="B2:R18"/>
  <sheetViews>
    <sheetView zoomScaleNormal="100" workbookViewId="0">
      <selection activeCell="A17" sqref="A17:XFD19"/>
    </sheetView>
  </sheetViews>
  <sheetFormatPr defaultRowHeight="15"/>
  <cols>
    <col min="2" max="2" width="11.42578125" bestFit="1" customWidth="1"/>
  </cols>
  <sheetData>
    <row r="2" spans="2:18">
      <c r="B2" s="2" t="s">
        <v>153</v>
      </c>
      <c r="C2" s="74"/>
      <c r="D2" s="74"/>
      <c r="E2" s="74"/>
      <c r="F2" s="86"/>
      <c r="G2" s="74"/>
      <c r="H2" s="74"/>
      <c r="I2" s="74"/>
      <c r="J2" s="86"/>
      <c r="K2" s="74"/>
      <c r="L2" s="74"/>
      <c r="M2" s="74"/>
      <c r="N2" s="86"/>
      <c r="O2" s="74"/>
      <c r="P2" s="74"/>
      <c r="Q2" s="74"/>
      <c r="R2" s="86"/>
    </row>
    <row r="3" spans="2:18">
      <c r="B3" s="26" t="s">
        <v>154</v>
      </c>
      <c r="C3" s="26"/>
      <c r="D3" s="26"/>
      <c r="E3" s="26"/>
      <c r="F3" s="26"/>
      <c r="G3" s="26"/>
      <c r="H3" s="26"/>
      <c r="I3" s="74"/>
      <c r="J3" s="86"/>
      <c r="K3" s="74"/>
      <c r="L3" s="74"/>
      <c r="M3" s="74"/>
      <c r="N3" s="86"/>
      <c r="O3" s="74"/>
      <c r="P3" s="74"/>
      <c r="Q3" s="74"/>
      <c r="R3" s="86"/>
    </row>
    <row r="4" spans="2:18">
      <c r="B4" s="284" t="s">
        <v>155</v>
      </c>
      <c r="C4" s="302" t="s">
        <v>141</v>
      </c>
      <c r="D4" s="302"/>
      <c r="E4" s="302"/>
      <c r="F4" s="302"/>
      <c r="G4" s="302"/>
      <c r="H4" s="302"/>
      <c r="I4" s="302"/>
      <c r="J4" s="302"/>
      <c r="K4" s="302"/>
      <c r="L4" s="302"/>
      <c r="M4" s="302"/>
      <c r="N4" s="302"/>
      <c r="O4" s="302"/>
      <c r="P4" s="302"/>
      <c r="Q4" s="302"/>
      <c r="R4" s="302"/>
    </row>
    <row r="5" spans="2:18">
      <c r="B5" s="301"/>
      <c r="C5" s="303" t="s">
        <v>156</v>
      </c>
      <c r="D5" s="303"/>
      <c r="E5" s="303"/>
      <c r="F5" s="303"/>
      <c r="G5" s="302" t="s">
        <v>157</v>
      </c>
      <c r="H5" s="302"/>
      <c r="I5" s="302"/>
      <c r="J5" s="302"/>
      <c r="K5" s="303" t="s">
        <v>158</v>
      </c>
      <c r="L5" s="303"/>
      <c r="M5" s="303"/>
      <c r="N5" s="303"/>
      <c r="O5" s="302" t="s">
        <v>58</v>
      </c>
      <c r="P5" s="302"/>
      <c r="Q5" s="302"/>
      <c r="R5" s="302"/>
    </row>
    <row r="6" spans="2:18" ht="27">
      <c r="B6" s="285"/>
      <c r="C6" s="3" t="s">
        <v>8</v>
      </c>
      <c r="D6" s="3" t="s">
        <v>9</v>
      </c>
      <c r="E6" s="3" t="s">
        <v>10</v>
      </c>
      <c r="F6" s="87" t="s">
        <v>42</v>
      </c>
      <c r="G6" s="3" t="s">
        <v>8</v>
      </c>
      <c r="H6" s="3" t="s">
        <v>9</v>
      </c>
      <c r="I6" s="3" t="s">
        <v>10</v>
      </c>
      <c r="J6" s="87" t="s">
        <v>42</v>
      </c>
      <c r="K6" s="3" t="s">
        <v>8</v>
      </c>
      <c r="L6" s="3" t="s">
        <v>9</v>
      </c>
      <c r="M6" s="3" t="s">
        <v>10</v>
      </c>
      <c r="N6" s="87" t="s">
        <v>42</v>
      </c>
      <c r="O6" s="3" t="s">
        <v>8</v>
      </c>
      <c r="P6" s="3" t="s">
        <v>9</v>
      </c>
      <c r="Q6" s="3" t="s">
        <v>10</v>
      </c>
      <c r="R6" s="87" t="s">
        <v>42</v>
      </c>
    </row>
    <row r="7" spans="2:18">
      <c r="B7" s="193" t="s">
        <v>11</v>
      </c>
      <c r="C7" s="194">
        <v>24</v>
      </c>
      <c r="D7" s="194">
        <v>0</v>
      </c>
      <c r="E7" s="194">
        <v>45</v>
      </c>
      <c r="F7" s="234">
        <v>0</v>
      </c>
      <c r="G7" s="194">
        <v>37</v>
      </c>
      <c r="H7" s="194">
        <v>1</v>
      </c>
      <c r="I7" s="194">
        <v>73</v>
      </c>
      <c r="J7" s="234">
        <v>2.7</v>
      </c>
      <c r="K7" s="194">
        <v>85</v>
      </c>
      <c r="L7" s="194">
        <v>4</v>
      </c>
      <c r="M7" s="194">
        <v>145</v>
      </c>
      <c r="N7" s="234">
        <v>4.71</v>
      </c>
      <c r="O7" s="194">
        <v>146</v>
      </c>
      <c r="P7" s="194">
        <v>5</v>
      </c>
      <c r="Q7" s="194">
        <v>263</v>
      </c>
      <c r="R7" s="234">
        <v>3.42</v>
      </c>
    </row>
    <row r="8" spans="2:18">
      <c r="B8" s="193" t="s">
        <v>12</v>
      </c>
      <c r="C8" s="194">
        <v>102</v>
      </c>
      <c r="D8" s="194">
        <v>2</v>
      </c>
      <c r="E8" s="194">
        <v>154</v>
      </c>
      <c r="F8" s="234">
        <v>1.96</v>
      </c>
      <c r="G8" s="194">
        <v>121</v>
      </c>
      <c r="H8" s="194">
        <v>2</v>
      </c>
      <c r="I8" s="194">
        <v>211</v>
      </c>
      <c r="J8" s="234">
        <v>1.65</v>
      </c>
      <c r="K8" s="194">
        <v>287</v>
      </c>
      <c r="L8" s="194">
        <v>9</v>
      </c>
      <c r="M8" s="194">
        <v>426</v>
      </c>
      <c r="N8" s="234">
        <v>3.14</v>
      </c>
      <c r="O8" s="194">
        <v>510</v>
      </c>
      <c r="P8" s="194">
        <v>13</v>
      </c>
      <c r="Q8" s="194">
        <v>791</v>
      </c>
      <c r="R8" s="234">
        <v>2.5499999999999998</v>
      </c>
    </row>
    <row r="9" spans="2:18">
      <c r="B9" s="193" t="s">
        <v>13</v>
      </c>
      <c r="C9" s="194">
        <v>51</v>
      </c>
      <c r="D9" s="194">
        <v>3</v>
      </c>
      <c r="E9" s="194">
        <v>86</v>
      </c>
      <c r="F9" s="234">
        <v>5.88</v>
      </c>
      <c r="G9" s="194">
        <v>51</v>
      </c>
      <c r="H9" s="194">
        <v>0</v>
      </c>
      <c r="I9" s="194">
        <v>96</v>
      </c>
      <c r="J9" s="234">
        <v>0</v>
      </c>
      <c r="K9" s="194">
        <v>149</v>
      </c>
      <c r="L9" s="194">
        <v>3</v>
      </c>
      <c r="M9" s="194">
        <v>251</v>
      </c>
      <c r="N9" s="234">
        <v>2.0099999999999998</v>
      </c>
      <c r="O9" s="194">
        <v>251</v>
      </c>
      <c r="P9" s="194">
        <v>6</v>
      </c>
      <c r="Q9" s="194">
        <v>433</v>
      </c>
      <c r="R9" s="234">
        <v>2.39</v>
      </c>
    </row>
    <row r="10" spans="2:18">
      <c r="B10" s="193" t="s">
        <v>14</v>
      </c>
      <c r="C10" s="194">
        <v>7</v>
      </c>
      <c r="D10" s="194">
        <v>0</v>
      </c>
      <c r="E10" s="194">
        <v>14</v>
      </c>
      <c r="F10" s="234">
        <v>0</v>
      </c>
      <c r="G10" s="194">
        <v>14</v>
      </c>
      <c r="H10" s="194">
        <v>2</v>
      </c>
      <c r="I10" s="194">
        <v>23</v>
      </c>
      <c r="J10" s="234">
        <v>14.29</v>
      </c>
      <c r="K10" s="194">
        <v>34</v>
      </c>
      <c r="L10" s="194">
        <v>4</v>
      </c>
      <c r="M10" s="194">
        <v>57</v>
      </c>
      <c r="N10" s="234">
        <v>11.76</v>
      </c>
      <c r="O10" s="194">
        <v>55</v>
      </c>
      <c r="P10" s="194">
        <v>6</v>
      </c>
      <c r="Q10" s="194">
        <v>94</v>
      </c>
      <c r="R10" s="234">
        <v>10.91</v>
      </c>
    </row>
    <row r="11" spans="2:18">
      <c r="B11" s="193" t="s">
        <v>15</v>
      </c>
      <c r="C11" s="194">
        <v>16</v>
      </c>
      <c r="D11" s="194">
        <v>0</v>
      </c>
      <c r="E11" s="194">
        <v>31</v>
      </c>
      <c r="F11" s="234">
        <v>0</v>
      </c>
      <c r="G11" s="194">
        <v>11</v>
      </c>
      <c r="H11" s="194">
        <v>0</v>
      </c>
      <c r="I11" s="194">
        <v>14</v>
      </c>
      <c r="J11" s="234">
        <v>0</v>
      </c>
      <c r="K11" s="194">
        <v>61</v>
      </c>
      <c r="L11" s="194">
        <v>1</v>
      </c>
      <c r="M11" s="194">
        <v>123</v>
      </c>
      <c r="N11" s="234">
        <v>1.64</v>
      </c>
      <c r="O11" s="194">
        <v>88</v>
      </c>
      <c r="P11" s="194">
        <v>1</v>
      </c>
      <c r="Q11" s="194">
        <v>168</v>
      </c>
      <c r="R11" s="234">
        <v>1.1399999999999999</v>
      </c>
    </row>
    <row r="12" spans="2:18">
      <c r="B12" s="193" t="s">
        <v>16</v>
      </c>
      <c r="C12" s="194">
        <v>5</v>
      </c>
      <c r="D12" s="194">
        <v>1</v>
      </c>
      <c r="E12" s="194">
        <v>9</v>
      </c>
      <c r="F12" s="234">
        <v>20</v>
      </c>
      <c r="G12" s="194">
        <v>6</v>
      </c>
      <c r="H12" s="194">
        <v>1</v>
      </c>
      <c r="I12" s="194">
        <v>6</v>
      </c>
      <c r="J12" s="234">
        <v>16.670000000000002</v>
      </c>
      <c r="K12" s="194">
        <v>14</v>
      </c>
      <c r="L12" s="194">
        <v>0</v>
      </c>
      <c r="M12" s="194">
        <v>29</v>
      </c>
      <c r="N12" s="234">
        <v>0</v>
      </c>
      <c r="O12" s="194">
        <v>25</v>
      </c>
      <c r="P12" s="194">
        <v>2</v>
      </c>
      <c r="Q12" s="194">
        <v>44</v>
      </c>
      <c r="R12" s="234">
        <v>8</v>
      </c>
    </row>
    <row r="13" spans="2:18">
      <c r="B13" s="193" t="s">
        <v>17</v>
      </c>
      <c r="C13" s="194">
        <v>88</v>
      </c>
      <c r="D13" s="194">
        <v>3</v>
      </c>
      <c r="E13" s="194">
        <v>141</v>
      </c>
      <c r="F13" s="234">
        <v>3.41</v>
      </c>
      <c r="G13" s="194">
        <v>155</v>
      </c>
      <c r="H13" s="194">
        <v>10</v>
      </c>
      <c r="I13" s="194">
        <v>261</v>
      </c>
      <c r="J13" s="234">
        <v>6.45</v>
      </c>
      <c r="K13" s="194">
        <v>360</v>
      </c>
      <c r="L13" s="194">
        <v>11</v>
      </c>
      <c r="M13" s="194">
        <v>591</v>
      </c>
      <c r="N13" s="234">
        <v>3.06</v>
      </c>
      <c r="O13" s="194">
        <v>603</v>
      </c>
      <c r="P13" s="194">
        <v>24</v>
      </c>
      <c r="Q13" s="194">
        <v>993</v>
      </c>
      <c r="R13" s="234">
        <v>3.98</v>
      </c>
    </row>
    <row r="14" spans="2:18">
      <c r="B14" s="193" t="s">
        <v>18</v>
      </c>
      <c r="C14" s="194">
        <v>23</v>
      </c>
      <c r="D14" s="194">
        <v>0</v>
      </c>
      <c r="E14" s="194">
        <v>40</v>
      </c>
      <c r="F14" s="234">
        <v>0</v>
      </c>
      <c r="G14" s="194">
        <v>20</v>
      </c>
      <c r="H14" s="194">
        <v>2</v>
      </c>
      <c r="I14" s="194">
        <v>40</v>
      </c>
      <c r="J14" s="234">
        <v>10</v>
      </c>
      <c r="K14" s="194">
        <v>59</v>
      </c>
      <c r="L14" s="194">
        <v>1</v>
      </c>
      <c r="M14" s="194">
        <v>98</v>
      </c>
      <c r="N14" s="234">
        <v>1.69</v>
      </c>
      <c r="O14" s="194">
        <v>102</v>
      </c>
      <c r="P14" s="194">
        <v>3</v>
      </c>
      <c r="Q14" s="194">
        <v>178</v>
      </c>
      <c r="R14" s="234">
        <v>2.94</v>
      </c>
    </row>
    <row r="15" spans="2:18">
      <c r="B15" s="193" t="s">
        <v>19</v>
      </c>
      <c r="C15" s="194">
        <v>24</v>
      </c>
      <c r="D15" s="194">
        <v>5</v>
      </c>
      <c r="E15" s="194">
        <v>39</v>
      </c>
      <c r="F15" s="234">
        <v>20.83</v>
      </c>
      <c r="G15" s="194">
        <v>31</v>
      </c>
      <c r="H15" s="194">
        <v>0</v>
      </c>
      <c r="I15" s="194">
        <v>46</v>
      </c>
      <c r="J15" s="234">
        <v>0</v>
      </c>
      <c r="K15" s="194">
        <v>72</v>
      </c>
      <c r="L15" s="194">
        <v>3</v>
      </c>
      <c r="M15" s="194">
        <v>107</v>
      </c>
      <c r="N15" s="234">
        <v>4.17</v>
      </c>
      <c r="O15" s="194">
        <v>127</v>
      </c>
      <c r="P15" s="194">
        <v>8</v>
      </c>
      <c r="Q15" s="194">
        <v>192</v>
      </c>
      <c r="R15" s="234">
        <v>6.3</v>
      </c>
    </row>
    <row r="16" spans="2:18">
      <c r="B16" s="88" t="s">
        <v>0</v>
      </c>
      <c r="C16" s="82">
        <v>340</v>
      </c>
      <c r="D16" s="22">
        <v>14</v>
      </c>
      <c r="E16" s="82">
        <v>559</v>
      </c>
      <c r="F16" s="45">
        <v>4.12</v>
      </c>
      <c r="G16" s="82">
        <v>446</v>
      </c>
      <c r="H16" s="22">
        <v>18</v>
      </c>
      <c r="I16" s="82">
        <v>770</v>
      </c>
      <c r="J16" s="45">
        <v>4.04</v>
      </c>
      <c r="K16" s="82">
        <v>1121</v>
      </c>
      <c r="L16" s="22">
        <v>36</v>
      </c>
      <c r="M16" s="82">
        <v>1827</v>
      </c>
      <c r="N16" s="45">
        <v>3.21</v>
      </c>
      <c r="O16" s="82">
        <v>1907</v>
      </c>
      <c r="P16" s="22">
        <v>68</v>
      </c>
      <c r="Q16" s="82">
        <v>3156</v>
      </c>
      <c r="R16" s="45">
        <v>3.57</v>
      </c>
    </row>
    <row r="17" spans="2:18">
      <c r="B17" s="89" t="s">
        <v>159</v>
      </c>
      <c r="C17" s="9"/>
      <c r="D17" s="9"/>
      <c r="E17" s="9"/>
      <c r="F17" s="90"/>
      <c r="G17" s="9"/>
      <c r="H17" s="9"/>
      <c r="I17" s="74"/>
      <c r="J17" s="86"/>
      <c r="K17" s="74"/>
      <c r="L17" s="74"/>
      <c r="M17" s="74"/>
      <c r="N17" s="86"/>
      <c r="O17" s="74"/>
      <c r="P17" s="74"/>
      <c r="Q17" s="74"/>
      <c r="R17" s="86"/>
    </row>
    <row r="18" spans="2:18">
      <c r="B18" s="89" t="s">
        <v>47</v>
      </c>
      <c r="C18" s="9"/>
      <c r="D18" s="9"/>
      <c r="E18" s="9"/>
      <c r="F18" s="90"/>
      <c r="G18" s="9"/>
      <c r="H18" s="9"/>
      <c r="I18" s="74"/>
      <c r="J18" s="86"/>
      <c r="K18" s="74"/>
      <c r="L18" s="74"/>
      <c r="M18" s="74"/>
      <c r="N18" s="86"/>
      <c r="O18" s="74"/>
      <c r="P18" s="74"/>
      <c r="Q18" s="74"/>
      <c r="R18" s="86"/>
    </row>
  </sheetData>
  <mergeCells count="6">
    <mergeCell ref="B4:B6"/>
    <mergeCell ref="C4:R4"/>
    <mergeCell ref="C5:F5"/>
    <mergeCell ref="G5:J5"/>
    <mergeCell ref="K5:N5"/>
    <mergeCell ref="O5:R5"/>
  </mergeCells>
  <conditionalFormatting sqref="B7:R15">
    <cfRule type="expression" dxfId="46" priority="1">
      <formula>$B7=#REF!</formula>
    </cfRule>
    <cfRule type="expression" dxfId="45" priority="10">
      <formula>$B7&lt;&gt;""</formula>
    </cfRule>
    <cfRule type="expression" dxfId="44" priority="11">
      <formula>$B7=""</formula>
    </cfRule>
  </conditionalFormatting>
  <conditionalFormatting sqref="C7:C15">
    <cfRule type="expression" dxfId="43" priority="9">
      <formula>$B7&lt;&gt;""</formula>
    </cfRule>
  </conditionalFormatting>
  <conditionalFormatting sqref="E7:E15">
    <cfRule type="expression" dxfId="42" priority="8">
      <formula>$B7&lt;&gt;""</formula>
    </cfRule>
  </conditionalFormatting>
  <conditionalFormatting sqref="G7:G15">
    <cfRule type="expression" dxfId="41" priority="7">
      <formula>$B7&lt;&gt;""</formula>
    </cfRule>
  </conditionalFormatting>
  <conditionalFormatting sqref="I7:I15">
    <cfRule type="expression" dxfId="40" priority="6">
      <formula>$B7&lt;&gt;""</formula>
    </cfRule>
  </conditionalFormatting>
  <conditionalFormatting sqref="K7:K15">
    <cfRule type="expression" dxfId="39" priority="5">
      <formula>$B7&lt;&gt;""</formula>
    </cfRule>
  </conditionalFormatting>
  <conditionalFormatting sqref="M7:M15">
    <cfRule type="expression" dxfId="38" priority="4">
      <formula>$B7&lt;&gt;""</formula>
    </cfRule>
  </conditionalFormatting>
  <conditionalFormatting sqref="O7:O15">
    <cfRule type="expression" dxfId="37" priority="3">
      <formula>$B7&lt;&gt;""</formula>
    </cfRule>
  </conditionalFormatting>
  <conditionalFormatting sqref="Q7:Q15">
    <cfRule type="expression" dxfId="36" priority="2">
      <formula>$B7&lt;&gt;""</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dimension ref="B2:N20"/>
  <sheetViews>
    <sheetView workbookViewId="0">
      <selection activeCell="B2" sqref="B2:N2"/>
    </sheetView>
  </sheetViews>
  <sheetFormatPr defaultRowHeight="15"/>
  <cols>
    <col min="1" max="1" width="8.140625" customWidth="1"/>
    <col min="2" max="2" width="15.140625" customWidth="1"/>
  </cols>
  <sheetData>
    <row r="2" spans="2:14" ht="15" customHeight="1">
      <c r="B2" s="258" t="s">
        <v>21</v>
      </c>
      <c r="C2" s="258"/>
      <c r="D2" s="258"/>
      <c r="E2" s="258"/>
      <c r="F2" s="258"/>
      <c r="G2" s="258"/>
      <c r="H2" s="258"/>
      <c r="I2" s="258"/>
      <c r="J2" s="258"/>
      <c r="K2" s="258"/>
      <c r="L2" s="258"/>
      <c r="M2" s="258"/>
      <c r="N2" s="258"/>
    </row>
    <row r="3" spans="2:14">
      <c r="B3" s="1" t="s">
        <v>2</v>
      </c>
      <c r="C3" s="1"/>
      <c r="D3" s="1"/>
      <c r="E3" s="1"/>
      <c r="F3" s="1"/>
      <c r="G3" s="1"/>
      <c r="H3" s="1"/>
      <c r="I3" s="1"/>
      <c r="J3" s="1"/>
      <c r="K3" s="1"/>
    </row>
    <row r="4" spans="2:14" ht="15" customHeight="1">
      <c r="B4" s="261" t="s">
        <v>3</v>
      </c>
      <c r="C4" s="263">
        <v>2022</v>
      </c>
      <c r="D4" s="263"/>
      <c r="E4" s="263"/>
      <c r="F4" s="259">
        <v>2021</v>
      </c>
      <c r="G4" s="259"/>
      <c r="H4" s="259"/>
      <c r="I4" s="263" t="s">
        <v>22</v>
      </c>
      <c r="J4" s="263"/>
      <c r="K4" s="263"/>
      <c r="L4" s="259" t="s">
        <v>23</v>
      </c>
      <c r="M4" s="259"/>
      <c r="N4" s="259"/>
    </row>
    <row r="5" spans="2:14">
      <c r="B5" s="262"/>
      <c r="C5" s="264"/>
      <c r="D5" s="264"/>
      <c r="E5" s="264"/>
      <c r="F5" s="260"/>
      <c r="G5" s="260"/>
      <c r="H5" s="260"/>
      <c r="I5" s="264"/>
      <c r="J5" s="264"/>
      <c r="K5" s="264"/>
      <c r="L5" s="260"/>
      <c r="M5" s="260"/>
      <c r="N5" s="260"/>
    </row>
    <row r="6" spans="2:14">
      <c r="B6" s="262"/>
      <c r="C6" s="239" t="s">
        <v>8</v>
      </c>
      <c r="D6" s="239" t="s">
        <v>9</v>
      </c>
      <c r="E6" s="239" t="s">
        <v>10</v>
      </c>
      <c r="F6" s="239" t="s">
        <v>8</v>
      </c>
      <c r="G6" s="239" t="s">
        <v>9</v>
      </c>
      <c r="H6" s="239" t="s">
        <v>10</v>
      </c>
      <c r="I6" s="239" t="s">
        <v>8</v>
      </c>
      <c r="J6" s="239" t="s">
        <v>9</v>
      </c>
      <c r="K6" s="239" t="s">
        <v>10</v>
      </c>
      <c r="L6" s="239" t="s">
        <v>8</v>
      </c>
      <c r="M6" s="239" t="s">
        <v>9</v>
      </c>
      <c r="N6" s="239" t="s">
        <v>10</v>
      </c>
    </row>
    <row r="7" spans="2:14">
      <c r="B7" s="179" t="s">
        <v>11</v>
      </c>
      <c r="C7" s="180">
        <v>886</v>
      </c>
      <c r="D7" s="180">
        <v>25</v>
      </c>
      <c r="E7" s="180">
        <v>1322</v>
      </c>
      <c r="F7" s="180">
        <v>924</v>
      </c>
      <c r="G7" s="180">
        <v>30</v>
      </c>
      <c r="H7" s="180">
        <v>1369</v>
      </c>
      <c r="I7" s="182">
        <v>-4.1100000000000003</v>
      </c>
      <c r="J7" s="182">
        <v>-16.670000000000002</v>
      </c>
      <c r="K7" s="182">
        <v>-3.43</v>
      </c>
      <c r="L7" s="182">
        <v>-11.49</v>
      </c>
      <c r="M7" s="182">
        <v>8.6999999999999993</v>
      </c>
      <c r="N7" s="182">
        <v>-12.62</v>
      </c>
    </row>
    <row r="8" spans="2:14">
      <c r="B8" s="179" t="s">
        <v>12</v>
      </c>
      <c r="C8" s="180">
        <v>2583</v>
      </c>
      <c r="D8" s="180">
        <v>50</v>
      </c>
      <c r="E8" s="180">
        <v>3544</v>
      </c>
      <c r="F8" s="180">
        <v>2371</v>
      </c>
      <c r="G8" s="180">
        <v>39</v>
      </c>
      <c r="H8" s="180">
        <v>3233</v>
      </c>
      <c r="I8" s="182">
        <v>8.94</v>
      </c>
      <c r="J8" s="182">
        <v>28.21</v>
      </c>
      <c r="K8" s="182">
        <v>9.6199999999999992</v>
      </c>
      <c r="L8" s="182">
        <v>-1.49</v>
      </c>
      <c r="M8" s="182">
        <v>28.21</v>
      </c>
      <c r="N8" s="182">
        <v>-4.29</v>
      </c>
    </row>
    <row r="9" spans="2:14">
      <c r="B9" s="179" t="s">
        <v>13</v>
      </c>
      <c r="C9" s="180">
        <v>1332</v>
      </c>
      <c r="D9" s="180">
        <v>30</v>
      </c>
      <c r="E9" s="180">
        <v>1915</v>
      </c>
      <c r="F9" s="180">
        <v>1335</v>
      </c>
      <c r="G9" s="180">
        <v>29</v>
      </c>
      <c r="H9" s="180">
        <v>1971</v>
      </c>
      <c r="I9" s="182">
        <v>-0.22</v>
      </c>
      <c r="J9" s="182">
        <v>3.45</v>
      </c>
      <c r="K9" s="182">
        <v>-2.84</v>
      </c>
      <c r="L9" s="182">
        <v>-12.37</v>
      </c>
      <c r="M9" s="182">
        <v>15.38</v>
      </c>
      <c r="N9" s="182">
        <v>-14.2</v>
      </c>
    </row>
    <row r="10" spans="2:14">
      <c r="B10" s="179" t="s">
        <v>14</v>
      </c>
      <c r="C10" s="180">
        <v>526</v>
      </c>
      <c r="D10" s="180">
        <v>20</v>
      </c>
      <c r="E10" s="180">
        <v>774</v>
      </c>
      <c r="F10" s="180">
        <v>476</v>
      </c>
      <c r="G10" s="180">
        <v>15</v>
      </c>
      <c r="H10" s="180">
        <v>758</v>
      </c>
      <c r="I10" s="182">
        <v>10.5</v>
      </c>
      <c r="J10" s="182">
        <v>33.33</v>
      </c>
      <c r="K10" s="182">
        <v>2.11</v>
      </c>
      <c r="L10" s="182">
        <v>-2.77</v>
      </c>
      <c r="M10" s="182">
        <v>5.26</v>
      </c>
      <c r="N10" s="182">
        <v>-11.44</v>
      </c>
    </row>
    <row r="11" spans="2:14">
      <c r="B11" s="179" t="s">
        <v>15</v>
      </c>
      <c r="C11" s="180">
        <v>505</v>
      </c>
      <c r="D11" s="180">
        <v>10</v>
      </c>
      <c r="E11" s="180">
        <v>810</v>
      </c>
      <c r="F11" s="180">
        <v>512</v>
      </c>
      <c r="G11" s="180">
        <v>13</v>
      </c>
      <c r="H11" s="180">
        <v>831</v>
      </c>
      <c r="I11" s="182">
        <v>-1.37</v>
      </c>
      <c r="J11" s="182">
        <v>-23.08</v>
      </c>
      <c r="K11" s="182">
        <v>-2.5299999999999998</v>
      </c>
      <c r="L11" s="182">
        <v>20.239999999999998</v>
      </c>
      <c r="M11" s="182">
        <v>11.11</v>
      </c>
      <c r="N11" s="182">
        <v>20.72</v>
      </c>
    </row>
    <row r="12" spans="2:14">
      <c r="B12" s="179" t="s">
        <v>16</v>
      </c>
      <c r="C12" s="180">
        <v>178</v>
      </c>
      <c r="D12" s="180">
        <v>7</v>
      </c>
      <c r="E12" s="180">
        <v>293</v>
      </c>
      <c r="F12" s="180">
        <v>197</v>
      </c>
      <c r="G12" s="180">
        <v>7</v>
      </c>
      <c r="H12" s="180">
        <v>329</v>
      </c>
      <c r="I12" s="182">
        <v>-9.64</v>
      </c>
      <c r="J12" s="182">
        <v>0</v>
      </c>
      <c r="K12" s="182">
        <v>-10.94</v>
      </c>
      <c r="L12" s="182">
        <v>-11.88</v>
      </c>
      <c r="M12" s="182">
        <v>16.670000000000002</v>
      </c>
      <c r="N12" s="182">
        <v>-13.82</v>
      </c>
    </row>
    <row r="13" spans="2:14">
      <c r="B13" s="179" t="s">
        <v>17</v>
      </c>
      <c r="C13" s="180">
        <v>2942</v>
      </c>
      <c r="D13" s="180">
        <v>52</v>
      </c>
      <c r="E13" s="180">
        <v>4300</v>
      </c>
      <c r="F13" s="180">
        <v>2583</v>
      </c>
      <c r="G13" s="180">
        <v>45</v>
      </c>
      <c r="H13" s="180">
        <v>3731</v>
      </c>
      <c r="I13" s="182">
        <v>13.9</v>
      </c>
      <c r="J13" s="182">
        <v>15.56</v>
      </c>
      <c r="K13" s="182">
        <v>15.25</v>
      </c>
      <c r="L13" s="182">
        <v>7.18</v>
      </c>
      <c r="M13" s="182">
        <v>23.81</v>
      </c>
      <c r="N13" s="182">
        <v>4.83</v>
      </c>
    </row>
    <row r="14" spans="2:14">
      <c r="B14" s="179" t="s">
        <v>18</v>
      </c>
      <c r="C14" s="180">
        <v>647</v>
      </c>
      <c r="D14" s="180">
        <v>15</v>
      </c>
      <c r="E14" s="180">
        <v>970</v>
      </c>
      <c r="F14" s="180">
        <v>708</v>
      </c>
      <c r="G14" s="180">
        <v>29</v>
      </c>
      <c r="H14" s="180">
        <v>1021</v>
      </c>
      <c r="I14" s="182">
        <v>-8.6199999999999992</v>
      </c>
      <c r="J14" s="182">
        <v>-48.28</v>
      </c>
      <c r="K14" s="182">
        <v>-5</v>
      </c>
      <c r="L14" s="182">
        <v>-8.8699999999999992</v>
      </c>
      <c r="M14" s="182">
        <v>-40</v>
      </c>
      <c r="N14" s="182">
        <v>-17.66</v>
      </c>
    </row>
    <row r="15" spans="2:14">
      <c r="B15" s="179" t="s">
        <v>19</v>
      </c>
      <c r="C15" s="180">
        <v>845</v>
      </c>
      <c r="D15" s="180">
        <v>17</v>
      </c>
      <c r="E15" s="180">
        <v>1271</v>
      </c>
      <c r="F15" s="180">
        <v>837</v>
      </c>
      <c r="G15" s="180">
        <v>18</v>
      </c>
      <c r="H15" s="180">
        <v>1245</v>
      </c>
      <c r="I15" s="182">
        <v>0.96</v>
      </c>
      <c r="J15" s="182">
        <v>-5.56</v>
      </c>
      <c r="K15" s="182">
        <v>2.09</v>
      </c>
      <c r="L15" s="182">
        <v>-10.199999999999999</v>
      </c>
      <c r="M15" s="182">
        <v>-19.05</v>
      </c>
      <c r="N15" s="182">
        <v>-13.54</v>
      </c>
    </row>
    <row r="16" spans="2:14">
      <c r="B16" s="179" t="s">
        <v>0</v>
      </c>
      <c r="C16" s="180">
        <v>10444</v>
      </c>
      <c r="D16" s="180">
        <v>226</v>
      </c>
      <c r="E16" s="180">
        <v>15199</v>
      </c>
      <c r="F16" s="180">
        <v>9943</v>
      </c>
      <c r="G16" s="180">
        <v>225</v>
      </c>
      <c r="H16" s="180">
        <v>14488</v>
      </c>
      <c r="I16" s="182">
        <v>5.04</v>
      </c>
      <c r="J16" s="182">
        <v>0.44</v>
      </c>
      <c r="K16" s="182">
        <v>4.91</v>
      </c>
      <c r="L16" s="182">
        <v>-2.41</v>
      </c>
      <c r="M16" s="182">
        <v>7.62</v>
      </c>
      <c r="N16" s="182">
        <v>-5.5</v>
      </c>
    </row>
    <row r="17" spans="2:14">
      <c r="B17" s="179" t="s">
        <v>20</v>
      </c>
      <c r="C17" s="180">
        <v>165889</v>
      </c>
      <c r="D17" s="180">
        <v>3159</v>
      </c>
      <c r="E17" s="180">
        <v>223475</v>
      </c>
      <c r="F17" s="180">
        <v>151875</v>
      </c>
      <c r="G17" s="180">
        <v>2875</v>
      </c>
      <c r="H17" s="180">
        <v>204728</v>
      </c>
      <c r="I17" s="182">
        <v>9.23</v>
      </c>
      <c r="J17" s="182">
        <v>9.8800000000000008</v>
      </c>
      <c r="K17" s="182">
        <v>9.16</v>
      </c>
      <c r="L17" s="182">
        <v>-3.66</v>
      </c>
      <c r="M17" s="182">
        <v>-0.44</v>
      </c>
      <c r="N17" s="182">
        <v>-7.42</v>
      </c>
    </row>
    <row r="18" spans="2:14">
      <c r="B18" s="179"/>
      <c r="C18" s="180"/>
      <c r="D18" s="180"/>
      <c r="E18" s="180"/>
      <c r="F18" s="180"/>
      <c r="G18" s="180"/>
      <c r="H18" s="180"/>
      <c r="I18" s="182"/>
      <c r="J18" s="182"/>
      <c r="K18" s="182"/>
      <c r="L18" s="182"/>
      <c r="M18" s="182"/>
      <c r="N18" s="182"/>
    </row>
    <row r="19" spans="2:14">
      <c r="B19" s="179"/>
      <c r="C19" s="180"/>
      <c r="D19" s="180"/>
      <c r="E19" s="180"/>
      <c r="F19" s="180"/>
      <c r="G19" s="180"/>
      <c r="H19" s="180"/>
      <c r="I19" s="182"/>
      <c r="J19" s="182"/>
      <c r="K19" s="182"/>
      <c r="L19" s="182"/>
      <c r="M19" s="182"/>
      <c r="N19" s="182"/>
    </row>
    <row r="20" spans="2:14">
      <c r="B20" s="179"/>
      <c r="C20" s="180"/>
      <c r="D20" s="180"/>
      <c r="E20" s="180"/>
      <c r="F20" s="180"/>
      <c r="G20" s="180"/>
      <c r="H20" s="180"/>
      <c r="I20" s="182"/>
      <c r="J20" s="182"/>
      <c r="K20" s="182"/>
      <c r="L20" s="182"/>
      <c r="M20" s="182"/>
      <c r="N20" s="182"/>
    </row>
  </sheetData>
  <mergeCells count="6">
    <mergeCell ref="B2:N2"/>
    <mergeCell ref="L4:N5"/>
    <mergeCell ref="B4:B6"/>
    <mergeCell ref="C4:E5"/>
    <mergeCell ref="F4:H5"/>
    <mergeCell ref="I4:K5"/>
  </mergeCells>
  <conditionalFormatting sqref="B7:N20">
    <cfRule type="expression" dxfId="81" priority="1">
      <formula>$B7=#REF!</formula>
    </cfRule>
    <cfRule type="expression" dxfId="80" priority="2">
      <formula>$B7="Italia"</formula>
    </cfRule>
    <cfRule type="expression" dxfId="79" priority="5">
      <formula>$B7&lt;&gt;""</formula>
    </cfRule>
    <cfRule type="expression" dxfId="78" priority="6">
      <formula>$B7=""</formula>
    </cfRule>
  </conditionalFormatting>
  <conditionalFormatting sqref="C7:E20 I7:K20">
    <cfRule type="expression" dxfId="77" priority="3">
      <formula>$B7&lt;&gt;""</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dimension ref="B2:R18"/>
  <sheetViews>
    <sheetView workbookViewId="0">
      <selection activeCell="B2" sqref="B2"/>
    </sheetView>
  </sheetViews>
  <sheetFormatPr defaultRowHeight="15"/>
  <sheetData>
    <row r="2" spans="2:18">
      <c r="B2" s="2" t="s">
        <v>160</v>
      </c>
      <c r="C2" s="74"/>
      <c r="D2" s="74"/>
      <c r="E2" s="74"/>
      <c r="F2" s="86"/>
      <c r="G2" s="74"/>
      <c r="H2" s="74"/>
      <c r="I2" s="74"/>
      <c r="J2" s="86"/>
      <c r="K2" s="74"/>
      <c r="L2" s="74"/>
      <c r="M2" s="74"/>
      <c r="N2" s="86"/>
      <c r="O2" s="74"/>
      <c r="P2" s="74"/>
      <c r="Q2" s="74"/>
      <c r="R2" s="86"/>
    </row>
    <row r="3" spans="2:18">
      <c r="B3" s="26" t="s">
        <v>154</v>
      </c>
      <c r="C3" s="26"/>
      <c r="D3" s="26"/>
      <c r="E3" s="26"/>
      <c r="F3" s="26"/>
      <c r="G3" s="26"/>
      <c r="H3" s="26"/>
      <c r="I3" s="74"/>
      <c r="J3" s="86"/>
      <c r="K3" s="74"/>
      <c r="L3" s="74"/>
      <c r="M3" s="74"/>
      <c r="N3" s="86"/>
      <c r="O3" s="74"/>
      <c r="P3" s="74"/>
      <c r="Q3" s="74"/>
      <c r="R3" s="86"/>
    </row>
    <row r="4" spans="2:18">
      <c r="B4" s="284" t="s">
        <v>155</v>
      </c>
      <c r="C4" s="302" t="s">
        <v>141</v>
      </c>
      <c r="D4" s="302"/>
      <c r="E4" s="302"/>
      <c r="F4" s="302"/>
      <c r="G4" s="302"/>
      <c r="H4" s="302"/>
      <c r="I4" s="302"/>
      <c r="J4" s="302"/>
      <c r="K4" s="302"/>
      <c r="L4" s="302"/>
      <c r="M4" s="302"/>
      <c r="N4" s="302"/>
      <c r="O4" s="302"/>
      <c r="P4" s="302"/>
      <c r="Q4" s="302"/>
      <c r="R4" s="302"/>
    </row>
    <row r="5" spans="2:18">
      <c r="B5" s="301"/>
      <c r="C5" s="303" t="s">
        <v>156</v>
      </c>
      <c r="D5" s="303"/>
      <c r="E5" s="303"/>
      <c r="F5" s="303"/>
      <c r="G5" s="302" t="s">
        <v>157</v>
      </c>
      <c r="H5" s="302"/>
      <c r="I5" s="302"/>
      <c r="J5" s="302"/>
      <c r="K5" s="303" t="s">
        <v>158</v>
      </c>
      <c r="L5" s="303"/>
      <c r="M5" s="303"/>
      <c r="N5" s="303"/>
      <c r="O5" s="302" t="s">
        <v>58</v>
      </c>
      <c r="P5" s="302"/>
      <c r="Q5" s="302"/>
      <c r="R5" s="302"/>
    </row>
    <row r="6" spans="2:18" ht="27">
      <c r="B6" s="285"/>
      <c r="C6" s="3" t="s">
        <v>8</v>
      </c>
      <c r="D6" s="3" t="s">
        <v>9</v>
      </c>
      <c r="E6" s="3" t="s">
        <v>10</v>
      </c>
      <c r="F6" s="87" t="s">
        <v>42</v>
      </c>
      <c r="G6" s="3" t="s">
        <v>8</v>
      </c>
      <c r="H6" s="3" t="s">
        <v>9</v>
      </c>
      <c r="I6" s="3" t="s">
        <v>10</v>
      </c>
      <c r="J6" s="87" t="s">
        <v>42</v>
      </c>
      <c r="K6" s="3" t="s">
        <v>8</v>
      </c>
      <c r="L6" s="3" t="s">
        <v>9</v>
      </c>
      <c r="M6" s="3" t="s">
        <v>10</v>
      </c>
      <c r="N6" s="87" t="s">
        <v>42</v>
      </c>
      <c r="O6" s="3" t="s">
        <v>8</v>
      </c>
      <c r="P6" s="3" t="s">
        <v>9</v>
      </c>
      <c r="Q6" s="3" t="s">
        <v>10</v>
      </c>
      <c r="R6" s="87" t="s">
        <v>42</v>
      </c>
    </row>
    <row r="7" spans="2:18">
      <c r="B7" s="193" t="s">
        <v>11</v>
      </c>
      <c r="C7" s="194">
        <v>18</v>
      </c>
      <c r="D7" s="194">
        <v>0</v>
      </c>
      <c r="E7" s="194">
        <v>33</v>
      </c>
      <c r="F7" s="234">
        <v>0</v>
      </c>
      <c r="G7" s="194">
        <v>28</v>
      </c>
      <c r="H7" s="194">
        <v>1</v>
      </c>
      <c r="I7" s="194">
        <v>51</v>
      </c>
      <c r="J7" s="234">
        <v>3.57</v>
      </c>
      <c r="K7" s="194">
        <v>63</v>
      </c>
      <c r="L7" s="194">
        <v>3</v>
      </c>
      <c r="M7" s="194">
        <v>106</v>
      </c>
      <c r="N7" s="234">
        <v>4.76</v>
      </c>
      <c r="O7" s="194">
        <v>109</v>
      </c>
      <c r="P7" s="194">
        <v>4</v>
      </c>
      <c r="Q7" s="194">
        <v>190</v>
      </c>
      <c r="R7" s="234">
        <v>3.67</v>
      </c>
    </row>
    <row r="8" spans="2:18">
      <c r="B8" s="193" t="s">
        <v>12</v>
      </c>
      <c r="C8" s="194">
        <v>90</v>
      </c>
      <c r="D8" s="194">
        <v>1</v>
      </c>
      <c r="E8" s="194">
        <v>134</v>
      </c>
      <c r="F8" s="234">
        <v>1.1100000000000001</v>
      </c>
      <c r="G8" s="194">
        <v>108</v>
      </c>
      <c r="H8" s="194">
        <v>0</v>
      </c>
      <c r="I8" s="194">
        <v>189</v>
      </c>
      <c r="J8" s="234">
        <v>0</v>
      </c>
      <c r="K8" s="194">
        <v>239</v>
      </c>
      <c r="L8" s="194">
        <v>7</v>
      </c>
      <c r="M8" s="194">
        <v>336</v>
      </c>
      <c r="N8" s="234">
        <v>2.93</v>
      </c>
      <c r="O8" s="194">
        <v>437</v>
      </c>
      <c r="P8" s="194">
        <v>8</v>
      </c>
      <c r="Q8" s="194">
        <v>659</v>
      </c>
      <c r="R8" s="234">
        <v>1.83</v>
      </c>
    </row>
    <row r="9" spans="2:18">
      <c r="B9" s="193" t="s">
        <v>13</v>
      </c>
      <c r="C9" s="194">
        <v>35</v>
      </c>
      <c r="D9" s="194">
        <v>0</v>
      </c>
      <c r="E9" s="194">
        <v>60</v>
      </c>
      <c r="F9" s="234">
        <v>0</v>
      </c>
      <c r="G9" s="194">
        <v>35</v>
      </c>
      <c r="H9" s="194">
        <v>0</v>
      </c>
      <c r="I9" s="194">
        <v>68</v>
      </c>
      <c r="J9" s="234">
        <v>0</v>
      </c>
      <c r="K9" s="194">
        <v>102</v>
      </c>
      <c r="L9" s="194">
        <v>1</v>
      </c>
      <c r="M9" s="194">
        <v>173</v>
      </c>
      <c r="N9" s="234">
        <v>0.98</v>
      </c>
      <c r="O9" s="194">
        <v>172</v>
      </c>
      <c r="P9" s="194">
        <v>1</v>
      </c>
      <c r="Q9" s="194">
        <v>301</v>
      </c>
      <c r="R9" s="234">
        <v>0.57999999999999996</v>
      </c>
    </row>
    <row r="10" spans="2:18">
      <c r="B10" s="193" t="s">
        <v>14</v>
      </c>
      <c r="C10" s="194">
        <v>5</v>
      </c>
      <c r="D10" s="194">
        <v>0</v>
      </c>
      <c r="E10" s="194">
        <v>10</v>
      </c>
      <c r="F10" s="234">
        <v>0</v>
      </c>
      <c r="G10" s="194">
        <v>10</v>
      </c>
      <c r="H10" s="194">
        <v>0</v>
      </c>
      <c r="I10" s="194">
        <v>14</v>
      </c>
      <c r="J10" s="234">
        <v>0</v>
      </c>
      <c r="K10" s="194">
        <v>24</v>
      </c>
      <c r="L10" s="194">
        <v>3</v>
      </c>
      <c r="M10" s="194">
        <v>39</v>
      </c>
      <c r="N10" s="234">
        <v>12.5</v>
      </c>
      <c r="O10" s="194">
        <v>39</v>
      </c>
      <c r="P10" s="194">
        <v>3</v>
      </c>
      <c r="Q10" s="194">
        <v>63</v>
      </c>
      <c r="R10" s="234">
        <v>7.69</v>
      </c>
    </row>
    <row r="11" spans="2:18">
      <c r="B11" s="193" t="s">
        <v>15</v>
      </c>
      <c r="C11" s="194">
        <v>12</v>
      </c>
      <c r="D11" s="194">
        <v>0</v>
      </c>
      <c r="E11" s="194">
        <v>24</v>
      </c>
      <c r="F11" s="234">
        <v>0</v>
      </c>
      <c r="G11" s="194">
        <v>9</v>
      </c>
      <c r="H11" s="194">
        <v>0</v>
      </c>
      <c r="I11" s="194">
        <v>11</v>
      </c>
      <c r="J11" s="234">
        <v>0</v>
      </c>
      <c r="K11" s="194">
        <v>47</v>
      </c>
      <c r="L11" s="194">
        <v>1</v>
      </c>
      <c r="M11" s="194">
        <v>94</v>
      </c>
      <c r="N11" s="234">
        <v>2.13</v>
      </c>
      <c r="O11" s="194">
        <v>68</v>
      </c>
      <c r="P11" s="194">
        <v>1</v>
      </c>
      <c r="Q11" s="194">
        <v>129</v>
      </c>
      <c r="R11" s="234">
        <v>1.47</v>
      </c>
    </row>
    <row r="12" spans="2:18">
      <c r="B12" s="193" t="s">
        <v>16</v>
      </c>
      <c r="C12" s="194">
        <v>3</v>
      </c>
      <c r="D12" s="194">
        <v>0</v>
      </c>
      <c r="E12" s="194">
        <v>6</v>
      </c>
      <c r="F12" s="234">
        <v>0</v>
      </c>
      <c r="G12" s="194">
        <v>4</v>
      </c>
      <c r="H12" s="194">
        <v>1</v>
      </c>
      <c r="I12" s="194">
        <v>4</v>
      </c>
      <c r="J12" s="234">
        <v>25</v>
      </c>
      <c r="K12" s="194">
        <v>11</v>
      </c>
      <c r="L12" s="194">
        <v>0</v>
      </c>
      <c r="M12" s="194">
        <v>18</v>
      </c>
      <c r="N12" s="234">
        <v>0</v>
      </c>
      <c r="O12" s="194">
        <v>18</v>
      </c>
      <c r="P12" s="194">
        <v>1</v>
      </c>
      <c r="Q12" s="194">
        <v>28</v>
      </c>
      <c r="R12" s="234">
        <v>5.56</v>
      </c>
    </row>
    <row r="13" spans="2:18">
      <c r="B13" s="193" t="s">
        <v>17</v>
      </c>
      <c r="C13" s="194">
        <v>69</v>
      </c>
      <c r="D13" s="194">
        <v>2</v>
      </c>
      <c r="E13" s="194">
        <v>111</v>
      </c>
      <c r="F13" s="234">
        <v>2.9</v>
      </c>
      <c r="G13" s="194">
        <v>131</v>
      </c>
      <c r="H13" s="194">
        <v>7</v>
      </c>
      <c r="I13" s="194">
        <v>215</v>
      </c>
      <c r="J13" s="234">
        <v>5.34</v>
      </c>
      <c r="K13" s="194">
        <v>302</v>
      </c>
      <c r="L13" s="194">
        <v>8</v>
      </c>
      <c r="M13" s="194">
        <v>481</v>
      </c>
      <c r="N13" s="234">
        <v>2.65</v>
      </c>
      <c r="O13" s="194">
        <v>502</v>
      </c>
      <c r="P13" s="194">
        <v>17</v>
      </c>
      <c r="Q13" s="194">
        <v>807</v>
      </c>
      <c r="R13" s="234">
        <v>3.39</v>
      </c>
    </row>
    <row r="14" spans="2:18">
      <c r="B14" s="193" t="s">
        <v>18</v>
      </c>
      <c r="C14" s="194">
        <v>13</v>
      </c>
      <c r="D14" s="194">
        <v>0</v>
      </c>
      <c r="E14" s="194">
        <v>21</v>
      </c>
      <c r="F14" s="234">
        <v>0</v>
      </c>
      <c r="G14" s="194">
        <v>9</v>
      </c>
      <c r="H14" s="194">
        <v>1</v>
      </c>
      <c r="I14" s="194">
        <v>16</v>
      </c>
      <c r="J14" s="234">
        <v>11.11</v>
      </c>
      <c r="K14" s="194">
        <v>41</v>
      </c>
      <c r="L14" s="194">
        <v>1</v>
      </c>
      <c r="M14" s="194">
        <v>64</v>
      </c>
      <c r="N14" s="234">
        <v>2.44</v>
      </c>
      <c r="O14" s="194">
        <v>63</v>
      </c>
      <c r="P14" s="194">
        <v>2</v>
      </c>
      <c r="Q14" s="194">
        <v>101</v>
      </c>
      <c r="R14" s="234">
        <v>3.17</v>
      </c>
    </row>
    <row r="15" spans="2:18">
      <c r="B15" s="193" t="s">
        <v>19</v>
      </c>
      <c r="C15" s="194">
        <v>13</v>
      </c>
      <c r="D15" s="194">
        <v>1</v>
      </c>
      <c r="E15" s="194">
        <v>18</v>
      </c>
      <c r="F15" s="234">
        <v>7.69</v>
      </c>
      <c r="G15" s="194">
        <v>19</v>
      </c>
      <c r="H15" s="194">
        <v>0</v>
      </c>
      <c r="I15" s="194">
        <v>28</v>
      </c>
      <c r="J15" s="234">
        <v>0</v>
      </c>
      <c r="K15" s="194">
        <v>48</v>
      </c>
      <c r="L15" s="194">
        <v>1</v>
      </c>
      <c r="M15" s="194">
        <v>67</v>
      </c>
      <c r="N15" s="234">
        <v>2.08</v>
      </c>
      <c r="O15" s="194">
        <v>80</v>
      </c>
      <c r="P15" s="194">
        <v>2</v>
      </c>
      <c r="Q15" s="194">
        <v>113</v>
      </c>
      <c r="R15" s="234">
        <v>2.5</v>
      </c>
    </row>
    <row r="16" spans="2:18">
      <c r="B16" s="88" t="s">
        <v>0</v>
      </c>
      <c r="C16" s="82">
        <v>258</v>
      </c>
      <c r="D16" s="22">
        <v>4</v>
      </c>
      <c r="E16" s="82">
        <v>417</v>
      </c>
      <c r="F16" s="45">
        <v>1.55</v>
      </c>
      <c r="G16" s="82">
        <v>353</v>
      </c>
      <c r="H16" s="22">
        <v>10</v>
      </c>
      <c r="I16" s="82">
        <v>596</v>
      </c>
      <c r="J16" s="45">
        <v>2.83</v>
      </c>
      <c r="K16" s="82">
        <v>877</v>
      </c>
      <c r="L16" s="22">
        <v>25</v>
      </c>
      <c r="M16" s="82">
        <v>1378</v>
      </c>
      <c r="N16" s="45">
        <v>2.85</v>
      </c>
      <c r="O16" s="82">
        <v>1488</v>
      </c>
      <c r="P16" s="22">
        <v>39</v>
      </c>
      <c r="Q16" s="82">
        <v>2391</v>
      </c>
      <c r="R16" s="45">
        <v>2.62</v>
      </c>
    </row>
    <row r="17" spans="2:18">
      <c r="B17" s="89" t="s">
        <v>159</v>
      </c>
      <c r="C17" s="9"/>
      <c r="D17" s="9"/>
      <c r="E17" s="9"/>
      <c r="F17" s="90"/>
      <c r="G17" s="9"/>
      <c r="H17" s="9"/>
      <c r="I17" s="74"/>
      <c r="J17" s="86"/>
      <c r="K17" s="74"/>
      <c r="L17" s="74"/>
      <c r="M17" s="74"/>
      <c r="N17" s="86"/>
      <c r="O17" s="74"/>
      <c r="P17" s="74"/>
      <c r="Q17" s="74"/>
      <c r="R17" s="86"/>
    </row>
    <row r="18" spans="2:18">
      <c r="B18" s="89" t="s">
        <v>47</v>
      </c>
      <c r="C18" s="9"/>
      <c r="D18" s="9"/>
      <c r="E18" s="9"/>
      <c r="F18" s="90"/>
      <c r="G18" s="9"/>
      <c r="H18" s="9"/>
      <c r="I18" s="74"/>
      <c r="J18" s="86"/>
      <c r="K18" s="74"/>
      <c r="L18" s="74"/>
      <c r="M18" s="74"/>
      <c r="N18" s="86"/>
      <c r="O18" s="74"/>
      <c r="P18" s="74"/>
      <c r="Q18" s="74"/>
      <c r="R18" s="86"/>
    </row>
  </sheetData>
  <mergeCells count="6">
    <mergeCell ref="B4:B6"/>
    <mergeCell ref="C4:R4"/>
    <mergeCell ref="C5:F5"/>
    <mergeCell ref="G5:J5"/>
    <mergeCell ref="K5:N5"/>
    <mergeCell ref="O5:R5"/>
  </mergeCells>
  <conditionalFormatting sqref="B7:R15">
    <cfRule type="expression" dxfId="35" priority="1">
      <formula>$B7=#REF!</formula>
    </cfRule>
    <cfRule type="expression" dxfId="34" priority="10">
      <formula>$B7&lt;&gt;""</formula>
    </cfRule>
    <cfRule type="expression" dxfId="33" priority="11">
      <formula>$B7=""</formula>
    </cfRule>
  </conditionalFormatting>
  <conditionalFormatting sqref="C7:C15">
    <cfRule type="expression" dxfId="32" priority="9">
      <formula>$B7&lt;&gt;""</formula>
    </cfRule>
  </conditionalFormatting>
  <conditionalFormatting sqref="E7:E15">
    <cfRule type="expression" dxfId="31" priority="8">
      <formula>$B7&lt;&gt;""</formula>
    </cfRule>
  </conditionalFormatting>
  <conditionalFormatting sqref="G7:G15">
    <cfRule type="expression" dxfId="30" priority="7">
      <formula>$B7&lt;&gt;""</formula>
    </cfRule>
  </conditionalFormatting>
  <conditionalFormatting sqref="I7:I15">
    <cfRule type="expression" dxfId="29" priority="6">
      <formula>$B7&lt;&gt;""</formula>
    </cfRule>
  </conditionalFormatting>
  <conditionalFormatting sqref="K7:K15">
    <cfRule type="expression" dxfId="28" priority="5">
      <formula>$B7&lt;&gt;""</formula>
    </cfRule>
  </conditionalFormatting>
  <conditionalFormatting sqref="M7:M15">
    <cfRule type="expression" dxfId="27" priority="4">
      <formula>$B7&lt;&gt;""</formula>
    </cfRule>
  </conditionalFormatting>
  <conditionalFormatting sqref="O7:O15">
    <cfRule type="expression" dxfId="26" priority="3">
      <formula>$B7&lt;&gt;""</formula>
    </cfRule>
  </conditionalFormatting>
  <conditionalFormatting sqref="Q7:Q15">
    <cfRule type="expression" dxfId="25" priority="2">
      <formula>$B7&lt;&gt;""</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dimension ref="B2:R18"/>
  <sheetViews>
    <sheetView workbookViewId="0">
      <selection activeCell="B2" sqref="B2"/>
    </sheetView>
  </sheetViews>
  <sheetFormatPr defaultRowHeight="15"/>
  <sheetData>
    <row r="2" spans="2:18">
      <c r="B2" s="2" t="s">
        <v>161</v>
      </c>
      <c r="C2" s="74"/>
      <c r="D2" s="74"/>
      <c r="E2" s="74"/>
      <c r="F2" s="86"/>
      <c r="G2" s="74"/>
      <c r="H2" s="74"/>
      <c r="I2" s="74"/>
      <c r="J2" s="86"/>
      <c r="K2" s="74"/>
      <c r="L2" s="74"/>
      <c r="M2" s="74"/>
      <c r="N2" s="86"/>
      <c r="O2" s="74"/>
      <c r="P2" s="74"/>
      <c r="Q2" s="74"/>
      <c r="R2" s="86"/>
    </row>
    <row r="3" spans="2:18">
      <c r="B3" s="26" t="s">
        <v>154</v>
      </c>
      <c r="C3" s="26"/>
      <c r="D3" s="26"/>
      <c r="E3" s="26"/>
      <c r="F3" s="26"/>
      <c r="G3" s="26"/>
      <c r="H3" s="26"/>
      <c r="I3" s="74"/>
      <c r="J3" s="86"/>
      <c r="K3" s="74"/>
      <c r="L3" s="74"/>
      <c r="M3" s="74"/>
      <c r="N3" s="86"/>
      <c r="O3" s="74"/>
      <c r="P3" s="74"/>
      <c r="Q3" s="74"/>
      <c r="R3" s="86"/>
    </row>
    <row r="4" spans="2:18">
      <c r="B4" s="284" t="s">
        <v>155</v>
      </c>
      <c r="C4" s="302" t="s">
        <v>141</v>
      </c>
      <c r="D4" s="302"/>
      <c r="E4" s="302"/>
      <c r="F4" s="302"/>
      <c r="G4" s="302"/>
      <c r="H4" s="302"/>
      <c r="I4" s="302"/>
      <c r="J4" s="302"/>
      <c r="K4" s="302"/>
      <c r="L4" s="302"/>
      <c r="M4" s="302"/>
      <c r="N4" s="302"/>
      <c r="O4" s="302"/>
      <c r="P4" s="302"/>
      <c r="Q4" s="302"/>
      <c r="R4" s="302"/>
    </row>
    <row r="5" spans="2:18">
      <c r="B5" s="301"/>
      <c r="C5" s="303" t="s">
        <v>156</v>
      </c>
      <c r="D5" s="303"/>
      <c r="E5" s="303"/>
      <c r="F5" s="303"/>
      <c r="G5" s="302" t="s">
        <v>157</v>
      </c>
      <c r="H5" s="302"/>
      <c r="I5" s="302"/>
      <c r="J5" s="302"/>
      <c r="K5" s="303" t="s">
        <v>158</v>
      </c>
      <c r="L5" s="303"/>
      <c r="M5" s="303"/>
      <c r="N5" s="303"/>
      <c r="O5" s="302" t="s">
        <v>58</v>
      </c>
      <c r="P5" s="302"/>
      <c r="Q5" s="302"/>
      <c r="R5" s="302"/>
    </row>
    <row r="6" spans="2:18" ht="27">
      <c r="B6" s="285"/>
      <c r="C6" s="3" t="s">
        <v>8</v>
      </c>
      <c r="D6" s="3" t="s">
        <v>9</v>
      </c>
      <c r="E6" s="3" t="s">
        <v>10</v>
      </c>
      <c r="F6" s="87" t="s">
        <v>42</v>
      </c>
      <c r="G6" s="3" t="s">
        <v>8</v>
      </c>
      <c r="H6" s="3" t="s">
        <v>9</v>
      </c>
      <c r="I6" s="3" t="s">
        <v>10</v>
      </c>
      <c r="J6" s="87" t="s">
        <v>42</v>
      </c>
      <c r="K6" s="3" t="s">
        <v>8</v>
      </c>
      <c r="L6" s="3" t="s">
        <v>9</v>
      </c>
      <c r="M6" s="3" t="s">
        <v>10</v>
      </c>
      <c r="N6" s="87" t="s">
        <v>42</v>
      </c>
      <c r="O6" s="3" t="s">
        <v>8</v>
      </c>
      <c r="P6" s="3" t="s">
        <v>9</v>
      </c>
      <c r="Q6" s="3" t="s">
        <v>10</v>
      </c>
      <c r="R6" s="87" t="s">
        <v>42</v>
      </c>
    </row>
    <row r="7" spans="2:18">
      <c r="B7" s="198" t="s">
        <v>11</v>
      </c>
      <c r="C7" s="202">
        <v>6</v>
      </c>
      <c r="D7" s="202">
        <v>0</v>
      </c>
      <c r="E7" s="202">
        <v>12</v>
      </c>
      <c r="F7" s="235">
        <v>0</v>
      </c>
      <c r="G7" s="202">
        <v>9</v>
      </c>
      <c r="H7" s="202">
        <v>0</v>
      </c>
      <c r="I7" s="202">
        <v>22</v>
      </c>
      <c r="J7" s="235">
        <v>0</v>
      </c>
      <c r="K7" s="202">
        <v>22</v>
      </c>
      <c r="L7" s="202">
        <v>1</v>
      </c>
      <c r="M7" s="202">
        <v>39</v>
      </c>
      <c r="N7" s="235">
        <v>4.55</v>
      </c>
      <c r="O7" s="202">
        <v>37</v>
      </c>
      <c r="P7" s="202">
        <v>1</v>
      </c>
      <c r="Q7" s="202">
        <v>73</v>
      </c>
      <c r="R7" s="235">
        <v>2.7</v>
      </c>
    </row>
    <row r="8" spans="2:18">
      <c r="B8" s="193" t="s">
        <v>12</v>
      </c>
      <c r="C8" s="194">
        <v>12</v>
      </c>
      <c r="D8" s="194">
        <v>1</v>
      </c>
      <c r="E8" s="194">
        <v>20</v>
      </c>
      <c r="F8" s="234">
        <v>8.33</v>
      </c>
      <c r="G8" s="194">
        <v>13</v>
      </c>
      <c r="H8" s="194">
        <v>2</v>
      </c>
      <c r="I8" s="194">
        <v>22</v>
      </c>
      <c r="J8" s="234">
        <v>15.38</v>
      </c>
      <c r="K8" s="194">
        <v>48</v>
      </c>
      <c r="L8" s="194">
        <v>2</v>
      </c>
      <c r="M8" s="194">
        <v>90</v>
      </c>
      <c r="N8" s="234">
        <v>4.17</v>
      </c>
      <c r="O8" s="194">
        <v>73</v>
      </c>
      <c r="P8" s="194">
        <v>5</v>
      </c>
      <c r="Q8" s="194">
        <v>132</v>
      </c>
      <c r="R8" s="234">
        <v>6.85</v>
      </c>
    </row>
    <row r="9" spans="2:18">
      <c r="B9" s="193" t="s">
        <v>13</v>
      </c>
      <c r="C9" s="194">
        <v>16</v>
      </c>
      <c r="D9" s="194">
        <v>3</v>
      </c>
      <c r="E9" s="194">
        <v>26</v>
      </c>
      <c r="F9" s="234">
        <v>18.75</v>
      </c>
      <c r="G9" s="194">
        <v>16</v>
      </c>
      <c r="H9" s="194">
        <v>0</v>
      </c>
      <c r="I9" s="194">
        <v>28</v>
      </c>
      <c r="J9" s="234">
        <v>0</v>
      </c>
      <c r="K9" s="194">
        <v>47</v>
      </c>
      <c r="L9" s="194">
        <v>2</v>
      </c>
      <c r="M9" s="194">
        <v>78</v>
      </c>
      <c r="N9" s="234">
        <v>4.26</v>
      </c>
      <c r="O9" s="194">
        <v>79</v>
      </c>
      <c r="P9" s="194">
        <v>5</v>
      </c>
      <c r="Q9" s="194">
        <v>132</v>
      </c>
      <c r="R9" s="234">
        <v>6.33</v>
      </c>
    </row>
    <row r="10" spans="2:18">
      <c r="B10" s="193" t="s">
        <v>14</v>
      </c>
      <c r="C10" s="194">
        <v>2</v>
      </c>
      <c r="D10" s="194">
        <v>0</v>
      </c>
      <c r="E10" s="194">
        <v>4</v>
      </c>
      <c r="F10" s="234">
        <v>0</v>
      </c>
      <c r="G10" s="194">
        <v>4</v>
      </c>
      <c r="H10" s="194">
        <v>2</v>
      </c>
      <c r="I10" s="194">
        <v>9</v>
      </c>
      <c r="J10" s="234">
        <v>50</v>
      </c>
      <c r="K10" s="194">
        <v>10</v>
      </c>
      <c r="L10" s="194">
        <v>1</v>
      </c>
      <c r="M10" s="194">
        <v>18</v>
      </c>
      <c r="N10" s="234">
        <v>10</v>
      </c>
      <c r="O10" s="194">
        <v>16</v>
      </c>
      <c r="P10" s="194">
        <v>3</v>
      </c>
      <c r="Q10" s="194">
        <v>31</v>
      </c>
      <c r="R10" s="234">
        <v>18.75</v>
      </c>
    </row>
    <row r="11" spans="2:18">
      <c r="B11" s="193" t="s">
        <v>15</v>
      </c>
      <c r="C11" s="194">
        <v>4</v>
      </c>
      <c r="D11" s="194">
        <v>0</v>
      </c>
      <c r="E11" s="194">
        <v>7</v>
      </c>
      <c r="F11" s="234">
        <v>0</v>
      </c>
      <c r="G11" s="194">
        <v>2</v>
      </c>
      <c r="H11" s="194">
        <v>0</v>
      </c>
      <c r="I11" s="194">
        <v>3</v>
      </c>
      <c r="J11" s="234">
        <v>0</v>
      </c>
      <c r="K11" s="194">
        <v>14</v>
      </c>
      <c r="L11" s="194">
        <v>0</v>
      </c>
      <c r="M11" s="194">
        <v>29</v>
      </c>
      <c r="N11" s="234">
        <v>0</v>
      </c>
      <c r="O11" s="194">
        <v>20</v>
      </c>
      <c r="P11" s="194">
        <v>0</v>
      </c>
      <c r="Q11" s="194">
        <v>39</v>
      </c>
      <c r="R11" s="234">
        <v>0</v>
      </c>
    </row>
    <row r="12" spans="2:18">
      <c r="B12" s="193" t="s">
        <v>16</v>
      </c>
      <c r="C12" s="194">
        <v>2</v>
      </c>
      <c r="D12" s="194">
        <v>1</v>
      </c>
      <c r="E12" s="194">
        <v>3</v>
      </c>
      <c r="F12" s="234">
        <v>50</v>
      </c>
      <c r="G12" s="194">
        <v>2</v>
      </c>
      <c r="H12" s="194">
        <v>0</v>
      </c>
      <c r="I12" s="194">
        <v>2</v>
      </c>
      <c r="J12" s="234">
        <v>0</v>
      </c>
      <c r="K12" s="194">
        <v>3</v>
      </c>
      <c r="L12" s="194">
        <v>0</v>
      </c>
      <c r="M12" s="194">
        <v>11</v>
      </c>
      <c r="N12" s="234">
        <v>0</v>
      </c>
      <c r="O12" s="194">
        <v>7</v>
      </c>
      <c r="P12" s="194">
        <v>1</v>
      </c>
      <c r="Q12" s="194">
        <v>16</v>
      </c>
      <c r="R12" s="234">
        <v>14.29</v>
      </c>
    </row>
    <row r="13" spans="2:18">
      <c r="B13" s="193" t="s">
        <v>17</v>
      </c>
      <c r="C13" s="194">
        <v>19</v>
      </c>
      <c r="D13" s="194">
        <v>1</v>
      </c>
      <c r="E13" s="194">
        <v>30</v>
      </c>
      <c r="F13" s="234">
        <v>5.26</v>
      </c>
      <c r="G13" s="194">
        <v>24</v>
      </c>
      <c r="H13" s="194">
        <v>3</v>
      </c>
      <c r="I13" s="194">
        <v>46</v>
      </c>
      <c r="J13" s="234">
        <v>12.5</v>
      </c>
      <c r="K13" s="194">
        <v>58</v>
      </c>
      <c r="L13" s="194">
        <v>3</v>
      </c>
      <c r="M13" s="194">
        <v>110</v>
      </c>
      <c r="N13" s="234">
        <v>5.17</v>
      </c>
      <c r="O13" s="194">
        <v>101</v>
      </c>
      <c r="P13" s="194">
        <v>7</v>
      </c>
      <c r="Q13" s="194">
        <v>186</v>
      </c>
      <c r="R13" s="234">
        <v>6.93</v>
      </c>
    </row>
    <row r="14" spans="2:18">
      <c r="B14" s="193" t="s">
        <v>18</v>
      </c>
      <c r="C14" s="194">
        <v>10</v>
      </c>
      <c r="D14" s="194">
        <v>0</v>
      </c>
      <c r="E14" s="194">
        <v>19</v>
      </c>
      <c r="F14" s="234">
        <v>0</v>
      </c>
      <c r="G14" s="194">
        <v>11</v>
      </c>
      <c r="H14" s="194">
        <v>1</v>
      </c>
      <c r="I14" s="194">
        <v>24</v>
      </c>
      <c r="J14" s="234">
        <v>9.09</v>
      </c>
      <c r="K14" s="194">
        <v>18</v>
      </c>
      <c r="L14" s="194">
        <v>0</v>
      </c>
      <c r="M14" s="194">
        <v>34</v>
      </c>
      <c r="N14" s="234">
        <v>0</v>
      </c>
      <c r="O14" s="194">
        <v>39</v>
      </c>
      <c r="P14" s="194">
        <v>1</v>
      </c>
      <c r="Q14" s="194">
        <v>77</v>
      </c>
      <c r="R14" s="234">
        <v>2.56</v>
      </c>
    </row>
    <row r="15" spans="2:18">
      <c r="B15" s="193" t="s">
        <v>19</v>
      </c>
      <c r="C15" s="194">
        <v>11</v>
      </c>
      <c r="D15" s="194">
        <v>4</v>
      </c>
      <c r="E15" s="194">
        <v>21</v>
      </c>
      <c r="F15" s="234">
        <v>36.36</v>
      </c>
      <c r="G15" s="194">
        <v>12</v>
      </c>
      <c r="H15" s="194">
        <v>0</v>
      </c>
      <c r="I15" s="194">
        <v>18</v>
      </c>
      <c r="J15" s="234">
        <v>0</v>
      </c>
      <c r="K15" s="194">
        <v>24</v>
      </c>
      <c r="L15" s="194">
        <v>2</v>
      </c>
      <c r="M15" s="194">
        <v>40</v>
      </c>
      <c r="N15" s="234">
        <v>8.33</v>
      </c>
      <c r="O15" s="194">
        <v>47</v>
      </c>
      <c r="P15" s="194">
        <v>6</v>
      </c>
      <c r="Q15" s="194">
        <v>79</v>
      </c>
      <c r="R15" s="234">
        <v>12.77</v>
      </c>
    </row>
    <row r="16" spans="2:18">
      <c r="B16" s="88" t="s">
        <v>0</v>
      </c>
      <c r="C16" s="82">
        <v>82</v>
      </c>
      <c r="D16" s="22">
        <v>10</v>
      </c>
      <c r="E16" s="82">
        <v>142</v>
      </c>
      <c r="F16" s="45">
        <v>12.2</v>
      </c>
      <c r="G16" s="82">
        <v>93</v>
      </c>
      <c r="H16" s="22">
        <v>8</v>
      </c>
      <c r="I16" s="82">
        <v>174</v>
      </c>
      <c r="J16" s="238">
        <v>8.6</v>
      </c>
      <c r="K16" s="82">
        <v>244</v>
      </c>
      <c r="L16" s="22">
        <v>11</v>
      </c>
      <c r="M16" s="82">
        <v>449</v>
      </c>
      <c r="N16" s="45">
        <v>4.51</v>
      </c>
      <c r="O16" s="82">
        <v>419</v>
      </c>
      <c r="P16" s="22">
        <v>29</v>
      </c>
      <c r="Q16" s="82">
        <v>765</v>
      </c>
      <c r="R16" s="45">
        <v>6.92</v>
      </c>
    </row>
    <row r="17" spans="2:18">
      <c r="B17" s="89" t="s">
        <v>159</v>
      </c>
      <c r="C17" s="9"/>
      <c r="D17" s="9"/>
      <c r="E17" s="9"/>
      <c r="F17" s="90"/>
      <c r="G17" s="9"/>
      <c r="H17" s="9"/>
      <c r="I17" s="74"/>
      <c r="J17" s="86"/>
      <c r="K17" s="74"/>
      <c r="L17" s="74"/>
      <c r="M17" s="74"/>
      <c r="N17" s="86"/>
      <c r="O17" s="74"/>
      <c r="P17" s="74"/>
      <c r="Q17" s="74"/>
      <c r="R17" s="86"/>
    </row>
    <row r="18" spans="2:18">
      <c r="B18" s="89" t="s">
        <v>47</v>
      </c>
      <c r="C18" s="9"/>
      <c r="D18" s="9"/>
      <c r="E18" s="9"/>
      <c r="F18" s="90"/>
      <c r="G18" s="9"/>
      <c r="H18" s="9"/>
      <c r="I18" s="74"/>
      <c r="J18" s="86"/>
      <c r="K18" s="74"/>
      <c r="L18" s="74"/>
      <c r="M18" s="74"/>
      <c r="N18" s="86"/>
      <c r="O18" s="74"/>
      <c r="P18" s="74"/>
      <c r="Q18" s="74"/>
      <c r="R18" s="86"/>
    </row>
  </sheetData>
  <mergeCells count="6">
    <mergeCell ref="B4:B6"/>
    <mergeCell ref="C4:R4"/>
    <mergeCell ref="C5:F5"/>
    <mergeCell ref="G5:J5"/>
    <mergeCell ref="K5:N5"/>
    <mergeCell ref="O5:R5"/>
  </mergeCells>
  <conditionalFormatting sqref="B7:R15">
    <cfRule type="expression" dxfId="24" priority="2">
      <formula>$B7=#REF!</formula>
    </cfRule>
    <cfRule type="expression" dxfId="23" priority="11">
      <formula>$B7&lt;&gt;""</formula>
    </cfRule>
    <cfRule type="expression" dxfId="22" priority="12">
      <formula>$B7=""</formula>
    </cfRule>
  </conditionalFormatting>
  <conditionalFormatting sqref="C7:C15">
    <cfRule type="expression" dxfId="21" priority="10">
      <formula>$B7&lt;&gt;""</formula>
    </cfRule>
  </conditionalFormatting>
  <conditionalFormatting sqref="E7:E15">
    <cfRule type="expression" dxfId="20" priority="9">
      <formula>$B7&lt;&gt;""</formula>
    </cfRule>
  </conditionalFormatting>
  <conditionalFormatting sqref="G7:G15">
    <cfRule type="expression" dxfId="19" priority="8">
      <formula>$B7&lt;&gt;""</formula>
    </cfRule>
  </conditionalFormatting>
  <conditionalFormatting sqref="I7:I15">
    <cfRule type="expression" dxfId="18" priority="7">
      <formula>$B7&lt;&gt;""</formula>
    </cfRule>
  </conditionalFormatting>
  <conditionalFormatting sqref="K7:K15">
    <cfRule type="expression" dxfId="17" priority="6">
      <formula>$B7&lt;&gt;""</formula>
    </cfRule>
  </conditionalFormatting>
  <conditionalFormatting sqref="M7:M15">
    <cfRule type="expression" dxfId="16" priority="5">
      <formula>$B7&lt;&gt;""</formula>
    </cfRule>
  </conditionalFormatting>
  <conditionalFormatting sqref="O7:O15">
    <cfRule type="expression" dxfId="15" priority="4">
      <formula>$B7&lt;&gt;""</formula>
    </cfRule>
  </conditionalFormatting>
  <conditionalFormatting sqref="Q7:Q15">
    <cfRule type="expression" dxfId="14" priority="3">
      <formula>$B7&lt;&gt;""</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dimension ref="B2:M15"/>
  <sheetViews>
    <sheetView workbookViewId="0">
      <selection activeCell="B2" sqref="B2"/>
    </sheetView>
  </sheetViews>
  <sheetFormatPr defaultRowHeight="15"/>
  <cols>
    <col min="2" max="2" width="14.7109375" customWidth="1"/>
    <col min="3" max="13" width="7" customWidth="1"/>
  </cols>
  <sheetData>
    <row r="2" spans="2:13">
      <c r="B2" s="58" t="s">
        <v>162</v>
      </c>
    </row>
    <row r="3" spans="2:13">
      <c r="B3" s="16" t="s">
        <v>163</v>
      </c>
    </row>
    <row r="4" spans="2:13">
      <c r="B4" s="304" t="s">
        <v>164</v>
      </c>
      <c r="C4" s="305">
        <v>2022</v>
      </c>
      <c r="D4" s="305"/>
      <c r="E4" s="305"/>
      <c r="F4" s="305"/>
      <c r="G4" s="305"/>
      <c r="H4" s="305"/>
      <c r="I4" s="305"/>
      <c r="J4" s="305"/>
      <c r="K4" s="306" t="s">
        <v>165</v>
      </c>
      <c r="L4" s="306"/>
      <c r="M4" s="306"/>
    </row>
    <row r="5" spans="2:13">
      <c r="B5" s="304"/>
      <c r="C5" s="305"/>
      <c r="D5" s="305"/>
      <c r="E5" s="305"/>
      <c r="F5" s="305"/>
      <c r="G5" s="305"/>
      <c r="H5" s="305"/>
      <c r="I5" s="305"/>
      <c r="J5" s="305"/>
      <c r="K5" s="307" t="s">
        <v>166</v>
      </c>
      <c r="L5" s="307"/>
      <c r="M5" s="307"/>
    </row>
    <row r="6" spans="2:13" ht="27">
      <c r="B6" s="304"/>
      <c r="C6" s="91" t="s">
        <v>167</v>
      </c>
      <c r="D6" s="92" t="s">
        <v>168</v>
      </c>
      <c r="E6" s="91" t="s">
        <v>8</v>
      </c>
      <c r="F6" s="92" t="s">
        <v>168</v>
      </c>
      <c r="G6" s="91" t="s">
        <v>9</v>
      </c>
      <c r="H6" s="92" t="s">
        <v>168</v>
      </c>
      <c r="I6" s="91" t="s">
        <v>10</v>
      </c>
      <c r="J6" s="92" t="s">
        <v>168</v>
      </c>
      <c r="K6" s="93" t="s">
        <v>8</v>
      </c>
      <c r="L6" s="93" t="s">
        <v>9</v>
      </c>
      <c r="M6" s="93" t="s">
        <v>10</v>
      </c>
    </row>
    <row r="7" spans="2:13">
      <c r="B7" s="94" t="s">
        <v>169</v>
      </c>
      <c r="C7" s="143">
        <v>12</v>
      </c>
      <c r="D7" s="5">
        <v>3.07</v>
      </c>
      <c r="E7" s="95">
        <v>5247</v>
      </c>
      <c r="F7" s="6">
        <v>50.24</v>
      </c>
      <c r="G7" s="96">
        <v>85</v>
      </c>
      <c r="H7" s="5">
        <v>37.61</v>
      </c>
      <c r="I7" s="95">
        <v>7181</v>
      </c>
      <c r="J7" s="6">
        <v>47.25</v>
      </c>
      <c r="K7" s="146">
        <v>286</v>
      </c>
      <c r="L7" s="146">
        <v>4</v>
      </c>
      <c r="M7" s="146">
        <v>429</v>
      </c>
    </row>
    <row r="8" spans="2:13">
      <c r="B8" s="94" t="s">
        <v>170</v>
      </c>
      <c r="C8" s="143">
        <v>3</v>
      </c>
      <c r="D8" s="5">
        <v>0.77</v>
      </c>
      <c r="E8" s="95">
        <v>190</v>
      </c>
      <c r="F8" s="6">
        <v>1.82</v>
      </c>
      <c r="G8" s="96">
        <v>4</v>
      </c>
      <c r="H8" s="5">
        <v>1.77</v>
      </c>
      <c r="I8" s="95">
        <v>272</v>
      </c>
      <c r="J8" s="6">
        <v>1.79</v>
      </c>
      <c r="K8" s="146">
        <v>-25</v>
      </c>
      <c r="L8" s="146">
        <v>-1</v>
      </c>
      <c r="M8" s="146">
        <v>-51</v>
      </c>
    </row>
    <row r="9" spans="2:13">
      <c r="B9" s="94" t="s">
        <v>171</v>
      </c>
      <c r="C9" s="143">
        <v>66</v>
      </c>
      <c r="D9" s="5">
        <v>16.88</v>
      </c>
      <c r="E9" s="95">
        <v>1286</v>
      </c>
      <c r="F9" s="6">
        <v>12.31</v>
      </c>
      <c r="G9" s="96">
        <v>30</v>
      </c>
      <c r="H9" s="5">
        <v>13.27</v>
      </c>
      <c r="I9" s="95">
        <v>1949</v>
      </c>
      <c r="J9" s="6">
        <v>12.82</v>
      </c>
      <c r="K9" s="146">
        <v>95</v>
      </c>
      <c r="L9" s="146">
        <v>-9</v>
      </c>
      <c r="M9" s="146">
        <v>176</v>
      </c>
    </row>
    <row r="10" spans="2:13">
      <c r="B10" s="97" t="s">
        <v>172</v>
      </c>
      <c r="C10" s="144">
        <v>81</v>
      </c>
      <c r="D10" s="99">
        <v>20.72</v>
      </c>
      <c r="E10" s="100">
        <v>6723</v>
      </c>
      <c r="F10" s="101">
        <v>64.37</v>
      </c>
      <c r="G10" s="102">
        <v>119</v>
      </c>
      <c r="H10" s="99">
        <v>52.65</v>
      </c>
      <c r="I10" s="100">
        <v>9402</v>
      </c>
      <c r="J10" s="101">
        <v>61.86</v>
      </c>
      <c r="K10" s="147">
        <v>356</v>
      </c>
      <c r="L10" s="147">
        <v>-6</v>
      </c>
      <c r="M10" s="147">
        <v>554</v>
      </c>
    </row>
    <row r="11" spans="2:13">
      <c r="B11" s="94" t="s">
        <v>173</v>
      </c>
      <c r="C11" s="143">
        <v>119</v>
      </c>
      <c r="D11" s="5">
        <v>30.43</v>
      </c>
      <c r="E11" s="103">
        <v>2010</v>
      </c>
      <c r="F11" s="6">
        <v>19.25</v>
      </c>
      <c r="G11" s="96">
        <v>49</v>
      </c>
      <c r="H11" s="5">
        <v>21.68</v>
      </c>
      <c r="I11" s="95">
        <v>3097</v>
      </c>
      <c r="J11" s="6">
        <v>20.38</v>
      </c>
      <c r="K11" s="146">
        <v>127</v>
      </c>
      <c r="L11" s="146">
        <v>0</v>
      </c>
      <c r="M11" s="146">
        <v>215</v>
      </c>
    </row>
    <row r="12" spans="2:13">
      <c r="B12" s="94" t="s">
        <v>174</v>
      </c>
      <c r="C12" s="143">
        <v>157</v>
      </c>
      <c r="D12" s="5">
        <v>40.15</v>
      </c>
      <c r="E12" s="103">
        <v>1643</v>
      </c>
      <c r="F12" s="6">
        <v>15.73</v>
      </c>
      <c r="G12" s="96">
        <v>52</v>
      </c>
      <c r="H12" s="5">
        <v>23.01</v>
      </c>
      <c r="I12" s="103">
        <v>2603</v>
      </c>
      <c r="J12" s="6">
        <v>17.13</v>
      </c>
      <c r="K12" s="146">
        <v>21</v>
      </c>
      <c r="L12" s="146">
        <v>4</v>
      </c>
      <c r="M12" s="146">
        <v>-32</v>
      </c>
    </row>
    <row r="13" spans="2:13">
      <c r="B13" s="94" t="s">
        <v>175</v>
      </c>
      <c r="C13" s="143">
        <v>34</v>
      </c>
      <c r="D13" s="5">
        <v>8.6999999999999993</v>
      </c>
      <c r="E13" s="103">
        <v>68</v>
      </c>
      <c r="F13" s="6">
        <v>0.65</v>
      </c>
      <c r="G13" s="96">
        <v>6</v>
      </c>
      <c r="H13" s="5">
        <v>2.65</v>
      </c>
      <c r="I13" s="103">
        <v>97</v>
      </c>
      <c r="J13" s="6">
        <v>0.64</v>
      </c>
      <c r="K13" s="146">
        <v>-3</v>
      </c>
      <c r="L13" s="146">
        <v>3</v>
      </c>
      <c r="M13" s="146">
        <v>-26</v>
      </c>
    </row>
    <row r="14" spans="2:13">
      <c r="B14" s="104" t="s">
        <v>176</v>
      </c>
      <c r="C14" s="144">
        <v>310</v>
      </c>
      <c r="D14" s="99">
        <v>79.28</v>
      </c>
      <c r="E14" s="105">
        <v>3721</v>
      </c>
      <c r="F14" s="101">
        <v>35.630000000000003</v>
      </c>
      <c r="G14" s="98">
        <v>107</v>
      </c>
      <c r="H14" s="99">
        <v>47.35</v>
      </c>
      <c r="I14" s="105">
        <v>5797</v>
      </c>
      <c r="J14" s="101">
        <v>38.14</v>
      </c>
      <c r="K14" s="147">
        <v>145</v>
      </c>
      <c r="L14" s="147">
        <v>7</v>
      </c>
      <c r="M14" s="147">
        <v>157</v>
      </c>
    </row>
    <row r="15" spans="2:13">
      <c r="B15" s="106" t="s">
        <v>0</v>
      </c>
      <c r="C15" s="145">
        <v>391</v>
      </c>
      <c r="D15" s="8">
        <v>100</v>
      </c>
      <c r="E15" s="107">
        <v>10444</v>
      </c>
      <c r="F15" s="8">
        <v>100</v>
      </c>
      <c r="G15" s="107">
        <v>226</v>
      </c>
      <c r="H15" s="8">
        <v>100</v>
      </c>
      <c r="I15" s="107">
        <v>15199</v>
      </c>
      <c r="J15" s="8">
        <v>100</v>
      </c>
      <c r="K15" s="148">
        <v>501</v>
      </c>
      <c r="L15" s="148">
        <v>1</v>
      </c>
      <c r="M15" s="148">
        <v>711</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dimension ref="B2:J17"/>
  <sheetViews>
    <sheetView workbookViewId="0">
      <selection activeCell="B2" sqref="B2"/>
    </sheetView>
  </sheetViews>
  <sheetFormatPr defaultRowHeight="15"/>
  <cols>
    <col min="2" max="2" width="18.140625" customWidth="1"/>
    <col min="9" max="9" width="12.5703125" customWidth="1"/>
  </cols>
  <sheetData>
    <row r="2" spans="2:10">
      <c r="B2" s="2" t="s">
        <v>177</v>
      </c>
      <c r="C2" s="2"/>
      <c r="D2" s="2"/>
      <c r="E2" s="2"/>
      <c r="F2" s="2"/>
    </row>
    <row r="3" spans="2:10">
      <c r="B3" s="268" t="s">
        <v>178</v>
      </c>
      <c r="C3" s="268"/>
      <c r="D3" s="268"/>
      <c r="E3" s="268"/>
      <c r="F3" s="268"/>
    </row>
    <row r="4" spans="2:10">
      <c r="B4" s="306" t="s">
        <v>164</v>
      </c>
      <c r="C4" s="308">
        <v>2022</v>
      </c>
      <c r="D4" s="308"/>
      <c r="E4" s="256">
        <v>2021</v>
      </c>
      <c r="F4" s="256"/>
      <c r="G4" s="254">
        <v>2020</v>
      </c>
      <c r="H4" s="254"/>
    </row>
    <row r="5" spans="2:10">
      <c r="B5" s="311"/>
      <c r="C5" s="309"/>
      <c r="D5" s="309"/>
      <c r="E5" s="257"/>
      <c r="F5" s="257"/>
      <c r="G5" s="255"/>
      <c r="H5" s="255"/>
    </row>
    <row r="6" spans="2:10" ht="27">
      <c r="B6" s="307"/>
      <c r="C6" s="177" t="s">
        <v>31</v>
      </c>
      <c r="D6" s="177" t="s">
        <v>32</v>
      </c>
      <c r="E6" s="177" t="s">
        <v>31</v>
      </c>
      <c r="F6" s="177" t="s">
        <v>32</v>
      </c>
      <c r="G6" s="177" t="s">
        <v>31</v>
      </c>
      <c r="H6" s="177" t="s">
        <v>32</v>
      </c>
    </row>
    <row r="7" spans="2:10">
      <c r="B7" s="171" t="s">
        <v>169</v>
      </c>
      <c r="C7" s="172">
        <v>1.6199733180865257</v>
      </c>
      <c r="D7" s="173">
        <v>1.169832094687586</v>
      </c>
      <c r="E7" s="174">
        <v>1.6327353356178191</v>
      </c>
      <c r="F7" s="175">
        <v>1.1854236792038637</v>
      </c>
      <c r="G7" s="176">
        <v>1.5745079662605435</v>
      </c>
      <c r="H7" s="173">
        <v>1.1159824631327222</v>
      </c>
    </row>
    <row r="8" spans="2:10">
      <c r="B8" s="94" t="s">
        <v>170</v>
      </c>
      <c r="C8" s="169">
        <v>2.1052631578947367</v>
      </c>
      <c r="D8" s="5">
        <v>1.4492753623188406</v>
      </c>
      <c r="E8" s="164">
        <v>2.3255813953488373</v>
      </c>
      <c r="F8" s="6">
        <v>1.524390243902439</v>
      </c>
      <c r="G8" s="166">
        <v>2.5179856115107913</v>
      </c>
      <c r="H8" s="5">
        <v>1.7902813299232736</v>
      </c>
    </row>
    <row r="9" spans="2:10">
      <c r="B9" s="94" t="s">
        <v>171</v>
      </c>
      <c r="C9" s="169">
        <v>2.3328149300155521</v>
      </c>
      <c r="D9" s="5">
        <v>1.5159171298635674</v>
      </c>
      <c r="E9" s="164">
        <v>3.2745591939546599</v>
      </c>
      <c r="F9" s="6">
        <v>2.1523178807947021</v>
      </c>
      <c r="G9" s="166">
        <v>2.0689655172413794</v>
      </c>
      <c r="H9" s="5">
        <v>1.2771996215704824</v>
      </c>
    </row>
    <row r="10" spans="2:10">
      <c r="B10" s="97" t="s">
        <v>172</v>
      </c>
      <c r="C10" s="170">
        <v>1.7700431355049828</v>
      </c>
      <c r="D10" s="99">
        <v>1.2498687112698246</v>
      </c>
      <c r="E10" s="165">
        <v>1.9632479974870425</v>
      </c>
      <c r="F10" s="101">
        <v>1.3930680931683941</v>
      </c>
      <c r="G10" s="167">
        <v>1.7056952876553917</v>
      </c>
      <c r="H10" s="99">
        <v>1.1762360446570972</v>
      </c>
    </row>
    <row r="11" spans="2:10">
      <c r="B11" s="94" t="s">
        <v>173</v>
      </c>
      <c r="C11" s="169">
        <v>2.4378109452736321</v>
      </c>
      <c r="D11" s="5">
        <v>1.5575333757151939</v>
      </c>
      <c r="E11" s="164">
        <v>2.6022304832713754</v>
      </c>
      <c r="F11" s="6">
        <v>1.6717843739338112</v>
      </c>
      <c r="G11" s="166">
        <v>2.4239543726235739</v>
      </c>
      <c r="H11" s="5">
        <v>1.4722863741339491</v>
      </c>
    </row>
    <row r="12" spans="2:10">
      <c r="B12" s="94" t="s">
        <v>174</v>
      </c>
      <c r="C12" s="169">
        <v>3.164942178940962</v>
      </c>
      <c r="D12" s="5">
        <v>1.9585687382297552</v>
      </c>
      <c r="E12" s="164">
        <v>2.9593094944512948</v>
      </c>
      <c r="F12" s="6">
        <v>1.7890421170331718</v>
      </c>
      <c r="G12" s="166">
        <v>2.4691358024691357</v>
      </c>
      <c r="H12" s="5">
        <v>1.480932987782303</v>
      </c>
    </row>
    <row r="13" spans="2:10">
      <c r="B13" s="94" t="s">
        <v>175</v>
      </c>
      <c r="C13" s="169">
        <v>8.8235294117647065</v>
      </c>
      <c r="D13" s="5">
        <v>5.825242718446602</v>
      </c>
      <c r="E13" s="164">
        <v>4.225352112676056</v>
      </c>
      <c r="F13" s="6">
        <v>2.3809523809523809</v>
      </c>
      <c r="G13" s="166">
        <v>1.6666666666666667</v>
      </c>
      <c r="H13" s="5">
        <v>1.0416666666666665</v>
      </c>
    </row>
    <row r="14" spans="2:10">
      <c r="B14" s="104" t="s">
        <v>176</v>
      </c>
      <c r="C14" s="170">
        <v>2.875571083042193</v>
      </c>
      <c r="D14" s="99">
        <v>1.8123306233062333</v>
      </c>
      <c r="E14" s="101">
        <v>2.796420581655481</v>
      </c>
      <c r="F14" s="101">
        <v>1.7421602787456445</v>
      </c>
      <c r="G14" s="168">
        <v>2.4312896405919662</v>
      </c>
      <c r="H14" s="99">
        <v>1.469413831656285</v>
      </c>
    </row>
    <row r="15" spans="2:10">
      <c r="B15" s="106" t="s">
        <v>0</v>
      </c>
      <c r="C15" s="31">
        <v>2.1639218690157027</v>
      </c>
      <c r="D15" s="31">
        <v>1.4651539708265802</v>
      </c>
      <c r="E15" s="31">
        <v>2.262898521572966</v>
      </c>
      <c r="F15" s="31">
        <v>1.5292598382382927</v>
      </c>
      <c r="G15" s="31">
        <v>1.9622500467202393</v>
      </c>
      <c r="H15" s="31">
        <v>1.2888970723623641</v>
      </c>
      <c r="J15" s="195"/>
    </row>
    <row r="16" spans="2:10" ht="16.5">
      <c r="B16" s="310" t="s">
        <v>33</v>
      </c>
      <c r="C16" s="341"/>
      <c r="D16" s="341"/>
      <c r="E16" s="341"/>
      <c r="F16" s="341"/>
      <c r="G16" s="341"/>
      <c r="H16" s="341"/>
      <c r="I16" s="341"/>
    </row>
    <row r="17" spans="2:2">
      <c r="B17" s="7" t="s">
        <v>34</v>
      </c>
    </row>
  </sheetData>
  <mergeCells count="6">
    <mergeCell ref="B3:F3"/>
    <mergeCell ref="C4:D5"/>
    <mergeCell ref="E4:F5"/>
    <mergeCell ref="B16:I16"/>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dimension ref="B2:I23"/>
  <sheetViews>
    <sheetView tabSelected="1" workbookViewId="0">
      <selection activeCell="J6" sqref="J6"/>
    </sheetView>
  </sheetViews>
  <sheetFormatPr defaultRowHeight="15"/>
  <cols>
    <col min="2" max="2" width="31.140625" customWidth="1"/>
  </cols>
  <sheetData>
    <row r="2" spans="2:9">
      <c r="B2" s="2" t="s">
        <v>179</v>
      </c>
      <c r="F2" s="114"/>
      <c r="G2" s="114"/>
      <c r="H2" s="114"/>
    </row>
    <row r="3" spans="2:9">
      <c r="B3" s="115" t="s">
        <v>180</v>
      </c>
      <c r="F3" s="114"/>
      <c r="G3" s="114"/>
      <c r="H3" s="114"/>
    </row>
    <row r="4" spans="2:9">
      <c r="B4" s="294" t="s">
        <v>181</v>
      </c>
      <c r="C4" s="312" t="s">
        <v>52</v>
      </c>
      <c r="D4" s="312" t="s">
        <v>9</v>
      </c>
      <c r="E4" s="312" t="s">
        <v>10</v>
      </c>
      <c r="F4" s="315" t="s">
        <v>182</v>
      </c>
      <c r="G4" s="315"/>
      <c r="H4" s="315"/>
      <c r="I4" s="313" t="s">
        <v>97</v>
      </c>
    </row>
    <row r="5" spans="2:9">
      <c r="B5" s="295"/>
      <c r="C5" s="103" t="s">
        <v>8</v>
      </c>
      <c r="D5" s="103" t="s">
        <v>9</v>
      </c>
      <c r="E5" s="103" t="s">
        <v>10</v>
      </c>
      <c r="F5" s="103" t="s">
        <v>8</v>
      </c>
      <c r="G5" s="103" t="s">
        <v>9</v>
      </c>
      <c r="H5" s="103" t="s">
        <v>10</v>
      </c>
      <c r="I5" s="314"/>
    </row>
    <row r="6" spans="2:9">
      <c r="B6" s="42" t="s">
        <v>183</v>
      </c>
      <c r="C6" s="18">
        <v>660</v>
      </c>
      <c r="D6" s="19">
        <v>30</v>
      </c>
      <c r="E6" s="18">
        <v>1156</v>
      </c>
      <c r="F6" s="108">
        <v>6.32</v>
      </c>
      <c r="G6" s="21">
        <v>13.27</v>
      </c>
      <c r="H6" s="108">
        <v>7.61</v>
      </c>
      <c r="I6" s="21">
        <v>4.5454545454545459</v>
      </c>
    </row>
    <row r="7" spans="2:9">
      <c r="B7" s="42" t="s">
        <v>184</v>
      </c>
      <c r="C7" s="18">
        <v>3984</v>
      </c>
      <c r="D7" s="19">
        <v>39</v>
      </c>
      <c r="E7" s="18">
        <v>6131</v>
      </c>
      <c r="F7" s="108">
        <v>38.15</v>
      </c>
      <c r="G7" s="21">
        <v>17.260000000000002</v>
      </c>
      <c r="H7" s="108">
        <v>40.340000000000003</v>
      </c>
      <c r="I7" s="21">
        <v>0.97891566265060248</v>
      </c>
    </row>
    <row r="8" spans="2:9">
      <c r="B8" s="42" t="s">
        <v>185</v>
      </c>
      <c r="C8" s="18">
        <v>1366</v>
      </c>
      <c r="D8" s="19">
        <v>11</v>
      </c>
      <c r="E8" s="18">
        <v>1870</v>
      </c>
      <c r="F8" s="108">
        <v>13.08</v>
      </c>
      <c r="G8" s="21">
        <v>4.87</v>
      </c>
      <c r="H8" s="108">
        <v>12.3</v>
      </c>
      <c r="I8" s="21">
        <v>0.80527086383601754</v>
      </c>
    </row>
    <row r="9" spans="2:9">
      <c r="B9" s="42" t="s">
        <v>186</v>
      </c>
      <c r="C9" s="18">
        <v>1327</v>
      </c>
      <c r="D9" s="19">
        <v>16</v>
      </c>
      <c r="E9" s="18">
        <v>2170</v>
      </c>
      <c r="F9" s="108">
        <v>12.71</v>
      </c>
      <c r="G9" s="21">
        <v>7.08</v>
      </c>
      <c r="H9" s="108">
        <v>14.28</v>
      </c>
      <c r="I9" s="21">
        <v>1.2057272042200453</v>
      </c>
    </row>
    <row r="10" spans="2:9" ht="15" customHeight="1">
      <c r="B10" s="42" t="s">
        <v>187</v>
      </c>
      <c r="C10" s="18">
        <v>302</v>
      </c>
      <c r="D10" s="19">
        <v>9</v>
      </c>
      <c r="E10" s="18">
        <v>464</v>
      </c>
      <c r="F10" s="108">
        <v>2.89</v>
      </c>
      <c r="G10" s="21">
        <v>3.98</v>
      </c>
      <c r="H10" s="108">
        <v>3.05</v>
      </c>
      <c r="I10" s="21">
        <v>2.9801324503311259</v>
      </c>
    </row>
    <row r="11" spans="2:9">
      <c r="B11" s="109" t="s">
        <v>188</v>
      </c>
      <c r="C11" s="110">
        <v>7639</v>
      </c>
      <c r="D11" s="111">
        <v>105</v>
      </c>
      <c r="E11" s="110">
        <v>11791</v>
      </c>
      <c r="F11" s="112">
        <v>73.14</v>
      </c>
      <c r="G11" s="113">
        <v>46.46</v>
      </c>
      <c r="H11" s="112">
        <v>77.58</v>
      </c>
      <c r="I11" s="113">
        <v>1.3745254614478335</v>
      </c>
    </row>
    <row r="12" spans="2:9">
      <c r="B12" s="42" t="s">
        <v>189</v>
      </c>
      <c r="C12" s="18">
        <v>867</v>
      </c>
      <c r="D12" s="19">
        <v>39</v>
      </c>
      <c r="E12" s="18">
        <v>1009</v>
      </c>
      <c r="F12" s="108">
        <v>8.3000000000000007</v>
      </c>
      <c r="G12" s="21">
        <v>17.260000000000002</v>
      </c>
      <c r="H12" s="108">
        <v>6.64</v>
      </c>
      <c r="I12" s="21">
        <v>4.4982698961937722</v>
      </c>
    </row>
    <row r="13" spans="2:9">
      <c r="B13" s="42" t="s">
        <v>190</v>
      </c>
      <c r="C13" s="18">
        <v>242</v>
      </c>
      <c r="D13" s="19">
        <v>5</v>
      </c>
      <c r="E13" s="18">
        <v>275</v>
      </c>
      <c r="F13" s="108">
        <v>2.3199999999999998</v>
      </c>
      <c r="G13" s="21">
        <v>2.21</v>
      </c>
      <c r="H13" s="108">
        <v>1.81</v>
      </c>
      <c r="I13" s="21">
        <v>2.0661157024793391</v>
      </c>
    </row>
    <row r="14" spans="2:9">
      <c r="B14" s="42" t="s">
        <v>191</v>
      </c>
      <c r="C14" s="18">
        <v>806</v>
      </c>
      <c r="D14" s="19">
        <v>53</v>
      </c>
      <c r="E14" s="18">
        <v>1042</v>
      </c>
      <c r="F14" s="108">
        <v>7.72</v>
      </c>
      <c r="G14" s="21">
        <v>23.45</v>
      </c>
      <c r="H14" s="108">
        <v>6.86</v>
      </c>
      <c r="I14" s="21">
        <v>6.5756823821339943</v>
      </c>
    </row>
    <row r="15" spans="2:9">
      <c r="B15" s="42" t="s">
        <v>192</v>
      </c>
      <c r="C15" s="18">
        <v>591</v>
      </c>
      <c r="D15" s="19">
        <v>20</v>
      </c>
      <c r="E15" s="18">
        <v>757</v>
      </c>
      <c r="F15" s="108">
        <v>5.66</v>
      </c>
      <c r="G15" s="21">
        <v>8.85</v>
      </c>
      <c r="H15" s="108">
        <v>4.9800000000000004</v>
      </c>
      <c r="I15" s="21">
        <v>3.3840947546531304</v>
      </c>
    </row>
    <row r="16" spans="2:9">
      <c r="B16" s="42" t="s">
        <v>193</v>
      </c>
      <c r="C16" s="18">
        <v>40</v>
      </c>
      <c r="D16" s="19">
        <v>0</v>
      </c>
      <c r="E16" s="18">
        <v>43</v>
      </c>
      <c r="F16" s="108">
        <v>0.38</v>
      </c>
      <c r="G16" s="21">
        <v>0</v>
      </c>
      <c r="H16" s="108">
        <v>0.28000000000000003</v>
      </c>
      <c r="I16" s="21">
        <v>0</v>
      </c>
    </row>
    <row r="17" spans="2:9">
      <c r="B17" s="42" t="s">
        <v>194</v>
      </c>
      <c r="C17" s="18">
        <v>259</v>
      </c>
      <c r="D17" s="19">
        <v>4</v>
      </c>
      <c r="E17" s="18">
        <v>282</v>
      </c>
      <c r="F17" s="108">
        <v>2.48</v>
      </c>
      <c r="G17" s="21">
        <v>1.77</v>
      </c>
      <c r="H17" s="108">
        <v>1.86</v>
      </c>
      <c r="I17" s="21">
        <v>1.5444015444015444</v>
      </c>
    </row>
    <row r="18" spans="2:9">
      <c r="B18" s="109" t="s">
        <v>195</v>
      </c>
      <c r="C18" s="110">
        <v>2805</v>
      </c>
      <c r="D18" s="111">
        <v>121</v>
      </c>
      <c r="E18" s="110">
        <v>3408</v>
      </c>
      <c r="F18" s="112">
        <v>26.86</v>
      </c>
      <c r="G18" s="113">
        <v>53.54</v>
      </c>
      <c r="H18" s="112">
        <v>22.42</v>
      </c>
      <c r="I18" s="113">
        <v>4.3137254901960782</v>
      </c>
    </row>
    <row r="19" spans="2:9">
      <c r="B19" s="241" t="s">
        <v>196</v>
      </c>
      <c r="C19" s="242">
        <v>10444</v>
      </c>
      <c r="D19" s="242">
        <v>226</v>
      </c>
      <c r="E19" s="242">
        <v>15199</v>
      </c>
      <c r="F19" s="243">
        <v>100</v>
      </c>
      <c r="G19" s="243">
        <v>100</v>
      </c>
      <c r="H19" s="243">
        <v>100</v>
      </c>
      <c r="I19" s="243">
        <v>2.1639218690157027</v>
      </c>
    </row>
    <row r="20" spans="2:9">
      <c r="B20" s="7" t="s">
        <v>33</v>
      </c>
      <c r="F20" s="114"/>
      <c r="G20" s="114"/>
      <c r="H20" s="114"/>
    </row>
    <row r="21" spans="2:9">
      <c r="B21" s="7"/>
      <c r="F21" s="114"/>
      <c r="G21" s="114"/>
      <c r="H21" s="114"/>
    </row>
    <row r="22" spans="2:9">
      <c r="B22" s="7"/>
      <c r="F22" s="114"/>
      <c r="G22" s="114"/>
      <c r="H22" s="114"/>
    </row>
    <row r="23" spans="2:9">
      <c r="B23" s="7"/>
      <c r="F23" s="114"/>
      <c r="G23" s="114"/>
      <c r="H23" s="114"/>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dimension ref="B2:H33"/>
  <sheetViews>
    <sheetView workbookViewId="0">
      <selection activeCell="L21" sqref="L21"/>
    </sheetView>
  </sheetViews>
  <sheetFormatPr defaultRowHeight="15"/>
  <cols>
    <col min="2" max="2" width="49.85546875" customWidth="1"/>
  </cols>
  <sheetData>
    <row r="2" spans="2:8">
      <c r="B2" s="2" t="s">
        <v>197</v>
      </c>
    </row>
    <row r="3" spans="2:8">
      <c r="B3" s="16" t="s">
        <v>198</v>
      </c>
    </row>
    <row r="4" spans="2:8">
      <c r="B4" s="316" t="s">
        <v>199</v>
      </c>
      <c r="C4" s="266" t="s">
        <v>89</v>
      </c>
      <c r="D4" s="266"/>
      <c r="E4" s="318" t="s">
        <v>200</v>
      </c>
      <c r="F4" s="318"/>
      <c r="G4" s="266" t="s">
        <v>58</v>
      </c>
      <c r="H4" s="266"/>
    </row>
    <row r="5" spans="2:8">
      <c r="B5" s="317"/>
      <c r="C5" s="122" t="s">
        <v>52</v>
      </c>
      <c r="D5" s="122" t="s">
        <v>168</v>
      </c>
      <c r="E5" s="122" t="s">
        <v>52</v>
      </c>
      <c r="F5" s="122" t="s">
        <v>168</v>
      </c>
      <c r="G5" s="122" t="s">
        <v>52</v>
      </c>
      <c r="H5" s="122" t="s">
        <v>168</v>
      </c>
    </row>
    <row r="6" spans="2:8">
      <c r="B6" s="63" t="s">
        <v>201</v>
      </c>
      <c r="C6" s="11">
        <v>694</v>
      </c>
      <c r="D6" s="14">
        <v>6.8</v>
      </c>
      <c r="E6" s="11">
        <v>562</v>
      </c>
      <c r="F6" s="14">
        <v>17.7</v>
      </c>
      <c r="G6" s="11">
        <v>1256</v>
      </c>
      <c r="H6" s="14">
        <v>9.4</v>
      </c>
    </row>
    <row r="7" spans="2:8">
      <c r="B7" s="63" t="s">
        <v>202</v>
      </c>
      <c r="C7" s="11">
        <v>2375</v>
      </c>
      <c r="D7" s="14">
        <v>23.4</v>
      </c>
      <c r="E7" s="11">
        <v>216</v>
      </c>
      <c r="F7" s="14">
        <v>6.8</v>
      </c>
      <c r="G7" s="11">
        <v>2591</v>
      </c>
      <c r="H7" s="14">
        <v>19.399999999999999</v>
      </c>
    </row>
    <row r="8" spans="2:8">
      <c r="B8" s="63" t="s">
        <v>203</v>
      </c>
      <c r="C8" s="11">
        <v>995</v>
      </c>
      <c r="D8" s="14">
        <v>9.8000000000000007</v>
      </c>
      <c r="E8" s="11">
        <v>97</v>
      </c>
      <c r="F8" s="14">
        <v>3.1</v>
      </c>
      <c r="G8" s="11">
        <v>1092</v>
      </c>
      <c r="H8" s="14">
        <v>8.1999999999999993</v>
      </c>
    </row>
    <row r="9" spans="2:8">
      <c r="B9" s="63" t="s">
        <v>204</v>
      </c>
      <c r="C9" s="11">
        <v>774</v>
      </c>
      <c r="D9" s="14">
        <v>7.6</v>
      </c>
      <c r="E9" s="11">
        <v>64</v>
      </c>
      <c r="F9" s="14">
        <v>2</v>
      </c>
      <c r="G9" s="11">
        <v>838</v>
      </c>
      <c r="H9" s="14">
        <v>6.3</v>
      </c>
    </row>
    <row r="10" spans="2:8">
      <c r="B10" s="63" t="s">
        <v>205</v>
      </c>
      <c r="C10" s="11">
        <v>501</v>
      </c>
      <c r="D10" s="14">
        <v>4.9000000000000004</v>
      </c>
      <c r="E10" s="11">
        <v>46</v>
      </c>
      <c r="F10" s="14">
        <v>1.5</v>
      </c>
      <c r="G10" s="11">
        <v>547</v>
      </c>
      <c r="H10" s="14">
        <v>4.0999999999999996</v>
      </c>
    </row>
    <row r="11" spans="2:8">
      <c r="B11" s="63" t="s">
        <v>206</v>
      </c>
      <c r="C11" s="11">
        <v>105</v>
      </c>
      <c r="D11" s="14">
        <v>1</v>
      </c>
      <c r="E11" s="11">
        <v>9</v>
      </c>
      <c r="F11" s="14">
        <v>0.3</v>
      </c>
      <c r="G11" s="11">
        <v>114</v>
      </c>
      <c r="H11" s="14">
        <v>0.9</v>
      </c>
    </row>
    <row r="12" spans="2:8">
      <c r="B12" s="63" t="s">
        <v>207</v>
      </c>
      <c r="C12" s="11">
        <v>1674</v>
      </c>
      <c r="D12" s="14">
        <v>16.5</v>
      </c>
      <c r="E12" s="11">
        <v>571</v>
      </c>
      <c r="F12" s="14">
        <v>18</v>
      </c>
      <c r="G12" s="11">
        <v>2245</v>
      </c>
      <c r="H12" s="14">
        <v>16.8</v>
      </c>
    </row>
    <row r="13" spans="2:8">
      <c r="B13" s="63" t="s">
        <v>208</v>
      </c>
      <c r="C13" s="11">
        <v>1633</v>
      </c>
      <c r="D13" s="14">
        <v>16.100000000000001</v>
      </c>
      <c r="E13" s="11">
        <v>549</v>
      </c>
      <c r="F13" s="14">
        <v>17.3</v>
      </c>
      <c r="G13" s="11">
        <v>2182</v>
      </c>
      <c r="H13" s="14">
        <v>16.399999999999999</v>
      </c>
    </row>
    <row r="14" spans="2:8">
      <c r="B14" s="63" t="s">
        <v>209</v>
      </c>
      <c r="C14" s="11">
        <v>41</v>
      </c>
      <c r="D14" s="14">
        <v>0.4</v>
      </c>
      <c r="E14" s="11">
        <v>22</v>
      </c>
      <c r="F14" s="14">
        <v>0.7</v>
      </c>
      <c r="G14" s="11">
        <v>63</v>
      </c>
      <c r="H14" s="14">
        <v>0.5</v>
      </c>
    </row>
    <row r="15" spans="2:8">
      <c r="B15" s="63" t="s">
        <v>210</v>
      </c>
      <c r="C15" s="11">
        <v>433</v>
      </c>
      <c r="D15" s="14">
        <v>4.3</v>
      </c>
      <c r="E15" s="11">
        <v>318</v>
      </c>
      <c r="F15" s="14">
        <v>10</v>
      </c>
      <c r="G15" s="11">
        <v>751</v>
      </c>
      <c r="H15" s="14">
        <v>5.6</v>
      </c>
    </row>
    <row r="16" spans="2:8">
      <c r="B16" s="63" t="s">
        <v>211</v>
      </c>
      <c r="C16" s="11">
        <v>888</v>
      </c>
      <c r="D16" s="14">
        <v>8.6999999999999993</v>
      </c>
      <c r="E16" s="11">
        <v>237</v>
      </c>
      <c r="F16" s="14">
        <v>7.5</v>
      </c>
      <c r="G16" s="11">
        <v>1125</v>
      </c>
      <c r="H16" s="14">
        <v>8.4</v>
      </c>
    </row>
    <row r="17" spans="2:8">
      <c r="B17" s="63" t="s">
        <v>212</v>
      </c>
      <c r="C17" s="11">
        <v>390</v>
      </c>
      <c r="D17" s="14">
        <v>3.8</v>
      </c>
      <c r="E17" s="11">
        <v>27</v>
      </c>
      <c r="F17" s="14">
        <v>0.9</v>
      </c>
      <c r="G17" s="11">
        <v>417</v>
      </c>
      <c r="H17" s="14">
        <v>3.1</v>
      </c>
    </row>
    <row r="18" spans="2:8">
      <c r="B18" s="63" t="s">
        <v>213</v>
      </c>
      <c r="C18" s="11">
        <v>223</v>
      </c>
      <c r="D18" s="14">
        <v>2.2000000000000002</v>
      </c>
      <c r="E18" s="11">
        <v>98</v>
      </c>
      <c r="F18" s="14">
        <v>3.1</v>
      </c>
      <c r="G18" s="11">
        <v>321</v>
      </c>
      <c r="H18" s="14">
        <v>2.4</v>
      </c>
    </row>
    <row r="19" spans="2:8">
      <c r="B19" s="63" t="s">
        <v>214</v>
      </c>
      <c r="C19" s="11">
        <v>181</v>
      </c>
      <c r="D19" s="14">
        <v>1.8</v>
      </c>
      <c r="E19" s="11">
        <v>83</v>
      </c>
      <c r="F19" s="14">
        <v>2.6</v>
      </c>
      <c r="G19" s="11">
        <v>264</v>
      </c>
      <c r="H19" s="14">
        <v>2</v>
      </c>
    </row>
    <row r="20" spans="2:8">
      <c r="B20" s="63" t="s">
        <v>215</v>
      </c>
      <c r="C20" s="11">
        <v>188</v>
      </c>
      <c r="D20" s="14">
        <v>1.8</v>
      </c>
      <c r="E20" s="11">
        <v>126</v>
      </c>
      <c r="F20" s="14">
        <v>4</v>
      </c>
      <c r="G20" s="11">
        <v>314</v>
      </c>
      <c r="H20" s="14">
        <v>2.4</v>
      </c>
    </row>
    <row r="21" spans="2:8">
      <c r="B21" s="63" t="s">
        <v>216</v>
      </c>
      <c r="C21" s="11">
        <v>14</v>
      </c>
      <c r="D21" s="14">
        <v>0.1</v>
      </c>
      <c r="E21" s="11">
        <v>12</v>
      </c>
      <c r="F21" s="14">
        <v>0.4</v>
      </c>
      <c r="G21" s="11">
        <v>26</v>
      </c>
      <c r="H21" s="14">
        <v>0.2</v>
      </c>
    </row>
    <row r="22" spans="2:8">
      <c r="B22" s="63" t="s">
        <v>217</v>
      </c>
      <c r="C22" s="11">
        <v>33</v>
      </c>
      <c r="D22" s="14">
        <v>0.3</v>
      </c>
      <c r="E22" s="11">
        <v>23</v>
      </c>
      <c r="F22" s="14">
        <v>0.7</v>
      </c>
      <c r="G22" s="11">
        <v>56</v>
      </c>
      <c r="H22" s="14">
        <v>0.4</v>
      </c>
    </row>
    <row r="23" spans="2:8">
      <c r="B23" s="63" t="s">
        <v>218</v>
      </c>
      <c r="C23" s="11">
        <v>348</v>
      </c>
      <c r="D23" s="14">
        <v>3.4</v>
      </c>
      <c r="E23" s="11">
        <v>4</v>
      </c>
      <c r="F23" s="14">
        <v>0.1</v>
      </c>
      <c r="G23" s="11">
        <v>352</v>
      </c>
      <c r="H23" s="14">
        <v>2.6</v>
      </c>
    </row>
    <row r="24" spans="2:8">
      <c r="B24" s="63" t="s">
        <v>219</v>
      </c>
      <c r="C24" s="11">
        <v>35</v>
      </c>
      <c r="D24" s="14">
        <v>0.3</v>
      </c>
      <c r="E24" s="11">
        <v>18</v>
      </c>
      <c r="F24" s="14">
        <v>0.6</v>
      </c>
      <c r="G24" s="11">
        <v>53</v>
      </c>
      <c r="H24" s="14">
        <v>0.4</v>
      </c>
    </row>
    <row r="25" spans="2:8">
      <c r="B25" s="63" t="s">
        <v>220</v>
      </c>
      <c r="C25" s="11">
        <v>1460</v>
      </c>
      <c r="D25" s="14">
        <v>14.4</v>
      </c>
      <c r="E25" s="11">
        <v>348</v>
      </c>
      <c r="F25" s="14">
        <v>11</v>
      </c>
      <c r="G25" s="11">
        <v>1808</v>
      </c>
      <c r="H25" s="14">
        <v>13.6</v>
      </c>
    </row>
    <row r="26" spans="2:8">
      <c r="B26" s="63" t="s">
        <v>221</v>
      </c>
      <c r="C26" s="11">
        <v>120</v>
      </c>
      <c r="D26" s="14">
        <v>1.2</v>
      </c>
      <c r="E26" s="11">
        <v>34</v>
      </c>
      <c r="F26" s="14">
        <v>1.1000000000000001</v>
      </c>
      <c r="G26" s="11">
        <v>154</v>
      </c>
      <c r="H26" s="14">
        <v>1.2</v>
      </c>
    </row>
    <row r="27" spans="2:8">
      <c r="B27" s="63" t="s">
        <v>222</v>
      </c>
      <c r="C27" s="11">
        <v>359</v>
      </c>
      <c r="D27" s="14">
        <v>3.5</v>
      </c>
      <c r="E27" s="11">
        <v>155</v>
      </c>
      <c r="F27" s="14">
        <v>4.9000000000000004</v>
      </c>
      <c r="G27" s="11">
        <v>514</v>
      </c>
      <c r="H27" s="14">
        <v>3.9</v>
      </c>
    </row>
    <row r="28" spans="2:8">
      <c r="B28" s="63" t="s">
        <v>223</v>
      </c>
      <c r="C28" s="11">
        <v>265</v>
      </c>
      <c r="D28" s="14">
        <v>2.6</v>
      </c>
      <c r="E28" s="11">
        <v>18</v>
      </c>
      <c r="F28" s="14">
        <v>0.6</v>
      </c>
      <c r="G28" s="11">
        <v>283</v>
      </c>
      <c r="H28" s="14">
        <v>2.1</v>
      </c>
    </row>
    <row r="29" spans="2:8">
      <c r="B29" s="63" t="s">
        <v>224</v>
      </c>
      <c r="C29" s="11">
        <v>9680</v>
      </c>
      <c r="D29" s="14">
        <v>95.2</v>
      </c>
      <c r="E29" s="11">
        <v>2850</v>
      </c>
      <c r="F29" s="14">
        <v>89.9</v>
      </c>
      <c r="G29" s="11">
        <v>12530</v>
      </c>
      <c r="H29" s="14">
        <v>94</v>
      </c>
    </row>
    <row r="30" spans="2:8">
      <c r="B30" s="63" t="s">
        <v>225</v>
      </c>
      <c r="C30" s="11">
        <v>487</v>
      </c>
      <c r="D30" s="14">
        <v>4.8</v>
      </c>
      <c r="E30" s="11">
        <v>319</v>
      </c>
      <c r="F30" s="14">
        <v>10.1</v>
      </c>
      <c r="G30" s="11">
        <v>806</v>
      </c>
      <c r="H30" s="14">
        <v>6</v>
      </c>
    </row>
    <row r="31" spans="2:8">
      <c r="B31" s="25" t="s">
        <v>226</v>
      </c>
      <c r="C31" s="30">
        <v>10167</v>
      </c>
      <c r="D31" s="225">
        <v>100</v>
      </c>
      <c r="E31" s="30">
        <v>3169</v>
      </c>
      <c r="F31" s="31">
        <v>100</v>
      </c>
      <c r="G31" s="30">
        <v>13336</v>
      </c>
      <c r="H31" s="31">
        <v>100</v>
      </c>
    </row>
    <row r="32" spans="2:8" ht="23.25" customHeight="1">
      <c r="B32" s="319" t="s">
        <v>227</v>
      </c>
      <c r="C32" s="320"/>
      <c r="D32" s="320"/>
      <c r="E32" s="320"/>
      <c r="F32" s="320"/>
      <c r="G32" s="320"/>
      <c r="H32" s="320"/>
    </row>
    <row r="33" spans="2:8" ht="59.25" customHeight="1">
      <c r="B33" s="298" t="s">
        <v>228</v>
      </c>
      <c r="C33" s="299"/>
      <c r="D33" s="299"/>
      <c r="E33" s="299"/>
      <c r="F33" s="299"/>
      <c r="G33" s="299"/>
      <c r="H33" s="299"/>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dimension ref="B2:S21"/>
  <sheetViews>
    <sheetView workbookViewId="0">
      <selection activeCell="B2" sqref="B2"/>
    </sheetView>
  </sheetViews>
  <sheetFormatPr defaultRowHeight="15"/>
  <cols>
    <col min="2" max="2" width="11" customWidth="1"/>
    <col min="6" max="6" width="9.140625" style="203"/>
    <col min="10" max="10" width="9.140625" style="203"/>
  </cols>
  <sheetData>
    <row r="2" spans="2:19">
      <c r="B2" s="61" t="s">
        <v>229</v>
      </c>
    </row>
    <row r="3" spans="2:19">
      <c r="B3" s="16" t="s">
        <v>230</v>
      </c>
    </row>
    <row r="4" spans="2:19">
      <c r="B4" s="294" t="s">
        <v>70</v>
      </c>
      <c r="C4" s="321" t="s">
        <v>9</v>
      </c>
      <c r="D4" s="321"/>
      <c r="E4" s="321"/>
      <c r="F4" s="321"/>
      <c r="G4" s="322" t="s">
        <v>10</v>
      </c>
      <c r="H4" s="322"/>
      <c r="I4" s="322"/>
      <c r="J4" s="322"/>
    </row>
    <row r="5" spans="2:19" ht="27">
      <c r="B5" s="295"/>
      <c r="C5" s="118" t="s">
        <v>231</v>
      </c>
      <c r="D5" s="118" t="s">
        <v>232</v>
      </c>
      <c r="E5" s="118" t="s">
        <v>65</v>
      </c>
      <c r="F5" s="119" t="s">
        <v>58</v>
      </c>
      <c r="G5" s="118" t="s">
        <v>231</v>
      </c>
      <c r="H5" s="118" t="s">
        <v>232</v>
      </c>
      <c r="I5" s="118" t="s">
        <v>65</v>
      </c>
      <c r="J5" s="119" t="s">
        <v>58</v>
      </c>
    </row>
    <row r="6" spans="2:19">
      <c r="B6" s="120"/>
      <c r="C6" s="323" t="s">
        <v>233</v>
      </c>
      <c r="D6" s="323"/>
      <c r="E6" s="323"/>
      <c r="F6" s="323"/>
      <c r="G6" s="323"/>
      <c r="H6" s="323"/>
      <c r="I6" s="323"/>
      <c r="J6" s="323"/>
    </row>
    <row r="7" spans="2:19">
      <c r="B7" s="121" t="s">
        <v>234</v>
      </c>
      <c r="C7" s="11">
        <v>2</v>
      </c>
      <c r="D7" s="12">
        <v>1</v>
      </c>
      <c r="E7" s="11">
        <v>2</v>
      </c>
      <c r="F7" s="204">
        <v>5</v>
      </c>
      <c r="G7" s="11">
        <v>105</v>
      </c>
      <c r="H7" s="12">
        <v>501</v>
      </c>
      <c r="I7" s="11">
        <v>96</v>
      </c>
      <c r="J7" s="204">
        <v>702</v>
      </c>
    </row>
    <row r="8" spans="2:19">
      <c r="B8" s="121" t="s">
        <v>235</v>
      </c>
      <c r="C8" s="11">
        <v>44</v>
      </c>
      <c r="D8" s="12">
        <v>10</v>
      </c>
      <c r="E8" s="11">
        <v>1</v>
      </c>
      <c r="F8" s="204">
        <v>55</v>
      </c>
      <c r="G8" s="11">
        <v>3735</v>
      </c>
      <c r="H8" s="12">
        <v>1802</v>
      </c>
      <c r="I8" s="11">
        <v>128</v>
      </c>
      <c r="J8" s="204">
        <v>5665</v>
      </c>
    </row>
    <row r="9" spans="2:19">
      <c r="B9" s="121" t="s">
        <v>79</v>
      </c>
      <c r="C9" s="11">
        <v>32</v>
      </c>
      <c r="D9" s="12">
        <v>3</v>
      </c>
      <c r="E9" s="11">
        <v>5</v>
      </c>
      <c r="F9" s="204">
        <v>40</v>
      </c>
      <c r="G9" s="11">
        <v>2587</v>
      </c>
      <c r="H9" s="12">
        <v>657</v>
      </c>
      <c r="I9" s="11">
        <v>156</v>
      </c>
      <c r="J9" s="204">
        <v>3400</v>
      </c>
      <c r="O9" s="149"/>
    </row>
    <row r="10" spans="2:19">
      <c r="B10" s="121" t="s">
        <v>236</v>
      </c>
      <c r="C10" s="11">
        <v>53</v>
      </c>
      <c r="D10" s="12">
        <v>4</v>
      </c>
      <c r="E10" s="11">
        <v>10</v>
      </c>
      <c r="F10" s="204">
        <v>67</v>
      </c>
      <c r="G10" s="11">
        <v>2887</v>
      </c>
      <c r="H10" s="12">
        <v>683</v>
      </c>
      <c r="I10" s="11">
        <v>279</v>
      </c>
      <c r="J10" s="204">
        <v>3849</v>
      </c>
      <c r="O10" s="149"/>
    </row>
    <row r="11" spans="2:19">
      <c r="B11" s="121" t="s">
        <v>56</v>
      </c>
      <c r="C11" s="11">
        <v>28</v>
      </c>
      <c r="D11" s="12">
        <v>8</v>
      </c>
      <c r="E11" s="11">
        <v>22</v>
      </c>
      <c r="F11" s="204">
        <v>58</v>
      </c>
      <c r="G11" s="11">
        <v>865</v>
      </c>
      <c r="H11" s="12">
        <v>310</v>
      </c>
      <c r="I11" s="11">
        <v>280</v>
      </c>
      <c r="J11" s="204">
        <v>1455</v>
      </c>
    </row>
    <row r="12" spans="2:19">
      <c r="B12" s="121" t="s">
        <v>83</v>
      </c>
      <c r="C12" s="11">
        <v>1</v>
      </c>
      <c r="D12" s="12">
        <v>0</v>
      </c>
      <c r="E12" s="11">
        <v>0</v>
      </c>
      <c r="F12" s="204">
        <v>1</v>
      </c>
      <c r="G12" s="11">
        <v>64</v>
      </c>
      <c r="H12" s="12">
        <v>64</v>
      </c>
      <c r="I12" s="11">
        <v>0</v>
      </c>
      <c r="J12" s="204">
        <v>128</v>
      </c>
    </row>
    <row r="13" spans="2:19">
      <c r="B13" s="226" t="s">
        <v>58</v>
      </c>
      <c r="C13" s="30">
        <v>160</v>
      </c>
      <c r="D13" s="30">
        <v>26</v>
      </c>
      <c r="E13" s="30">
        <v>40</v>
      </c>
      <c r="F13" s="30">
        <v>226</v>
      </c>
      <c r="G13" s="30">
        <v>10243</v>
      </c>
      <c r="H13" s="30">
        <v>4017</v>
      </c>
      <c r="I13" s="30">
        <v>939</v>
      </c>
      <c r="J13" s="30">
        <v>15199</v>
      </c>
    </row>
    <row r="14" spans="2:19">
      <c r="B14" s="120"/>
      <c r="C14" s="323" t="s">
        <v>237</v>
      </c>
      <c r="D14" s="323"/>
      <c r="E14" s="323"/>
      <c r="F14" s="323"/>
      <c r="G14" s="323"/>
      <c r="H14" s="323"/>
      <c r="I14" s="323"/>
      <c r="J14" s="323"/>
    </row>
    <row r="15" spans="2:19">
      <c r="B15" s="121" t="s">
        <v>234</v>
      </c>
      <c r="C15" s="13">
        <v>1.25</v>
      </c>
      <c r="D15" s="14">
        <v>3.8461538461538463</v>
      </c>
      <c r="E15" s="13">
        <v>5</v>
      </c>
      <c r="F15" s="67">
        <v>2.2123893805309733</v>
      </c>
      <c r="G15" s="13">
        <v>1.0250903055745388</v>
      </c>
      <c r="H15" s="14">
        <v>12.471994025392084</v>
      </c>
      <c r="I15" s="13">
        <v>10.223642172523961</v>
      </c>
      <c r="J15" s="67">
        <v>4.6187249161129023</v>
      </c>
      <c r="L15" s="149"/>
      <c r="M15" s="149"/>
      <c r="N15" s="149"/>
      <c r="O15" s="149"/>
      <c r="P15" s="149"/>
      <c r="Q15" s="149"/>
      <c r="R15" s="149"/>
      <c r="S15" s="149"/>
    </row>
    <row r="16" spans="2:19">
      <c r="B16" s="121" t="s">
        <v>235</v>
      </c>
      <c r="C16" s="13">
        <v>27.500000000000004</v>
      </c>
      <c r="D16" s="14">
        <v>38.461538461538467</v>
      </c>
      <c r="E16" s="13">
        <v>2.5</v>
      </c>
      <c r="F16" s="67">
        <v>24.336283185840706</v>
      </c>
      <c r="G16" s="13">
        <v>36.463926584008597</v>
      </c>
      <c r="H16" s="14">
        <v>44.859347771969134</v>
      </c>
      <c r="I16" s="13">
        <v>13.631522896698616</v>
      </c>
      <c r="J16" s="67">
        <v>37.272188959799983</v>
      </c>
      <c r="L16" s="149"/>
      <c r="M16" s="149"/>
      <c r="N16" s="149"/>
      <c r="O16" s="149"/>
      <c r="P16" s="149"/>
      <c r="Q16" s="149"/>
      <c r="R16" s="149"/>
      <c r="S16" s="149"/>
    </row>
    <row r="17" spans="2:19">
      <c r="B17" s="121" t="s">
        <v>79</v>
      </c>
      <c r="C17" s="13">
        <v>20</v>
      </c>
      <c r="D17" s="14">
        <v>11.538461538461538</v>
      </c>
      <c r="E17" s="13">
        <v>12.5</v>
      </c>
      <c r="F17" s="67">
        <v>17.699115044247787</v>
      </c>
      <c r="G17" s="13">
        <v>25.256272576393634</v>
      </c>
      <c r="H17" s="14">
        <v>16.355489171023152</v>
      </c>
      <c r="I17" s="13">
        <v>16.613418530351439</v>
      </c>
      <c r="J17" s="67">
        <v>22.369892756102374</v>
      </c>
      <c r="L17" s="149"/>
      <c r="M17" s="149"/>
      <c r="N17" s="162"/>
      <c r="O17" s="149"/>
      <c r="P17" s="149"/>
      <c r="Q17" s="149"/>
      <c r="R17" s="149"/>
      <c r="S17" s="149"/>
    </row>
    <row r="18" spans="2:19">
      <c r="B18" s="121" t="s">
        <v>236</v>
      </c>
      <c r="C18" s="13">
        <v>33.125</v>
      </c>
      <c r="D18" s="14">
        <v>15.384615384615385</v>
      </c>
      <c r="E18" s="13">
        <v>25</v>
      </c>
      <c r="F18" s="67">
        <v>29.646017699115045</v>
      </c>
      <c r="G18" s="13">
        <v>28.185102020892316</v>
      </c>
      <c r="H18" s="14">
        <v>17.002738361961665</v>
      </c>
      <c r="I18" s="13">
        <v>29.712460063897762</v>
      </c>
      <c r="J18" s="67">
        <v>25.324034475952367</v>
      </c>
      <c r="L18" s="149"/>
      <c r="M18" s="149"/>
      <c r="N18" s="149"/>
      <c r="O18" s="149"/>
      <c r="P18" s="149"/>
      <c r="Q18" s="149"/>
      <c r="R18" s="149"/>
      <c r="S18" s="149"/>
    </row>
    <row r="19" spans="2:19">
      <c r="B19" s="121" t="s">
        <v>56</v>
      </c>
      <c r="C19" s="13">
        <v>17.5</v>
      </c>
      <c r="D19" s="14">
        <v>30.76923076923077</v>
      </c>
      <c r="E19" s="13">
        <v>55.000000000000007</v>
      </c>
      <c r="F19" s="67">
        <v>25.663716814159294</v>
      </c>
      <c r="G19" s="13">
        <v>8.4447915649712009</v>
      </c>
      <c r="H19" s="14">
        <v>7.7172018919591734</v>
      </c>
      <c r="I19" s="13">
        <v>29.818956336528224</v>
      </c>
      <c r="J19" s="67">
        <v>9.5729982235673408</v>
      </c>
      <c r="L19" s="149"/>
      <c r="M19" s="149"/>
      <c r="N19" s="149"/>
      <c r="O19" s="149"/>
      <c r="P19" s="149"/>
      <c r="Q19" s="149"/>
      <c r="R19" s="149"/>
      <c r="S19" s="149"/>
    </row>
    <row r="20" spans="2:19">
      <c r="B20" s="121" t="s">
        <v>83</v>
      </c>
      <c r="C20" s="13">
        <v>0.625</v>
      </c>
      <c r="D20" s="14">
        <v>0</v>
      </c>
      <c r="E20" s="13">
        <v>0</v>
      </c>
      <c r="F20" s="67">
        <v>0.44247787610619471</v>
      </c>
      <c r="G20" s="13">
        <v>0.62481694815971878</v>
      </c>
      <c r="H20" s="14">
        <v>1.5932287776947971</v>
      </c>
      <c r="I20" s="13">
        <v>0</v>
      </c>
      <c r="J20" s="67">
        <v>0.84216066846503046</v>
      </c>
      <c r="L20" s="149"/>
      <c r="M20" s="149"/>
      <c r="N20" s="149"/>
      <c r="O20" s="149"/>
      <c r="P20" s="149"/>
      <c r="Q20" s="149"/>
      <c r="R20" s="149"/>
      <c r="S20" s="149"/>
    </row>
    <row r="21" spans="2:19">
      <c r="B21" s="226" t="s">
        <v>58</v>
      </c>
      <c r="C21" s="31">
        <v>100</v>
      </c>
      <c r="D21" s="31">
        <v>100</v>
      </c>
      <c r="E21" s="31">
        <v>100</v>
      </c>
      <c r="F21" s="31">
        <v>100</v>
      </c>
      <c r="G21" s="31">
        <v>100</v>
      </c>
      <c r="H21" s="31">
        <v>100</v>
      </c>
      <c r="I21" s="31">
        <v>100</v>
      </c>
      <c r="J21" s="31">
        <v>100</v>
      </c>
      <c r="L21" s="149"/>
      <c r="M21" s="149"/>
      <c r="N21" s="149"/>
      <c r="O21" s="149"/>
      <c r="P21" s="149"/>
      <c r="Q21" s="149"/>
      <c r="R21" s="149"/>
      <c r="S21" s="149"/>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dimension ref="B2:G21"/>
  <sheetViews>
    <sheetView workbookViewId="0">
      <selection activeCell="B2" sqref="B2"/>
    </sheetView>
  </sheetViews>
  <sheetFormatPr defaultRowHeight="15"/>
  <cols>
    <col min="1" max="1" width="9.140625" customWidth="1"/>
    <col min="2" max="2" width="13.140625" customWidth="1"/>
  </cols>
  <sheetData>
    <row r="2" spans="2:7">
      <c r="B2" s="61" t="s">
        <v>238</v>
      </c>
    </row>
    <row r="3" spans="2:7">
      <c r="B3" s="16" t="s">
        <v>239</v>
      </c>
    </row>
    <row r="4" spans="2:7">
      <c r="B4" s="290" t="s">
        <v>60</v>
      </c>
      <c r="C4" s="266" t="s">
        <v>9</v>
      </c>
      <c r="D4" s="266"/>
      <c r="E4" s="267" t="s">
        <v>10</v>
      </c>
      <c r="F4" s="267"/>
      <c r="G4" s="326" t="s">
        <v>240</v>
      </c>
    </row>
    <row r="5" spans="2:7" ht="27">
      <c r="B5" s="325"/>
      <c r="C5" s="3" t="s">
        <v>52</v>
      </c>
      <c r="D5" s="3" t="s">
        <v>241</v>
      </c>
      <c r="E5" s="3" t="s">
        <v>242</v>
      </c>
      <c r="F5" s="3" t="s">
        <v>243</v>
      </c>
      <c r="G5" s="326"/>
    </row>
    <row r="6" spans="2:7">
      <c r="B6" s="62"/>
      <c r="C6" s="324" t="s">
        <v>244</v>
      </c>
      <c r="D6" s="324"/>
      <c r="E6" s="324"/>
      <c r="F6" s="324"/>
      <c r="G6" s="62"/>
    </row>
    <row r="7" spans="2:7">
      <c r="B7" s="63" t="s">
        <v>231</v>
      </c>
      <c r="C7" s="64">
        <v>146</v>
      </c>
      <c r="D7" s="14">
        <v>75.257731958762889</v>
      </c>
      <c r="E7" s="11">
        <v>7859</v>
      </c>
      <c r="F7" s="14">
        <v>78.58214178582142</v>
      </c>
      <c r="G7" s="13">
        <v>1.8238600874453466</v>
      </c>
    </row>
    <row r="8" spans="2:7">
      <c r="B8" s="63" t="s">
        <v>232</v>
      </c>
      <c r="C8" s="64">
        <v>16</v>
      </c>
      <c r="D8" s="14">
        <v>8.2474226804123703</v>
      </c>
      <c r="E8" s="11">
        <v>1682</v>
      </c>
      <c r="F8" s="14">
        <v>16.818318168183183</v>
      </c>
      <c r="G8" s="13">
        <v>0.94228504122497048</v>
      </c>
    </row>
    <row r="9" spans="2:7">
      <c r="B9" s="63" t="s">
        <v>65</v>
      </c>
      <c r="C9" s="64">
        <v>32</v>
      </c>
      <c r="D9" s="14">
        <v>16.494845360824741</v>
      </c>
      <c r="E9" s="11">
        <v>460</v>
      </c>
      <c r="F9" s="14">
        <v>4.5995400459954006</v>
      </c>
      <c r="G9" s="13">
        <v>6.5040650406504072</v>
      </c>
    </row>
    <row r="10" spans="2:7">
      <c r="B10" s="65" t="s">
        <v>245</v>
      </c>
      <c r="C10" s="66">
        <v>194</v>
      </c>
      <c r="D10" s="67">
        <v>100</v>
      </c>
      <c r="E10" s="68">
        <v>10001</v>
      </c>
      <c r="F10" s="67">
        <v>100</v>
      </c>
      <c r="G10" s="69">
        <v>1.9028935752820011</v>
      </c>
    </row>
    <row r="11" spans="2:7">
      <c r="B11" s="62"/>
      <c r="C11" s="324" t="s">
        <v>246</v>
      </c>
      <c r="D11" s="324"/>
      <c r="E11" s="324"/>
      <c r="F11" s="324"/>
      <c r="G11" s="70"/>
    </row>
    <row r="12" spans="2:7">
      <c r="B12" s="63" t="s">
        <v>231</v>
      </c>
      <c r="C12" s="64">
        <v>14</v>
      </c>
      <c r="D12" s="14">
        <v>43.75</v>
      </c>
      <c r="E12" s="11">
        <v>2384</v>
      </c>
      <c r="F12" s="14">
        <v>45.863793766833396</v>
      </c>
      <c r="G12" s="13">
        <v>0.58381984987489577</v>
      </c>
    </row>
    <row r="13" spans="2:7">
      <c r="B13" s="63" t="s">
        <v>232</v>
      </c>
      <c r="C13" s="64">
        <v>10</v>
      </c>
      <c r="D13" s="14">
        <v>31.25</v>
      </c>
      <c r="E13" s="11">
        <v>2335</v>
      </c>
      <c r="F13" s="14">
        <v>44.921123509041941</v>
      </c>
      <c r="G13" s="13">
        <v>0.42643923240938164</v>
      </c>
    </row>
    <row r="14" spans="2:7">
      <c r="B14" s="63" t="s">
        <v>65</v>
      </c>
      <c r="C14" s="64">
        <v>8</v>
      </c>
      <c r="D14" s="14">
        <v>25</v>
      </c>
      <c r="E14" s="11">
        <v>479</v>
      </c>
      <c r="F14" s="14">
        <v>9.2150827241246631</v>
      </c>
      <c r="G14" s="13">
        <v>1.6427104722792609</v>
      </c>
    </row>
    <row r="15" spans="2:7">
      <c r="B15" s="65" t="s">
        <v>247</v>
      </c>
      <c r="C15" s="66">
        <v>32</v>
      </c>
      <c r="D15" s="67">
        <v>100</v>
      </c>
      <c r="E15" s="68">
        <v>5198</v>
      </c>
      <c r="F15" s="67">
        <v>100</v>
      </c>
      <c r="G15" s="69">
        <v>0.6118546845124283</v>
      </c>
    </row>
    <row r="16" spans="2:7">
      <c r="B16" s="62"/>
      <c r="C16" s="324" t="s">
        <v>248</v>
      </c>
      <c r="D16" s="324"/>
      <c r="E16" s="324"/>
      <c r="F16" s="324"/>
      <c r="G16" s="70"/>
    </row>
    <row r="17" spans="2:7">
      <c r="B17" s="63" t="s">
        <v>231</v>
      </c>
      <c r="C17" s="64">
        <v>160</v>
      </c>
      <c r="D17" s="14">
        <v>70.796460176991147</v>
      </c>
      <c r="E17" s="64">
        <v>10243</v>
      </c>
      <c r="F17" s="14">
        <v>67.392591617869599</v>
      </c>
      <c r="G17" s="13">
        <v>1.5380178794578487</v>
      </c>
    </row>
    <row r="18" spans="2:7">
      <c r="B18" s="63" t="s">
        <v>232</v>
      </c>
      <c r="C18" s="64">
        <v>26</v>
      </c>
      <c r="D18" s="14">
        <v>11.504424778761061</v>
      </c>
      <c r="E18" s="64">
        <v>4017</v>
      </c>
      <c r="F18" s="14">
        <v>26.42937035331272</v>
      </c>
      <c r="G18" s="13">
        <v>0.64308681672025725</v>
      </c>
    </row>
    <row r="19" spans="2:7">
      <c r="B19" s="63" t="s">
        <v>65</v>
      </c>
      <c r="C19" s="64">
        <v>40</v>
      </c>
      <c r="D19" s="14">
        <v>17.699115044247787</v>
      </c>
      <c r="E19" s="64">
        <v>939</v>
      </c>
      <c r="F19" s="14">
        <v>6.178038028817685</v>
      </c>
      <c r="G19" s="13">
        <v>4.085801838610827</v>
      </c>
    </row>
    <row r="20" spans="2:7">
      <c r="B20" s="25" t="s">
        <v>58</v>
      </c>
      <c r="C20" s="227">
        <v>226</v>
      </c>
      <c r="D20" s="225">
        <v>100</v>
      </c>
      <c r="E20" s="30">
        <v>15199</v>
      </c>
      <c r="F20" s="31">
        <v>100</v>
      </c>
      <c r="G20" s="31">
        <v>1.4651539708265802</v>
      </c>
    </row>
    <row r="21" spans="2:7" ht="26.25" customHeight="1">
      <c r="B21" s="310" t="s">
        <v>249</v>
      </c>
      <c r="C21" s="339"/>
      <c r="D21" s="339"/>
      <c r="E21" s="339"/>
      <c r="F21" s="339"/>
      <c r="G21" s="339"/>
    </row>
  </sheetData>
  <mergeCells count="8">
    <mergeCell ref="C6:F6"/>
    <mergeCell ref="C11:F11"/>
    <mergeCell ref="C16:F16"/>
    <mergeCell ref="B21:G21"/>
    <mergeCell ref="B4:B5"/>
    <mergeCell ref="C4:D4"/>
    <mergeCell ref="E4:F4"/>
    <mergeCell ref="G4:G5"/>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dimension ref="A1:R46"/>
  <sheetViews>
    <sheetView topLeftCell="J1" workbookViewId="0">
      <selection activeCell="J2" sqref="J2"/>
    </sheetView>
  </sheetViews>
  <sheetFormatPr defaultRowHeight="15"/>
  <cols>
    <col min="1" max="6" width="2" hidden="1" customWidth="1"/>
    <col min="7" max="7" width="2" style="156" hidden="1" customWidth="1"/>
    <col min="8" max="9" width="2" hidden="1" customWidth="1"/>
    <col min="10" max="10" width="23.5703125" customWidth="1"/>
  </cols>
  <sheetData>
    <row r="1" spans="7:18">
      <c r="G1"/>
    </row>
    <row r="2" spans="7:18">
      <c r="G2"/>
      <c r="J2" s="2" t="s">
        <v>250</v>
      </c>
    </row>
    <row r="3" spans="7:18">
      <c r="G3"/>
      <c r="J3" s="124" t="s">
        <v>150</v>
      </c>
    </row>
    <row r="4" spans="7:18">
      <c r="G4"/>
      <c r="J4" s="71" t="s">
        <v>251</v>
      </c>
      <c r="K4" s="277" t="s">
        <v>8</v>
      </c>
      <c r="L4" s="277" t="s">
        <v>9</v>
      </c>
      <c r="M4" s="277" t="s">
        <v>10</v>
      </c>
      <c r="N4" s="277" t="s">
        <v>252</v>
      </c>
      <c r="O4" s="277" t="s">
        <v>253</v>
      </c>
      <c r="P4" s="277" t="s">
        <v>254</v>
      </c>
      <c r="Q4" s="277" t="s">
        <v>97</v>
      </c>
      <c r="R4" s="277" t="s">
        <v>98</v>
      </c>
    </row>
    <row r="5" spans="7:18">
      <c r="G5"/>
      <c r="J5" s="59" t="s">
        <v>255</v>
      </c>
      <c r="K5" s="277"/>
      <c r="L5" s="277"/>
      <c r="M5" s="277"/>
      <c r="N5" s="277"/>
      <c r="O5" s="277"/>
      <c r="P5" s="277"/>
      <c r="Q5" s="277"/>
      <c r="R5" s="277"/>
    </row>
    <row r="6" spans="7:18">
      <c r="G6"/>
      <c r="I6">
        <v>0</v>
      </c>
      <c r="J6" s="123" t="s">
        <v>256</v>
      </c>
      <c r="K6" s="232">
        <v>101</v>
      </c>
      <c r="L6" s="233">
        <v>2</v>
      </c>
      <c r="M6" s="232">
        <v>159</v>
      </c>
      <c r="N6" s="125">
        <v>2.26234208404265</v>
      </c>
      <c r="O6" s="126">
        <v>4.4798853149359399</v>
      </c>
      <c r="P6" s="125">
        <v>356.15088253740703</v>
      </c>
      <c r="Q6" s="126">
        <v>1.98019801980198</v>
      </c>
      <c r="R6" s="125">
        <v>157.42574257425699</v>
      </c>
    </row>
    <row r="7" spans="7:18">
      <c r="G7"/>
      <c r="I7">
        <v>0</v>
      </c>
      <c r="J7" s="123" t="s">
        <v>257</v>
      </c>
      <c r="K7" s="232">
        <v>196</v>
      </c>
      <c r="L7" s="233">
        <v>7</v>
      </c>
      <c r="M7" s="232">
        <v>283</v>
      </c>
      <c r="N7" s="125">
        <v>2.4456742137344598</v>
      </c>
      <c r="O7" s="126">
        <v>8.7345507633373494</v>
      </c>
      <c r="P7" s="125">
        <v>353.12540943206699</v>
      </c>
      <c r="Q7" s="126">
        <v>3.5714285714285698</v>
      </c>
      <c r="R7" s="125">
        <v>144.38775510204101</v>
      </c>
    </row>
    <row r="8" spans="7:18">
      <c r="G8"/>
      <c r="I8">
        <v>0</v>
      </c>
      <c r="J8" s="123" t="s">
        <v>258</v>
      </c>
      <c r="K8" s="232">
        <v>152</v>
      </c>
      <c r="L8" s="233">
        <v>2</v>
      </c>
      <c r="M8" s="232">
        <v>228</v>
      </c>
      <c r="N8" s="125">
        <v>3.0293669221034198</v>
      </c>
      <c r="O8" s="126">
        <v>3.9860091080308102</v>
      </c>
      <c r="P8" s="125">
        <v>454.40503831551302</v>
      </c>
      <c r="Q8" s="126">
        <v>1.31578947368421</v>
      </c>
      <c r="R8" s="125">
        <v>150</v>
      </c>
    </row>
    <row r="9" spans="7:18">
      <c r="G9"/>
      <c r="I9">
        <v>1</v>
      </c>
      <c r="J9" s="123" t="s">
        <v>11</v>
      </c>
      <c r="K9" s="232">
        <v>142</v>
      </c>
      <c r="L9" s="233">
        <v>3</v>
      </c>
      <c r="M9" s="232">
        <v>206</v>
      </c>
      <c r="N9" s="125">
        <v>2.7513248016430398</v>
      </c>
      <c r="O9" s="126">
        <v>5.8126580316402396</v>
      </c>
      <c r="P9" s="125">
        <v>399.13585150596299</v>
      </c>
      <c r="Q9" s="126">
        <v>2.1126760563380298</v>
      </c>
      <c r="R9" s="125">
        <v>145.07042253521101</v>
      </c>
    </row>
    <row r="10" spans="7:18">
      <c r="G10"/>
      <c r="I10">
        <v>0</v>
      </c>
      <c r="J10" s="123" t="s">
        <v>259</v>
      </c>
      <c r="K10" s="232">
        <v>84</v>
      </c>
      <c r="L10" s="233">
        <v>2</v>
      </c>
      <c r="M10" s="232">
        <v>118</v>
      </c>
      <c r="N10" s="125">
        <v>1.5826809484780799</v>
      </c>
      <c r="O10" s="126">
        <v>3.7682879725668599</v>
      </c>
      <c r="P10" s="125">
        <v>222.32899038144501</v>
      </c>
      <c r="Q10" s="126">
        <v>2.38095238095238</v>
      </c>
      <c r="R10" s="125">
        <v>140.47619047619</v>
      </c>
    </row>
    <row r="11" spans="7:18">
      <c r="G11"/>
      <c r="I11">
        <v>0</v>
      </c>
      <c r="J11" s="123" t="s">
        <v>260</v>
      </c>
      <c r="K11" s="232">
        <v>75</v>
      </c>
      <c r="L11" s="233">
        <v>2</v>
      </c>
      <c r="M11" s="232">
        <v>111</v>
      </c>
      <c r="N11" s="125">
        <v>1.8975812164760699</v>
      </c>
      <c r="O11" s="126">
        <v>5.06021657726951</v>
      </c>
      <c r="P11" s="125">
        <v>280.84202003845797</v>
      </c>
      <c r="Q11" s="126">
        <v>2.6666666666666701</v>
      </c>
      <c r="R11" s="125">
        <v>148</v>
      </c>
    </row>
    <row r="12" spans="7:18">
      <c r="G12"/>
      <c r="I12">
        <v>0</v>
      </c>
      <c r="J12" s="123" t="s">
        <v>261</v>
      </c>
      <c r="K12" s="232">
        <v>40</v>
      </c>
      <c r="L12" s="233">
        <v>2</v>
      </c>
      <c r="M12" s="232">
        <v>69</v>
      </c>
      <c r="N12" s="125">
        <v>1.0340860618124901</v>
      </c>
      <c r="O12" s="126">
        <v>5.1704303090624704</v>
      </c>
      <c r="P12" s="125">
        <v>178.37984566265499</v>
      </c>
      <c r="Q12" s="126">
        <v>5</v>
      </c>
      <c r="R12" s="125">
        <v>172.5</v>
      </c>
    </row>
    <row r="13" spans="7:18">
      <c r="G13"/>
      <c r="I13">
        <v>1</v>
      </c>
      <c r="J13" s="123" t="s">
        <v>12</v>
      </c>
      <c r="K13" s="232">
        <v>1795</v>
      </c>
      <c r="L13" s="233">
        <v>19</v>
      </c>
      <c r="M13" s="232">
        <v>2346</v>
      </c>
      <c r="N13" s="125">
        <v>2.8365857936830299</v>
      </c>
      <c r="O13" s="126">
        <v>3.0025142105836999</v>
      </c>
      <c r="P13" s="125">
        <v>370.73149147522997</v>
      </c>
      <c r="Q13" s="126">
        <v>1.0584958217270199</v>
      </c>
      <c r="R13" s="125">
        <v>130.696378830084</v>
      </c>
    </row>
    <row r="14" spans="7:18">
      <c r="G14"/>
      <c r="I14">
        <v>0</v>
      </c>
      <c r="J14" s="123" t="s">
        <v>262</v>
      </c>
      <c r="K14" s="232">
        <v>69</v>
      </c>
      <c r="L14" s="233">
        <v>4</v>
      </c>
      <c r="M14" s="232">
        <v>103</v>
      </c>
      <c r="N14" s="125">
        <v>2.2432458792548502</v>
      </c>
      <c r="O14" s="126">
        <v>13.0043239377093</v>
      </c>
      <c r="P14" s="125">
        <v>334.86134139601398</v>
      </c>
      <c r="Q14" s="126">
        <v>5.7971014492753596</v>
      </c>
      <c r="R14" s="125">
        <v>149.27536231884099</v>
      </c>
    </row>
    <row r="15" spans="7:18">
      <c r="G15"/>
      <c r="I15">
        <v>0</v>
      </c>
      <c r="J15" s="123" t="s">
        <v>263</v>
      </c>
      <c r="K15" s="232">
        <v>75</v>
      </c>
      <c r="L15" s="233">
        <v>0</v>
      </c>
      <c r="M15" s="232">
        <v>129</v>
      </c>
      <c r="N15" s="125">
        <v>1.8770177941286901</v>
      </c>
      <c r="O15" s="126">
        <v>0</v>
      </c>
      <c r="P15" s="125">
        <v>322.84706059013399</v>
      </c>
      <c r="Q15" s="126">
        <v>0</v>
      </c>
      <c r="R15" s="125">
        <v>172</v>
      </c>
    </row>
    <row r="16" spans="7:18">
      <c r="G16"/>
      <c r="I16">
        <v>1</v>
      </c>
      <c r="J16" s="123" t="s">
        <v>13</v>
      </c>
      <c r="K16" s="232">
        <v>695</v>
      </c>
      <c r="L16" s="233">
        <v>15</v>
      </c>
      <c r="M16" s="232">
        <v>966</v>
      </c>
      <c r="N16" s="125">
        <v>3.15886117373282</v>
      </c>
      <c r="O16" s="126">
        <v>6.8176859864737098</v>
      </c>
      <c r="P16" s="125">
        <v>439.05897752890701</v>
      </c>
      <c r="Q16" s="126">
        <v>2.1582733812949599</v>
      </c>
      <c r="R16" s="125">
        <v>138.99280575539601</v>
      </c>
    </row>
    <row r="17" spans="7:18">
      <c r="G17"/>
      <c r="I17">
        <v>0</v>
      </c>
      <c r="J17" s="123" t="s">
        <v>264</v>
      </c>
      <c r="K17" s="232">
        <v>87</v>
      </c>
      <c r="L17" s="233">
        <v>3</v>
      </c>
      <c r="M17" s="232">
        <v>118</v>
      </c>
      <c r="N17" s="125">
        <v>2.8788881535407</v>
      </c>
      <c r="O17" s="126">
        <v>9.9272005294506904</v>
      </c>
      <c r="P17" s="125">
        <v>390.46988749172698</v>
      </c>
      <c r="Q17" s="126">
        <v>3.4482758620689702</v>
      </c>
      <c r="R17" s="125">
        <v>135.63218390804599</v>
      </c>
    </row>
    <row r="18" spans="7:18">
      <c r="G18"/>
      <c r="I18">
        <v>1</v>
      </c>
      <c r="J18" s="123" t="s">
        <v>14</v>
      </c>
      <c r="K18" s="232">
        <v>168</v>
      </c>
      <c r="L18" s="233">
        <v>8</v>
      </c>
      <c r="M18" s="232">
        <v>228</v>
      </c>
      <c r="N18" s="125">
        <v>3.0172142850728698</v>
      </c>
      <c r="O18" s="126">
        <v>14.367687071775601</v>
      </c>
      <c r="P18" s="125">
        <v>409.479081545604</v>
      </c>
      <c r="Q18" s="126">
        <v>4.7619047619047601</v>
      </c>
      <c r="R18" s="125">
        <v>135.71428571428601</v>
      </c>
    </row>
    <row r="19" spans="7:18">
      <c r="G19"/>
      <c r="I19">
        <v>0</v>
      </c>
      <c r="J19" s="123" t="s">
        <v>265</v>
      </c>
      <c r="K19" s="232">
        <v>30</v>
      </c>
      <c r="L19" s="233">
        <v>0</v>
      </c>
      <c r="M19" s="232">
        <v>46</v>
      </c>
      <c r="N19" s="125">
        <v>0.86909917870127595</v>
      </c>
      <c r="O19" s="126">
        <v>0</v>
      </c>
      <c r="P19" s="125">
        <v>133.26187406752899</v>
      </c>
      <c r="Q19" s="126">
        <v>0</v>
      </c>
      <c r="R19" s="125">
        <v>153.333333333333</v>
      </c>
    </row>
    <row r="20" spans="7:18">
      <c r="G20"/>
      <c r="I20">
        <v>0</v>
      </c>
      <c r="J20" s="123" t="s">
        <v>266</v>
      </c>
      <c r="K20" s="232">
        <v>36</v>
      </c>
      <c r="L20" s="233">
        <v>1</v>
      </c>
      <c r="M20" s="232">
        <v>49</v>
      </c>
      <c r="N20" s="125">
        <v>1.1337511416244099</v>
      </c>
      <c r="O20" s="126">
        <v>3.1493087267344801</v>
      </c>
      <c r="P20" s="125">
        <v>154.31612760998999</v>
      </c>
      <c r="Q20" s="126">
        <v>2.7777777777777799</v>
      </c>
      <c r="R20" s="125">
        <v>136.111111111111</v>
      </c>
    </row>
    <row r="21" spans="7:18">
      <c r="G21"/>
      <c r="I21">
        <v>0</v>
      </c>
      <c r="J21" s="123" t="s">
        <v>267</v>
      </c>
      <c r="K21" s="232">
        <v>63</v>
      </c>
      <c r="L21" s="233">
        <v>2</v>
      </c>
      <c r="M21" s="232">
        <v>107</v>
      </c>
      <c r="N21" s="125">
        <v>1.82857806286826</v>
      </c>
      <c r="O21" s="126">
        <v>5.8050097233912901</v>
      </c>
      <c r="P21" s="125">
        <v>310.56802020143402</v>
      </c>
      <c r="Q21" s="126">
        <v>3.17460317460317</v>
      </c>
      <c r="R21" s="125">
        <v>169.84126984126999</v>
      </c>
    </row>
    <row r="22" spans="7:18">
      <c r="G22"/>
      <c r="I22">
        <v>0</v>
      </c>
      <c r="J22" s="123" t="s">
        <v>268</v>
      </c>
      <c r="K22" s="232">
        <v>53</v>
      </c>
      <c r="L22" s="233">
        <v>0</v>
      </c>
      <c r="M22" s="232">
        <v>65</v>
      </c>
      <c r="N22" s="125">
        <v>1.3549789083471799</v>
      </c>
      <c r="O22" s="126">
        <v>0</v>
      </c>
      <c r="P22" s="125">
        <v>166.17665857088099</v>
      </c>
      <c r="Q22" s="126">
        <v>0</v>
      </c>
      <c r="R22" s="125">
        <v>122.641509433962</v>
      </c>
    </row>
    <row r="23" spans="7:18">
      <c r="G23"/>
      <c r="I23">
        <v>1</v>
      </c>
      <c r="J23" s="123" t="s">
        <v>15</v>
      </c>
      <c r="K23" s="232">
        <v>133</v>
      </c>
      <c r="L23" s="233">
        <v>2</v>
      </c>
      <c r="M23" s="232">
        <v>196</v>
      </c>
      <c r="N23" s="125">
        <v>2.2585054806965701</v>
      </c>
      <c r="O23" s="126">
        <v>3.39624884315274</v>
      </c>
      <c r="P23" s="125">
        <v>332.83238662896798</v>
      </c>
      <c r="Q23" s="126">
        <v>1.5037593984962401</v>
      </c>
      <c r="R23" s="125">
        <v>147.36842105263199</v>
      </c>
    </row>
    <row r="24" spans="7:18">
      <c r="G24"/>
      <c r="I24">
        <v>0</v>
      </c>
      <c r="J24" s="123" t="s">
        <v>269</v>
      </c>
      <c r="K24" s="232">
        <v>274</v>
      </c>
      <c r="L24" s="233">
        <v>3</v>
      </c>
      <c r="M24" s="232">
        <v>441</v>
      </c>
      <c r="N24" s="125">
        <v>3.8280453218212598</v>
      </c>
      <c r="O24" s="126">
        <v>4.1912904983444399</v>
      </c>
      <c r="P24" s="125">
        <v>616.11970325663299</v>
      </c>
      <c r="Q24" s="126">
        <v>1.09489051094891</v>
      </c>
      <c r="R24" s="125">
        <v>160.948905109489</v>
      </c>
    </row>
    <row r="25" spans="7:18">
      <c r="G25"/>
      <c r="I25">
        <v>1</v>
      </c>
      <c r="J25" s="123" t="s">
        <v>16</v>
      </c>
      <c r="K25" s="232">
        <v>65</v>
      </c>
      <c r="L25" s="233">
        <v>3</v>
      </c>
      <c r="M25" s="232">
        <v>111</v>
      </c>
      <c r="N25" s="125">
        <v>2.5327800183139502</v>
      </c>
      <c r="O25" s="126">
        <v>11.6897539306798</v>
      </c>
      <c r="P25" s="125">
        <v>432.52089543515098</v>
      </c>
      <c r="Q25" s="126">
        <v>4.6153846153846203</v>
      </c>
      <c r="R25" s="125">
        <v>170.769230769231</v>
      </c>
    </row>
    <row r="26" spans="7:18">
      <c r="G26"/>
      <c r="I26">
        <v>0</v>
      </c>
      <c r="J26" s="123" t="s">
        <v>270</v>
      </c>
      <c r="K26" s="232">
        <v>175</v>
      </c>
      <c r="L26" s="233">
        <v>5</v>
      </c>
      <c r="M26" s="232">
        <v>238</v>
      </c>
      <c r="N26" s="125">
        <v>3.4567901234567899</v>
      </c>
      <c r="O26" s="126">
        <v>9.8765432098765409</v>
      </c>
      <c r="P26" s="125">
        <v>470.12345679012299</v>
      </c>
      <c r="Q26" s="126">
        <v>2.8571428571428599</v>
      </c>
      <c r="R26" s="125">
        <v>136</v>
      </c>
    </row>
    <row r="27" spans="7:18">
      <c r="G27"/>
      <c r="I27">
        <v>0</v>
      </c>
      <c r="J27" s="123" t="s">
        <v>271</v>
      </c>
      <c r="K27" s="232">
        <v>20</v>
      </c>
      <c r="L27" s="233">
        <v>1</v>
      </c>
      <c r="M27" s="232">
        <v>38</v>
      </c>
      <c r="N27" s="125">
        <v>0.58815744974929796</v>
      </c>
      <c r="O27" s="126">
        <v>2.9407872487464899</v>
      </c>
      <c r="P27" s="125">
        <v>111.74991545236701</v>
      </c>
      <c r="Q27" s="126">
        <v>5</v>
      </c>
      <c r="R27" s="125">
        <v>190</v>
      </c>
    </row>
    <row r="28" spans="7:18">
      <c r="G28"/>
      <c r="I28">
        <v>0</v>
      </c>
      <c r="J28" s="123" t="s">
        <v>272</v>
      </c>
      <c r="K28" s="232">
        <v>70</v>
      </c>
      <c r="L28" s="233">
        <v>1</v>
      </c>
      <c r="M28" s="232">
        <v>118</v>
      </c>
      <c r="N28" s="125">
        <v>1.94923631705721</v>
      </c>
      <c r="O28" s="126">
        <v>2.7846233100817299</v>
      </c>
      <c r="P28" s="125">
        <v>328.58555058964401</v>
      </c>
      <c r="Q28" s="126">
        <v>1.4285714285714299</v>
      </c>
      <c r="R28" s="125">
        <v>168.57142857142901</v>
      </c>
    </row>
    <row r="29" spans="7:18">
      <c r="G29"/>
      <c r="I29">
        <v>1</v>
      </c>
      <c r="J29" s="123" t="s">
        <v>17</v>
      </c>
      <c r="K29" s="232">
        <v>1376</v>
      </c>
      <c r="L29" s="233">
        <v>18</v>
      </c>
      <c r="M29" s="232">
        <v>1905</v>
      </c>
      <c r="N29" s="125">
        <v>4.5876912510460697</v>
      </c>
      <c r="O29" s="126">
        <v>6.0013402993335196</v>
      </c>
      <c r="P29" s="125">
        <v>635.14184834613104</v>
      </c>
      <c r="Q29" s="126">
        <v>1.3081395348837199</v>
      </c>
      <c r="R29" s="125">
        <v>138.44476744185999</v>
      </c>
    </row>
    <row r="30" spans="7:18">
      <c r="G30"/>
      <c r="I30">
        <v>0</v>
      </c>
      <c r="J30" s="123" t="s">
        <v>273</v>
      </c>
      <c r="K30" s="232">
        <v>68</v>
      </c>
      <c r="L30" s="233">
        <v>0</v>
      </c>
      <c r="M30" s="232">
        <v>102</v>
      </c>
      <c r="N30" s="125">
        <v>2.1262624683405802</v>
      </c>
      <c r="O30" s="126">
        <v>0</v>
      </c>
      <c r="P30" s="125">
        <v>318.93937025108698</v>
      </c>
      <c r="Q30" s="126">
        <v>0</v>
      </c>
      <c r="R30" s="125">
        <v>150</v>
      </c>
    </row>
    <row r="31" spans="7:18">
      <c r="G31"/>
      <c r="I31">
        <v>0</v>
      </c>
      <c r="J31" s="123" t="s">
        <v>274</v>
      </c>
      <c r="K31" s="232">
        <v>134</v>
      </c>
      <c r="L31" s="233">
        <v>1</v>
      </c>
      <c r="M31" s="232">
        <v>201</v>
      </c>
      <c r="N31" s="125">
        <v>2.7260428639724998</v>
      </c>
      <c r="O31" s="126">
        <v>2.0343603462481301</v>
      </c>
      <c r="P31" s="125">
        <v>408.90642959587399</v>
      </c>
      <c r="Q31" s="126">
        <v>0.74626865671641796</v>
      </c>
      <c r="R31" s="125">
        <v>150</v>
      </c>
    </row>
    <row r="32" spans="7:18">
      <c r="G32"/>
      <c r="I32">
        <v>0</v>
      </c>
      <c r="J32" s="123" t="s">
        <v>275</v>
      </c>
      <c r="K32" s="232">
        <v>90</v>
      </c>
      <c r="L32" s="233">
        <v>3</v>
      </c>
      <c r="M32" s="232">
        <v>136</v>
      </c>
      <c r="N32" s="125">
        <v>1.9845426180527199</v>
      </c>
      <c r="O32" s="126">
        <v>6.6151420601757396</v>
      </c>
      <c r="P32" s="125">
        <v>299.88644006129999</v>
      </c>
      <c r="Q32" s="126">
        <v>3.3333333333333299</v>
      </c>
      <c r="R32" s="125">
        <v>151.111111111111</v>
      </c>
    </row>
    <row r="33" spans="7:18">
      <c r="G33"/>
      <c r="I33">
        <v>0</v>
      </c>
      <c r="J33" s="123" t="s">
        <v>276</v>
      </c>
      <c r="K33" s="232">
        <v>40</v>
      </c>
      <c r="L33" s="233">
        <v>1</v>
      </c>
      <c r="M33" s="232">
        <v>63</v>
      </c>
      <c r="N33" s="125">
        <v>1.3313584849140401</v>
      </c>
      <c r="O33" s="126">
        <v>3.3283962122851101</v>
      </c>
      <c r="P33" s="125">
        <v>209.688961373962</v>
      </c>
      <c r="Q33" s="126">
        <v>2.5</v>
      </c>
      <c r="R33" s="125">
        <v>157.5</v>
      </c>
    </row>
    <row r="34" spans="7:18">
      <c r="G34"/>
      <c r="I34">
        <v>0</v>
      </c>
      <c r="J34" s="123" t="s">
        <v>277</v>
      </c>
      <c r="K34" s="232">
        <v>133</v>
      </c>
      <c r="L34" s="233">
        <v>1</v>
      </c>
      <c r="M34" s="232">
        <v>186</v>
      </c>
      <c r="N34" s="125">
        <v>2.48465770570817</v>
      </c>
      <c r="O34" s="126">
        <v>1.86816368850239</v>
      </c>
      <c r="P34" s="125">
        <v>347.478446061444</v>
      </c>
      <c r="Q34" s="126">
        <v>0.75187969924812004</v>
      </c>
      <c r="R34" s="125">
        <v>139.84962406015001</v>
      </c>
    </row>
    <row r="35" spans="7:18">
      <c r="G35"/>
      <c r="I35">
        <v>1</v>
      </c>
      <c r="J35" s="123" t="s">
        <v>18</v>
      </c>
      <c r="K35" s="232">
        <v>148</v>
      </c>
      <c r="L35" s="233">
        <v>2</v>
      </c>
      <c r="M35" s="232">
        <v>204</v>
      </c>
      <c r="N35" s="125">
        <v>2.0282585755594802</v>
      </c>
      <c r="O35" s="126">
        <v>2.7408899669722802</v>
      </c>
      <c r="P35" s="125">
        <v>279.57077663117201</v>
      </c>
      <c r="Q35" s="126">
        <v>1.35135135135135</v>
      </c>
      <c r="R35" s="125">
        <v>137.83783783783801</v>
      </c>
    </row>
    <row r="36" spans="7:18">
      <c r="G36"/>
      <c r="I36">
        <v>0</v>
      </c>
      <c r="J36" s="123" t="s">
        <v>278</v>
      </c>
      <c r="K36" s="232">
        <v>168</v>
      </c>
      <c r="L36" s="233">
        <v>5</v>
      </c>
      <c r="M36" s="232">
        <v>260</v>
      </c>
      <c r="N36" s="125">
        <v>2.66986626830567</v>
      </c>
      <c r="O36" s="126">
        <v>7.9460305604335302</v>
      </c>
      <c r="P36" s="125">
        <v>413.193589142544</v>
      </c>
      <c r="Q36" s="126">
        <v>2.9761904761904798</v>
      </c>
      <c r="R36" s="125">
        <v>154.76190476190499</v>
      </c>
    </row>
    <row r="37" spans="7:18">
      <c r="G37"/>
      <c r="I37">
        <v>0</v>
      </c>
      <c r="J37" s="123" t="s">
        <v>279</v>
      </c>
      <c r="K37" s="232">
        <v>79</v>
      </c>
      <c r="L37" s="233">
        <v>2</v>
      </c>
      <c r="M37" s="232">
        <v>134</v>
      </c>
      <c r="N37" s="125">
        <v>2.2775431363787102</v>
      </c>
      <c r="O37" s="126">
        <v>5.7659319908321702</v>
      </c>
      <c r="P37" s="125">
        <v>386.31744338575498</v>
      </c>
      <c r="Q37" s="126">
        <v>2.5316455696202498</v>
      </c>
      <c r="R37" s="125">
        <v>169.620253164557</v>
      </c>
    </row>
    <row r="38" spans="7:18">
      <c r="G38"/>
      <c r="I38">
        <v>0</v>
      </c>
      <c r="J38" s="123" t="s">
        <v>280</v>
      </c>
      <c r="K38" s="232">
        <v>103</v>
      </c>
      <c r="L38" s="233">
        <v>1</v>
      </c>
      <c r="M38" s="232">
        <v>151</v>
      </c>
      <c r="N38" s="125">
        <v>3.38448394834555</v>
      </c>
      <c r="O38" s="126">
        <v>3.2859067459665501</v>
      </c>
      <c r="P38" s="125">
        <v>496.171918640949</v>
      </c>
      <c r="Q38" s="126">
        <v>0.970873786407767</v>
      </c>
      <c r="R38" s="125">
        <v>146.60194174757299</v>
      </c>
    </row>
    <row r="39" spans="7:18">
      <c r="G39"/>
      <c r="I39">
        <v>1</v>
      </c>
      <c r="J39" s="123" t="s">
        <v>19</v>
      </c>
      <c r="K39" s="232">
        <v>397</v>
      </c>
      <c r="L39" s="233">
        <v>5</v>
      </c>
      <c r="M39" s="232">
        <v>552</v>
      </c>
      <c r="N39" s="125">
        <v>3.40335792266576</v>
      </c>
      <c r="O39" s="126">
        <v>4.2863449907629301</v>
      </c>
      <c r="P39" s="125">
        <v>473.21248698022703</v>
      </c>
      <c r="Q39" s="126">
        <v>1.2594458438287199</v>
      </c>
      <c r="R39" s="125">
        <v>139.04282115869</v>
      </c>
    </row>
    <row r="40" spans="7:18">
      <c r="G40"/>
      <c r="I40">
        <v>0</v>
      </c>
      <c r="J40" s="123" t="s">
        <v>281</v>
      </c>
      <c r="K40" s="232">
        <v>7334</v>
      </c>
      <c r="L40" s="233">
        <v>126</v>
      </c>
      <c r="M40" s="232">
        <v>10367</v>
      </c>
      <c r="N40" s="125">
        <v>2.8083982365372799</v>
      </c>
      <c r="O40" s="126">
        <v>4.8249001609448801</v>
      </c>
      <c r="P40" s="125">
        <v>396.982063242187</v>
      </c>
      <c r="Q40" s="126">
        <v>1.71802563403327</v>
      </c>
      <c r="R40" s="125">
        <v>141.35533133351501</v>
      </c>
    </row>
    <row r="41" spans="7:18">
      <c r="G41"/>
      <c r="I41">
        <v>0</v>
      </c>
      <c r="J41" s="123" t="s">
        <v>282</v>
      </c>
      <c r="K41" s="232">
        <v>3110</v>
      </c>
      <c r="L41" s="233">
        <v>100</v>
      </c>
      <c r="M41" s="232">
        <v>4832</v>
      </c>
      <c r="N41" s="125">
        <v>1.4096512155748799</v>
      </c>
      <c r="O41" s="126">
        <v>4.5326405645494496</v>
      </c>
      <c r="P41" s="125">
        <v>219.017192079029</v>
      </c>
      <c r="Q41" s="126">
        <v>3.21543408360129</v>
      </c>
      <c r="R41" s="125">
        <v>155.369774919614</v>
      </c>
    </row>
    <row r="42" spans="7:18">
      <c r="G42"/>
      <c r="I42">
        <v>0</v>
      </c>
      <c r="J42" s="25" t="s">
        <v>0</v>
      </c>
      <c r="K42" s="30">
        <v>10444</v>
      </c>
      <c r="L42" s="221">
        <v>226</v>
      </c>
      <c r="M42" s="30">
        <v>15199</v>
      </c>
      <c r="N42" s="225">
        <v>2.16785179980582</v>
      </c>
      <c r="O42" s="31">
        <v>4.6910619183848601</v>
      </c>
      <c r="P42" s="225">
        <v>315.484292466954</v>
      </c>
      <c r="Q42" s="31">
        <v>2.1639218690157001</v>
      </c>
      <c r="R42" s="225">
        <v>145.52853312906899</v>
      </c>
    </row>
    <row r="43" spans="7:18">
      <c r="G43"/>
      <c r="J43" s="327" t="s">
        <v>33</v>
      </c>
      <c r="K43" s="339"/>
      <c r="L43" s="339"/>
      <c r="M43" s="339"/>
      <c r="N43" s="339"/>
      <c r="O43" s="339"/>
      <c r="P43" s="339"/>
      <c r="Q43" s="339"/>
      <c r="R43" s="339"/>
    </row>
    <row r="44" spans="7:18">
      <c r="G44"/>
      <c r="J44" s="327" t="s">
        <v>101</v>
      </c>
      <c r="K44" s="339"/>
      <c r="L44" s="339"/>
      <c r="M44" s="339"/>
      <c r="N44" s="339"/>
      <c r="O44" s="339"/>
      <c r="P44" s="339"/>
      <c r="Q44" s="339"/>
      <c r="R44" s="339"/>
    </row>
    <row r="45" spans="7:18">
      <c r="G45"/>
    </row>
    <row r="46" spans="7:18">
      <c r="G46"/>
    </row>
  </sheetData>
  <mergeCells count="10">
    <mergeCell ref="Q4:Q5"/>
    <mergeCell ref="R4:R5"/>
    <mergeCell ref="J43:R43"/>
    <mergeCell ref="J44:R44"/>
    <mergeCell ref="K4:K5"/>
    <mergeCell ref="L4:L5"/>
    <mergeCell ref="M4:M5"/>
    <mergeCell ref="N4:N5"/>
    <mergeCell ref="O4:O5"/>
    <mergeCell ref="P4:P5"/>
  </mergeCells>
  <conditionalFormatting sqref="I6:R41 I42">
    <cfRule type="expression" dxfId="13" priority="1">
      <formula>$I6&gt;0</formula>
    </cfRule>
  </conditionalFormatting>
  <conditionalFormatting sqref="J6:R41 J43:R46">
    <cfRule type="expression" dxfId="12" priority="3">
      <formula>$J6 =#REF!</formula>
    </cfRule>
    <cfRule type="expression" dxfId="11" priority="6">
      <formula>$J6 = ""</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dimension ref="A2:O44"/>
  <sheetViews>
    <sheetView topLeftCell="I1" workbookViewId="0">
      <selection activeCell="I2" sqref="I2"/>
    </sheetView>
  </sheetViews>
  <sheetFormatPr defaultRowHeight="15"/>
  <cols>
    <col min="1" max="8" width="2" hidden="1" customWidth="1"/>
    <col min="9" max="9" width="22.42578125" customWidth="1"/>
  </cols>
  <sheetData>
    <row r="2" spans="8:15">
      <c r="I2" s="2" t="s">
        <v>283</v>
      </c>
      <c r="K2" s="127"/>
      <c r="N2" s="127"/>
    </row>
    <row r="3" spans="8:15">
      <c r="I3" s="135" t="s">
        <v>109</v>
      </c>
      <c r="J3" s="135"/>
      <c r="K3" s="135"/>
      <c r="L3" s="135"/>
      <c r="M3" s="135"/>
      <c r="N3" s="135"/>
      <c r="O3" s="135"/>
    </row>
    <row r="4" spans="8:15">
      <c r="I4" s="294" t="s">
        <v>284</v>
      </c>
      <c r="J4" s="269" t="s">
        <v>89</v>
      </c>
      <c r="K4" s="269"/>
      <c r="L4" s="269"/>
      <c r="M4" s="318" t="s">
        <v>285</v>
      </c>
      <c r="N4" s="318"/>
      <c r="O4" s="318"/>
    </row>
    <row r="5" spans="8:15" ht="18.75" customHeight="1">
      <c r="I5" s="295"/>
      <c r="J5" s="3" t="s">
        <v>8</v>
      </c>
      <c r="K5" s="3" t="s">
        <v>9</v>
      </c>
      <c r="L5" s="3" t="s">
        <v>10</v>
      </c>
      <c r="M5" s="3" t="s">
        <v>8</v>
      </c>
      <c r="N5" s="3" t="s">
        <v>9</v>
      </c>
      <c r="O5" s="3" t="s">
        <v>10</v>
      </c>
    </row>
    <row r="6" spans="8:15">
      <c r="H6" s="161">
        <v>0</v>
      </c>
      <c r="I6" s="205" t="s">
        <v>256</v>
      </c>
      <c r="J6" s="211">
        <v>74</v>
      </c>
      <c r="K6" s="211">
        <v>2</v>
      </c>
      <c r="L6" s="211">
        <v>109</v>
      </c>
      <c r="M6" s="211">
        <v>27</v>
      </c>
      <c r="N6" s="211">
        <v>0</v>
      </c>
      <c r="O6" s="211">
        <v>50</v>
      </c>
    </row>
    <row r="7" spans="8:15">
      <c r="H7" s="161">
        <v>0</v>
      </c>
      <c r="I7" s="205" t="s">
        <v>257</v>
      </c>
      <c r="J7" s="211">
        <v>188</v>
      </c>
      <c r="K7" s="211">
        <v>7</v>
      </c>
      <c r="L7" s="211">
        <v>267</v>
      </c>
      <c r="M7" s="211">
        <v>8</v>
      </c>
      <c r="N7" s="211">
        <v>0</v>
      </c>
      <c r="O7" s="211">
        <v>16</v>
      </c>
    </row>
    <row r="8" spans="8:15">
      <c r="H8" s="161">
        <v>0</v>
      </c>
      <c r="I8" s="205" t="s">
        <v>258</v>
      </c>
      <c r="J8" s="211">
        <v>129</v>
      </c>
      <c r="K8" s="211">
        <v>0</v>
      </c>
      <c r="L8" s="211">
        <v>200</v>
      </c>
      <c r="M8" s="211">
        <v>23</v>
      </c>
      <c r="N8" s="211">
        <v>2</v>
      </c>
      <c r="O8" s="211">
        <v>28</v>
      </c>
    </row>
    <row r="9" spans="8:15">
      <c r="H9" s="161">
        <v>1</v>
      </c>
      <c r="I9" s="205" t="s">
        <v>11</v>
      </c>
      <c r="J9" s="211">
        <v>124</v>
      </c>
      <c r="K9" s="211">
        <v>3</v>
      </c>
      <c r="L9" s="211">
        <v>181</v>
      </c>
      <c r="M9" s="211">
        <v>18</v>
      </c>
      <c r="N9" s="211">
        <v>0</v>
      </c>
      <c r="O9" s="211">
        <v>25</v>
      </c>
    </row>
    <row r="10" spans="8:15">
      <c r="H10" s="161">
        <v>0</v>
      </c>
      <c r="I10" s="205" t="s">
        <v>259</v>
      </c>
      <c r="J10" s="211">
        <v>63</v>
      </c>
      <c r="K10" s="211">
        <v>0</v>
      </c>
      <c r="L10" s="211">
        <v>86</v>
      </c>
      <c r="M10" s="211">
        <v>21</v>
      </c>
      <c r="N10" s="211">
        <v>2</v>
      </c>
      <c r="O10" s="211">
        <v>32</v>
      </c>
    </row>
    <row r="11" spans="8:15">
      <c r="H11" s="161">
        <v>0</v>
      </c>
      <c r="I11" s="205" t="s">
        <v>260</v>
      </c>
      <c r="J11" s="211">
        <v>23</v>
      </c>
      <c r="K11" s="211">
        <v>0</v>
      </c>
      <c r="L11" s="211">
        <v>35</v>
      </c>
      <c r="M11" s="211">
        <v>52</v>
      </c>
      <c r="N11" s="211">
        <v>2</v>
      </c>
      <c r="O11" s="211">
        <v>76</v>
      </c>
    </row>
    <row r="12" spans="8:15">
      <c r="H12" s="161">
        <v>0</v>
      </c>
      <c r="I12" s="205" t="s">
        <v>261</v>
      </c>
      <c r="J12" s="211">
        <v>16</v>
      </c>
      <c r="K12" s="211">
        <v>1</v>
      </c>
      <c r="L12" s="211">
        <v>22</v>
      </c>
      <c r="M12" s="211">
        <v>24</v>
      </c>
      <c r="N12" s="211">
        <v>1</v>
      </c>
      <c r="O12" s="211">
        <v>47</v>
      </c>
    </row>
    <row r="13" spans="8:15">
      <c r="H13" s="161">
        <v>1</v>
      </c>
      <c r="I13" s="205" t="s">
        <v>12</v>
      </c>
      <c r="J13" s="211">
        <v>1763</v>
      </c>
      <c r="K13" s="211">
        <v>18</v>
      </c>
      <c r="L13" s="211">
        <v>2288</v>
      </c>
      <c r="M13" s="211">
        <v>32</v>
      </c>
      <c r="N13" s="211">
        <v>1</v>
      </c>
      <c r="O13" s="211">
        <v>58</v>
      </c>
    </row>
    <row r="14" spans="8:15">
      <c r="H14" s="161">
        <v>0</v>
      </c>
      <c r="I14" s="205" t="s">
        <v>262</v>
      </c>
      <c r="J14" s="211">
        <v>36</v>
      </c>
      <c r="K14" s="211">
        <v>3</v>
      </c>
      <c r="L14" s="211">
        <v>46</v>
      </c>
      <c r="M14" s="211">
        <v>33</v>
      </c>
      <c r="N14" s="211">
        <v>1</v>
      </c>
      <c r="O14" s="211">
        <v>57</v>
      </c>
    </row>
    <row r="15" spans="8:15">
      <c r="H15" s="161">
        <v>0</v>
      </c>
      <c r="I15" s="205" t="s">
        <v>263</v>
      </c>
      <c r="J15" s="211">
        <v>69</v>
      </c>
      <c r="K15" s="211">
        <v>0</v>
      </c>
      <c r="L15" s="211">
        <v>121</v>
      </c>
      <c r="M15" s="211">
        <v>6</v>
      </c>
      <c r="N15" s="211">
        <v>0</v>
      </c>
      <c r="O15" s="211">
        <v>8</v>
      </c>
    </row>
    <row r="16" spans="8:15">
      <c r="H16" s="161">
        <v>1</v>
      </c>
      <c r="I16" s="205" t="s">
        <v>13</v>
      </c>
      <c r="J16" s="211">
        <v>573</v>
      </c>
      <c r="K16" s="211">
        <v>10</v>
      </c>
      <c r="L16" s="211">
        <v>775</v>
      </c>
      <c r="M16" s="211">
        <v>122</v>
      </c>
      <c r="N16" s="211">
        <v>5</v>
      </c>
      <c r="O16" s="211">
        <v>191</v>
      </c>
    </row>
    <row r="17" spans="8:15">
      <c r="H17" s="161">
        <v>0</v>
      </c>
      <c r="I17" s="205" t="s">
        <v>264</v>
      </c>
      <c r="J17" s="211">
        <v>78</v>
      </c>
      <c r="K17" s="211">
        <v>3</v>
      </c>
      <c r="L17" s="211">
        <v>104</v>
      </c>
      <c r="M17" s="211">
        <v>9</v>
      </c>
      <c r="N17" s="211">
        <v>0</v>
      </c>
      <c r="O17" s="211">
        <v>14</v>
      </c>
    </row>
    <row r="18" spans="8:15">
      <c r="H18" s="161">
        <v>1</v>
      </c>
      <c r="I18" s="205" t="s">
        <v>14</v>
      </c>
      <c r="J18" s="211">
        <v>108</v>
      </c>
      <c r="K18" s="211">
        <v>1</v>
      </c>
      <c r="L18" s="211">
        <v>144</v>
      </c>
      <c r="M18" s="211">
        <v>60</v>
      </c>
      <c r="N18" s="211">
        <v>7</v>
      </c>
      <c r="O18" s="211">
        <v>84</v>
      </c>
    </row>
    <row r="19" spans="8:15">
      <c r="H19" s="161">
        <v>0</v>
      </c>
      <c r="I19" s="205" t="s">
        <v>265</v>
      </c>
      <c r="J19" s="211">
        <v>19</v>
      </c>
      <c r="K19" s="211">
        <v>0</v>
      </c>
      <c r="L19" s="211">
        <v>29</v>
      </c>
      <c r="M19" s="211">
        <v>11</v>
      </c>
      <c r="N19" s="211">
        <v>0</v>
      </c>
      <c r="O19" s="211">
        <v>17</v>
      </c>
    </row>
    <row r="20" spans="8:15">
      <c r="H20" s="161">
        <v>0</v>
      </c>
      <c r="I20" s="205" t="s">
        <v>266</v>
      </c>
      <c r="J20" s="211">
        <v>28</v>
      </c>
      <c r="K20" s="211">
        <v>1</v>
      </c>
      <c r="L20" s="211">
        <v>37</v>
      </c>
      <c r="M20" s="211">
        <v>8</v>
      </c>
      <c r="N20" s="211">
        <v>0</v>
      </c>
      <c r="O20" s="211">
        <v>12</v>
      </c>
    </row>
    <row r="21" spans="8:15">
      <c r="H21" s="161">
        <v>0</v>
      </c>
      <c r="I21" s="205" t="s">
        <v>267</v>
      </c>
      <c r="J21" s="211">
        <v>50</v>
      </c>
      <c r="K21" s="211">
        <v>2</v>
      </c>
      <c r="L21" s="211">
        <v>79</v>
      </c>
      <c r="M21" s="211">
        <v>13</v>
      </c>
      <c r="N21" s="211">
        <v>0</v>
      </c>
      <c r="O21" s="211">
        <v>28</v>
      </c>
    </row>
    <row r="22" spans="8:15">
      <c r="H22" s="161">
        <v>0</v>
      </c>
      <c r="I22" s="205" t="s">
        <v>268</v>
      </c>
      <c r="J22" s="211">
        <v>41</v>
      </c>
      <c r="K22" s="211">
        <v>0</v>
      </c>
      <c r="L22" s="211">
        <v>46</v>
      </c>
      <c r="M22" s="211">
        <v>12</v>
      </c>
      <c r="N22" s="211">
        <v>0</v>
      </c>
      <c r="O22" s="211">
        <v>19</v>
      </c>
    </row>
    <row r="23" spans="8:15">
      <c r="H23" s="161">
        <v>1</v>
      </c>
      <c r="I23" s="205" t="s">
        <v>15</v>
      </c>
      <c r="J23" s="211">
        <v>104</v>
      </c>
      <c r="K23" s="211">
        <v>2</v>
      </c>
      <c r="L23" s="211">
        <v>143</v>
      </c>
      <c r="M23" s="211">
        <v>29</v>
      </c>
      <c r="N23" s="211">
        <v>0</v>
      </c>
      <c r="O23" s="211">
        <v>53</v>
      </c>
    </row>
    <row r="24" spans="8:15">
      <c r="H24" s="161">
        <v>0</v>
      </c>
      <c r="I24" s="205" t="s">
        <v>269</v>
      </c>
      <c r="J24" s="211">
        <v>244</v>
      </c>
      <c r="K24" s="211">
        <v>3</v>
      </c>
      <c r="L24" s="211">
        <v>397</v>
      </c>
      <c r="M24" s="211">
        <v>30</v>
      </c>
      <c r="N24" s="211">
        <v>0</v>
      </c>
      <c r="O24" s="211">
        <v>44</v>
      </c>
    </row>
    <row r="25" spans="8:15">
      <c r="H25" s="161">
        <v>1</v>
      </c>
      <c r="I25" s="205" t="s">
        <v>16</v>
      </c>
      <c r="J25" s="211">
        <v>23</v>
      </c>
      <c r="K25" s="211">
        <v>0</v>
      </c>
      <c r="L25" s="211">
        <v>38</v>
      </c>
      <c r="M25" s="211">
        <v>42</v>
      </c>
      <c r="N25" s="211">
        <v>3</v>
      </c>
      <c r="O25" s="211">
        <v>73</v>
      </c>
    </row>
    <row r="26" spans="8:15">
      <c r="H26" s="161">
        <v>0</v>
      </c>
      <c r="I26" s="205" t="s">
        <v>270</v>
      </c>
      <c r="J26" s="211">
        <v>118</v>
      </c>
      <c r="K26" s="211">
        <v>4</v>
      </c>
      <c r="L26" s="211">
        <v>153</v>
      </c>
      <c r="M26" s="211">
        <v>57</v>
      </c>
      <c r="N26" s="211">
        <v>1</v>
      </c>
      <c r="O26" s="211">
        <v>85</v>
      </c>
    </row>
    <row r="27" spans="8:15">
      <c r="H27" s="161">
        <v>0</v>
      </c>
      <c r="I27" s="205" t="s">
        <v>271</v>
      </c>
      <c r="J27" s="211">
        <v>12</v>
      </c>
      <c r="K27" s="211">
        <v>0</v>
      </c>
      <c r="L27" s="211">
        <v>21</v>
      </c>
      <c r="M27" s="211">
        <v>8</v>
      </c>
      <c r="N27" s="211">
        <v>1</v>
      </c>
      <c r="O27" s="211">
        <v>17</v>
      </c>
    </row>
    <row r="28" spans="8:15">
      <c r="H28" s="161">
        <v>0</v>
      </c>
      <c r="I28" s="205" t="s">
        <v>272</v>
      </c>
      <c r="J28" s="211">
        <v>57</v>
      </c>
      <c r="K28" s="211">
        <v>0</v>
      </c>
      <c r="L28" s="211">
        <v>86</v>
      </c>
      <c r="M28" s="211">
        <v>13</v>
      </c>
      <c r="N28" s="211">
        <v>1</v>
      </c>
      <c r="O28" s="211">
        <v>32</v>
      </c>
    </row>
    <row r="29" spans="8:15">
      <c r="H29" s="161">
        <v>1</v>
      </c>
      <c r="I29" s="205" t="s">
        <v>17</v>
      </c>
      <c r="J29" s="211">
        <v>1299</v>
      </c>
      <c r="K29" s="211">
        <v>17</v>
      </c>
      <c r="L29" s="211">
        <v>1781</v>
      </c>
      <c r="M29" s="211">
        <v>77</v>
      </c>
      <c r="N29" s="211">
        <v>1</v>
      </c>
      <c r="O29" s="211">
        <v>124</v>
      </c>
    </row>
    <row r="30" spans="8:15">
      <c r="H30" s="161">
        <v>0</v>
      </c>
      <c r="I30" s="205" t="s">
        <v>273</v>
      </c>
      <c r="J30" s="211">
        <v>67</v>
      </c>
      <c r="K30" s="211">
        <v>0</v>
      </c>
      <c r="L30" s="211">
        <v>101</v>
      </c>
      <c r="M30" s="211">
        <v>1</v>
      </c>
      <c r="N30" s="211">
        <v>0</v>
      </c>
      <c r="O30" s="211">
        <v>1</v>
      </c>
    </row>
    <row r="31" spans="8:15">
      <c r="H31" s="161">
        <v>0</v>
      </c>
      <c r="I31" s="205" t="s">
        <v>274</v>
      </c>
      <c r="J31" s="211">
        <v>61</v>
      </c>
      <c r="K31" s="211">
        <v>0</v>
      </c>
      <c r="L31" s="211">
        <v>81</v>
      </c>
      <c r="M31" s="211">
        <v>73</v>
      </c>
      <c r="N31" s="211">
        <v>1</v>
      </c>
      <c r="O31" s="211">
        <v>120</v>
      </c>
    </row>
    <row r="32" spans="8:15">
      <c r="H32" s="161">
        <v>0</v>
      </c>
      <c r="I32" s="205" t="s">
        <v>275</v>
      </c>
      <c r="J32" s="211">
        <v>56</v>
      </c>
      <c r="K32" s="211">
        <v>2</v>
      </c>
      <c r="L32" s="211">
        <v>75</v>
      </c>
      <c r="M32" s="211">
        <v>34</v>
      </c>
      <c r="N32" s="211">
        <v>1</v>
      </c>
      <c r="O32" s="211">
        <v>61</v>
      </c>
    </row>
    <row r="33" spans="8:15">
      <c r="H33" s="161">
        <v>0</v>
      </c>
      <c r="I33" s="205" t="s">
        <v>276</v>
      </c>
      <c r="J33" s="211">
        <v>29</v>
      </c>
      <c r="K33" s="211">
        <v>1</v>
      </c>
      <c r="L33" s="211">
        <v>39</v>
      </c>
      <c r="M33" s="211">
        <v>11</v>
      </c>
      <c r="N33" s="211">
        <v>0</v>
      </c>
      <c r="O33" s="211">
        <v>24</v>
      </c>
    </row>
    <row r="34" spans="8:15">
      <c r="H34" s="161">
        <v>0</v>
      </c>
      <c r="I34" s="205" t="s">
        <v>277</v>
      </c>
      <c r="J34" s="211">
        <v>120</v>
      </c>
      <c r="K34" s="211">
        <v>0</v>
      </c>
      <c r="L34" s="211">
        <v>170</v>
      </c>
      <c r="M34" s="211">
        <v>13</v>
      </c>
      <c r="N34" s="211">
        <v>1</v>
      </c>
      <c r="O34" s="211">
        <v>16</v>
      </c>
    </row>
    <row r="35" spans="8:15">
      <c r="H35" s="161">
        <v>1</v>
      </c>
      <c r="I35" s="205" t="s">
        <v>18</v>
      </c>
      <c r="J35" s="211">
        <v>104</v>
      </c>
      <c r="K35" s="211">
        <v>0</v>
      </c>
      <c r="L35" s="211">
        <v>129</v>
      </c>
      <c r="M35" s="211">
        <v>44</v>
      </c>
      <c r="N35" s="211">
        <v>2</v>
      </c>
      <c r="O35" s="211">
        <v>75</v>
      </c>
    </row>
    <row r="36" spans="8:15">
      <c r="H36" s="161">
        <v>0</v>
      </c>
      <c r="I36" s="205" t="s">
        <v>278</v>
      </c>
      <c r="J36" s="211">
        <v>111</v>
      </c>
      <c r="K36" s="211">
        <v>1</v>
      </c>
      <c r="L36" s="211">
        <v>167</v>
      </c>
      <c r="M36" s="211">
        <v>57</v>
      </c>
      <c r="N36" s="211">
        <v>4</v>
      </c>
      <c r="O36" s="211">
        <v>93</v>
      </c>
    </row>
    <row r="37" spans="8:15">
      <c r="H37" s="161">
        <v>0</v>
      </c>
      <c r="I37" s="205" t="s">
        <v>279</v>
      </c>
      <c r="J37" s="211">
        <v>36</v>
      </c>
      <c r="K37" s="211">
        <v>0</v>
      </c>
      <c r="L37" s="211">
        <v>44</v>
      </c>
      <c r="M37" s="211">
        <v>43</v>
      </c>
      <c r="N37" s="211">
        <v>2</v>
      </c>
      <c r="O37" s="211">
        <v>90</v>
      </c>
    </row>
    <row r="38" spans="8:15">
      <c r="H38" s="161">
        <v>0</v>
      </c>
      <c r="I38" s="205" t="s">
        <v>280</v>
      </c>
      <c r="J38" s="211">
        <v>79</v>
      </c>
      <c r="K38" s="211">
        <v>1</v>
      </c>
      <c r="L38" s="211">
        <v>115</v>
      </c>
      <c r="M38" s="211">
        <v>24</v>
      </c>
      <c r="N38" s="211">
        <v>0</v>
      </c>
      <c r="O38" s="211">
        <v>36</v>
      </c>
    </row>
    <row r="39" spans="8:15">
      <c r="H39" s="161">
        <v>1</v>
      </c>
      <c r="I39" s="205" t="s">
        <v>19</v>
      </c>
      <c r="J39" s="211">
        <v>322</v>
      </c>
      <c r="K39" s="211">
        <v>5</v>
      </c>
      <c r="L39" s="211">
        <v>432</v>
      </c>
      <c r="M39" s="211">
        <v>75</v>
      </c>
      <c r="N39" s="211">
        <v>0</v>
      </c>
      <c r="O39" s="211">
        <v>120</v>
      </c>
    </row>
    <row r="40" spans="8:15">
      <c r="H40" s="161">
        <v>0</v>
      </c>
      <c r="I40" s="205" t="s">
        <v>281</v>
      </c>
      <c r="J40" s="211">
        <v>6224</v>
      </c>
      <c r="K40" s="211">
        <v>87</v>
      </c>
      <c r="L40" s="211">
        <v>8541</v>
      </c>
      <c r="M40" s="211">
        <v>1110</v>
      </c>
      <c r="N40" s="211">
        <v>39</v>
      </c>
      <c r="O40" s="211">
        <v>1826</v>
      </c>
    </row>
    <row r="41" spans="8:15">
      <c r="H41" s="161">
        <v>0</v>
      </c>
      <c r="I41" s="205" t="s">
        <v>255</v>
      </c>
      <c r="J41" s="211">
        <v>1819</v>
      </c>
      <c r="K41" s="211">
        <v>30</v>
      </c>
      <c r="L41" s="211">
        <v>2593</v>
      </c>
      <c r="M41" s="211">
        <v>1291</v>
      </c>
      <c r="N41" s="211">
        <v>70</v>
      </c>
      <c r="O41" s="211">
        <v>2239</v>
      </c>
    </row>
    <row r="42" spans="8:15">
      <c r="H42" s="161">
        <v>0</v>
      </c>
      <c r="I42" s="25" t="s">
        <v>0</v>
      </c>
      <c r="J42" s="30">
        <v>8043</v>
      </c>
      <c r="K42" s="221">
        <v>117</v>
      </c>
      <c r="L42" s="30">
        <v>11134</v>
      </c>
      <c r="M42" s="221">
        <v>2401</v>
      </c>
      <c r="N42" s="221">
        <v>109</v>
      </c>
      <c r="O42" s="30">
        <v>4065</v>
      </c>
    </row>
    <row r="43" spans="8:15">
      <c r="H43" s="161"/>
      <c r="I43" s="205"/>
      <c r="J43" s="211"/>
      <c r="K43" s="211"/>
      <c r="L43" s="211"/>
      <c r="M43" s="211"/>
      <c r="N43" s="211"/>
      <c r="O43" s="211"/>
    </row>
    <row r="44" spans="8:15">
      <c r="H44" s="161"/>
      <c r="I44" s="205"/>
      <c r="J44" s="191"/>
      <c r="K44" s="191"/>
      <c r="L44" s="191"/>
      <c r="M44" s="206"/>
      <c r="N44" s="206"/>
      <c r="O44" s="206"/>
    </row>
  </sheetData>
  <mergeCells count="3">
    <mergeCell ref="I4:I5"/>
    <mergeCell ref="J4:L4"/>
    <mergeCell ref="M4:O4"/>
  </mergeCells>
  <conditionalFormatting sqref="H6:O41 H42 H43:O44">
    <cfRule type="expression" dxfId="10" priority="1">
      <formula>$H6=0</formula>
    </cfRule>
    <cfRule type="expression" dxfId="9" priority="2">
      <formula>$H6&gt;0</formula>
    </cfRule>
    <cfRule type="expression" dxfId="8" priority="3">
      <formula>$I6 =#REF!</formula>
    </cfRule>
    <cfRule type="expression" dxfId="7" priority="9">
      <formula>$I6 = ""</formula>
    </cfRule>
  </conditionalFormatting>
  <conditionalFormatting sqref="H6:O41 H43:O44 H42">
    <cfRule type="expression" dxfId="6" priority="7">
      <formula>$I6 &lt;&gt; ""</formula>
    </cfRule>
  </conditionalFormatting>
  <conditionalFormatting sqref="J6:J41 L6:L41 N6:N41 J43:J44 L43:L44 N43:N44">
    <cfRule type="expression" dxfId="5" priority="6">
      <formula>$I6 &lt;&gt; ""</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dimension ref="B2:K21"/>
  <sheetViews>
    <sheetView zoomScaleNormal="100" workbookViewId="0">
      <selection activeCell="B2" sqref="B2"/>
    </sheetView>
  </sheetViews>
  <sheetFormatPr defaultRowHeight="15"/>
  <cols>
    <col min="2" max="2" width="12.140625" bestFit="1" customWidth="1"/>
  </cols>
  <sheetData>
    <row r="2" spans="2:11">
      <c r="B2" s="2" t="s">
        <v>24</v>
      </c>
      <c r="C2" s="2"/>
      <c r="D2" s="2"/>
      <c r="E2" s="2"/>
      <c r="F2" s="2"/>
      <c r="G2" s="2"/>
      <c r="H2" s="2"/>
      <c r="I2" s="2"/>
      <c r="J2" s="2"/>
      <c r="K2" s="2"/>
    </row>
    <row r="3" spans="2:11">
      <c r="B3" s="1" t="s">
        <v>25</v>
      </c>
      <c r="C3" s="1"/>
      <c r="D3" s="1"/>
      <c r="E3" s="1"/>
      <c r="F3" s="1"/>
      <c r="G3" s="1"/>
      <c r="H3" s="1"/>
      <c r="I3" s="1"/>
      <c r="J3" s="1"/>
      <c r="K3" s="1"/>
    </row>
    <row r="4" spans="2:11" ht="15" customHeight="1">
      <c r="B4" s="261" t="s">
        <v>3</v>
      </c>
      <c r="C4" s="263">
        <v>2022</v>
      </c>
      <c r="D4" s="263"/>
      <c r="E4" s="263"/>
      <c r="F4" s="259">
        <v>2010</v>
      </c>
      <c r="G4" s="259"/>
      <c r="H4" s="259"/>
      <c r="I4" s="263" t="s">
        <v>26</v>
      </c>
      <c r="J4" s="263"/>
      <c r="K4" s="263"/>
    </row>
    <row r="5" spans="2:11">
      <c r="B5" s="262"/>
      <c r="C5" s="264"/>
      <c r="D5" s="264"/>
      <c r="E5" s="264"/>
      <c r="F5" s="260"/>
      <c r="G5" s="260"/>
      <c r="H5" s="260"/>
      <c r="I5" s="264"/>
      <c r="J5" s="264"/>
      <c r="K5" s="264"/>
    </row>
    <row r="6" spans="2:11">
      <c r="B6" s="262"/>
      <c r="C6" s="239" t="s">
        <v>8</v>
      </c>
      <c r="D6" s="239" t="s">
        <v>9</v>
      </c>
      <c r="E6" s="239" t="s">
        <v>10</v>
      </c>
      <c r="F6" s="239" t="s">
        <v>8</v>
      </c>
      <c r="G6" s="239" t="s">
        <v>9</v>
      </c>
      <c r="H6" s="239" t="s">
        <v>10</v>
      </c>
      <c r="I6" s="239" t="s">
        <v>8</v>
      </c>
      <c r="J6" s="239" t="s">
        <v>9</v>
      </c>
      <c r="K6" s="239" t="s">
        <v>10</v>
      </c>
    </row>
    <row r="7" spans="2:11">
      <c r="B7" s="179" t="s">
        <v>11</v>
      </c>
      <c r="C7" s="180">
        <v>886</v>
      </c>
      <c r="D7" s="184">
        <v>25</v>
      </c>
      <c r="E7" s="180">
        <v>1322</v>
      </c>
      <c r="F7" s="184">
        <v>1495</v>
      </c>
      <c r="G7" s="180">
        <v>20</v>
      </c>
      <c r="H7" s="184">
        <v>2288</v>
      </c>
      <c r="I7" s="182">
        <v>-40.74</v>
      </c>
      <c r="J7" s="185">
        <v>25</v>
      </c>
      <c r="K7" s="182">
        <v>-42.22</v>
      </c>
    </row>
    <row r="8" spans="2:11">
      <c r="B8" s="179" t="s">
        <v>12</v>
      </c>
      <c r="C8" s="180">
        <v>2583</v>
      </c>
      <c r="D8" s="184">
        <v>50</v>
      </c>
      <c r="E8" s="180">
        <v>3544</v>
      </c>
      <c r="F8" s="184">
        <v>3390</v>
      </c>
      <c r="G8" s="180">
        <v>69</v>
      </c>
      <c r="H8" s="184">
        <v>4910</v>
      </c>
      <c r="I8" s="182">
        <v>-23.81</v>
      </c>
      <c r="J8" s="185">
        <v>-27.54</v>
      </c>
      <c r="K8" s="182">
        <v>-27.82</v>
      </c>
    </row>
    <row r="9" spans="2:11">
      <c r="B9" s="179" t="s">
        <v>13</v>
      </c>
      <c r="C9" s="180">
        <v>1332</v>
      </c>
      <c r="D9" s="184">
        <v>30</v>
      </c>
      <c r="E9" s="180">
        <v>1915</v>
      </c>
      <c r="F9" s="184">
        <v>1767</v>
      </c>
      <c r="G9" s="180">
        <v>28</v>
      </c>
      <c r="H9" s="184">
        <v>2666</v>
      </c>
      <c r="I9" s="182">
        <v>-24.62</v>
      </c>
      <c r="J9" s="185">
        <v>7.14</v>
      </c>
      <c r="K9" s="182">
        <v>-28.17</v>
      </c>
    </row>
    <row r="10" spans="2:11">
      <c r="B10" s="179" t="s">
        <v>14</v>
      </c>
      <c r="C10" s="180">
        <v>526</v>
      </c>
      <c r="D10" s="184">
        <v>20</v>
      </c>
      <c r="E10" s="180">
        <v>774</v>
      </c>
      <c r="F10" s="184">
        <v>806</v>
      </c>
      <c r="G10" s="180">
        <v>27</v>
      </c>
      <c r="H10" s="184">
        <v>1428</v>
      </c>
      <c r="I10" s="182">
        <v>-34.74</v>
      </c>
      <c r="J10" s="185">
        <v>-25.93</v>
      </c>
      <c r="K10" s="182">
        <v>-45.8</v>
      </c>
    </row>
    <row r="11" spans="2:11">
      <c r="B11" s="179" t="s">
        <v>15</v>
      </c>
      <c r="C11" s="180">
        <v>505</v>
      </c>
      <c r="D11" s="184">
        <v>10</v>
      </c>
      <c r="E11" s="180">
        <v>810</v>
      </c>
      <c r="F11" s="184">
        <v>663</v>
      </c>
      <c r="G11" s="180">
        <v>16</v>
      </c>
      <c r="H11" s="184">
        <v>1155</v>
      </c>
      <c r="I11" s="182">
        <v>-23.83</v>
      </c>
      <c r="J11" s="185">
        <v>-37.5</v>
      </c>
      <c r="K11" s="182">
        <v>-29.87</v>
      </c>
    </row>
    <row r="12" spans="2:11">
      <c r="B12" s="179" t="s">
        <v>16</v>
      </c>
      <c r="C12" s="180">
        <v>178</v>
      </c>
      <c r="D12" s="184">
        <v>7</v>
      </c>
      <c r="E12" s="180">
        <v>293</v>
      </c>
      <c r="F12" s="184">
        <v>298</v>
      </c>
      <c r="G12" s="180">
        <v>5</v>
      </c>
      <c r="H12" s="184">
        <v>547</v>
      </c>
      <c r="I12" s="182">
        <v>-40.270000000000003</v>
      </c>
      <c r="J12" s="185">
        <v>40</v>
      </c>
      <c r="K12" s="182">
        <v>-46.44</v>
      </c>
    </row>
    <row r="13" spans="2:11">
      <c r="B13" s="179" t="s">
        <v>17</v>
      </c>
      <c r="C13" s="180">
        <v>2942</v>
      </c>
      <c r="D13" s="184">
        <v>52</v>
      </c>
      <c r="E13" s="180">
        <v>4300</v>
      </c>
      <c r="F13" s="184">
        <v>3436</v>
      </c>
      <c r="G13" s="180">
        <v>68</v>
      </c>
      <c r="H13" s="184">
        <v>5216</v>
      </c>
      <c r="I13" s="182">
        <v>-14.38</v>
      </c>
      <c r="J13" s="185">
        <v>-23.53</v>
      </c>
      <c r="K13" s="182">
        <v>-17.559999999999999</v>
      </c>
    </row>
    <row r="14" spans="2:11">
      <c r="B14" s="179" t="s">
        <v>18</v>
      </c>
      <c r="C14" s="180">
        <v>647</v>
      </c>
      <c r="D14" s="184">
        <v>15</v>
      </c>
      <c r="E14" s="180">
        <v>970</v>
      </c>
      <c r="F14" s="184">
        <v>967</v>
      </c>
      <c r="G14" s="180">
        <v>20</v>
      </c>
      <c r="H14" s="184">
        <v>1576</v>
      </c>
      <c r="I14" s="182">
        <v>-33.090000000000003</v>
      </c>
      <c r="J14" s="185">
        <v>-25</v>
      </c>
      <c r="K14" s="182">
        <v>-38.450000000000003</v>
      </c>
    </row>
    <row r="15" spans="2:11">
      <c r="B15" s="179" t="s">
        <v>19</v>
      </c>
      <c r="C15" s="180">
        <v>845</v>
      </c>
      <c r="D15" s="184">
        <v>17</v>
      </c>
      <c r="E15" s="180">
        <v>1271</v>
      </c>
      <c r="F15" s="184">
        <v>1433</v>
      </c>
      <c r="G15" s="180">
        <v>26</v>
      </c>
      <c r="H15" s="184">
        <v>2218</v>
      </c>
      <c r="I15" s="182">
        <v>-41.03</v>
      </c>
      <c r="J15" s="185">
        <v>-34.619999999999997</v>
      </c>
      <c r="K15" s="182">
        <v>-42.7</v>
      </c>
    </row>
    <row r="16" spans="2:11">
      <c r="B16" s="179" t="s">
        <v>0</v>
      </c>
      <c r="C16" s="180">
        <v>10444</v>
      </c>
      <c r="D16" s="184">
        <v>226</v>
      </c>
      <c r="E16" s="180">
        <v>15199</v>
      </c>
      <c r="F16" s="184">
        <v>14255</v>
      </c>
      <c r="G16" s="180">
        <v>279</v>
      </c>
      <c r="H16" s="184">
        <v>22004</v>
      </c>
      <c r="I16" s="182">
        <v>-26.73</v>
      </c>
      <c r="J16" s="185">
        <v>-19</v>
      </c>
      <c r="K16" s="182">
        <v>-30.93</v>
      </c>
    </row>
    <row r="17" spans="2:11">
      <c r="B17" s="179" t="s">
        <v>20</v>
      </c>
      <c r="C17" s="180">
        <v>165889</v>
      </c>
      <c r="D17" s="184">
        <v>3159</v>
      </c>
      <c r="E17" s="180">
        <v>223475</v>
      </c>
      <c r="F17" s="184">
        <v>212997</v>
      </c>
      <c r="G17" s="180">
        <v>4114</v>
      </c>
      <c r="H17" s="184">
        <v>304720</v>
      </c>
      <c r="I17" s="182">
        <v>-22.12</v>
      </c>
      <c r="J17" s="185">
        <v>-23.21</v>
      </c>
      <c r="K17" s="182">
        <v>-26.66</v>
      </c>
    </row>
    <row r="18" spans="2:11">
      <c r="B18" s="179"/>
      <c r="C18" s="180"/>
      <c r="D18" s="184"/>
      <c r="E18" s="180"/>
      <c r="F18" s="184"/>
      <c r="G18" s="180"/>
      <c r="H18" s="184"/>
      <c r="I18" s="182"/>
      <c r="J18" s="185"/>
      <c r="K18" s="182"/>
    </row>
    <row r="19" spans="2:11">
      <c r="B19" s="179"/>
      <c r="C19" s="180"/>
      <c r="D19" s="184"/>
      <c r="E19" s="180"/>
      <c r="F19" s="184"/>
      <c r="G19" s="180"/>
      <c r="H19" s="184"/>
      <c r="I19" s="182"/>
      <c r="J19" s="185"/>
      <c r="K19" s="182"/>
    </row>
    <row r="20" spans="2:11">
      <c r="B20" s="179"/>
      <c r="C20" s="180"/>
      <c r="D20" s="184"/>
      <c r="E20" s="180"/>
      <c r="F20" s="184"/>
      <c r="G20" s="180"/>
      <c r="H20" s="184"/>
      <c r="I20" s="182"/>
      <c r="J20" s="185"/>
      <c r="K20" s="182"/>
    </row>
    <row r="21" spans="2:11">
      <c r="B21" s="179"/>
      <c r="C21" s="180"/>
      <c r="D21" s="184"/>
      <c r="E21" s="180"/>
      <c r="F21" s="184"/>
      <c r="G21" s="180"/>
      <c r="H21" s="184"/>
      <c r="I21" s="182"/>
      <c r="J21" s="185"/>
      <c r="K21" s="182"/>
    </row>
  </sheetData>
  <mergeCells count="4">
    <mergeCell ref="B4:B6"/>
    <mergeCell ref="C4:E5"/>
    <mergeCell ref="F4:H5"/>
    <mergeCell ref="I4:K5"/>
  </mergeCells>
  <conditionalFormatting sqref="B7:K21">
    <cfRule type="expression" dxfId="76" priority="1">
      <formula>$B7=#REF!</formula>
    </cfRule>
    <cfRule type="expression" dxfId="75" priority="2">
      <formula>$B7="Italia"</formula>
    </cfRule>
    <cfRule type="expression" dxfId="74" priority="8">
      <formula>$B7&lt;&gt;""</formula>
    </cfRule>
    <cfRule type="expression" dxfId="73" priority="9">
      <formula>$B7=""</formula>
    </cfRule>
  </conditionalFormatting>
  <conditionalFormatting sqref="C7:C21 G7:G21 I7:I21 K7:K21">
    <cfRule type="expression" dxfId="72" priority="3">
      <formula>$B7&lt;&gt;""</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dimension ref="A1:C25"/>
  <sheetViews>
    <sheetView workbookViewId="0">
      <selection activeCell="G17" sqref="G17"/>
    </sheetView>
  </sheetViews>
  <sheetFormatPr defaultRowHeight="15"/>
  <cols>
    <col min="1" max="1" width="22.140625" customWidth="1"/>
    <col min="2" max="3" width="21.42578125" customWidth="1"/>
  </cols>
  <sheetData>
    <row r="1" spans="1:3">
      <c r="A1" s="2" t="s">
        <v>286</v>
      </c>
    </row>
    <row r="3" spans="1:3">
      <c r="A3" s="342" t="s">
        <v>287</v>
      </c>
      <c r="B3" s="266" t="s">
        <v>288</v>
      </c>
      <c r="C3" s="266"/>
    </row>
    <row r="4" spans="1:3">
      <c r="A4" s="342"/>
      <c r="B4" s="128" t="s">
        <v>289</v>
      </c>
      <c r="C4" s="128" t="s">
        <v>290</v>
      </c>
    </row>
    <row r="5" spans="1:3">
      <c r="A5" s="157" t="s">
        <v>291</v>
      </c>
      <c r="B5" s="154">
        <v>199.57873502981101</v>
      </c>
      <c r="C5" s="155">
        <v>58076414</v>
      </c>
    </row>
    <row r="6" spans="1:3">
      <c r="A6" s="157" t="s">
        <v>292</v>
      </c>
      <c r="B6" s="154">
        <v>201.00639858643601</v>
      </c>
      <c r="C6" s="155">
        <v>371535604</v>
      </c>
    </row>
    <row r="7" spans="1:3">
      <c r="A7" s="157" t="s">
        <v>293</v>
      </c>
      <c r="B7" s="154">
        <v>208.283063799665</v>
      </c>
      <c r="C7" s="155">
        <v>1168113386</v>
      </c>
    </row>
    <row r="8" spans="1:3">
      <c r="A8" s="157" t="s">
        <v>294</v>
      </c>
      <c r="B8" s="154">
        <v>252.710734108201</v>
      </c>
      <c r="C8" s="155">
        <v>321676757</v>
      </c>
    </row>
    <row r="9" spans="1:3">
      <c r="A9" s="157" t="s">
        <v>0</v>
      </c>
      <c r="B9" s="154">
        <v>254.54724039460999</v>
      </c>
      <c r="C9" s="155">
        <v>1226325240</v>
      </c>
    </row>
    <row r="10" spans="1:3">
      <c r="A10" s="157" t="s">
        <v>295</v>
      </c>
      <c r="B10" s="154">
        <v>270.91869350289898</v>
      </c>
      <c r="C10" s="155">
        <v>428382192</v>
      </c>
    </row>
    <row r="11" spans="1:3">
      <c r="A11" s="157" t="s">
        <v>296</v>
      </c>
      <c r="B11" s="154">
        <v>281.45496398717501</v>
      </c>
      <c r="C11" s="155">
        <v>2799596782</v>
      </c>
    </row>
    <row r="12" spans="1:3">
      <c r="A12" s="157" t="s">
        <v>297</v>
      </c>
      <c r="B12" s="154">
        <v>282.31850330807498</v>
      </c>
      <c r="C12" s="155">
        <v>1199442301</v>
      </c>
    </row>
    <row r="13" spans="1:3">
      <c r="A13" s="157" t="s">
        <v>298</v>
      </c>
      <c r="B13" s="154">
        <v>289.44377901091701</v>
      </c>
      <c r="C13" s="155">
        <v>155985160</v>
      </c>
    </row>
    <row r="14" spans="1:3">
      <c r="A14" s="157" t="s">
        <v>299</v>
      </c>
      <c r="B14" s="154">
        <v>298.68222463132298</v>
      </c>
      <c r="C14" s="155">
        <v>255813709</v>
      </c>
    </row>
    <row r="15" spans="1:3">
      <c r="A15" s="157" t="s">
        <v>61</v>
      </c>
      <c r="B15" s="154">
        <v>298.918940723508</v>
      </c>
      <c r="C15" s="155">
        <v>1169339958</v>
      </c>
    </row>
    <row r="16" spans="1:3">
      <c r="A16" s="157" t="s">
        <v>300</v>
      </c>
      <c r="B16" s="154">
        <v>301.83418061887699</v>
      </c>
      <c r="C16" s="155">
        <v>360214646</v>
      </c>
    </row>
    <row r="17" spans="1:3">
      <c r="A17" s="157" t="s">
        <v>301</v>
      </c>
      <c r="B17" s="154">
        <v>315.36620366842902</v>
      </c>
      <c r="C17" s="155">
        <v>1527318209</v>
      </c>
    </row>
    <row r="18" spans="1:3">
      <c r="A18" s="157" t="s">
        <v>302</v>
      </c>
      <c r="B18" s="154">
        <v>319.46510828143403</v>
      </c>
      <c r="C18" s="155">
        <v>343247848</v>
      </c>
    </row>
    <row r="19" spans="1:3">
      <c r="A19" s="157" t="s">
        <v>303</v>
      </c>
      <c r="B19" s="154">
        <v>344.20638613158002</v>
      </c>
      <c r="C19" s="155">
        <v>42391598</v>
      </c>
    </row>
    <row r="20" spans="1:3">
      <c r="A20" s="157" t="s">
        <v>304</v>
      </c>
      <c r="B20" s="154">
        <v>355.45179109491301</v>
      </c>
      <c r="C20" s="155">
        <v>527488503</v>
      </c>
    </row>
    <row r="21" spans="1:3">
      <c r="A21" s="157" t="s">
        <v>305</v>
      </c>
      <c r="B21" s="154">
        <v>363.79112806397899</v>
      </c>
      <c r="C21" s="155">
        <v>2077610041</v>
      </c>
    </row>
    <row r="22" spans="1:3">
      <c r="A22" s="157" t="s">
        <v>306</v>
      </c>
      <c r="B22" s="154">
        <v>395.49767941533798</v>
      </c>
      <c r="C22" s="155">
        <v>1750531065</v>
      </c>
    </row>
    <row r="23" spans="1:3">
      <c r="A23" s="157" t="s">
        <v>307</v>
      </c>
      <c r="B23" s="154">
        <v>401.42436005530499</v>
      </c>
      <c r="C23" s="155">
        <v>1468077729</v>
      </c>
    </row>
    <row r="24" spans="1:3">
      <c r="A24" s="157" t="s">
        <v>308</v>
      </c>
      <c r="B24" s="154">
        <v>421.93197804273802</v>
      </c>
      <c r="C24" s="155">
        <v>635398125</v>
      </c>
    </row>
    <row r="25" spans="1:3">
      <c r="A25" s="228" t="s">
        <v>20</v>
      </c>
      <c r="B25" s="229">
        <v>303.46854925121397</v>
      </c>
      <c r="C25" s="230">
        <v>17886565267</v>
      </c>
    </row>
  </sheetData>
  <sortState xmlns:xlrd2="http://schemas.microsoft.com/office/spreadsheetml/2017/richdata2" ref="G5:I24">
    <sortCondition ref="H5:H24"/>
  </sortState>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dimension ref="B2:R18"/>
  <sheetViews>
    <sheetView zoomScaleNormal="100" workbookViewId="0">
      <selection activeCell="B2" sqref="B2"/>
    </sheetView>
  </sheetViews>
  <sheetFormatPr defaultRowHeight="15"/>
  <cols>
    <col min="2" max="2" width="9.5703125" customWidth="1"/>
  </cols>
  <sheetData>
    <row r="2" spans="2:18">
      <c r="B2" s="58" t="s">
        <v>309</v>
      </c>
      <c r="C2" s="74"/>
      <c r="D2" s="74"/>
      <c r="E2" s="74"/>
      <c r="F2" s="74"/>
      <c r="G2" s="74"/>
      <c r="H2" s="74"/>
      <c r="I2" s="74"/>
      <c r="J2" s="74"/>
      <c r="K2" s="74"/>
      <c r="L2" s="74"/>
      <c r="M2" s="74"/>
      <c r="N2" s="74"/>
      <c r="O2" s="74"/>
    </row>
    <row r="3" spans="2:18">
      <c r="B3" s="158" t="s">
        <v>310</v>
      </c>
      <c r="C3" s="74"/>
      <c r="D3" s="74"/>
      <c r="E3" s="74"/>
      <c r="F3" s="74"/>
      <c r="G3" s="74"/>
      <c r="H3" s="74"/>
      <c r="I3" s="74"/>
      <c r="J3" s="74"/>
      <c r="K3" s="74"/>
      <c r="L3" s="74"/>
      <c r="M3" s="74"/>
      <c r="N3" s="74"/>
      <c r="O3" s="74"/>
    </row>
    <row r="4" spans="2:18" ht="15" customHeight="1">
      <c r="B4" s="331" t="s">
        <v>155</v>
      </c>
      <c r="C4" s="336" t="s">
        <v>311</v>
      </c>
      <c r="D4" s="336"/>
      <c r="E4" s="336"/>
      <c r="F4" s="336"/>
      <c r="G4" s="336"/>
      <c r="H4" s="336"/>
      <c r="I4" s="336"/>
      <c r="J4" s="336"/>
      <c r="K4" s="336"/>
      <c r="L4" s="336"/>
      <c r="M4" s="336"/>
      <c r="N4" s="336"/>
      <c r="O4" s="336"/>
      <c r="P4" s="336"/>
      <c r="Q4" s="336"/>
      <c r="R4" s="328" t="s">
        <v>58</v>
      </c>
    </row>
    <row r="5" spans="2:18" ht="15" customHeight="1">
      <c r="B5" s="332"/>
      <c r="C5" s="264" t="s">
        <v>89</v>
      </c>
      <c r="D5" s="264"/>
      <c r="E5" s="264"/>
      <c r="F5" s="264"/>
      <c r="G5" s="264"/>
      <c r="H5" s="334" t="s">
        <v>90</v>
      </c>
      <c r="I5" s="334"/>
      <c r="J5" s="334"/>
      <c r="K5" s="334"/>
      <c r="L5" s="334"/>
      <c r="M5" s="335" t="s">
        <v>312</v>
      </c>
      <c r="N5" s="335"/>
      <c r="O5" s="335"/>
      <c r="P5" s="335"/>
      <c r="Q5" s="335"/>
      <c r="R5" s="329"/>
    </row>
    <row r="6" spans="2:18" ht="40.5">
      <c r="B6" s="333"/>
      <c r="C6" s="128" t="s">
        <v>313</v>
      </c>
      <c r="D6" s="128" t="s">
        <v>314</v>
      </c>
      <c r="E6" s="128" t="s">
        <v>315</v>
      </c>
      <c r="F6" s="159" t="s">
        <v>316</v>
      </c>
      <c r="G6" s="128" t="s">
        <v>58</v>
      </c>
      <c r="H6" s="128" t="s">
        <v>313</v>
      </c>
      <c r="I6" s="128" t="s">
        <v>314</v>
      </c>
      <c r="J6" s="128" t="s">
        <v>315</v>
      </c>
      <c r="K6" s="128" t="s">
        <v>316</v>
      </c>
      <c r="L6" s="128" t="s">
        <v>58</v>
      </c>
      <c r="M6" s="128" t="s">
        <v>313</v>
      </c>
      <c r="N6" s="128" t="s">
        <v>314</v>
      </c>
      <c r="O6" s="128" t="s">
        <v>315</v>
      </c>
      <c r="P6" s="128" t="s">
        <v>316</v>
      </c>
      <c r="Q6" s="128" t="s">
        <v>58</v>
      </c>
      <c r="R6" s="330"/>
    </row>
    <row r="7" spans="2:18">
      <c r="B7" s="187" t="s">
        <v>11</v>
      </c>
      <c r="C7" s="196">
        <v>105</v>
      </c>
      <c r="D7" s="196">
        <v>90</v>
      </c>
      <c r="E7" s="196">
        <v>513</v>
      </c>
      <c r="F7" s="196" t="s">
        <v>118</v>
      </c>
      <c r="G7" s="196">
        <v>708</v>
      </c>
      <c r="H7" s="196">
        <v>33</v>
      </c>
      <c r="I7" s="196" t="s">
        <v>118</v>
      </c>
      <c r="J7" s="197">
        <v>1</v>
      </c>
      <c r="K7" s="197" t="s">
        <v>118</v>
      </c>
      <c r="L7" s="197">
        <v>34</v>
      </c>
      <c r="M7" s="197">
        <v>9</v>
      </c>
      <c r="N7" s="197">
        <v>45</v>
      </c>
      <c r="O7" s="197">
        <v>90</v>
      </c>
      <c r="P7" s="197" t="s">
        <v>118</v>
      </c>
      <c r="Q7" s="197">
        <v>144</v>
      </c>
      <c r="R7" s="197">
        <v>886</v>
      </c>
    </row>
    <row r="8" spans="2:18">
      <c r="B8" s="187" t="s">
        <v>12</v>
      </c>
      <c r="C8" s="196">
        <v>13</v>
      </c>
      <c r="D8" s="196">
        <v>132</v>
      </c>
      <c r="E8" s="196">
        <v>1961</v>
      </c>
      <c r="F8" s="196" t="s">
        <v>118</v>
      </c>
      <c r="G8" s="196">
        <v>2106</v>
      </c>
      <c r="H8" s="196">
        <v>186</v>
      </c>
      <c r="I8" s="196" t="s">
        <v>118</v>
      </c>
      <c r="J8" s="197" t="s">
        <v>118</v>
      </c>
      <c r="K8" s="197" t="s">
        <v>118</v>
      </c>
      <c r="L8" s="197">
        <v>186</v>
      </c>
      <c r="M8" s="197">
        <v>26</v>
      </c>
      <c r="N8" s="197">
        <v>157</v>
      </c>
      <c r="O8" s="197">
        <v>108</v>
      </c>
      <c r="P8" s="197" t="s">
        <v>118</v>
      </c>
      <c r="Q8" s="197">
        <v>291</v>
      </c>
      <c r="R8" s="212">
        <v>2583</v>
      </c>
    </row>
    <row r="9" spans="2:18">
      <c r="B9" s="187" t="s">
        <v>13</v>
      </c>
      <c r="C9" s="196">
        <v>26</v>
      </c>
      <c r="D9" s="196">
        <v>180</v>
      </c>
      <c r="E9" s="196">
        <v>778</v>
      </c>
      <c r="F9" s="196" t="s">
        <v>118</v>
      </c>
      <c r="G9" s="196">
        <v>984</v>
      </c>
      <c r="H9" s="196">
        <v>182</v>
      </c>
      <c r="I9" s="196" t="s">
        <v>118</v>
      </c>
      <c r="J9" s="197" t="s">
        <v>118</v>
      </c>
      <c r="K9" s="197" t="s">
        <v>118</v>
      </c>
      <c r="L9" s="197">
        <v>182</v>
      </c>
      <c r="M9" s="197">
        <v>7</v>
      </c>
      <c r="N9" s="197">
        <v>109</v>
      </c>
      <c r="O9" s="197">
        <v>50</v>
      </c>
      <c r="P9" s="197" t="s">
        <v>118</v>
      </c>
      <c r="Q9" s="197">
        <v>166</v>
      </c>
      <c r="R9" s="212">
        <v>1332</v>
      </c>
    </row>
    <row r="10" spans="2:18">
      <c r="B10" s="187" t="s">
        <v>14</v>
      </c>
      <c r="C10" s="196">
        <v>47</v>
      </c>
      <c r="D10" s="196">
        <v>58</v>
      </c>
      <c r="E10" s="196">
        <v>249</v>
      </c>
      <c r="F10" s="196" t="s">
        <v>118</v>
      </c>
      <c r="G10" s="196">
        <v>354</v>
      </c>
      <c r="H10" s="196" t="s">
        <v>118</v>
      </c>
      <c r="I10" s="196" t="s">
        <v>118</v>
      </c>
      <c r="J10" s="197" t="s">
        <v>118</v>
      </c>
      <c r="K10" s="197" t="s">
        <v>118</v>
      </c>
      <c r="L10" s="197" t="s">
        <v>118</v>
      </c>
      <c r="M10" s="197">
        <v>71</v>
      </c>
      <c r="N10" s="197">
        <v>39</v>
      </c>
      <c r="O10" s="197">
        <v>62</v>
      </c>
      <c r="P10" s="197" t="s">
        <v>118</v>
      </c>
      <c r="Q10" s="197">
        <v>172</v>
      </c>
      <c r="R10" s="212">
        <v>526</v>
      </c>
    </row>
    <row r="11" spans="2:18">
      <c r="B11" s="187" t="s">
        <v>15</v>
      </c>
      <c r="C11" s="196">
        <v>70</v>
      </c>
      <c r="D11" s="196">
        <v>67</v>
      </c>
      <c r="E11" s="196">
        <v>268</v>
      </c>
      <c r="F11" s="196" t="s">
        <v>118</v>
      </c>
      <c r="G11" s="196">
        <v>405</v>
      </c>
      <c r="H11" s="196">
        <v>3</v>
      </c>
      <c r="I11" s="196" t="s">
        <v>118</v>
      </c>
      <c r="J11" s="197" t="s">
        <v>118</v>
      </c>
      <c r="K11" s="197" t="s">
        <v>118</v>
      </c>
      <c r="L11" s="197">
        <v>3</v>
      </c>
      <c r="M11" s="197">
        <v>57</v>
      </c>
      <c r="N11" s="197">
        <v>33</v>
      </c>
      <c r="O11" s="197">
        <v>7</v>
      </c>
      <c r="P11" s="197" t="s">
        <v>118</v>
      </c>
      <c r="Q11" s="197">
        <v>97</v>
      </c>
      <c r="R11" s="212">
        <v>505</v>
      </c>
    </row>
    <row r="12" spans="2:18">
      <c r="B12" s="187" t="s">
        <v>16</v>
      </c>
      <c r="C12" s="196">
        <v>11</v>
      </c>
      <c r="D12" s="196">
        <v>30</v>
      </c>
      <c r="E12" s="196">
        <v>51</v>
      </c>
      <c r="F12" s="196" t="s">
        <v>118</v>
      </c>
      <c r="G12" s="196">
        <v>92</v>
      </c>
      <c r="H12" s="196">
        <v>16</v>
      </c>
      <c r="I12" s="196" t="s">
        <v>118</v>
      </c>
      <c r="J12" s="197" t="s">
        <v>118</v>
      </c>
      <c r="K12" s="197" t="s">
        <v>118</v>
      </c>
      <c r="L12" s="197">
        <v>16</v>
      </c>
      <c r="M12" s="197">
        <v>29</v>
      </c>
      <c r="N12" s="197">
        <v>32</v>
      </c>
      <c r="O12" s="197">
        <v>9</v>
      </c>
      <c r="P12" s="197" t="s">
        <v>118</v>
      </c>
      <c r="Q12" s="197">
        <v>70</v>
      </c>
      <c r="R12" s="212">
        <v>178</v>
      </c>
    </row>
    <row r="13" spans="2:18">
      <c r="B13" s="187" t="s">
        <v>17</v>
      </c>
      <c r="C13" s="196">
        <v>11</v>
      </c>
      <c r="D13" s="196">
        <v>322</v>
      </c>
      <c r="E13" s="196">
        <v>2030</v>
      </c>
      <c r="F13" s="196" t="s">
        <v>118</v>
      </c>
      <c r="G13" s="196">
        <v>2363</v>
      </c>
      <c r="H13" s="196">
        <v>119</v>
      </c>
      <c r="I13" s="196" t="s">
        <v>118</v>
      </c>
      <c r="J13" s="197" t="s">
        <v>118</v>
      </c>
      <c r="K13" s="197" t="s">
        <v>118</v>
      </c>
      <c r="L13" s="197">
        <v>119</v>
      </c>
      <c r="M13" s="197">
        <v>75</v>
      </c>
      <c r="N13" s="197">
        <v>190</v>
      </c>
      <c r="O13" s="197">
        <v>195</v>
      </c>
      <c r="P13" s="197" t="s">
        <v>118</v>
      </c>
      <c r="Q13" s="197">
        <v>460</v>
      </c>
      <c r="R13" s="212">
        <v>2942</v>
      </c>
    </row>
    <row r="14" spans="2:18">
      <c r="B14" s="187" t="s">
        <v>18</v>
      </c>
      <c r="C14" s="196">
        <v>32</v>
      </c>
      <c r="D14" s="196">
        <v>64</v>
      </c>
      <c r="E14" s="196">
        <v>344</v>
      </c>
      <c r="F14" s="196" t="s">
        <v>118</v>
      </c>
      <c r="G14" s="196">
        <v>440</v>
      </c>
      <c r="H14" s="196">
        <v>4</v>
      </c>
      <c r="I14" s="196" t="s">
        <v>118</v>
      </c>
      <c r="J14" s="197" t="s">
        <v>118</v>
      </c>
      <c r="K14" s="197" t="s">
        <v>118</v>
      </c>
      <c r="L14" s="197">
        <v>4</v>
      </c>
      <c r="M14" s="197">
        <v>38</v>
      </c>
      <c r="N14" s="197">
        <v>85</v>
      </c>
      <c r="O14" s="197">
        <v>80</v>
      </c>
      <c r="P14" s="197" t="s">
        <v>118</v>
      </c>
      <c r="Q14" s="197">
        <v>203</v>
      </c>
      <c r="R14" s="212">
        <v>647</v>
      </c>
    </row>
    <row r="15" spans="2:18">
      <c r="B15" s="187" t="s">
        <v>19</v>
      </c>
      <c r="C15" s="196">
        <v>3</v>
      </c>
      <c r="D15" s="196">
        <v>64</v>
      </c>
      <c r="E15" s="196">
        <v>524</v>
      </c>
      <c r="F15" s="196" t="s">
        <v>118</v>
      </c>
      <c r="G15" s="196">
        <v>591</v>
      </c>
      <c r="H15" s="196">
        <v>39</v>
      </c>
      <c r="I15" s="196" t="s">
        <v>118</v>
      </c>
      <c r="J15" s="197" t="s">
        <v>118</v>
      </c>
      <c r="K15" s="197" t="s">
        <v>118</v>
      </c>
      <c r="L15" s="197">
        <v>39</v>
      </c>
      <c r="M15" s="197">
        <v>24</v>
      </c>
      <c r="N15" s="197">
        <v>72</v>
      </c>
      <c r="O15" s="197">
        <v>119</v>
      </c>
      <c r="P15" s="197" t="s">
        <v>118</v>
      </c>
      <c r="Q15" s="197">
        <v>215</v>
      </c>
      <c r="R15" s="212">
        <v>845</v>
      </c>
    </row>
    <row r="16" spans="2:18">
      <c r="B16" s="187" t="s">
        <v>0</v>
      </c>
      <c r="C16" s="196">
        <v>318</v>
      </c>
      <c r="D16" s="196">
        <v>1007</v>
      </c>
      <c r="E16" s="196">
        <v>6718</v>
      </c>
      <c r="F16" s="196" t="s">
        <v>118</v>
      </c>
      <c r="G16" s="196">
        <v>8043</v>
      </c>
      <c r="H16" s="196">
        <v>582</v>
      </c>
      <c r="I16" s="196" t="s">
        <v>118</v>
      </c>
      <c r="J16" s="197">
        <v>1</v>
      </c>
      <c r="K16" s="197" t="s">
        <v>118</v>
      </c>
      <c r="L16" s="197">
        <v>583</v>
      </c>
      <c r="M16" s="197">
        <v>336</v>
      </c>
      <c r="N16" s="197">
        <v>762</v>
      </c>
      <c r="O16" s="197">
        <v>720</v>
      </c>
      <c r="P16" s="197" t="s">
        <v>118</v>
      </c>
      <c r="Q16" s="197">
        <v>1818</v>
      </c>
      <c r="R16" s="212">
        <v>10444</v>
      </c>
    </row>
    <row r="17" spans="2:18">
      <c r="B17" s="187" t="s">
        <v>20</v>
      </c>
      <c r="C17" s="196">
        <v>5413</v>
      </c>
      <c r="D17" s="196">
        <v>19265</v>
      </c>
      <c r="E17" s="196">
        <v>97122</v>
      </c>
      <c r="F17" s="196">
        <v>18</v>
      </c>
      <c r="G17" s="196">
        <v>121818</v>
      </c>
      <c r="H17" s="196">
        <v>8294</v>
      </c>
      <c r="I17" s="196">
        <v>32</v>
      </c>
      <c r="J17" s="197">
        <v>49</v>
      </c>
      <c r="K17" s="197" t="s">
        <v>118</v>
      </c>
      <c r="L17" s="197">
        <v>8375</v>
      </c>
      <c r="M17" s="197">
        <v>6606</v>
      </c>
      <c r="N17" s="197">
        <v>16674</v>
      </c>
      <c r="O17" s="197">
        <v>12392</v>
      </c>
      <c r="P17" s="197">
        <v>24</v>
      </c>
      <c r="Q17" s="197">
        <v>35696</v>
      </c>
      <c r="R17" s="212">
        <v>165889</v>
      </c>
    </row>
    <row r="18" spans="2:18">
      <c r="B18" s="89" t="s">
        <v>317</v>
      </c>
    </row>
  </sheetData>
  <mergeCells count="6">
    <mergeCell ref="R4:R6"/>
    <mergeCell ref="B4:B6"/>
    <mergeCell ref="C5:G5"/>
    <mergeCell ref="H5:L5"/>
    <mergeCell ref="M5:Q5"/>
    <mergeCell ref="C4:Q4"/>
  </mergeCells>
  <conditionalFormatting sqref="B7:R17">
    <cfRule type="expression" dxfId="4" priority="1">
      <formula>$B7=#REF!</formula>
    </cfRule>
    <cfRule type="expression" dxfId="3" priority="11">
      <formula>$B7=""</formula>
    </cfRule>
    <cfRule type="expression" dxfId="2" priority="12">
      <formula>$B7&lt;&gt;""</formula>
    </cfRule>
  </conditionalFormatting>
  <conditionalFormatting sqref="B7:R17">
    <cfRule type="expression" dxfId="1" priority="2">
      <formula>$B7="Italia"</formula>
    </cfRule>
  </conditionalFormatting>
  <conditionalFormatting sqref="C7:C17 E7:E17 G7:G17 I7:I17 K7:K17 M7:M17 O7:O17 Q7:Q17">
    <cfRule type="expression" dxfId="0" priority="10">
      <formula>$B7&lt;&gt;""</formula>
    </cfRule>
  </conditionalFormatting>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dimension ref="B2:G17"/>
  <sheetViews>
    <sheetView workbookViewId="0">
      <selection activeCell="B2" sqref="B2"/>
    </sheetView>
  </sheetViews>
  <sheetFormatPr defaultRowHeight="15"/>
  <cols>
    <col min="2" max="2" width="8.7109375" customWidth="1"/>
    <col min="3" max="3" width="10.42578125" customWidth="1"/>
    <col min="19" max="19" width="9.7109375" bestFit="1" customWidth="1"/>
  </cols>
  <sheetData>
    <row r="2" spans="2:7">
      <c r="B2" s="2" t="s">
        <v>318</v>
      </c>
    </row>
    <row r="3" spans="2:7">
      <c r="B3" s="115" t="s">
        <v>109</v>
      </c>
    </row>
    <row r="4" spans="2:7" ht="40.5">
      <c r="B4" s="244" t="s">
        <v>127</v>
      </c>
      <c r="C4" s="245" t="s">
        <v>313</v>
      </c>
      <c r="D4" s="245" t="s">
        <v>314</v>
      </c>
      <c r="E4" s="245" t="s">
        <v>315</v>
      </c>
      <c r="F4" s="245" t="s">
        <v>316</v>
      </c>
      <c r="G4" s="245" t="s">
        <v>58</v>
      </c>
    </row>
    <row r="5" spans="2:7">
      <c r="B5" s="129" t="s">
        <v>128</v>
      </c>
      <c r="C5" s="208">
        <v>63</v>
      </c>
      <c r="D5" s="160">
        <v>111</v>
      </c>
      <c r="E5" s="208">
        <v>445</v>
      </c>
      <c r="F5" s="160" t="s">
        <v>118</v>
      </c>
      <c r="G5" s="207">
        <v>619</v>
      </c>
    </row>
    <row r="6" spans="2:7">
      <c r="B6" s="129" t="s">
        <v>129</v>
      </c>
      <c r="C6" s="208">
        <v>94</v>
      </c>
      <c r="D6" s="160">
        <v>106</v>
      </c>
      <c r="E6" s="208">
        <v>525</v>
      </c>
      <c r="F6" s="160" t="s">
        <v>118</v>
      </c>
      <c r="G6" s="207">
        <v>725</v>
      </c>
    </row>
    <row r="7" spans="2:7">
      <c r="B7" s="129" t="s">
        <v>130</v>
      </c>
      <c r="C7" s="208">
        <v>81</v>
      </c>
      <c r="D7" s="160">
        <v>129</v>
      </c>
      <c r="E7" s="208">
        <v>560</v>
      </c>
      <c r="F7" s="160" t="s">
        <v>118</v>
      </c>
      <c r="G7" s="207">
        <v>770</v>
      </c>
    </row>
    <row r="8" spans="2:7">
      <c r="B8" s="129" t="s">
        <v>131</v>
      </c>
      <c r="C8" s="208">
        <v>104</v>
      </c>
      <c r="D8" s="160">
        <v>151</v>
      </c>
      <c r="E8" s="208">
        <v>602</v>
      </c>
      <c r="F8" s="160" t="s">
        <v>118</v>
      </c>
      <c r="G8" s="207">
        <v>857</v>
      </c>
    </row>
    <row r="9" spans="2:7">
      <c r="B9" s="129" t="s">
        <v>132</v>
      </c>
      <c r="C9" s="208">
        <v>100</v>
      </c>
      <c r="D9" s="160">
        <v>161</v>
      </c>
      <c r="E9" s="208">
        <v>726</v>
      </c>
      <c r="F9" s="160" t="s">
        <v>118</v>
      </c>
      <c r="G9" s="207">
        <v>987</v>
      </c>
    </row>
    <row r="10" spans="2:7">
      <c r="B10" s="129" t="s">
        <v>133</v>
      </c>
      <c r="C10" s="208">
        <v>123</v>
      </c>
      <c r="D10" s="160">
        <v>178</v>
      </c>
      <c r="E10" s="208">
        <v>705</v>
      </c>
      <c r="F10" s="160" t="s">
        <v>118</v>
      </c>
      <c r="G10" s="207">
        <v>1006</v>
      </c>
    </row>
    <row r="11" spans="2:7">
      <c r="B11" s="129" t="s">
        <v>134</v>
      </c>
      <c r="C11" s="208">
        <v>137</v>
      </c>
      <c r="D11" s="160">
        <v>225</v>
      </c>
      <c r="E11" s="208">
        <v>710</v>
      </c>
      <c r="F11" s="160" t="s">
        <v>118</v>
      </c>
      <c r="G11" s="207">
        <v>1072</v>
      </c>
    </row>
    <row r="12" spans="2:7">
      <c r="B12" s="129" t="s">
        <v>135</v>
      </c>
      <c r="C12" s="208">
        <v>145</v>
      </c>
      <c r="D12" s="160">
        <v>159</v>
      </c>
      <c r="E12" s="208">
        <v>626</v>
      </c>
      <c r="F12" s="160" t="s">
        <v>118</v>
      </c>
      <c r="G12" s="207">
        <v>930</v>
      </c>
    </row>
    <row r="13" spans="2:7">
      <c r="B13" s="129" t="s">
        <v>136</v>
      </c>
      <c r="C13" s="208">
        <v>112</v>
      </c>
      <c r="D13" s="160">
        <v>144</v>
      </c>
      <c r="E13" s="208">
        <v>653</v>
      </c>
      <c r="F13" s="160" t="s">
        <v>118</v>
      </c>
      <c r="G13" s="207">
        <v>909</v>
      </c>
    </row>
    <row r="14" spans="2:7">
      <c r="B14" s="129" t="s">
        <v>137</v>
      </c>
      <c r="C14" s="208">
        <v>96</v>
      </c>
      <c r="D14" s="160">
        <v>156</v>
      </c>
      <c r="E14" s="208">
        <v>679</v>
      </c>
      <c r="F14" s="160" t="s">
        <v>118</v>
      </c>
      <c r="G14" s="207">
        <v>931</v>
      </c>
    </row>
    <row r="15" spans="2:7">
      <c r="B15" s="129" t="s">
        <v>138</v>
      </c>
      <c r="C15" s="208">
        <v>97</v>
      </c>
      <c r="D15" s="160">
        <v>129</v>
      </c>
      <c r="E15" s="208">
        <v>595</v>
      </c>
      <c r="F15" s="160" t="s">
        <v>118</v>
      </c>
      <c r="G15" s="207">
        <v>821</v>
      </c>
    </row>
    <row r="16" spans="2:7">
      <c r="B16" s="129" t="s">
        <v>139</v>
      </c>
      <c r="C16" s="208">
        <v>84</v>
      </c>
      <c r="D16" s="160">
        <v>120</v>
      </c>
      <c r="E16" s="208">
        <v>613</v>
      </c>
      <c r="F16" s="160" t="s">
        <v>118</v>
      </c>
      <c r="G16" s="207">
        <v>817</v>
      </c>
    </row>
    <row r="17" spans="2:7">
      <c r="B17" s="25" t="s">
        <v>58</v>
      </c>
      <c r="C17" s="142">
        <v>1236</v>
      </c>
      <c r="D17" s="142">
        <v>1769</v>
      </c>
      <c r="E17" s="142">
        <v>7439</v>
      </c>
      <c r="F17" s="231" t="s">
        <v>118</v>
      </c>
      <c r="G17" s="142">
        <v>10444</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dimension ref="B2:G13"/>
  <sheetViews>
    <sheetView workbookViewId="0">
      <selection activeCell="B2" sqref="B2"/>
    </sheetView>
  </sheetViews>
  <sheetFormatPr defaultRowHeight="15"/>
  <sheetData>
    <row r="2" spans="2:7">
      <c r="B2" s="2" t="s">
        <v>319</v>
      </c>
      <c r="C2" s="74"/>
      <c r="D2" s="74"/>
      <c r="E2" s="74"/>
      <c r="F2" s="74"/>
      <c r="G2" s="74"/>
    </row>
    <row r="3" spans="2:7">
      <c r="B3" s="16" t="s">
        <v>109</v>
      </c>
      <c r="C3" s="74"/>
      <c r="D3" s="74"/>
      <c r="E3" s="74"/>
      <c r="F3" s="74"/>
      <c r="G3" s="74"/>
    </row>
    <row r="4" spans="2:7" ht="54">
      <c r="B4" s="116" t="s">
        <v>141</v>
      </c>
      <c r="C4" s="128" t="s">
        <v>313</v>
      </c>
      <c r="D4" s="128" t="s">
        <v>314</v>
      </c>
      <c r="E4" s="128" t="s">
        <v>315</v>
      </c>
      <c r="F4" s="128" t="s">
        <v>316</v>
      </c>
      <c r="G4" s="128" t="s">
        <v>58</v>
      </c>
    </row>
    <row r="5" spans="2:7">
      <c r="B5" s="59" t="s">
        <v>142</v>
      </c>
      <c r="C5" s="11">
        <v>188</v>
      </c>
      <c r="D5" s="34">
        <v>249</v>
      </c>
      <c r="E5" s="11">
        <v>1126</v>
      </c>
      <c r="F5" s="12" t="s">
        <v>118</v>
      </c>
      <c r="G5" s="68">
        <v>1563</v>
      </c>
    </row>
    <row r="6" spans="2:7">
      <c r="B6" s="59" t="s">
        <v>143</v>
      </c>
      <c r="C6" s="11">
        <v>180</v>
      </c>
      <c r="D6" s="34">
        <v>249</v>
      </c>
      <c r="E6" s="11">
        <v>1094</v>
      </c>
      <c r="F6" s="12" t="s">
        <v>118</v>
      </c>
      <c r="G6" s="68">
        <v>1523</v>
      </c>
    </row>
    <row r="7" spans="2:7">
      <c r="B7" s="59" t="s">
        <v>144</v>
      </c>
      <c r="C7" s="11">
        <v>169</v>
      </c>
      <c r="D7" s="34">
        <v>205</v>
      </c>
      <c r="E7" s="11">
        <v>1193</v>
      </c>
      <c r="F7" s="12" t="s">
        <v>118</v>
      </c>
      <c r="G7" s="68">
        <v>1567</v>
      </c>
    </row>
    <row r="8" spans="2:7">
      <c r="B8" s="59" t="s">
        <v>145</v>
      </c>
      <c r="C8" s="11">
        <v>159</v>
      </c>
      <c r="D8" s="34">
        <v>238</v>
      </c>
      <c r="E8" s="11">
        <v>1166</v>
      </c>
      <c r="F8" s="12" t="s">
        <v>118</v>
      </c>
      <c r="G8" s="68">
        <v>1563</v>
      </c>
    </row>
    <row r="9" spans="2:7">
      <c r="B9" s="59" t="s">
        <v>146</v>
      </c>
      <c r="C9" s="11">
        <v>157</v>
      </c>
      <c r="D9" s="34">
        <v>226</v>
      </c>
      <c r="E9" s="11">
        <v>1112</v>
      </c>
      <c r="F9" s="12" t="s">
        <v>118</v>
      </c>
      <c r="G9" s="68">
        <v>1495</v>
      </c>
    </row>
    <row r="10" spans="2:7">
      <c r="B10" s="59" t="s">
        <v>147</v>
      </c>
      <c r="C10" s="11">
        <v>181</v>
      </c>
      <c r="D10" s="34">
        <v>275</v>
      </c>
      <c r="E10" s="11">
        <v>994</v>
      </c>
      <c r="F10" s="12" t="s">
        <v>118</v>
      </c>
      <c r="G10" s="68">
        <v>1450</v>
      </c>
    </row>
    <row r="11" spans="2:7">
      <c r="B11" s="59" t="s">
        <v>148</v>
      </c>
      <c r="C11" s="11">
        <v>202</v>
      </c>
      <c r="D11" s="34">
        <v>327</v>
      </c>
      <c r="E11" s="11">
        <v>754</v>
      </c>
      <c r="F11" s="12" t="s">
        <v>118</v>
      </c>
      <c r="G11" s="68">
        <v>1283</v>
      </c>
    </row>
    <row r="12" spans="2:7">
      <c r="B12" s="25" t="s">
        <v>58</v>
      </c>
      <c r="C12" s="30">
        <v>1236</v>
      </c>
      <c r="D12" s="30">
        <v>1769</v>
      </c>
      <c r="E12" s="30">
        <v>7439</v>
      </c>
      <c r="F12" s="30" t="s">
        <v>118</v>
      </c>
      <c r="G12" s="30">
        <v>10444</v>
      </c>
    </row>
    <row r="13" spans="2:7">
      <c r="G13" s="74"/>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dimension ref="B2:G31"/>
  <sheetViews>
    <sheetView workbookViewId="0">
      <selection activeCell="R16" sqref="R16"/>
    </sheetView>
  </sheetViews>
  <sheetFormatPr defaultRowHeight="15"/>
  <sheetData>
    <row r="2" spans="2:7">
      <c r="B2" s="2" t="s">
        <v>320</v>
      </c>
      <c r="C2" s="56"/>
      <c r="D2" s="56"/>
      <c r="E2" s="56"/>
      <c r="F2" s="57"/>
    </row>
    <row r="3" spans="2:7">
      <c r="B3" s="16" t="s">
        <v>321</v>
      </c>
      <c r="C3" s="117"/>
      <c r="D3" s="117"/>
      <c r="E3" s="117"/>
      <c r="F3" s="117"/>
    </row>
    <row r="4" spans="2:7">
      <c r="B4" s="337" t="s">
        <v>151</v>
      </c>
      <c r="C4" s="338" t="s">
        <v>322</v>
      </c>
      <c r="D4" s="338" t="s">
        <v>323</v>
      </c>
      <c r="E4" s="338" t="s">
        <v>324</v>
      </c>
      <c r="F4" s="338" t="s">
        <v>316</v>
      </c>
      <c r="G4" s="338" t="s">
        <v>58</v>
      </c>
    </row>
    <row r="5" spans="2:7">
      <c r="B5" s="337"/>
      <c r="C5" s="338"/>
      <c r="D5" s="338"/>
      <c r="E5" s="338"/>
      <c r="F5" s="338"/>
      <c r="G5" s="338"/>
    </row>
    <row r="6" spans="2:7">
      <c r="B6" s="63">
        <v>1</v>
      </c>
      <c r="C6" s="213">
        <v>44</v>
      </c>
      <c r="D6" s="214">
        <v>105</v>
      </c>
      <c r="E6" s="213">
        <v>139</v>
      </c>
      <c r="F6" s="214" t="s">
        <v>118</v>
      </c>
      <c r="G6" s="215">
        <v>288</v>
      </c>
    </row>
    <row r="7" spans="2:7">
      <c r="B7" s="63">
        <v>2</v>
      </c>
      <c r="C7" s="213">
        <v>43</v>
      </c>
      <c r="D7" s="214">
        <v>64</v>
      </c>
      <c r="E7" s="213">
        <v>106</v>
      </c>
      <c r="F7" s="214" t="s">
        <v>118</v>
      </c>
      <c r="G7" s="215">
        <v>213</v>
      </c>
    </row>
    <row r="8" spans="2:7">
      <c r="B8" s="63">
        <v>3</v>
      </c>
      <c r="C8" s="213">
        <v>21</v>
      </c>
      <c r="D8" s="214">
        <v>65</v>
      </c>
      <c r="E8" s="213">
        <v>104</v>
      </c>
      <c r="F8" s="214" t="s">
        <v>118</v>
      </c>
      <c r="G8" s="215">
        <v>190</v>
      </c>
    </row>
    <row r="9" spans="2:7">
      <c r="B9" s="63">
        <v>4</v>
      </c>
      <c r="C9" s="213">
        <v>25</v>
      </c>
      <c r="D9" s="214">
        <v>49</v>
      </c>
      <c r="E9" s="213">
        <v>80</v>
      </c>
      <c r="F9" s="214" t="s">
        <v>118</v>
      </c>
      <c r="G9" s="215">
        <v>154</v>
      </c>
    </row>
    <row r="10" spans="2:7">
      <c r="B10" s="63">
        <v>5</v>
      </c>
      <c r="C10" s="213">
        <v>35</v>
      </c>
      <c r="D10" s="214">
        <v>38</v>
      </c>
      <c r="E10" s="213">
        <v>65</v>
      </c>
      <c r="F10" s="214" t="s">
        <v>118</v>
      </c>
      <c r="G10" s="215">
        <v>138</v>
      </c>
    </row>
    <row r="11" spans="2:7">
      <c r="B11" s="63">
        <v>6</v>
      </c>
      <c r="C11" s="213">
        <v>30</v>
      </c>
      <c r="D11" s="214">
        <v>37</v>
      </c>
      <c r="E11" s="213">
        <v>44</v>
      </c>
      <c r="F11" s="214" t="s">
        <v>118</v>
      </c>
      <c r="G11" s="215">
        <v>111</v>
      </c>
    </row>
    <row r="12" spans="2:7">
      <c r="B12" s="63">
        <v>7</v>
      </c>
      <c r="C12" s="213">
        <v>30</v>
      </c>
      <c r="D12" s="214">
        <v>59</v>
      </c>
      <c r="E12" s="213">
        <v>95</v>
      </c>
      <c r="F12" s="214" t="s">
        <v>118</v>
      </c>
      <c r="G12" s="215">
        <v>184</v>
      </c>
    </row>
    <row r="13" spans="2:7">
      <c r="B13" s="63">
        <v>8</v>
      </c>
      <c r="C13" s="213">
        <v>57</v>
      </c>
      <c r="D13" s="214">
        <v>49</v>
      </c>
      <c r="E13" s="213">
        <v>328</v>
      </c>
      <c r="F13" s="214" t="s">
        <v>118</v>
      </c>
      <c r="G13" s="215">
        <v>434</v>
      </c>
    </row>
    <row r="14" spans="2:7">
      <c r="B14" s="63">
        <v>9</v>
      </c>
      <c r="C14" s="213">
        <v>72</v>
      </c>
      <c r="D14" s="214">
        <v>47</v>
      </c>
      <c r="E14" s="213">
        <v>530</v>
      </c>
      <c r="F14" s="214" t="s">
        <v>118</v>
      </c>
      <c r="G14" s="215">
        <v>649</v>
      </c>
    </row>
    <row r="15" spans="2:7">
      <c r="B15" s="63">
        <v>10</v>
      </c>
      <c r="C15" s="213">
        <v>44</v>
      </c>
      <c r="D15" s="214">
        <v>56</v>
      </c>
      <c r="E15" s="213">
        <v>442</v>
      </c>
      <c r="F15" s="214" t="s">
        <v>118</v>
      </c>
      <c r="G15" s="215">
        <v>542</v>
      </c>
    </row>
    <row r="16" spans="2:7">
      <c r="B16" s="63">
        <v>11</v>
      </c>
      <c r="C16" s="213">
        <v>54</v>
      </c>
      <c r="D16" s="214">
        <v>61</v>
      </c>
      <c r="E16" s="213">
        <v>446</v>
      </c>
      <c r="F16" s="214" t="s">
        <v>118</v>
      </c>
      <c r="G16" s="215">
        <v>561</v>
      </c>
    </row>
    <row r="17" spans="2:7">
      <c r="B17" s="63">
        <v>12</v>
      </c>
      <c r="C17" s="213">
        <v>53</v>
      </c>
      <c r="D17" s="214">
        <v>66</v>
      </c>
      <c r="E17" s="213">
        <v>456</v>
      </c>
      <c r="F17" s="214" t="s">
        <v>118</v>
      </c>
      <c r="G17" s="215">
        <v>575</v>
      </c>
    </row>
    <row r="18" spans="2:7">
      <c r="B18" s="63">
        <v>13</v>
      </c>
      <c r="C18" s="213">
        <v>81</v>
      </c>
      <c r="D18" s="214">
        <v>71</v>
      </c>
      <c r="E18" s="213">
        <v>561</v>
      </c>
      <c r="F18" s="214" t="s">
        <v>118</v>
      </c>
      <c r="G18" s="215">
        <v>713</v>
      </c>
    </row>
    <row r="19" spans="2:7">
      <c r="B19" s="63">
        <v>14</v>
      </c>
      <c r="C19" s="213">
        <v>73</v>
      </c>
      <c r="D19" s="214">
        <v>88</v>
      </c>
      <c r="E19" s="213">
        <v>542</v>
      </c>
      <c r="F19" s="214" t="s">
        <v>118</v>
      </c>
      <c r="G19" s="215">
        <v>703</v>
      </c>
    </row>
    <row r="20" spans="2:7">
      <c r="B20" s="63">
        <v>15</v>
      </c>
      <c r="C20" s="213">
        <v>65</v>
      </c>
      <c r="D20" s="214">
        <v>74</v>
      </c>
      <c r="E20" s="213">
        <v>448</v>
      </c>
      <c r="F20" s="214" t="s">
        <v>118</v>
      </c>
      <c r="G20" s="215">
        <v>587</v>
      </c>
    </row>
    <row r="21" spans="2:7">
      <c r="B21" s="63">
        <v>16</v>
      </c>
      <c r="C21" s="213">
        <v>63</v>
      </c>
      <c r="D21" s="214">
        <v>68</v>
      </c>
      <c r="E21" s="213">
        <v>459</v>
      </c>
      <c r="F21" s="214" t="s">
        <v>118</v>
      </c>
      <c r="G21" s="215">
        <v>590</v>
      </c>
    </row>
    <row r="22" spans="2:7">
      <c r="B22" s="63">
        <v>17</v>
      </c>
      <c r="C22" s="213">
        <v>65</v>
      </c>
      <c r="D22" s="214">
        <v>81</v>
      </c>
      <c r="E22" s="213">
        <v>488</v>
      </c>
      <c r="F22" s="214" t="s">
        <v>118</v>
      </c>
      <c r="G22" s="215">
        <v>634</v>
      </c>
    </row>
    <row r="23" spans="2:7">
      <c r="B23" s="63">
        <v>18</v>
      </c>
      <c r="C23" s="213">
        <v>72</v>
      </c>
      <c r="D23" s="214">
        <v>68</v>
      </c>
      <c r="E23" s="213">
        <v>553</v>
      </c>
      <c r="F23" s="214" t="s">
        <v>118</v>
      </c>
      <c r="G23" s="215">
        <v>693</v>
      </c>
    </row>
    <row r="24" spans="2:7">
      <c r="B24" s="63">
        <v>19</v>
      </c>
      <c r="C24" s="213">
        <v>61</v>
      </c>
      <c r="D24" s="214">
        <v>118</v>
      </c>
      <c r="E24" s="213">
        <v>492</v>
      </c>
      <c r="F24" s="214" t="s">
        <v>118</v>
      </c>
      <c r="G24" s="215">
        <v>671</v>
      </c>
    </row>
    <row r="25" spans="2:7">
      <c r="B25" s="63">
        <v>20</v>
      </c>
      <c r="C25" s="213">
        <v>63</v>
      </c>
      <c r="D25" s="214">
        <v>123</v>
      </c>
      <c r="E25" s="213">
        <v>361</v>
      </c>
      <c r="F25" s="214" t="s">
        <v>118</v>
      </c>
      <c r="G25" s="215">
        <v>547</v>
      </c>
    </row>
    <row r="26" spans="2:7">
      <c r="B26" s="63">
        <v>21</v>
      </c>
      <c r="C26" s="213">
        <v>64</v>
      </c>
      <c r="D26" s="214">
        <v>141</v>
      </c>
      <c r="E26" s="213">
        <v>242</v>
      </c>
      <c r="F26" s="214" t="s">
        <v>118</v>
      </c>
      <c r="G26" s="215">
        <v>447</v>
      </c>
    </row>
    <row r="27" spans="2:7">
      <c r="B27" s="63">
        <v>22</v>
      </c>
      <c r="C27" s="213">
        <v>41</v>
      </c>
      <c r="D27" s="214">
        <v>104</v>
      </c>
      <c r="E27" s="213">
        <v>182</v>
      </c>
      <c r="F27" s="214" t="s">
        <v>118</v>
      </c>
      <c r="G27" s="215">
        <v>327</v>
      </c>
    </row>
    <row r="28" spans="2:7">
      <c r="B28" s="63">
        <v>23</v>
      </c>
      <c r="C28" s="213">
        <v>44</v>
      </c>
      <c r="D28" s="214">
        <v>71</v>
      </c>
      <c r="E28" s="213">
        <v>147</v>
      </c>
      <c r="F28" s="214" t="s">
        <v>118</v>
      </c>
      <c r="G28" s="215">
        <v>262</v>
      </c>
    </row>
    <row r="29" spans="2:7">
      <c r="B29" s="63">
        <v>24</v>
      </c>
      <c r="C29" s="213">
        <v>36</v>
      </c>
      <c r="D29" s="214">
        <v>66</v>
      </c>
      <c r="E29" s="213">
        <v>122</v>
      </c>
      <c r="F29" s="214" t="s">
        <v>118</v>
      </c>
      <c r="G29" s="215">
        <v>224</v>
      </c>
    </row>
    <row r="30" spans="2:7">
      <c r="B30" s="63" t="s">
        <v>152</v>
      </c>
      <c r="C30" s="213" t="s">
        <v>118</v>
      </c>
      <c r="D30" s="214" t="s">
        <v>118</v>
      </c>
      <c r="E30" s="213">
        <v>7</v>
      </c>
      <c r="F30" s="214" t="s">
        <v>118</v>
      </c>
      <c r="G30" s="215">
        <v>7</v>
      </c>
    </row>
    <row r="31" spans="2:7">
      <c r="B31" s="25" t="s">
        <v>58</v>
      </c>
      <c r="C31" s="142">
        <v>1236</v>
      </c>
      <c r="D31" s="142">
        <v>1769</v>
      </c>
      <c r="E31" s="142">
        <v>7439</v>
      </c>
      <c r="F31" s="142" t="s">
        <v>118</v>
      </c>
      <c r="G31" s="142">
        <v>10444</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B2:I19"/>
  <sheetViews>
    <sheetView zoomScaleNormal="100" workbookViewId="0">
      <selection activeCell="B2" sqref="B2"/>
    </sheetView>
  </sheetViews>
  <sheetFormatPr defaultRowHeight="15"/>
  <cols>
    <col min="2" max="2" width="14.28515625" customWidth="1"/>
  </cols>
  <sheetData>
    <row r="2" spans="2:9">
      <c r="B2" s="2" t="s">
        <v>27</v>
      </c>
      <c r="C2" s="2"/>
      <c r="D2" s="2"/>
      <c r="E2" s="2"/>
      <c r="F2" s="2"/>
      <c r="G2" s="2"/>
      <c r="H2" s="2"/>
      <c r="I2" s="2"/>
    </row>
    <row r="3" spans="2:9">
      <c r="B3" s="250" t="s">
        <v>28</v>
      </c>
      <c r="C3" s="250"/>
      <c r="D3" s="250"/>
      <c r="E3" s="250"/>
      <c r="F3" s="250"/>
    </row>
    <row r="4" spans="2:9">
      <c r="B4" s="261" t="s">
        <v>3</v>
      </c>
      <c r="C4" s="266">
        <v>2022</v>
      </c>
      <c r="D4" s="266">
        <v>2017</v>
      </c>
      <c r="E4" s="267">
        <v>2021</v>
      </c>
      <c r="F4" s="267">
        <v>2016</v>
      </c>
    </row>
    <row r="5" spans="2:9" ht="15" customHeight="1">
      <c r="B5" s="262"/>
      <c r="C5" s="266" t="s">
        <v>29</v>
      </c>
      <c r="D5" s="266" t="s">
        <v>30</v>
      </c>
      <c r="E5" s="267" t="s">
        <v>29</v>
      </c>
      <c r="F5" s="267" t="s">
        <v>30</v>
      </c>
    </row>
    <row r="6" spans="2:9" ht="27">
      <c r="B6" s="265"/>
      <c r="C6" s="3" t="s">
        <v>31</v>
      </c>
      <c r="D6" s="3" t="s">
        <v>32</v>
      </c>
      <c r="E6" s="3" t="s">
        <v>31</v>
      </c>
      <c r="F6" s="3" t="s">
        <v>32</v>
      </c>
    </row>
    <row r="7" spans="2:9">
      <c r="B7" s="186" t="s">
        <v>11</v>
      </c>
      <c r="C7" s="183">
        <v>2.82</v>
      </c>
      <c r="D7" s="183">
        <v>1.86</v>
      </c>
      <c r="E7" s="183">
        <v>3.25</v>
      </c>
      <c r="F7" s="183">
        <v>2.14</v>
      </c>
    </row>
    <row r="8" spans="2:9">
      <c r="B8" s="186" t="s">
        <v>12</v>
      </c>
      <c r="C8" s="183">
        <v>1.94</v>
      </c>
      <c r="D8" s="183">
        <v>1.39</v>
      </c>
      <c r="E8" s="183">
        <v>1.64</v>
      </c>
      <c r="F8" s="183">
        <v>1.19</v>
      </c>
    </row>
    <row r="9" spans="2:9">
      <c r="B9" s="186" t="s">
        <v>13</v>
      </c>
      <c r="C9" s="183">
        <v>2.25</v>
      </c>
      <c r="D9" s="183">
        <v>1.54</v>
      </c>
      <c r="E9" s="183">
        <v>2.17</v>
      </c>
      <c r="F9" s="183">
        <v>1.45</v>
      </c>
    </row>
    <row r="10" spans="2:9">
      <c r="B10" s="186" t="s">
        <v>14</v>
      </c>
      <c r="C10" s="183">
        <v>3.8</v>
      </c>
      <c r="D10" s="183">
        <v>2.52</v>
      </c>
      <c r="E10" s="183">
        <v>3.15</v>
      </c>
      <c r="F10" s="183">
        <v>1.94</v>
      </c>
    </row>
    <row r="11" spans="2:9">
      <c r="B11" s="186" t="s">
        <v>15</v>
      </c>
      <c r="C11" s="183">
        <v>1.98</v>
      </c>
      <c r="D11" s="183">
        <v>1.22</v>
      </c>
      <c r="E11" s="183">
        <v>2.54</v>
      </c>
      <c r="F11" s="183">
        <v>1.54</v>
      </c>
    </row>
    <row r="12" spans="2:9">
      <c r="B12" s="186" t="s">
        <v>16</v>
      </c>
      <c r="C12" s="183">
        <v>3.93</v>
      </c>
      <c r="D12" s="183">
        <v>2.33</v>
      </c>
      <c r="E12" s="183">
        <v>3.55</v>
      </c>
      <c r="F12" s="183">
        <v>2.08</v>
      </c>
    </row>
    <row r="13" spans="2:9">
      <c r="B13" s="186" t="s">
        <v>17</v>
      </c>
      <c r="C13" s="183">
        <v>1.77</v>
      </c>
      <c r="D13" s="183">
        <v>1.19</v>
      </c>
      <c r="E13" s="183">
        <v>1.74</v>
      </c>
      <c r="F13" s="183">
        <v>1.19</v>
      </c>
    </row>
    <row r="14" spans="2:9">
      <c r="B14" s="186" t="s">
        <v>18</v>
      </c>
      <c r="C14" s="183">
        <v>2.3199999999999998</v>
      </c>
      <c r="D14" s="183">
        <v>1.52</v>
      </c>
      <c r="E14" s="183">
        <v>4.0999999999999996</v>
      </c>
      <c r="F14" s="183">
        <v>2.76</v>
      </c>
    </row>
    <row r="15" spans="2:9">
      <c r="B15" s="186" t="s">
        <v>19</v>
      </c>
      <c r="C15" s="183">
        <v>2.0099999999999998</v>
      </c>
      <c r="D15" s="183">
        <v>1.32</v>
      </c>
      <c r="E15" s="183">
        <v>2.15</v>
      </c>
      <c r="F15" s="183">
        <v>1.43</v>
      </c>
    </row>
    <row r="16" spans="2:9">
      <c r="B16" s="186" t="s">
        <v>0</v>
      </c>
      <c r="C16" s="183">
        <v>2.16</v>
      </c>
      <c r="D16" s="183">
        <v>1.47</v>
      </c>
      <c r="E16" s="183">
        <v>2.2599999999999998</v>
      </c>
      <c r="F16" s="183">
        <v>1.53</v>
      </c>
    </row>
    <row r="17" spans="2:6">
      <c r="B17" s="186" t="s">
        <v>20</v>
      </c>
      <c r="C17" s="183">
        <v>1.9</v>
      </c>
      <c r="D17" s="183">
        <v>1.39</v>
      </c>
      <c r="E17" s="183">
        <v>1.89</v>
      </c>
      <c r="F17" s="183">
        <v>1.38</v>
      </c>
    </row>
    <row r="18" spans="2:6">
      <c r="B18" s="7" t="s">
        <v>33</v>
      </c>
    </row>
    <row r="19" spans="2:6">
      <c r="B19" s="7" t="s">
        <v>34</v>
      </c>
    </row>
  </sheetData>
  <mergeCells count="4">
    <mergeCell ref="B4:B6"/>
    <mergeCell ref="C4:D5"/>
    <mergeCell ref="E4:F5"/>
    <mergeCell ref="B3:F3"/>
  </mergeCells>
  <conditionalFormatting sqref="B7:F17">
    <cfRule type="expression" dxfId="71" priority="2">
      <formula>$B7= "Italia"</formula>
    </cfRule>
    <cfRule type="expression" dxfId="70" priority="3">
      <formula>$B7 =#REF!</formula>
    </cfRule>
    <cfRule type="expression" dxfId="69" priority="6">
      <formula>$B7 &lt;&gt; ""</formula>
    </cfRule>
    <cfRule type="expression" dxfId="68" priority="7">
      <formula>$B7= ""</formula>
    </cfRule>
  </conditionalFormatting>
  <conditionalFormatting sqref="C7:C17 E7:E17">
    <cfRule type="expression" dxfId="67" priority="5">
      <formula>$B7 &lt;&gt; ""</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dimension ref="B2:H19"/>
  <sheetViews>
    <sheetView zoomScaleNormal="100" workbookViewId="0">
      <selection activeCell="B2" sqref="B2"/>
    </sheetView>
  </sheetViews>
  <sheetFormatPr defaultRowHeight="15"/>
  <cols>
    <col min="2" max="2" width="18.85546875" customWidth="1"/>
  </cols>
  <sheetData>
    <row r="2" spans="2:8">
      <c r="B2" s="2" t="s">
        <v>35</v>
      </c>
    </row>
    <row r="3" spans="2:8">
      <c r="B3" s="268" t="s">
        <v>36</v>
      </c>
      <c r="C3" s="339"/>
      <c r="D3" s="339"/>
      <c r="E3" s="339"/>
      <c r="F3" s="339"/>
    </row>
    <row r="4" spans="2:8">
      <c r="B4" s="261" t="s">
        <v>3</v>
      </c>
      <c r="C4" s="266">
        <v>2022</v>
      </c>
      <c r="D4" s="266">
        <v>2019</v>
      </c>
      <c r="E4" s="267">
        <v>2019</v>
      </c>
      <c r="F4" s="267">
        <v>2010</v>
      </c>
      <c r="G4" s="269">
        <v>2010</v>
      </c>
      <c r="H4" s="269"/>
    </row>
    <row r="5" spans="2:8">
      <c r="B5" s="262"/>
      <c r="C5" s="266" t="s">
        <v>37</v>
      </c>
      <c r="D5" s="266" t="s">
        <v>30</v>
      </c>
      <c r="E5" s="267" t="s">
        <v>37</v>
      </c>
      <c r="F5" s="267" t="s">
        <v>30</v>
      </c>
      <c r="G5" s="269"/>
      <c r="H5" s="269"/>
    </row>
    <row r="6" spans="2:8" ht="27">
      <c r="B6" s="265"/>
      <c r="C6" s="3" t="s">
        <v>31</v>
      </c>
      <c r="D6" s="3" t="s">
        <v>32</v>
      </c>
      <c r="E6" s="3" t="s">
        <v>31</v>
      </c>
      <c r="F6" s="3" t="s">
        <v>32</v>
      </c>
      <c r="G6" s="3" t="s">
        <v>31</v>
      </c>
      <c r="H6" s="3" t="s">
        <v>32</v>
      </c>
    </row>
    <row r="7" spans="2:8">
      <c r="B7" s="186" t="s">
        <v>11</v>
      </c>
      <c r="C7" s="183">
        <v>2.82</v>
      </c>
      <c r="D7" s="183">
        <v>1.86</v>
      </c>
      <c r="E7" s="183">
        <v>2.2999999999999998</v>
      </c>
      <c r="F7" s="183">
        <v>1.5</v>
      </c>
      <c r="G7" s="183">
        <v>1.34</v>
      </c>
      <c r="H7" s="183">
        <v>0.87</v>
      </c>
    </row>
    <row r="8" spans="2:8">
      <c r="B8" s="186" t="s">
        <v>12</v>
      </c>
      <c r="C8" s="183">
        <v>1.94</v>
      </c>
      <c r="D8" s="183">
        <v>1.39</v>
      </c>
      <c r="E8" s="183">
        <v>1.49</v>
      </c>
      <c r="F8" s="183">
        <v>1.04</v>
      </c>
      <c r="G8" s="183">
        <v>2.04</v>
      </c>
      <c r="H8" s="183">
        <v>1.39</v>
      </c>
    </row>
    <row r="9" spans="2:8">
      <c r="B9" s="186" t="s">
        <v>13</v>
      </c>
      <c r="C9" s="183">
        <v>2.25</v>
      </c>
      <c r="D9" s="183">
        <v>1.54</v>
      </c>
      <c r="E9" s="183">
        <v>1.71</v>
      </c>
      <c r="F9" s="183">
        <v>1.1499999999999999</v>
      </c>
      <c r="G9" s="183">
        <v>1.58</v>
      </c>
      <c r="H9" s="183">
        <v>1.04</v>
      </c>
    </row>
    <row r="10" spans="2:8">
      <c r="B10" s="186" t="s">
        <v>14</v>
      </c>
      <c r="C10" s="183">
        <v>3.8</v>
      </c>
      <c r="D10" s="183">
        <v>2.52</v>
      </c>
      <c r="E10" s="183">
        <v>3.51</v>
      </c>
      <c r="F10" s="183">
        <v>2.13</v>
      </c>
      <c r="G10" s="183">
        <v>3.35</v>
      </c>
      <c r="H10" s="183">
        <v>1.86</v>
      </c>
    </row>
    <row r="11" spans="2:8">
      <c r="B11" s="186" t="s">
        <v>15</v>
      </c>
      <c r="C11" s="183">
        <v>1.98</v>
      </c>
      <c r="D11" s="183">
        <v>1.22</v>
      </c>
      <c r="E11" s="183">
        <v>2.14</v>
      </c>
      <c r="F11" s="183">
        <v>1.32</v>
      </c>
      <c r="G11" s="183">
        <v>2.41</v>
      </c>
      <c r="H11" s="183">
        <v>1.37</v>
      </c>
    </row>
    <row r="12" spans="2:8">
      <c r="B12" s="186" t="s">
        <v>16</v>
      </c>
      <c r="C12" s="183">
        <v>3.93</v>
      </c>
      <c r="D12" s="183">
        <v>2.33</v>
      </c>
      <c r="E12" s="183">
        <v>2.97</v>
      </c>
      <c r="F12" s="183">
        <v>1.73</v>
      </c>
      <c r="G12" s="183">
        <v>1.68</v>
      </c>
      <c r="H12" s="183">
        <v>0.91</v>
      </c>
    </row>
    <row r="13" spans="2:8">
      <c r="B13" s="186" t="s">
        <v>17</v>
      </c>
      <c r="C13" s="183">
        <v>1.77</v>
      </c>
      <c r="D13" s="183">
        <v>1.19</v>
      </c>
      <c r="E13" s="183">
        <v>1.53</v>
      </c>
      <c r="F13" s="183">
        <v>1.01</v>
      </c>
      <c r="G13" s="183">
        <v>1.98</v>
      </c>
      <c r="H13" s="183">
        <v>1.29</v>
      </c>
    </row>
    <row r="14" spans="2:8">
      <c r="B14" s="186" t="s">
        <v>18</v>
      </c>
      <c r="C14" s="183">
        <v>2.3199999999999998</v>
      </c>
      <c r="D14" s="183">
        <v>1.52</v>
      </c>
      <c r="E14" s="183">
        <v>3.52</v>
      </c>
      <c r="F14" s="183">
        <v>2.08</v>
      </c>
      <c r="G14" s="183">
        <v>2.0699999999999998</v>
      </c>
      <c r="H14" s="183">
        <v>1.25</v>
      </c>
    </row>
    <row r="15" spans="2:8">
      <c r="B15" s="186" t="s">
        <v>19</v>
      </c>
      <c r="C15" s="183">
        <v>2.0099999999999998</v>
      </c>
      <c r="D15" s="183">
        <v>1.32</v>
      </c>
      <c r="E15" s="183">
        <v>2.23</v>
      </c>
      <c r="F15" s="183">
        <v>1.41</v>
      </c>
      <c r="G15" s="183">
        <v>1.81</v>
      </c>
      <c r="H15" s="183">
        <v>1.1599999999999999</v>
      </c>
    </row>
    <row r="16" spans="2:8">
      <c r="B16" s="186" t="s">
        <v>0</v>
      </c>
      <c r="C16" s="183">
        <v>2.16</v>
      </c>
      <c r="D16" s="183">
        <v>1.47</v>
      </c>
      <c r="E16" s="183">
        <v>1.96</v>
      </c>
      <c r="F16" s="183">
        <v>1.29</v>
      </c>
      <c r="G16" s="183">
        <v>1.96</v>
      </c>
      <c r="H16" s="183">
        <v>1.25</v>
      </c>
    </row>
    <row r="17" spans="2:8">
      <c r="B17" s="186" t="s">
        <v>20</v>
      </c>
      <c r="C17" s="183">
        <v>1.9</v>
      </c>
      <c r="D17" s="183">
        <v>1.39</v>
      </c>
      <c r="E17" s="183">
        <v>1.84</v>
      </c>
      <c r="F17" s="183">
        <v>1.3</v>
      </c>
      <c r="G17" s="183">
        <v>1.93</v>
      </c>
      <c r="H17" s="183">
        <v>1.33</v>
      </c>
    </row>
    <row r="18" spans="2:8">
      <c r="B18" s="7" t="s">
        <v>33</v>
      </c>
    </row>
    <row r="19" spans="2:8">
      <c r="B19" s="7" t="s">
        <v>34</v>
      </c>
    </row>
  </sheetData>
  <mergeCells count="5">
    <mergeCell ref="B4:B6"/>
    <mergeCell ref="C4:D5"/>
    <mergeCell ref="E4:F5"/>
    <mergeCell ref="B3:F3"/>
    <mergeCell ref="G4:H5"/>
  </mergeCells>
  <conditionalFormatting sqref="B7:H17">
    <cfRule type="expression" dxfId="66" priority="1">
      <formula>$B7 =#REF!</formula>
    </cfRule>
    <cfRule type="expression" dxfId="65" priority="2">
      <formula>$B7 = "Italia"</formula>
    </cfRule>
    <cfRule type="expression" dxfId="64" priority="7">
      <formula>$B7 &lt;&gt; ""</formula>
    </cfRule>
    <cfRule type="expression" dxfId="63" priority="8">
      <formula>$B7 = ""</formula>
    </cfRule>
  </conditionalFormatting>
  <conditionalFormatting sqref="C7:C17 E7:E17 G7:G17">
    <cfRule type="expression" dxfId="62" priority="3">
      <formula>$B7 &lt;&gt; ""</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dimension ref="B2:R29"/>
  <sheetViews>
    <sheetView zoomScaleNormal="100" workbookViewId="0">
      <selection activeCell="B2" sqref="B2"/>
    </sheetView>
  </sheetViews>
  <sheetFormatPr defaultRowHeight="15"/>
  <cols>
    <col min="1" max="1" width="17.5703125" customWidth="1"/>
    <col min="8" max="8" width="10.140625" customWidth="1"/>
  </cols>
  <sheetData>
    <row r="2" spans="2:18">
      <c r="B2" s="15" t="s">
        <v>38</v>
      </c>
      <c r="I2" s="10"/>
    </row>
    <row r="3" spans="2:18">
      <c r="B3" s="270" t="s">
        <v>39</v>
      </c>
      <c r="C3" s="270"/>
      <c r="D3" s="270"/>
      <c r="E3" s="270"/>
      <c r="F3" s="270"/>
      <c r="G3" s="270"/>
      <c r="H3" s="270"/>
      <c r="I3" s="270"/>
    </row>
    <row r="4" spans="2:18" ht="80.25" customHeight="1">
      <c r="B4" s="240" t="s">
        <v>40</v>
      </c>
      <c r="C4" s="3" t="s">
        <v>8</v>
      </c>
      <c r="D4" s="3" t="s">
        <v>9</v>
      </c>
      <c r="E4" s="3" t="s">
        <v>10</v>
      </c>
      <c r="F4" s="3" t="s">
        <v>41</v>
      </c>
      <c r="G4" s="3" t="s">
        <v>42</v>
      </c>
      <c r="H4" s="3" t="s">
        <v>43</v>
      </c>
      <c r="I4" s="3" t="s">
        <v>44</v>
      </c>
    </row>
    <row r="5" spans="2:18">
      <c r="B5" s="63">
        <v>2001</v>
      </c>
      <c r="C5" s="11">
        <v>15389</v>
      </c>
      <c r="D5" s="12">
        <v>365</v>
      </c>
      <c r="E5" s="11">
        <v>22991</v>
      </c>
      <c r="F5" s="14">
        <v>7.3400999999999996</v>
      </c>
      <c r="G5" s="13">
        <v>2.37182</v>
      </c>
      <c r="H5" s="14" t="s">
        <v>45</v>
      </c>
      <c r="I5" s="13" t="s">
        <v>45</v>
      </c>
      <c r="K5" s="150"/>
      <c r="L5" s="150"/>
      <c r="M5" s="150"/>
      <c r="N5" s="150"/>
      <c r="O5" s="151"/>
      <c r="P5" s="151"/>
      <c r="Q5" s="151"/>
      <c r="R5" s="151"/>
    </row>
    <row r="6" spans="2:18">
      <c r="B6" s="63">
        <v>2002</v>
      </c>
      <c r="C6" s="11">
        <v>15805</v>
      </c>
      <c r="D6" s="12">
        <v>391</v>
      </c>
      <c r="E6" s="11">
        <v>23724</v>
      </c>
      <c r="F6" s="14">
        <v>7.8729899999999997</v>
      </c>
      <c r="G6" s="13">
        <v>2.4739</v>
      </c>
      <c r="H6" s="14">
        <v>7.1233000000000004</v>
      </c>
      <c r="I6" s="13">
        <v>7.1233000000000004</v>
      </c>
      <c r="K6" s="150"/>
      <c r="L6" s="150"/>
      <c r="M6" s="150"/>
      <c r="N6" s="150"/>
      <c r="O6" s="151"/>
      <c r="P6" s="151"/>
      <c r="Q6" s="152"/>
      <c r="R6" s="152"/>
    </row>
    <row r="7" spans="2:18">
      <c r="B7" s="63">
        <v>2003</v>
      </c>
      <c r="C7" s="11">
        <v>14747</v>
      </c>
      <c r="D7" s="12">
        <v>350</v>
      </c>
      <c r="E7" s="11">
        <v>22181</v>
      </c>
      <c r="F7" s="14">
        <v>7.0404900000000001</v>
      </c>
      <c r="G7" s="13">
        <v>2.3733599999999999</v>
      </c>
      <c r="H7" s="14">
        <v>-10.485900000000001</v>
      </c>
      <c r="I7" s="13">
        <v>-4.1096000000000004</v>
      </c>
      <c r="K7" s="150"/>
      <c r="L7" s="150"/>
      <c r="M7" s="150"/>
      <c r="N7" s="150"/>
      <c r="O7" s="151"/>
      <c r="P7" s="151"/>
      <c r="Q7" s="152"/>
      <c r="R7" s="152"/>
    </row>
    <row r="8" spans="2:18">
      <c r="B8" s="63">
        <v>2004</v>
      </c>
      <c r="C8" s="11">
        <v>13813</v>
      </c>
      <c r="D8" s="12">
        <v>379</v>
      </c>
      <c r="E8" s="11">
        <v>20847</v>
      </c>
      <c r="F8" s="14">
        <v>7.60867</v>
      </c>
      <c r="G8" s="13">
        <v>2.7437900000000002</v>
      </c>
      <c r="H8" s="14">
        <v>8.2857000000000003</v>
      </c>
      <c r="I8" s="13">
        <v>3.8355999999999999</v>
      </c>
      <c r="K8" s="150"/>
      <c r="L8" s="150"/>
      <c r="M8" s="150"/>
      <c r="N8" s="150"/>
      <c r="O8" s="151"/>
      <c r="P8" s="151"/>
      <c r="Q8" s="152"/>
      <c r="R8" s="152"/>
    </row>
    <row r="9" spans="2:18">
      <c r="B9" s="63">
        <v>2005</v>
      </c>
      <c r="C9" s="11">
        <v>14412</v>
      </c>
      <c r="D9" s="12">
        <v>400</v>
      </c>
      <c r="E9" s="11">
        <v>21534</v>
      </c>
      <c r="F9" s="14">
        <v>8.0188100000000002</v>
      </c>
      <c r="G9" s="13">
        <v>2.7754599999999998</v>
      </c>
      <c r="H9" s="14">
        <v>5.5408999999999997</v>
      </c>
      <c r="I9" s="13">
        <v>9.5890000000000004</v>
      </c>
      <c r="K9" s="150"/>
      <c r="L9" s="150"/>
      <c r="M9" s="150"/>
      <c r="N9" s="150"/>
      <c r="O9" s="151"/>
      <c r="P9" s="151"/>
      <c r="Q9" s="152"/>
      <c r="R9" s="152"/>
    </row>
    <row r="10" spans="2:18">
      <c r="B10" s="63">
        <v>2006</v>
      </c>
      <c r="C10" s="11">
        <v>14203</v>
      </c>
      <c r="D10" s="12">
        <v>383</v>
      </c>
      <c r="E10" s="11">
        <v>21196</v>
      </c>
      <c r="F10" s="14">
        <v>7.6698500000000003</v>
      </c>
      <c r="G10" s="13">
        <v>2.6966100000000002</v>
      </c>
      <c r="H10" s="14">
        <v>-4.25</v>
      </c>
      <c r="I10" s="13">
        <v>4.9314999999999998</v>
      </c>
    </row>
    <row r="11" spans="2:18">
      <c r="B11" s="63">
        <v>2007</v>
      </c>
      <c r="C11" s="11">
        <v>14173</v>
      </c>
      <c r="D11" s="12">
        <v>356</v>
      </c>
      <c r="E11" s="11">
        <v>21442</v>
      </c>
      <c r="F11" s="14">
        <v>7.1116000000000001</v>
      </c>
      <c r="G11" s="13">
        <v>2.5118200000000002</v>
      </c>
      <c r="H11" s="14">
        <v>-7.0495999999999999</v>
      </c>
      <c r="I11" s="13">
        <v>-2.4658000000000002</v>
      </c>
    </row>
    <row r="12" spans="2:18">
      <c r="B12" s="63">
        <v>2008</v>
      </c>
      <c r="C12" s="11">
        <v>14347</v>
      </c>
      <c r="D12" s="12">
        <v>364</v>
      </c>
      <c r="E12" s="11">
        <v>21868</v>
      </c>
      <c r="F12" s="14">
        <v>7.2456500000000004</v>
      </c>
      <c r="G12" s="13">
        <v>2.5371199999999998</v>
      </c>
      <c r="H12" s="14">
        <v>2.2471999999999999</v>
      </c>
      <c r="I12" s="13">
        <v>-0.27400000000000002</v>
      </c>
    </row>
    <row r="13" spans="2:18">
      <c r="B13" s="63">
        <v>2009</v>
      </c>
      <c r="C13" s="11">
        <v>14044</v>
      </c>
      <c r="D13" s="12">
        <v>325</v>
      </c>
      <c r="E13" s="11">
        <v>21742</v>
      </c>
      <c r="F13" s="14">
        <v>6.4512999999999998</v>
      </c>
      <c r="G13" s="13">
        <v>2.3141600000000002</v>
      </c>
      <c r="H13" s="14">
        <v>-10.7143</v>
      </c>
      <c r="I13" s="13">
        <v>-10.9589</v>
      </c>
    </row>
    <row r="14" spans="2:18">
      <c r="B14" s="63">
        <v>2010</v>
      </c>
      <c r="C14" s="11">
        <v>14255</v>
      </c>
      <c r="D14" s="12">
        <v>279</v>
      </c>
      <c r="E14" s="11">
        <v>22004</v>
      </c>
      <c r="F14" s="14">
        <v>5.5228200000000003</v>
      </c>
      <c r="G14" s="13">
        <v>1.9572099999999999</v>
      </c>
      <c r="H14" s="14">
        <v>-14.1538</v>
      </c>
      <c r="I14" s="13">
        <v>-23.561599999999999</v>
      </c>
    </row>
    <row r="15" spans="2:18">
      <c r="B15" s="63">
        <v>2011</v>
      </c>
      <c r="C15" s="11">
        <v>13283</v>
      </c>
      <c r="D15" s="12">
        <v>271</v>
      </c>
      <c r="E15" s="11">
        <v>20129</v>
      </c>
      <c r="F15" s="14">
        <v>5.3549800000000003</v>
      </c>
      <c r="G15" s="13">
        <v>2.0402</v>
      </c>
      <c r="H15" s="14">
        <v>-2.8673999999999999</v>
      </c>
      <c r="I15" s="13">
        <v>-25.753399999999999</v>
      </c>
    </row>
    <row r="16" spans="2:18">
      <c r="B16" s="63">
        <v>2012</v>
      </c>
      <c r="C16" s="11">
        <v>11790</v>
      </c>
      <c r="D16" s="12">
        <v>229</v>
      </c>
      <c r="E16" s="11">
        <v>17718</v>
      </c>
      <c r="F16" s="14">
        <v>4.5277099999999999</v>
      </c>
      <c r="G16" s="13">
        <v>1.94232</v>
      </c>
      <c r="H16" s="14">
        <v>-15.498200000000001</v>
      </c>
      <c r="I16" s="13">
        <v>-37.260300000000001</v>
      </c>
    </row>
    <row r="17" spans="2:9">
      <c r="B17" s="63">
        <v>2013</v>
      </c>
      <c r="C17" s="11">
        <v>11823</v>
      </c>
      <c r="D17" s="12">
        <v>254</v>
      </c>
      <c r="E17" s="11">
        <v>17726</v>
      </c>
      <c r="F17" s="14">
        <v>5.0320499999999999</v>
      </c>
      <c r="G17" s="13">
        <v>2.1483500000000002</v>
      </c>
      <c r="H17" s="14">
        <v>10.917</v>
      </c>
      <c r="I17" s="13">
        <v>-30.411000000000001</v>
      </c>
    </row>
    <row r="18" spans="2:9">
      <c r="B18" s="63">
        <v>2014</v>
      </c>
      <c r="C18" s="11">
        <v>11366</v>
      </c>
      <c r="D18" s="12">
        <v>209</v>
      </c>
      <c r="E18" s="11">
        <v>17167</v>
      </c>
      <c r="F18" s="14">
        <v>4.1509400000000003</v>
      </c>
      <c r="G18" s="13">
        <v>1.8388199999999999</v>
      </c>
      <c r="H18" s="14">
        <v>-17.7165</v>
      </c>
      <c r="I18" s="13">
        <v>-42.739699999999999</v>
      </c>
    </row>
    <row r="19" spans="2:9">
      <c r="B19" s="63">
        <v>2015</v>
      </c>
      <c r="C19" s="11">
        <v>10864</v>
      </c>
      <c r="D19" s="12">
        <v>225</v>
      </c>
      <c r="E19" s="11">
        <v>16224</v>
      </c>
      <c r="F19" s="14">
        <v>4.4853500000000004</v>
      </c>
      <c r="G19" s="13">
        <v>2.0710600000000001</v>
      </c>
      <c r="H19" s="14">
        <v>7.6555</v>
      </c>
      <c r="I19" s="13">
        <v>-38.356200000000001</v>
      </c>
    </row>
    <row r="20" spans="2:9">
      <c r="B20" s="63">
        <v>2016</v>
      </c>
      <c r="C20" s="11">
        <v>11067</v>
      </c>
      <c r="D20" s="12">
        <v>192</v>
      </c>
      <c r="E20" s="11">
        <v>16601</v>
      </c>
      <c r="F20" s="14">
        <v>3.8468100000000001</v>
      </c>
      <c r="G20" s="13">
        <v>1.73489</v>
      </c>
      <c r="H20" s="14">
        <v>-14.666700000000001</v>
      </c>
      <c r="I20" s="13">
        <v>-47.397300000000001</v>
      </c>
    </row>
    <row r="21" spans="2:9">
      <c r="B21" s="130">
        <v>2017</v>
      </c>
      <c r="C21" s="11">
        <v>11056</v>
      </c>
      <c r="D21" s="12">
        <v>208</v>
      </c>
      <c r="E21" s="11">
        <v>16457</v>
      </c>
      <c r="F21" s="14">
        <v>4.1935099999999998</v>
      </c>
      <c r="G21" s="13">
        <v>1.8813299999999999</v>
      </c>
      <c r="H21" s="14">
        <v>8.3332999999999995</v>
      </c>
      <c r="I21" s="13">
        <v>-43.0137</v>
      </c>
    </row>
    <row r="22" spans="2:9">
      <c r="B22" s="130">
        <v>2018</v>
      </c>
      <c r="C22" s="11">
        <v>11019</v>
      </c>
      <c r="D22" s="12">
        <v>210</v>
      </c>
      <c r="E22" s="11">
        <v>16418</v>
      </c>
      <c r="F22" s="14">
        <v>4.2636399999999997</v>
      </c>
      <c r="G22" s="13">
        <v>1.9057999999999999</v>
      </c>
      <c r="H22" s="14">
        <v>0.96150000000000002</v>
      </c>
      <c r="I22" s="13">
        <v>-42.465800000000002</v>
      </c>
    </row>
    <row r="23" spans="2:9">
      <c r="B23" s="130">
        <v>2019</v>
      </c>
      <c r="C23" s="11">
        <v>10702</v>
      </c>
      <c r="D23" s="12">
        <v>210</v>
      </c>
      <c r="E23" s="11">
        <v>16083</v>
      </c>
      <c r="F23" s="14">
        <v>4.2927900000000001</v>
      </c>
      <c r="G23" s="13">
        <v>1.96225</v>
      </c>
      <c r="H23" s="14">
        <v>0</v>
      </c>
      <c r="I23" s="13">
        <v>-42.465800000000002</v>
      </c>
    </row>
    <row r="24" spans="2:9">
      <c r="B24" s="130">
        <v>2020</v>
      </c>
      <c r="C24" s="11">
        <v>8053</v>
      </c>
      <c r="D24" s="12">
        <v>161</v>
      </c>
      <c r="E24" s="11">
        <v>11590</v>
      </c>
      <c r="F24" s="14">
        <v>3.3165100000000001</v>
      </c>
      <c r="G24" s="13">
        <v>1.99925</v>
      </c>
      <c r="H24" s="14">
        <v>-23.333300000000001</v>
      </c>
      <c r="I24" s="13">
        <v>-55.8904</v>
      </c>
    </row>
    <row r="25" spans="2:9">
      <c r="B25" s="130">
        <v>2021</v>
      </c>
      <c r="C25" s="11">
        <v>9943</v>
      </c>
      <c r="D25" s="12">
        <v>225</v>
      </c>
      <c r="E25" s="11">
        <v>14488</v>
      </c>
      <c r="F25" s="14">
        <v>4.6550000000000002</v>
      </c>
      <c r="G25" s="13">
        <v>2.2629000000000001</v>
      </c>
      <c r="H25" s="14">
        <v>39.751600000000003</v>
      </c>
      <c r="I25" s="13">
        <v>-38.356200000000001</v>
      </c>
    </row>
    <row r="26" spans="2:9">
      <c r="B26" s="130">
        <v>2022</v>
      </c>
      <c r="C26" s="11">
        <v>10444</v>
      </c>
      <c r="D26" s="12">
        <v>226</v>
      </c>
      <c r="E26" s="11">
        <v>15199</v>
      </c>
      <c r="F26" s="14">
        <v>4.6910600000000002</v>
      </c>
      <c r="G26" s="13">
        <v>2.1639200000000001</v>
      </c>
      <c r="H26" s="14">
        <v>0.44440000000000002</v>
      </c>
      <c r="I26" s="13">
        <v>-38.0822</v>
      </c>
    </row>
    <row r="27" spans="2:9">
      <c r="B27" s="9" t="s">
        <v>46</v>
      </c>
      <c r="C27" s="9"/>
      <c r="D27" s="9"/>
      <c r="E27" s="9"/>
      <c r="F27" s="9"/>
      <c r="G27" s="9"/>
      <c r="H27" s="9"/>
      <c r="I27" s="9"/>
    </row>
    <row r="28" spans="2:9">
      <c r="B28" s="9" t="s">
        <v>47</v>
      </c>
      <c r="C28" s="132"/>
      <c r="D28" s="9"/>
      <c r="E28" s="9"/>
      <c r="F28" s="9"/>
      <c r="G28" s="9"/>
      <c r="H28" s="9"/>
      <c r="I28" s="9"/>
    </row>
    <row r="29" spans="2:9">
      <c r="B29" s="9" t="s">
        <v>48</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dimension ref="B2:N11"/>
  <sheetViews>
    <sheetView zoomScaleNormal="100" workbookViewId="0">
      <selection activeCell="B2" sqref="B2"/>
    </sheetView>
  </sheetViews>
  <sheetFormatPr defaultRowHeight="15"/>
  <cols>
    <col min="2" max="2" width="12.28515625" customWidth="1"/>
  </cols>
  <sheetData>
    <row r="2" spans="2:14">
      <c r="B2" s="2" t="s">
        <v>49</v>
      </c>
    </row>
    <row r="3" spans="2:14">
      <c r="B3" s="23" t="s">
        <v>50</v>
      </c>
    </row>
    <row r="4" spans="2:14">
      <c r="B4" s="261" t="s">
        <v>51</v>
      </c>
      <c r="C4" s="266" t="s">
        <v>0</v>
      </c>
      <c r="D4" s="266"/>
      <c r="E4" s="266"/>
      <c r="F4" s="267" t="s">
        <v>20</v>
      </c>
      <c r="G4" s="267"/>
      <c r="H4" s="267"/>
      <c r="I4" s="266" t="s">
        <v>0</v>
      </c>
      <c r="J4" s="266"/>
      <c r="K4" s="266"/>
      <c r="L4" s="267" t="s">
        <v>20</v>
      </c>
      <c r="M4" s="267"/>
      <c r="N4" s="267" t="s">
        <v>20</v>
      </c>
    </row>
    <row r="5" spans="2:14">
      <c r="B5" s="262"/>
      <c r="C5" s="267" t="s">
        <v>52</v>
      </c>
      <c r="D5" s="267"/>
      <c r="E5" s="267"/>
      <c r="F5" s="267"/>
      <c r="G5" s="267"/>
      <c r="H5" s="267"/>
      <c r="I5" s="267" t="s">
        <v>53</v>
      </c>
      <c r="J5" s="267"/>
      <c r="K5" s="267"/>
      <c r="L5" s="267"/>
      <c r="M5" s="267"/>
      <c r="N5" s="267"/>
    </row>
    <row r="6" spans="2:14">
      <c r="B6" s="265"/>
      <c r="C6" s="33">
        <v>2010</v>
      </c>
      <c r="D6" s="33">
        <v>2019</v>
      </c>
      <c r="E6" s="33">
        <v>2022</v>
      </c>
      <c r="F6" s="33">
        <v>2010</v>
      </c>
      <c r="G6" s="33">
        <v>2019</v>
      </c>
      <c r="H6" s="33">
        <v>2022</v>
      </c>
      <c r="I6" s="3">
        <v>2010</v>
      </c>
      <c r="J6" s="3">
        <v>2019</v>
      </c>
      <c r="K6" s="3">
        <v>2022</v>
      </c>
      <c r="L6" s="3">
        <v>2010</v>
      </c>
      <c r="M6" s="3">
        <v>2019</v>
      </c>
      <c r="N6" s="3">
        <v>2022</v>
      </c>
    </row>
    <row r="7" spans="2:14">
      <c r="B7" s="27" t="s">
        <v>54</v>
      </c>
      <c r="C7" s="11">
        <v>6</v>
      </c>
      <c r="D7" s="36">
        <v>2</v>
      </c>
      <c r="E7" s="28">
        <v>5</v>
      </c>
      <c r="F7" s="34">
        <v>70</v>
      </c>
      <c r="G7" s="35">
        <v>35</v>
      </c>
      <c r="H7" s="34">
        <v>39</v>
      </c>
      <c r="I7" s="40">
        <v>2.1505376344086025</v>
      </c>
      <c r="J7" s="153">
        <v>0.95238095238095244</v>
      </c>
      <c r="K7" s="40">
        <v>2.2123893805309733</v>
      </c>
      <c r="L7" s="39">
        <v>1.7015070491006319</v>
      </c>
      <c r="M7" s="40">
        <v>1.1030570438071228</v>
      </c>
      <c r="N7" s="39">
        <v>1.2345679012345678</v>
      </c>
    </row>
    <row r="8" spans="2:14">
      <c r="B8" s="136" t="s">
        <v>55</v>
      </c>
      <c r="C8" s="11">
        <v>66</v>
      </c>
      <c r="D8" s="12">
        <v>56</v>
      </c>
      <c r="E8" s="28">
        <v>37</v>
      </c>
      <c r="F8" s="34">
        <v>668</v>
      </c>
      <c r="G8" s="35">
        <v>406</v>
      </c>
      <c r="H8" s="34">
        <v>400</v>
      </c>
      <c r="I8" s="40">
        <v>23.655913978494624</v>
      </c>
      <c r="J8" s="39">
        <v>26.666666666666668</v>
      </c>
      <c r="K8" s="40">
        <v>16.371681415929203</v>
      </c>
      <c r="L8" s="39">
        <v>16.237238697131744</v>
      </c>
      <c r="M8" s="40">
        <v>12.795461708162623</v>
      </c>
      <c r="N8" s="39">
        <v>12.662234884457108</v>
      </c>
    </row>
    <row r="9" spans="2:14">
      <c r="B9" s="27" t="s">
        <v>56</v>
      </c>
      <c r="C9" s="11">
        <v>70</v>
      </c>
      <c r="D9" s="12">
        <v>52</v>
      </c>
      <c r="E9" s="28">
        <v>58</v>
      </c>
      <c r="F9" s="34">
        <v>1064</v>
      </c>
      <c r="G9" s="35">
        <v>994</v>
      </c>
      <c r="H9" s="34">
        <v>960</v>
      </c>
      <c r="I9" s="40">
        <v>25.089605734767023</v>
      </c>
      <c r="J9" s="39">
        <v>24.761904761904763</v>
      </c>
      <c r="K9" s="40">
        <v>25.663716814159294</v>
      </c>
      <c r="L9" s="39">
        <v>25.862907146329604</v>
      </c>
      <c r="M9" s="40">
        <v>31.326820044122282</v>
      </c>
      <c r="N9" s="39">
        <v>30.389363722697055</v>
      </c>
    </row>
    <row r="10" spans="2:14">
      <c r="B10" s="27" t="s">
        <v>57</v>
      </c>
      <c r="C10" s="11">
        <v>137</v>
      </c>
      <c r="D10" s="12">
        <v>100</v>
      </c>
      <c r="E10" s="28">
        <v>126</v>
      </c>
      <c r="F10" s="34">
        <v>2312</v>
      </c>
      <c r="G10" s="35">
        <v>1738</v>
      </c>
      <c r="H10" s="34">
        <v>1760</v>
      </c>
      <c r="I10" s="40">
        <v>49.103942652329749</v>
      </c>
      <c r="J10" s="39">
        <v>47.619047619047613</v>
      </c>
      <c r="K10" s="40">
        <v>55.752212389380531</v>
      </c>
      <c r="L10" s="39">
        <v>56.198347107438018</v>
      </c>
      <c r="M10" s="40">
        <v>54.774661203907968</v>
      </c>
      <c r="N10" s="39">
        <v>55.713833491611261</v>
      </c>
    </row>
    <row r="11" spans="2:14">
      <c r="B11" s="25" t="s">
        <v>58</v>
      </c>
      <c r="C11" s="221">
        <v>279</v>
      </c>
      <c r="D11" s="221">
        <v>210</v>
      </c>
      <c r="E11" s="221">
        <v>226</v>
      </c>
      <c r="F11" s="221">
        <v>4114</v>
      </c>
      <c r="G11" s="221">
        <v>3173</v>
      </c>
      <c r="H11" s="221">
        <v>3159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dimension ref="A1:O16"/>
  <sheetViews>
    <sheetView zoomScaleNormal="100" workbookViewId="0">
      <selection activeCell="A27" sqref="A27"/>
    </sheetView>
  </sheetViews>
  <sheetFormatPr defaultRowHeight="15"/>
  <cols>
    <col min="1" max="1" width="9.140625" style="161"/>
    <col min="2" max="2" width="10.28515625" style="161" customWidth="1"/>
    <col min="3" max="15" width="9.140625" style="161"/>
  </cols>
  <sheetData>
    <row r="1" spans="2:14" customFormat="1"/>
    <row r="2" spans="2:14" customFormat="1">
      <c r="B2" s="2" t="s">
        <v>59</v>
      </c>
    </row>
    <row r="3" spans="2:14" customFormat="1">
      <c r="B3" s="23" t="s">
        <v>50</v>
      </c>
    </row>
    <row r="4" spans="2:14" customFormat="1" ht="15" customHeight="1">
      <c r="B4" s="261" t="s">
        <v>60</v>
      </c>
      <c r="C4" s="266" t="s">
        <v>0</v>
      </c>
      <c r="D4" s="266"/>
      <c r="E4" s="266" t="s">
        <v>61</v>
      </c>
      <c r="F4" s="267" t="s">
        <v>20</v>
      </c>
      <c r="G4" s="267"/>
      <c r="H4" s="267" t="s">
        <v>20</v>
      </c>
      <c r="I4" s="266" t="s">
        <v>0</v>
      </c>
      <c r="J4" s="266"/>
      <c r="K4" s="266" t="s">
        <v>61</v>
      </c>
      <c r="L4" s="267" t="s">
        <v>20</v>
      </c>
      <c r="M4" s="267"/>
      <c r="N4" s="267" t="s">
        <v>20</v>
      </c>
    </row>
    <row r="5" spans="2:14" customFormat="1">
      <c r="B5" s="262"/>
      <c r="C5" s="267" t="s">
        <v>52</v>
      </c>
      <c r="D5" s="267"/>
      <c r="E5" s="267"/>
      <c r="F5" s="267"/>
      <c r="G5" s="267"/>
      <c r="H5" s="267"/>
      <c r="I5" s="267" t="s">
        <v>53</v>
      </c>
      <c r="J5" s="267"/>
      <c r="K5" s="267"/>
      <c r="L5" s="267"/>
      <c r="M5" s="267"/>
      <c r="N5" s="267"/>
    </row>
    <row r="6" spans="2:14" customFormat="1">
      <c r="B6" s="265"/>
      <c r="C6" s="37">
        <v>2010</v>
      </c>
      <c r="D6" s="3">
        <v>2019</v>
      </c>
      <c r="E6" s="3">
        <v>2022</v>
      </c>
      <c r="F6" s="3">
        <v>2010</v>
      </c>
      <c r="G6" s="3">
        <v>2019</v>
      </c>
      <c r="H6" s="3">
        <v>2022</v>
      </c>
      <c r="I6" s="33">
        <v>2010</v>
      </c>
      <c r="J6" s="33">
        <v>2019</v>
      </c>
      <c r="K6" s="33">
        <v>2022</v>
      </c>
      <c r="L6" s="33">
        <v>2010</v>
      </c>
      <c r="M6" s="33">
        <v>2019</v>
      </c>
      <c r="N6" s="33">
        <v>2022</v>
      </c>
    </row>
    <row r="7" spans="2:14" customFormat="1">
      <c r="B7" s="27" t="s">
        <v>62</v>
      </c>
      <c r="C7" s="11">
        <v>21</v>
      </c>
      <c r="D7" s="12">
        <v>14</v>
      </c>
      <c r="E7" s="28">
        <v>6</v>
      </c>
      <c r="F7" s="12">
        <v>206</v>
      </c>
      <c r="G7" s="28">
        <v>88</v>
      </c>
      <c r="H7" s="12">
        <v>70</v>
      </c>
      <c r="I7" s="38">
        <v>7.5268817204301079</v>
      </c>
      <c r="J7" s="39">
        <v>6.666666666666667</v>
      </c>
      <c r="K7" s="40">
        <v>2.6548672566371683</v>
      </c>
      <c r="L7" s="39">
        <v>5.0072921730675741</v>
      </c>
      <c r="M7" s="40">
        <v>2.7734005672864797</v>
      </c>
      <c r="N7" s="39">
        <v>2.2158911047799936</v>
      </c>
    </row>
    <row r="8" spans="2:14" customFormat="1">
      <c r="B8" s="27" t="s">
        <v>63</v>
      </c>
      <c r="C8" s="11">
        <v>63</v>
      </c>
      <c r="D8" s="12">
        <v>55</v>
      </c>
      <c r="E8" s="28">
        <v>72</v>
      </c>
      <c r="F8" s="12">
        <v>950</v>
      </c>
      <c r="G8" s="28">
        <v>698</v>
      </c>
      <c r="H8" s="12">
        <v>781</v>
      </c>
      <c r="I8" s="38">
        <v>22.58064516129032</v>
      </c>
      <c r="J8" s="39">
        <v>26.190476190476193</v>
      </c>
      <c r="K8" s="40">
        <v>31.858407079646017</v>
      </c>
      <c r="L8" s="39">
        <v>23.091881380651433</v>
      </c>
      <c r="M8" s="40">
        <v>21.998109045067761</v>
      </c>
      <c r="N8" s="39">
        <v>24.723013611902502</v>
      </c>
    </row>
    <row r="9" spans="2:14" customFormat="1">
      <c r="B9" s="27" t="s">
        <v>64</v>
      </c>
      <c r="C9" s="11">
        <v>9</v>
      </c>
      <c r="D9" s="12">
        <v>7</v>
      </c>
      <c r="E9" s="28">
        <v>7</v>
      </c>
      <c r="F9" s="12">
        <v>265</v>
      </c>
      <c r="G9" s="28">
        <v>253</v>
      </c>
      <c r="H9" s="12">
        <v>221</v>
      </c>
      <c r="I9" s="38">
        <v>3.225806451612903</v>
      </c>
      <c r="J9" s="39">
        <v>3.3333333333333335</v>
      </c>
      <c r="K9" s="40">
        <v>3.0973451327433628</v>
      </c>
      <c r="L9" s="39">
        <v>6.4414195430238212</v>
      </c>
      <c r="M9" s="40">
        <v>7.9735266309486299</v>
      </c>
      <c r="N9" s="39">
        <v>6.9958847736625511</v>
      </c>
    </row>
    <row r="10" spans="2:14" customFormat="1">
      <c r="B10" s="27" t="s">
        <v>65</v>
      </c>
      <c r="C10" s="11">
        <v>47</v>
      </c>
      <c r="D10" s="12">
        <v>35</v>
      </c>
      <c r="E10" s="28">
        <v>40</v>
      </c>
      <c r="F10" s="12">
        <v>621</v>
      </c>
      <c r="G10" s="28">
        <v>534</v>
      </c>
      <c r="H10" s="12">
        <v>485</v>
      </c>
      <c r="I10" s="38">
        <v>16.845878136200717</v>
      </c>
      <c r="J10" s="39">
        <v>16.666666666666664</v>
      </c>
      <c r="K10" s="40">
        <v>17.699115044247787</v>
      </c>
      <c r="L10" s="39">
        <v>15.094798249878464</v>
      </c>
      <c r="M10" s="40">
        <v>16.829498896942958</v>
      </c>
      <c r="N10" s="39">
        <v>15.352959797404242</v>
      </c>
    </row>
    <row r="11" spans="2:14" customFormat="1">
      <c r="B11" s="27" t="s">
        <v>66</v>
      </c>
      <c r="C11" s="11">
        <v>139</v>
      </c>
      <c r="D11" s="12">
        <v>99</v>
      </c>
      <c r="E11" s="28">
        <v>101</v>
      </c>
      <c r="F11" s="12">
        <v>2072</v>
      </c>
      <c r="G11" s="28">
        <v>1600</v>
      </c>
      <c r="H11" s="12">
        <v>1602</v>
      </c>
      <c r="I11" s="38">
        <v>49.820788530465947</v>
      </c>
      <c r="J11" s="39">
        <v>47.142857142857139</v>
      </c>
      <c r="K11" s="40">
        <v>44.690265486725664</v>
      </c>
      <c r="L11" s="39">
        <v>50.36460865337871</v>
      </c>
      <c r="M11" s="40">
        <v>50.425464859754179</v>
      </c>
      <c r="N11" s="39">
        <v>50.712250712250714</v>
      </c>
    </row>
    <row r="12" spans="2:14" customFormat="1">
      <c r="B12" s="25" t="s">
        <v>58</v>
      </c>
      <c r="C12" s="221">
        <v>279</v>
      </c>
      <c r="D12" s="221">
        <v>210</v>
      </c>
      <c r="E12" s="221">
        <v>226</v>
      </c>
      <c r="F12" s="221">
        <v>4114</v>
      </c>
      <c r="G12" s="221">
        <v>3173</v>
      </c>
      <c r="H12" s="221">
        <v>3159</v>
      </c>
      <c r="I12" s="41">
        <v>100</v>
      </c>
      <c r="J12" s="41">
        <v>100</v>
      </c>
      <c r="K12" s="41">
        <v>100</v>
      </c>
      <c r="L12" s="41">
        <v>100</v>
      </c>
      <c r="M12" s="41">
        <v>100</v>
      </c>
      <c r="N12" s="41">
        <v>100</v>
      </c>
    </row>
    <row r="13" spans="2:14" customFormat="1">
      <c r="B13" s="131" t="s">
        <v>67</v>
      </c>
    </row>
    <row r="14" spans="2:14" customFormat="1"/>
    <row r="15" spans="2:14" customFormat="1"/>
    <row r="16" spans="2:14" customFormat="1"/>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dimension ref="B2:N20"/>
  <sheetViews>
    <sheetView workbookViewId="0">
      <selection activeCell="C27" sqref="C27"/>
    </sheetView>
  </sheetViews>
  <sheetFormatPr defaultRowHeight="15"/>
  <cols>
    <col min="2" max="2" width="12.140625" bestFit="1" customWidth="1"/>
  </cols>
  <sheetData>
    <row r="2" spans="2:14">
      <c r="B2" s="2" t="s">
        <v>68</v>
      </c>
    </row>
    <row r="3" spans="2:14">
      <c r="B3" s="23" t="s">
        <v>69</v>
      </c>
    </row>
    <row r="4" spans="2:14">
      <c r="B4" s="271" t="s">
        <v>70</v>
      </c>
      <c r="C4" s="273" t="s">
        <v>0</v>
      </c>
      <c r="D4" s="273"/>
      <c r="E4" s="273"/>
      <c r="F4" s="273"/>
      <c r="G4" s="273"/>
      <c r="H4" s="273"/>
      <c r="I4" s="274" t="s">
        <v>20</v>
      </c>
      <c r="J4" s="274"/>
      <c r="K4" s="274"/>
      <c r="L4" s="274"/>
      <c r="M4" s="274"/>
      <c r="N4" s="274"/>
    </row>
    <row r="5" spans="2:14">
      <c r="B5" s="272"/>
      <c r="C5" s="275">
        <v>2010</v>
      </c>
      <c r="D5" s="275"/>
      <c r="E5" s="276">
        <v>2019</v>
      </c>
      <c r="F5" s="276"/>
      <c r="G5" s="275">
        <v>2022</v>
      </c>
      <c r="H5" s="275"/>
      <c r="I5" s="275">
        <v>2010</v>
      </c>
      <c r="J5" s="275"/>
      <c r="K5" s="276">
        <v>2019</v>
      </c>
      <c r="L5" s="276"/>
      <c r="M5" s="275">
        <v>2022</v>
      </c>
      <c r="N5" s="275"/>
    </row>
    <row r="6" spans="2:14">
      <c r="B6" s="272"/>
      <c r="C6" s="24" t="s">
        <v>71</v>
      </c>
      <c r="D6" s="24" t="s">
        <v>10</v>
      </c>
      <c r="E6" s="24" t="s">
        <v>71</v>
      </c>
      <c r="F6" s="24" t="s">
        <v>10</v>
      </c>
      <c r="G6" s="24" t="s">
        <v>71</v>
      </c>
      <c r="H6" s="24" t="s">
        <v>10</v>
      </c>
      <c r="I6" s="24" t="s">
        <v>71</v>
      </c>
      <c r="J6" s="24" t="s">
        <v>10</v>
      </c>
      <c r="K6" s="24" t="s">
        <v>71</v>
      </c>
      <c r="L6" s="24" t="s">
        <v>10</v>
      </c>
      <c r="M6" s="24" t="s">
        <v>71</v>
      </c>
      <c r="N6" s="24" t="s">
        <v>10</v>
      </c>
    </row>
    <row r="7" spans="2:14">
      <c r="B7" s="199" t="s">
        <v>72</v>
      </c>
      <c r="C7" s="137">
        <v>2</v>
      </c>
      <c r="D7" s="138">
        <v>247</v>
      </c>
      <c r="E7" s="139">
        <v>1</v>
      </c>
      <c r="F7" s="163">
        <v>164</v>
      </c>
      <c r="G7" s="139" t="s">
        <v>45</v>
      </c>
      <c r="H7" s="163">
        <v>177</v>
      </c>
      <c r="I7" s="140">
        <v>27</v>
      </c>
      <c r="J7" s="138">
        <v>3381</v>
      </c>
      <c r="K7" s="139">
        <v>17</v>
      </c>
      <c r="L7" s="163">
        <v>3167</v>
      </c>
      <c r="M7" s="139">
        <v>13</v>
      </c>
      <c r="N7" s="163">
        <v>2623</v>
      </c>
    </row>
    <row r="8" spans="2:14">
      <c r="B8" s="199" t="s">
        <v>73</v>
      </c>
      <c r="C8" s="141" t="s">
        <v>45</v>
      </c>
      <c r="D8" s="138">
        <v>262</v>
      </c>
      <c r="E8" s="137" t="s">
        <v>45</v>
      </c>
      <c r="F8" s="163">
        <v>215</v>
      </c>
      <c r="G8" s="137" t="s">
        <v>45</v>
      </c>
      <c r="H8" s="163">
        <v>147</v>
      </c>
      <c r="I8" s="140">
        <v>14</v>
      </c>
      <c r="J8" s="138">
        <v>3137</v>
      </c>
      <c r="K8" s="139">
        <v>4</v>
      </c>
      <c r="L8" s="163">
        <v>2821</v>
      </c>
      <c r="M8" s="139">
        <v>7</v>
      </c>
      <c r="N8" s="163">
        <v>2157</v>
      </c>
    </row>
    <row r="9" spans="2:14">
      <c r="B9" s="199" t="s">
        <v>74</v>
      </c>
      <c r="C9" s="139">
        <v>4</v>
      </c>
      <c r="D9" s="138">
        <v>594</v>
      </c>
      <c r="E9" s="141">
        <v>1</v>
      </c>
      <c r="F9" s="163">
        <v>402</v>
      </c>
      <c r="G9" s="141">
        <v>5</v>
      </c>
      <c r="H9" s="163">
        <v>378</v>
      </c>
      <c r="I9" s="140">
        <v>29</v>
      </c>
      <c r="J9" s="138">
        <v>6314</v>
      </c>
      <c r="K9" s="139">
        <v>14</v>
      </c>
      <c r="L9" s="163">
        <v>5101</v>
      </c>
      <c r="M9" s="139">
        <v>19</v>
      </c>
      <c r="N9" s="163">
        <v>4516</v>
      </c>
    </row>
    <row r="10" spans="2:14">
      <c r="B10" s="199" t="s">
        <v>75</v>
      </c>
      <c r="C10" s="140">
        <v>10</v>
      </c>
      <c r="D10" s="138">
        <v>1686</v>
      </c>
      <c r="E10" s="141">
        <v>16</v>
      </c>
      <c r="F10" s="163">
        <v>1117</v>
      </c>
      <c r="G10" s="141">
        <v>11</v>
      </c>
      <c r="H10" s="163">
        <v>1160</v>
      </c>
      <c r="I10" s="140">
        <v>121</v>
      </c>
      <c r="J10" s="138">
        <v>14678</v>
      </c>
      <c r="K10" s="139">
        <v>67</v>
      </c>
      <c r="L10" s="163">
        <v>8711</v>
      </c>
      <c r="M10" s="139">
        <v>68</v>
      </c>
      <c r="N10" s="163">
        <v>9644</v>
      </c>
    </row>
    <row r="11" spans="2:14">
      <c r="B11" s="199" t="s">
        <v>76</v>
      </c>
      <c r="C11" s="140">
        <v>28</v>
      </c>
      <c r="D11" s="138">
        <v>2314</v>
      </c>
      <c r="E11" s="139">
        <v>18</v>
      </c>
      <c r="F11" s="163">
        <v>1409</v>
      </c>
      <c r="G11" s="139">
        <v>13</v>
      </c>
      <c r="H11" s="163">
        <v>1456</v>
      </c>
      <c r="I11" s="140">
        <v>253</v>
      </c>
      <c r="J11" s="138">
        <v>23858</v>
      </c>
      <c r="K11" s="139">
        <v>145</v>
      </c>
      <c r="L11" s="163">
        <v>15657</v>
      </c>
      <c r="M11" s="139">
        <v>153</v>
      </c>
      <c r="N11" s="163">
        <v>15611</v>
      </c>
    </row>
    <row r="12" spans="2:14">
      <c r="B12" s="199" t="s">
        <v>77</v>
      </c>
      <c r="C12" s="137">
        <v>28</v>
      </c>
      <c r="D12" s="138">
        <v>2536</v>
      </c>
      <c r="E12" s="139">
        <v>22</v>
      </c>
      <c r="F12" s="163">
        <v>1467</v>
      </c>
      <c r="G12" s="139">
        <v>13</v>
      </c>
      <c r="H12" s="163">
        <v>1581</v>
      </c>
      <c r="I12" s="140">
        <v>294</v>
      </c>
      <c r="J12" s="138">
        <v>28690</v>
      </c>
      <c r="K12" s="139">
        <v>194</v>
      </c>
      <c r="L12" s="163">
        <v>20213</v>
      </c>
      <c r="M12" s="139">
        <v>179</v>
      </c>
      <c r="N12" s="163">
        <v>20121</v>
      </c>
    </row>
    <row r="13" spans="2:14">
      <c r="B13" s="199" t="s">
        <v>78</v>
      </c>
      <c r="C13" s="140">
        <v>22</v>
      </c>
      <c r="D13" s="138">
        <v>2539</v>
      </c>
      <c r="E13" s="139">
        <v>17</v>
      </c>
      <c r="F13" s="163">
        <v>1543</v>
      </c>
      <c r="G13" s="139">
        <v>18</v>
      </c>
      <c r="H13" s="163">
        <v>1468</v>
      </c>
      <c r="I13" s="140">
        <v>351</v>
      </c>
      <c r="J13" s="138">
        <v>32620</v>
      </c>
      <c r="K13" s="139">
        <v>218</v>
      </c>
      <c r="L13" s="163">
        <v>23093</v>
      </c>
      <c r="M13" s="139">
        <v>222</v>
      </c>
      <c r="N13" s="163">
        <v>21218</v>
      </c>
    </row>
    <row r="14" spans="2:14">
      <c r="B14" s="199" t="s">
        <v>79</v>
      </c>
      <c r="C14" s="140">
        <v>49</v>
      </c>
      <c r="D14" s="138">
        <v>5539</v>
      </c>
      <c r="E14" s="139">
        <v>32</v>
      </c>
      <c r="F14" s="163">
        <v>3736</v>
      </c>
      <c r="G14" s="139">
        <v>40</v>
      </c>
      <c r="H14" s="163">
        <v>3400</v>
      </c>
      <c r="I14" s="140">
        <v>948</v>
      </c>
      <c r="J14" s="138">
        <v>86891</v>
      </c>
      <c r="K14" s="139">
        <v>556</v>
      </c>
      <c r="L14" s="163">
        <v>57333</v>
      </c>
      <c r="M14" s="139">
        <v>542</v>
      </c>
      <c r="N14" s="163">
        <v>50712</v>
      </c>
    </row>
    <row r="15" spans="2:14">
      <c r="B15" s="199" t="s">
        <v>80</v>
      </c>
      <c r="C15" s="140">
        <v>31</v>
      </c>
      <c r="D15" s="138">
        <v>2426</v>
      </c>
      <c r="E15" s="139">
        <v>23</v>
      </c>
      <c r="F15" s="163">
        <v>2343</v>
      </c>
      <c r="G15" s="139">
        <v>28</v>
      </c>
      <c r="H15" s="163">
        <v>2221</v>
      </c>
      <c r="I15" s="140">
        <v>522</v>
      </c>
      <c r="J15" s="138">
        <v>40907</v>
      </c>
      <c r="K15" s="139">
        <v>501</v>
      </c>
      <c r="L15" s="163">
        <v>40046</v>
      </c>
      <c r="M15" s="139">
        <v>455</v>
      </c>
      <c r="N15" s="163">
        <v>36690</v>
      </c>
    </row>
    <row r="16" spans="2:14">
      <c r="B16" s="199" t="s">
        <v>81</v>
      </c>
      <c r="C16" s="140">
        <v>16</v>
      </c>
      <c r="D16" s="138">
        <v>860</v>
      </c>
      <c r="E16" s="139">
        <v>15</v>
      </c>
      <c r="F16" s="163">
        <v>1013</v>
      </c>
      <c r="G16" s="139">
        <v>17</v>
      </c>
      <c r="H16" s="163">
        <v>925</v>
      </c>
      <c r="I16" s="140">
        <v>195</v>
      </c>
      <c r="J16" s="138">
        <v>13488</v>
      </c>
      <c r="K16" s="139">
        <v>221</v>
      </c>
      <c r="L16" s="163">
        <v>16712</v>
      </c>
      <c r="M16" s="139">
        <v>255</v>
      </c>
      <c r="N16" s="163">
        <v>16673</v>
      </c>
    </row>
    <row r="17" spans="2:14">
      <c r="B17" s="199" t="s">
        <v>82</v>
      </c>
      <c r="C17" s="140">
        <v>12</v>
      </c>
      <c r="D17" s="138">
        <v>737</v>
      </c>
      <c r="E17" s="139">
        <v>9</v>
      </c>
      <c r="F17" s="163">
        <v>686</v>
      </c>
      <c r="G17" s="139">
        <v>22</v>
      </c>
      <c r="H17" s="163">
        <v>703</v>
      </c>
      <c r="I17" s="140">
        <v>202</v>
      </c>
      <c r="J17" s="138">
        <v>11264</v>
      </c>
      <c r="K17" s="139">
        <v>194</v>
      </c>
      <c r="L17" s="163">
        <v>12060</v>
      </c>
      <c r="M17" s="139">
        <v>234</v>
      </c>
      <c r="N17" s="163">
        <v>12307</v>
      </c>
    </row>
    <row r="18" spans="2:14">
      <c r="B18" s="199" t="s">
        <v>56</v>
      </c>
      <c r="C18" s="140">
        <v>70</v>
      </c>
      <c r="D18" s="138">
        <v>1497</v>
      </c>
      <c r="E18" s="139">
        <v>52</v>
      </c>
      <c r="F18" s="163">
        <v>1627</v>
      </c>
      <c r="G18" s="139">
        <v>58</v>
      </c>
      <c r="H18" s="163">
        <v>1455</v>
      </c>
      <c r="I18" s="140">
        <v>1064</v>
      </c>
      <c r="J18" s="138">
        <v>28223</v>
      </c>
      <c r="K18" s="139">
        <v>994</v>
      </c>
      <c r="L18" s="163">
        <v>31176</v>
      </c>
      <c r="M18" s="139">
        <v>960</v>
      </c>
      <c r="N18" s="163">
        <v>28374</v>
      </c>
    </row>
    <row r="19" spans="2:14">
      <c r="B19" s="199" t="s">
        <v>83</v>
      </c>
      <c r="C19" s="137">
        <v>7</v>
      </c>
      <c r="D19" s="138">
        <v>767</v>
      </c>
      <c r="E19" s="140">
        <v>4</v>
      </c>
      <c r="F19" s="163">
        <v>361</v>
      </c>
      <c r="G19" s="140">
        <v>1</v>
      </c>
      <c r="H19" s="163">
        <v>128</v>
      </c>
      <c r="I19" s="140">
        <v>94</v>
      </c>
      <c r="J19" s="138">
        <v>11269</v>
      </c>
      <c r="K19" s="139">
        <v>48</v>
      </c>
      <c r="L19" s="163">
        <v>5294</v>
      </c>
      <c r="M19" s="139">
        <v>52</v>
      </c>
      <c r="N19" s="163">
        <v>2829</v>
      </c>
    </row>
    <row r="20" spans="2:14">
      <c r="B20" s="25" t="s">
        <v>58</v>
      </c>
      <c r="C20" s="142">
        <v>279</v>
      </c>
      <c r="D20" s="222">
        <v>22004</v>
      </c>
      <c r="E20" s="142">
        <v>210</v>
      </c>
      <c r="F20" s="142">
        <v>16083</v>
      </c>
      <c r="G20" s="142">
        <v>226</v>
      </c>
      <c r="H20" s="142">
        <v>15199</v>
      </c>
      <c r="I20" s="142">
        <v>4114</v>
      </c>
      <c r="J20" s="222">
        <v>304720</v>
      </c>
      <c r="K20" s="142">
        <v>3173</v>
      </c>
      <c r="L20" s="142">
        <v>241384</v>
      </c>
      <c r="M20" s="142">
        <v>3159</v>
      </c>
      <c r="N20" s="142">
        <v>223475</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A9A896D702A8448C4B4E42A071AB67" ma:contentTypeVersion="4" ma:contentTypeDescription="Create a new document." ma:contentTypeScope="" ma:versionID="ecdc875fc9c25ff290444ee986066276">
  <xsd:schema xmlns:xsd="http://www.w3.org/2001/XMLSchema" xmlns:xs="http://www.w3.org/2001/XMLSchema" xmlns:p="http://schemas.microsoft.com/office/2006/metadata/properties" xmlns:ns2="4c440ef7-b9d6-463f-9824-ce8d2e3e99a4" targetNamespace="http://schemas.microsoft.com/office/2006/metadata/properties" ma:root="true" ma:fieldsID="f62337c1390cfddacf6cbbbb714fb4ec" ns2:_="">
    <xsd:import namespace="4c440ef7-b9d6-463f-9824-ce8d2e3e99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40ef7-b9d6-463f-9824-ce8d2e3e99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E76414-2B6E-42E6-BD23-1CDFA9432A3B}"/>
</file>

<file path=customXml/itemProps2.xml><?xml version="1.0" encoding="utf-8"?>
<ds:datastoreItem xmlns:ds="http://schemas.openxmlformats.org/officeDocument/2006/customXml" ds:itemID="{A155DE0C-0259-49AB-9121-07E1C11B4634}"/>
</file>

<file path=customXml/itemProps3.xml><?xml version="1.0" encoding="utf-8"?>
<ds:datastoreItem xmlns:ds="http://schemas.openxmlformats.org/officeDocument/2006/customXml" ds:itemID="{0A4A7027-BC2F-445E-8DB8-CBAD307AA34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UTENTE</dc:creator>
  <cp:keywords/>
  <dc:description/>
  <cp:lastModifiedBy>Anna Pistillo</cp:lastModifiedBy>
  <cp:revision/>
  <dcterms:created xsi:type="dcterms:W3CDTF">2015-06-05T18:17:20Z</dcterms:created>
  <dcterms:modified xsi:type="dcterms:W3CDTF">2023-11-10T09:41:12Z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0x010100E4A9A896D702A8448C4B4E42A071AB67</vt:lpwstr>
  </property>
</Properties>
</file>