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G:\Users\enzalucia.vaccaro\My Documents\Incidenti stradali 2022\Friuli\"/>
    </mc:Choice>
  </mc:AlternateContent>
  <bookViews>
    <workbookView xWindow="-120" yWindow="-120" windowWidth="20730" windowHeight="11160" tabRatio="732" firstSheet="23" activeTab="34"/>
  </bookViews>
  <sheets>
    <sheet name="Istruzioni" sheetId="38" r:id="rId1"/>
    <sheet name="Tavola 1" sheetId="1" r:id="rId2"/>
    <sheet name="Tavola 1.1" sheetId="2" r:id="rId3"/>
    <sheet name="Tavola 1.2" sheetId="41" r:id="rId4"/>
    <sheet name="Tavola 2" sheetId="4" r:id="rId5"/>
    <sheet name="Tavola 2.1" sheetId="5" r:id="rId6"/>
    <sheet name="Tavola 3" sheetId="6" r:id="rId7"/>
    <sheet name="Tavola 4.1" sheetId="7" r:id="rId8"/>
    <sheet name="Tavola 4.2" sheetId="8" r:id="rId9"/>
    <sheet name="Tavola 4.3" sheetId="9" r:id="rId10"/>
    <sheet name="Tavola 5" sheetId="10" r:id="rId11"/>
    <sheet name="Tavola 5.1" sheetId="11" r:id="rId12"/>
    <sheet name="Tavola 5.2" sheetId="12" r:id="rId13"/>
    <sheet name="Tavola 6" sheetId="13" r:id="rId14"/>
    <sheet name="Tavola 6.1" sheetId="14" r:id="rId15"/>
    <sheet name="Tavola 6.2" sheetId="15" r:id="rId16"/>
    <sheet name="Tavola 7" sheetId="16" r:id="rId17"/>
    <sheet name="Tavola 8" sheetId="17" r:id="rId18"/>
    <sheet name="Tavola 9" sheetId="18" r:id="rId19"/>
    <sheet name="Tavola 10" sheetId="19" r:id="rId20"/>
    <sheet name="Tavola 10.1" sheetId="20" r:id="rId21"/>
    <sheet name="Tavola 10.2" sheetId="21" r:id="rId22"/>
    <sheet name="Tavola 11" sheetId="22" r:id="rId23"/>
    <sheet name="Tavola 12" sheetId="23" r:id="rId24"/>
    <sheet name="Tavola 13" sheetId="24" r:id="rId25"/>
    <sheet name="Tavola 14" sheetId="25" r:id="rId26"/>
    <sheet name="Tavola 15" sheetId="35" r:id="rId27"/>
    <sheet name="Tavola 16" sheetId="26" r:id="rId28"/>
    <sheet name="Tavola 17" sheetId="36" r:id="rId29"/>
    <sheet name="Tavola 18" sheetId="28" r:id="rId30"/>
    <sheet name="Tavola_19" sheetId="40" r:id="rId31"/>
    <sheet name="Tavola 20" sheetId="30" r:id="rId32"/>
    <sheet name="Tavola 21" sheetId="31" r:id="rId33"/>
    <sheet name="Tavola 22" sheetId="37" r:id="rId34"/>
    <sheet name="Tavola 23" sheetId="33" r:id="rId35"/>
  </sheets>
  <definedNames>
    <definedName name="_xlnm._FilterDatabase" localSheetId="1" hidden="1">'Tavola 1'!#REF!</definedName>
    <definedName name="_xlnm._FilterDatabase" localSheetId="22" hidden="1">'Tavola 11'!#REF!</definedName>
    <definedName name="_xlnm._FilterDatabase" localSheetId="27" hidden="1">'Tavola 16'!#REF!</definedName>
    <definedName name="_xlnm._FilterDatabase" localSheetId="28" hidden="1">'Tavola 17'!#REF!</definedName>
    <definedName name="_xlnm._FilterDatabase" localSheetId="29" hidden="1">'Tavola 18'!#REF!</definedName>
    <definedName name="_xlnm._FilterDatabase" localSheetId="4" hidden="1">'Tavola 2'!#REF!</definedName>
    <definedName name="_xlnm._FilterDatabase" localSheetId="6" hidden="1">'Tavola 3'!#REF!</definedName>
    <definedName name="_xlnm._FilterDatabase" localSheetId="7" hidden="1">'Tavola 4.1'!#REF!</definedName>
    <definedName name="_xlnm._FilterDatabase" localSheetId="8" hidden="1">'Tavola 4.2'!#REF!</definedName>
    <definedName name="_xlnm._FilterDatabase" localSheetId="10" hidden="1">'Tavola 5'!#REF!</definedName>
    <definedName name="_xlnm._FilterDatabase" localSheetId="11" hidden="1">'Tavola 5.1'!#REF!</definedName>
    <definedName name="_xlnm._FilterDatabase" localSheetId="12" hidden="1">'Tavola 5.2'!#REF!</definedName>
    <definedName name="_xlnm._FilterDatabase" localSheetId="13" hidden="1">'Tavola 6'!#REF!</definedName>
    <definedName name="_xlnm._FilterDatabase" localSheetId="15" hidden="1">'Tavola 6.2'!#REF!</definedName>
    <definedName name="_xlnm._FilterDatabase" localSheetId="17" hidden="1">'Tavola 8'!#REF!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<sst xmlns="http://schemas.openxmlformats.org/spreadsheetml/2006/main" count="867" uniqueCount="326">
  <si>
    <t>PROVINCE</t>
  </si>
  <si>
    <t>Incidenti</t>
  </si>
  <si>
    <t>Morti</t>
  </si>
  <si>
    <t>Feriti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</si>
  <si>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</si>
  <si>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</si>
  <si>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</si>
  <si>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</si>
  <si>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</si>
  <si>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</si>
  <si>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</si>
  <si>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</si>
  <si>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</si>
  <si>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</si>
  <si>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</si>
  <si>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</si>
  <si>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</si>
  <si>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</si>
  <si>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</si>
  <si>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</si>
  <si>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</si>
  <si>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</si>
  <si>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</si>
  <si>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</si>
  <si>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</si>
  <si>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</si>
  <si>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</si>
  <si>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</si>
  <si>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</si>
  <si>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</si>
  <si>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t>
  </si>
  <si>
    <t>Altri utenti</t>
  </si>
  <si>
    <t>Motocicli (a)</t>
  </si>
  <si>
    <t>Velocipedi (a)</t>
  </si>
  <si>
    <t>Altri Utenti</t>
  </si>
  <si>
    <t>Classe di età</t>
  </si>
  <si>
    <t xml:space="preserve">Morti </t>
  </si>
  <si>
    <t>fino a 5 anni</t>
  </si>
  <si>
    <t>65 anni e più</t>
  </si>
  <si>
    <t>imprecisata</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</si>
  <si>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</si>
  <si>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</si>
  <si>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</si>
  <si>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</si>
  <si>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</si>
  <si>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</si>
  <si>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</si>
  <si>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</si>
  <si>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</si>
  <si>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</si>
  <si>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</si>
  <si>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</si>
  <si>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</si>
  <si>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</si>
  <si>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</si>
  <si>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</si>
  <si>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Strade Urbane</t>
  </si>
  <si>
    <t>Altro (passaggo a livello, dosso,  pendenze, galleria)</t>
  </si>
  <si>
    <t>Strade ExtraUrbane</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</si>
  <si>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</si>
  <si>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</si>
  <si>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</si>
  <si>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</si>
  <si>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</si>
  <si>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</si>
  <si>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</si>
  <si>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</si>
  <si>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</si>
  <si>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</si>
  <si>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</si>
  <si>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</si>
  <si>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</si>
  <si>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</si>
  <si>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</si>
  <si>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</si>
  <si>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</si>
  <si>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</si>
  <si>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</si>
  <si>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</si>
  <si>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</si>
  <si>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</si>
  <si>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</si>
  <si>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</si>
  <si>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</si>
  <si>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</si>
  <si>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</si>
  <si>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</si>
  <si>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</si>
  <si>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</si>
  <si>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</si>
  <si>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</si>
  <si>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</si>
  <si>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</si>
  <si>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</si>
  <si>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</si>
  <si>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</si>
  <si>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</si>
  <si>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</si>
  <si>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</si>
  <si>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</si>
  <si>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</si>
  <si>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</si>
  <si>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</si>
  <si>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</si>
  <si>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</si>
  <si>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</si>
  <si>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Polo intercomunale</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</si>
  <si>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</si>
  <si>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</si>
  <si>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</si>
  <si>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</si>
  <si>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</si>
  <si>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</si>
  <si>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</si>
  <si>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</si>
  <si>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</si>
  <si>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</si>
  <si>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</si>
  <si>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</si>
  <si>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</si>
  <si>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</si>
  <si>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</si>
  <si>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</si>
  <si>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</si>
  <si>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</si>
  <si>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</si>
  <si>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</si>
  <si>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</si>
  <si>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</si>
  <si>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</si>
  <si>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</si>
  <si>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</si>
  <si>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</si>
  <si>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</si>
  <si>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</si>
  <si>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</si>
  <si>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</si>
  <si>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VALORI PERCENTUALI</t>
  </si>
  <si>
    <t>CAUSE</t>
  </si>
  <si>
    <t>Strade extraurbane</t>
  </si>
  <si>
    <t>Procedeva con guida distratta o andamento indeciso</t>
  </si>
  <si>
    <t>Procedeva senza rispettare le regole della precedenza o il semaforo</t>
  </si>
  <si>
    <t xml:space="preserve"> -procedeva senza rispettare lo stop</t>
  </si>
  <si>
    <t xml:space="preserve"> -procedeva senza dare la precedenza al veicolo proveniente da destra</t>
  </si>
  <si>
    <t xml:space="preserve"> -procedeva senza rispettare il segnale di dare precedenza</t>
  </si>
  <si>
    <t xml:space="preserve"> -procedeva senza rispettare le segnalazioni semaforiche o dell'agente</t>
  </si>
  <si>
    <t>Procedeva con velocità troppo elevata</t>
  </si>
  <si>
    <t xml:space="preserve"> -procedeva con eccesso di velocità</t>
  </si>
  <si>
    <t xml:space="preserve">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</si>
  <si>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</si>
  <si>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</si>
  <si>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</si>
  <si>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</si>
  <si>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</si>
  <si>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</si>
  <si>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</si>
  <si>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</si>
  <si>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</si>
  <si>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</si>
  <si>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</si>
  <si>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</si>
  <si>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</si>
  <si>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</si>
  <si>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</si>
  <si>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</si>
  <si>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</si>
  <si>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</si>
  <si>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</si>
  <si>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</si>
  <si>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</si>
  <si>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Altri comuni</t>
  </si>
  <si>
    <r>
      <t xml:space="preserve">CAPOLUOGHI
</t>
    </r>
    <r>
      <rPr>
        <sz val="9"/>
        <color rgb="FF000000"/>
        <rFont val="Arial Narrow"/>
        <family val="2"/>
      </rPr>
      <t>Altri Comuni</t>
    </r>
  </si>
  <si>
    <t xml:space="preserve">Strade extra-urbane </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</si>
  <si>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</si>
  <si>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</si>
  <si>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</si>
  <si>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</si>
  <si>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</si>
  <si>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</si>
  <si>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</si>
  <si>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</si>
  <si>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</si>
  <si>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</si>
  <si>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</si>
  <si>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</si>
  <si>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</si>
  <si>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</si>
  <si>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</si>
  <si>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</si>
  <si>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</si>
  <si>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Emilia-Romagna</t>
  </si>
  <si>
    <t>Liguria</t>
  </si>
  <si>
    <t>ITALIA</t>
  </si>
  <si>
    <t>(a) Conducenti e passeggeri</t>
  </si>
  <si>
    <t>(b) Rapporto percentuale tra il numero dei feriti e il numero degli incidenti stradali con lesioni a persone, moltiplicato 100.</t>
  </si>
  <si>
    <t>(a) Rapporto percentuale tra il numero dei morti e il numero degli incidenti stradali con lesioni a persone, moltiplicato 100.</t>
  </si>
  <si>
    <t>Totale comportamento scorretto del conducente e del pedone</t>
  </si>
  <si>
    <t>(a) Sono incluse nella categoria 'Altre strade' le strade Statali, Regionali, Provinciali fuori dell'abitato e Comunali extraurbane.</t>
  </si>
  <si>
    <t>Valle d'Aosta</t>
  </si>
  <si>
    <t>Trentino Alto Adige</t>
  </si>
  <si>
    <t>Friuli Venezia Giulia</t>
  </si>
  <si>
    <t>Udine</t>
  </si>
  <si>
    <t>Gorizia</t>
  </si>
  <si>
    <t>Trieste</t>
  </si>
  <si>
    <t>Pordenone</t>
  </si>
  <si>
    <t>Emilia Romagna</t>
  </si>
  <si>
    <t>Istruzioni per la creazione dei file prospetti e grafici dati regionali</t>
  </si>
  <si>
    <t>Selezione Regione</t>
  </si>
  <si>
    <t>1. Selezionare la regione nella combobox "Selezione Regione"</t>
  </si>
  <si>
    <t>3. Per ogni foglio di lavoro:</t>
  </si>
  <si>
    <t>3.1 Fare il copia e incolla, incollando come valori</t>
  </si>
  <si>
    <r>
      <t xml:space="preserve">3.2 Selezionare le celle con </t>
    </r>
    <r>
      <rPr>
        <sz val="11"/>
        <color rgb="FFC00000"/>
        <rFont val="Calibri"/>
        <family val="2"/>
        <scheme val="minor"/>
      </rPr>
      <t>colore carattere rosso</t>
    </r>
    <r>
      <rPr>
        <sz val="11"/>
        <color theme="1"/>
        <rFont val="Calibri"/>
        <family val="2"/>
        <scheme val="minor"/>
      </rPr>
      <t>, contenenti dati da non pubblicare, e cancellarne il contenuto</t>
    </r>
  </si>
  <si>
    <t>Anno 2020, valori assoluti e indicatori</t>
  </si>
  <si>
    <t>.</t>
  </si>
  <si>
    <t>Ultraperiferico</t>
  </si>
  <si>
    <t>Totale Aree Interne</t>
  </si>
  <si>
    <t>Altre cause</t>
  </si>
  <si>
    <t>Altri</t>
  </si>
  <si>
    <t>Valle d'Aosta/Vallée d'Aoste</t>
  </si>
  <si>
    <t>Trentino-Alto Adige/Südtirol</t>
  </si>
  <si>
    <t>Friuli-Venezia Giulia</t>
  </si>
  <si>
    <t>Cervignano del Friuli</t>
  </si>
  <si>
    <t>Cividale del Friuli</t>
  </si>
  <si>
    <t>Codroipo</t>
  </si>
  <si>
    <t>Gemona del Friuli</t>
  </si>
  <si>
    <t>Latisana</t>
  </si>
  <si>
    <t>Tavagnacco</t>
  </si>
  <si>
    <t>Monfalcone</t>
  </si>
  <si>
    <t>Ronchi dei Legionari</t>
  </si>
  <si>
    <t>Muggia</t>
  </si>
  <si>
    <t>Azzano Decimo</t>
  </si>
  <si>
    <t>Cordenons</t>
  </si>
  <si>
    <t>Fiume Veneto</t>
  </si>
  <si>
    <t>Fontanafredda</t>
  </si>
  <si>
    <t>Maniago</t>
  </si>
  <si>
    <t>Porcia</t>
  </si>
  <si>
    <t>Sacile</t>
  </si>
  <si>
    <t>San Vito al Tagliamento</t>
  </si>
  <si>
    <t>Spilimbergo</t>
  </si>
  <si>
    <t>2. Salvare il file denominandolo Kit_2020_NomeRegione.xlsx (Es.: Kit_2020_Campania.xlsx)</t>
  </si>
  <si>
    <t>3.3 Eliminare le righe vuote nelle tabelle</t>
  </si>
  <si>
    <t>4. Eliminare questo foglio di lavoro</t>
  </si>
  <si>
    <t>5. Salvare il file</t>
  </si>
  <si>
    <t>Variazioni %                                           2021/2020</t>
  </si>
  <si>
    <t>Variazioni %                                           2021/2019</t>
  </si>
  <si>
    <t>Morti - Variazioni % 2021/2019</t>
  </si>
  <si>
    <t>Morti - Variazioni % 2021/2010</t>
  </si>
  <si>
    <t>Tasso di mortalità 2021</t>
  </si>
  <si>
    <t>Morti Differenza 2021/2020  (valori assoluti)</t>
  </si>
  <si>
    <t>Anni 2021 e 2020, valori assoluti e variazioni percentuali</t>
  </si>
  <si>
    <t xml:space="preserve">Anno 2021 valori assoluti e indicatori </t>
  </si>
  <si>
    <t>Variazioni %                                           2021/2010</t>
  </si>
  <si>
    <t>Anni 2021 e 2010, valori assoluti e variazioni percentuali</t>
  </si>
  <si>
    <t>Anni 2021, 2019 e 2010</t>
  </si>
  <si>
    <t>Anni 2021 e 2020</t>
  </si>
  <si>
    <t>Anni 2001 - 2021, valori assoluti, indicatori e variazioni percentuali</t>
  </si>
  <si>
    <t>Anni 2010, 2019 e 2021, valori assoluti e composizioni percentuali</t>
  </si>
  <si>
    <t>0 - 14</t>
  </si>
  <si>
    <t>15 - 24</t>
  </si>
  <si>
    <t>Ciclomotori (a)</t>
  </si>
  <si>
    <t>6 - 9</t>
  </si>
  <si>
    <t>10 - 14</t>
  </si>
  <si>
    <t>15 - 17</t>
  </si>
  <si>
    <t>18 - 20</t>
  </si>
  <si>
    <t>21 - 24</t>
  </si>
  <si>
    <t>25 - 29</t>
  </si>
  <si>
    <t>30 - 44</t>
  </si>
  <si>
    <t>45 - 54</t>
  </si>
  <si>
    <t>55 - 59</t>
  </si>
  <si>
    <t>60 - 64</t>
  </si>
  <si>
    <t>Anni 2010, 2019 e 2021, valori assoluti</t>
  </si>
  <si>
    <t>Anno 2021, valori assoluti e indicatore</t>
  </si>
  <si>
    <t>Una carreggiata a senso unico</t>
  </si>
  <si>
    <t>Una carreggiata a doppio senso</t>
  </si>
  <si>
    <t>Anno 2021, valori assoluti</t>
  </si>
  <si>
    <t>Anno 2021, composizioni percentuali</t>
  </si>
  <si>
    <t>Anno 2021, valori assoluti e composizioni percentuali</t>
  </si>
  <si>
    <t>Anno 2021, valori assoluti e indicatori</t>
  </si>
  <si>
    <t>Anno 2021, valori assoluti e indice di mortalità</t>
  </si>
  <si>
    <t>2021/2020</t>
  </si>
  <si>
    <t xml:space="preserve"> Anno 2021, valori assoluti, composizioni percentuali e variazioni</t>
  </si>
  <si>
    <t>Anno 2021, 2020 e 2019, indicatori</t>
  </si>
  <si>
    <t>Anno 2021, valori assoluti, composizioni percentuali e indice di mortalità</t>
  </si>
  <si>
    <t>Anno 2021, valori assoluti e valori percentuali (a) (b)</t>
  </si>
  <si>
    <t>Anno 2021, valori assoluti e valori percentuali</t>
  </si>
  <si>
    <t>Anno 2021, valori assoluti, composizioni percentuali e indice di gravità</t>
  </si>
  <si>
    <t>Totale comuni &gt;10.000 abitanti*</t>
  </si>
  <si>
    <t xml:space="preserve"> Anno 2021, valori assoluti</t>
  </si>
  <si>
    <t xml:space="preserve">Anno 2021, valori assoluti </t>
  </si>
  <si>
    <t>TAVOLA 19. COSTI SOCIALI TOTALI E PRO-CAPITE PER REGIONE, ITALIA 2021</t>
  </si>
  <si>
    <t>fino a 14 anni</t>
  </si>
  <si>
    <t>15 - 29</t>
  </si>
  <si>
    <t>45 - 64</t>
  </si>
  <si>
    <t>TAVOLA 1. INCIDENTI STRADALI, MORTI E FERITI E TASSO DI MORTALITA' PER PROVINCIA. FRIULI-VENEZIA GIULIA.</t>
  </si>
  <si>
    <t>TAVOLA 1.1. INCIDENTI STRADALI, MORTI E FERITI PER PROVINCIA. FRIULI-VENEZIA GIULIA.</t>
  </si>
  <si>
    <t>TAVOLA 1.2. INCIDENTI STRADALI, MORTI E FERITI  PER PROVINCIA. FRIULI-VENEZIA GIULIA</t>
  </si>
  <si>
    <t>TAVOLA 2. INDICE DI MORTALITA' E DI GRAVITA' PER PROVINCIA. FRIULI-VENEZIA GIULIA.</t>
  </si>
  <si>
    <t>TAVOLA 2.1. INDICE DI MORTALITA' E DI GRAVITA' PER PROVINCIA. FRIULI-VENEZIA GIULIA.</t>
  </si>
  <si>
    <t>TAVOLA 3. INCIDENTI STRADALI CON LESIONI A PERSONE, MORTI E FERITI. FRIULI-VENEZIA GIULIA.</t>
  </si>
  <si>
    <t>TAVOLA 4.1. UTENTI VULNERABILI MORTI IN INCIDENTI STRADALI PER ETA' IN FRIULI-VENEZIA GIULIA E IN ITALIA.</t>
  </si>
  <si>
    <t>TAVOLA 4.2.  UTENTI VULNERABILI MORTI IN INCIDENTI STRADALI PER CATEGORIA DI UTENTE DELLA STRADA IN FRIULI-VENEZIA GIULIA E IN ITALIA.</t>
  </si>
  <si>
    <t>TAVOLA 4.3. UTENTI MORTI E FERITI IN INCIDENTI STRADALI PER CLASSI DI ETA' IN FRIULI-VENEZIA GIULIA E IN ITALIA.</t>
  </si>
  <si>
    <t>TAVOLA 5. INCIDENTI STRADALI CON LESIONI A PERSONE SECONDO LA CATEGORIA DELLA STRADA. FRIULI-VENEZIA GIULIA.</t>
  </si>
  <si>
    <t>TAVOLA 5.1. INCIDENTI STRADALI CON LESIONI A PERSONE SECONDO LA CATEGORIA DELLA STRADA. FRIULIVENEZIA GIULIA.</t>
  </si>
  <si>
    <t>TAVOLA 5.2. INCIDENTI STRADALI CON LESIONI A PERSONE SECONDO IL TIPO DI STRADA. FRIULI-VENEZIA GIULIA.</t>
  </si>
  <si>
    <t>TAVOLA 6. INCIDENTI STRADALI CON LESIONI A PERSONE PER PROVINCIA, CARATTERISTICA DELLA STRADA E AMBITO STRADALE. FRIULI-VENEZIA GIULIA.</t>
  </si>
  <si>
    <t>TAVOLA 6.1. INCIDENTI STRADALI CON LESIONI A PERSONE PER PROVINCIA, CARATTERISTICA DELLA STRADA E AMBITO STRADALE. FRIULI-VENEZIA GIULIA.</t>
  </si>
  <si>
    <t>TAVOLA 6.2. INCIDENTI STRADALI CON LESIONI A PERSONE PER PROVINCIA, CARATTERISTICA DELLA STRADA E AMBITO STRADALE. FRIULI-VENEZIA GIULIA.</t>
  </si>
  <si>
    <t>TAVOLA 7. INCIDENTI STRADALI CON LESIONI A PERSONE, MORTI E FERITI PER MESE. FRIULI-VENEZIA GIULIA.</t>
  </si>
  <si>
    <t>TAVOLA 8. INCIDENTI STRADALI CON LESIONI A PERSONE, MORTI E FERITI PER GIORNO DELLA SETTIMANA. FRIULI-VENEZIA GIULIA.</t>
  </si>
  <si>
    <t>TAVOLA 9. INCIDENTI STRADALI CON LESIONI A PERSONE, MORTI E FERITI PER ORA DEL GIORNO. FRIULI-VENEZIA GIULIA.</t>
  </si>
  <si>
    <t>TAVOLA 10. INCIDENTI STRADALI CON LESIONI A PERSONE, MORTI E FERITI PER PROVINCIA, GIORNO DELLA SETTIMANA E FASCIA ORARIA NOTTURNA (a). FRIULI-VENEZIA GIULIA.</t>
  </si>
  <si>
    <t>TAVOLA 10.1. INCIDENTI STRADALI CON LESIONI A PERSONE, MORTI E FERITI PER PROVINCIA, GIORNO DELLA SETTIMANA E FASCIA ORARIA NOTTURNA (a). STRADE URBANE. FRIULI-VENEZIA GIULIA.</t>
  </si>
  <si>
    <t>TAVOLA 10.2. INCIDENTI STRADALI CON LESIONI A PERSONE, MORTI E FERITI PER PROVINCIA, GIORNO DELLA SETTIMANA E FASCIA ORARIA NOTTURNA (a). STRADE EXTRAURBANE. FRIULI-VENEZIA GIULIA.</t>
  </si>
  <si>
    <t>Tavola 11. INCIDENTI STRADALI, MORTI E FERITI PER TIPOLOGIA DI COMUNE. FRIULI-VENEZIA GIULIA.</t>
  </si>
  <si>
    <t>TAVOLA 12. INCIDENTI STRADALI, MORTI E FERITI PER TIPOLOGIA DI COMUNE. FRIULI-VENEZIA GIULIA.</t>
  </si>
  <si>
    <t>TAVOLA 13. INCIDENTI STRADALI CON LESIONI A PERSONE, MORTI E FERITI SECONDO LA NATURA. FRIULI-VENEZIA GIULIA.</t>
  </si>
  <si>
    <t>TAVOLA 14. CAUSE ACCERTATE O PRESUNTE DI INCIDENTE SECONDO L’AMBITO STRADALE. FRIULI-VENEZIA GIULIA.</t>
  </si>
  <si>
    <t>TAVOLA 15. MORTI E FERITI PER CATEGORIA DI UTENTI E CLASSE DI ETÀ. FRIULI-VENEZIA GIULIA.</t>
  </si>
  <si>
    <t>TAVOLA 16. MORTI E FERITI PER CATEGORIA DI UTENTI E GENERE. FRIULI-VENEZIA GIULIA.</t>
  </si>
  <si>
    <t>TAVOLA 17. INCIDENTI STRADALI, MORTI E FERITI NEI COMUNI CAPOLUOGO E NEI COMUNI CON ALMENO 10000  ABITANTI. FRIULI-VENEZIA GIULIA.</t>
  </si>
  <si>
    <t>TAVOLA 18. INCIDENTI STRADALI, MORTI E FERITI PER CATEGORIA DELLA STRADA NEI COMUNI CAPOLUOGO E NEI COMUNI CON ALMENO ALMENO 10000  ABITANTI. FRIULI-VENEZIA GIULIA.</t>
  </si>
  <si>
    <t>TAVOLA 20. INCIDENTI STRADALI CON LESIONI A PERSONE PER ORGANO DI RILEVAZIONE, CATEGORIA DELLA STRADA E PROVINCIA. FRIULI-VENEZIA GIULIA.</t>
  </si>
  <si>
    <t>TAVOLA 21. INCIDENTI STRADALI CON LESIONI A PERSONE PER ORGANO DI RILEVAZIONE E MESE. FRIULI-VENEZIA GIULIA.</t>
  </si>
  <si>
    <t>TAVOLA 22. INCIDENTI STRADALI CON LESIONI A PERSONE PER ORGANO DI RILEVAZIONE E GIORNO DELLA SETTIMANA. FRIULI-VENEZIA GIULIA.</t>
  </si>
  <si>
    <t>TAVOLA 23. INCIDENTI STRADALI CON LESIONI A PERSONE PER ORGANO DI RILEVAZIONE E ORA DEL GIORNO. FRIULI-VENEZIA GIULIA.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</si>
</sst>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s>
  <fonts count="59"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9"/>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11"/>
      <color theme="1"/>
      <name val="Calibri"/>
      <family val="2"/>
      <scheme val="minor"/>
    </font>
    <font>
      <sz val="10"/>
      <color indexed="8"/>
      <name val="Arial"/>
      <family val="2"/>
    </font>
    <font>
      <sz val="10"/>
      <color indexed="8"/>
      <name val="Calibri"/>
      <family val="2"/>
    </font>
    <font>
      <sz val="11"/>
      <name val="Calibri"/>
      <family val="2"/>
      <scheme val="minor"/>
    </font>
    <font>
      <sz val="11"/>
      <color rgb="FFC00000"/>
      <name val="Calibri"/>
      <family val="2"/>
      <scheme val="minor"/>
    </font>
    <font>
      <b/>
      <sz val="9"/>
      <color rgb="FF000000"/>
      <name val="Arial"/>
      <family val="2"/>
    </font>
    <font>
      <sz val="9"/>
      <color theme="0"/>
      <name val="Arial Narrow"/>
      <family val="2"/>
    </font>
    <font>
      <sz val="11"/>
      <color rgb="FFFF0000"/>
      <name val="Calibri"/>
      <family val="2"/>
      <scheme val="minor"/>
    </font>
    <font>
      <sz val="9"/>
      <color rgb="FFFFFFFF"/>
      <name val="Arial Narrow"/>
      <family val="2"/>
    </font>
  </fonts>
  <fills count="35">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C00000"/>
        <bgColor indexed="64"/>
      </patternFill>
    </fill>
    <fill>
      <patternFill patternType="solid">
        <fgColor rgb="FFFFFF00"/>
        <bgColor indexed="64"/>
      </patternFill>
    </fill>
  </fills>
  <borders count="17">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right style="thin">
        <color theme="0"/>
      </right>
      <top style="thin">
        <color indexed="64"/>
      </top>
      <bottom style="thin">
        <color indexed="64"/>
      </bottom>
      <diagonal/>
    </border>
    <border>
      <left/>
      <right style="thin">
        <color indexed="22"/>
      </right>
      <top/>
      <bottom/>
      <diagonal/>
    </border>
  </borders>
  <cellStyleXfs count="110">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0" fontId="19" fillId="9" borderId="0" applyNumberFormat="0" applyBorder="0" applyAlignment="0" applyProtection="0"/>
    <xf numFmtId="0" fontId="20" fillId="26" borderId="5" applyNumberFormat="0" applyAlignment="0" applyProtection="0"/>
    <xf numFmtId="0" fontId="20" fillId="26" borderId="5" applyNumberFormat="0" applyAlignment="0" applyProtection="0"/>
    <xf numFmtId="0" fontId="21" fillId="0" borderId="6" applyNumberFormat="0" applyFill="0" applyAlignment="0" applyProtection="0"/>
    <xf numFmtId="0" fontId="22" fillId="27" borderId="7" applyNumberFormat="0" applyAlignment="0" applyProtection="0"/>
    <xf numFmtId="0" fontId="22" fillId="27" borderId="7" applyNumberFormat="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43" fontId="23" fillId="0" borderId="0" applyFont="0" applyFill="0" applyBorder="0" applyAlignment="0" applyProtection="0"/>
    <xf numFmtId="164" fontId="23" fillId="0" borderId="0" applyFont="0" applyFill="0" applyBorder="0" applyAlignment="0" applyProtection="0"/>
    <xf numFmtId="0" fontId="24" fillId="0" borderId="0" applyNumberFormat="0" applyFill="0" applyBorder="0" applyAlignment="0" applyProtection="0"/>
    <xf numFmtId="0" fontId="25" fillId="10" borderId="0" applyNumberFormat="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29" fillId="13" borderId="5" applyNumberFormat="0" applyAlignment="0" applyProtection="0"/>
    <xf numFmtId="0" fontId="21" fillId="0" borderId="6" applyNumberFormat="0" applyFill="0" applyAlignment="0" applyProtection="0"/>
    <xf numFmtId="165" fontId="30" fillId="0" borderId="0" applyFont="0" applyFill="0" applyBorder="0" applyAlignment="0" applyProtection="0"/>
    <xf numFmtId="41" fontId="23" fillId="0" borderId="0" applyFont="0" applyFill="0" applyBorder="0" applyAlignment="0" applyProtection="0"/>
    <xf numFmtId="43" fontId="1" fillId="0" borderId="0" applyFont="0" applyFill="0" applyBorder="0" applyAlignment="0" applyProtection="0"/>
    <xf numFmtId="0" fontId="31" fillId="28" borderId="0" applyNumberFormat="0" applyBorder="0" applyAlignment="0" applyProtection="0"/>
    <xf numFmtId="0" fontId="31" fillId="28" borderId="0" applyNumberFormat="0" applyBorder="0" applyAlignment="0" applyProtection="0"/>
    <xf numFmtId="0" fontId="23"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 fillId="0" borderId="0"/>
    <xf numFmtId="0" fontId="23" fillId="0" borderId="0"/>
    <xf numFmtId="0" fontId="23" fillId="0" borderId="0"/>
    <xf numFmtId="0" fontId="1" fillId="0" borderId="0"/>
    <xf numFmtId="0" fontId="1" fillId="0" borderId="0"/>
    <xf numFmtId="0" fontId="23" fillId="0" borderId="0"/>
    <xf numFmtId="0" fontId="23" fillId="29" borderId="11" applyNumberFormat="0" applyFont="0" applyAlignment="0" applyProtection="0"/>
    <xf numFmtId="0" fontId="23" fillId="29" borderId="11" applyNumberFormat="0" applyFont="0" applyAlignment="0" applyProtection="0"/>
    <xf numFmtId="0" fontId="32" fillId="26" borderId="12" applyNumberFormat="0" applyAlignment="0" applyProtection="0"/>
    <xf numFmtId="0" fontId="33" fillId="0" borderId="0" applyNumberFormat="0" applyFill="0" applyBorder="0" applyProtection="0"/>
    <xf numFmtId="0" fontId="34" fillId="0" borderId="0" applyNumberFormat="0" applyFill="0" applyBorder="0" applyAlignment="0" applyProtection="0"/>
    <xf numFmtId="0" fontId="24" fillId="0" borderId="0" applyNumberFormat="0" applyFill="0" applyBorder="0" applyAlignment="0" applyProtection="0"/>
    <xf numFmtId="0" fontId="35" fillId="0" borderId="0" applyNumberFormat="0" applyFill="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35" fillId="0" borderId="0" applyNumberFormat="0" applyFill="0" applyBorder="0" applyAlignment="0" applyProtection="0"/>
    <xf numFmtId="0" fontId="36" fillId="0" borderId="13" applyNumberFormat="0" applyFill="0" applyAlignment="0" applyProtection="0"/>
    <xf numFmtId="0" fontId="36" fillId="0" borderId="13" applyNumberFormat="0" applyFill="0" applyAlignment="0" applyProtection="0"/>
    <xf numFmtId="0" fontId="19" fillId="9" borderId="0" applyNumberFormat="0" applyBorder="0" applyAlignment="0" applyProtection="0"/>
    <xf numFmtId="0" fontId="25" fillId="10" borderId="0" applyNumberFormat="0" applyBorder="0" applyAlignment="0" applyProtection="0"/>
    <xf numFmtId="170" fontId="30" fillId="0" borderId="0" applyFont="0" applyFill="0" applyBorder="0" applyAlignment="0" applyProtection="0"/>
    <xf numFmtId="0" fontId="34"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8" fillId="0" borderId="0"/>
    <xf numFmtId="0" fontId="51" fillId="0" borderId="0"/>
    <xf numFmtId="43" fontId="1" fillId="0" borderId="0" applyFont="0" applyFill="0" applyBorder="0" applyAlignment="0" applyProtection="0"/>
  </cellStyleXfs>
  <cellXfs count="358">
    <xf numFmtId="0" fontId="0" fillId="0" borderId="0" xfId="0"/>
    <xf numFmtId="0" fontId="5" fillId="2" borderId="3" xfId="0" applyFont="1" applyFill="1" applyBorder="1" applyAlignment="1">
      <alignment horizontal="right" vertical="center" wrapText="1"/>
    </xf>
    <xf numFmtId="167" fontId="5" fillId="2" borderId="3" xfId="0" applyNumberFormat="1" applyFont="1" applyFill="1" applyBorder="1" applyAlignment="1">
      <alignment horizontal="right" vertical="center" wrapText="1"/>
    </xf>
    <xf numFmtId="0" fontId="6" fillId="4" borderId="2" xfId="0" applyFont="1" applyFill="1" applyBorder="1" applyAlignment="1">
      <alignment horizontal="right" vertical="center" wrapText="1"/>
    </xf>
    <xf numFmtId="167" fontId="6" fillId="4" borderId="2" xfId="0" applyNumberFormat="1" applyFont="1" applyFill="1" applyBorder="1" applyAlignment="1">
      <alignment horizontal="right" vertical="center" wrapText="1"/>
    </xf>
    <xf numFmtId="168" fontId="5" fillId="3" borderId="3" xfId="0" applyNumberFormat="1" applyFont="1" applyFill="1" applyBorder="1" applyAlignment="1">
      <alignment horizontal="right" vertical="center" wrapText="1"/>
    </xf>
    <xf numFmtId="0" fontId="3" fillId="0" borderId="2" xfId="0" applyFont="1" applyBorder="1"/>
    <xf numFmtId="3" fontId="5" fillId="3" borderId="3" xfId="0" applyNumberFormat="1" applyFont="1" applyFill="1" applyBorder="1" applyAlignment="1">
      <alignment horizontal="right" vertical="center" wrapText="1"/>
    </xf>
    <xf numFmtId="0" fontId="2" fillId="0" borderId="0" xfId="0" applyFont="1"/>
    <xf numFmtId="3" fontId="6" fillId="4" borderId="2" xfId="0" applyNumberFormat="1" applyFont="1" applyFill="1" applyBorder="1" applyAlignment="1">
      <alignment horizontal="right" vertical="center" wrapText="1"/>
    </xf>
    <xf numFmtId="3" fontId="5" fillId="2"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168" fontId="5" fillId="2" borderId="3" xfId="0" applyNumberFormat="1" applyFont="1" applyFill="1" applyBorder="1" applyAlignment="1">
      <alignment horizontal="right" vertical="center" wrapText="1"/>
    </xf>
    <xf numFmtId="169" fontId="5" fillId="0" borderId="3" xfId="2" applyNumberFormat="1" applyFont="1" applyBorder="1" applyAlignment="1">
      <alignment horizontal="right" vertical="top" wrapText="1"/>
    </xf>
    <xf numFmtId="168" fontId="5" fillId="0" borderId="3" xfId="2" applyNumberFormat="1" applyFont="1" applyBorder="1" applyAlignment="1">
      <alignment horizontal="right" vertical="top" wrapText="1"/>
    </xf>
    <xf numFmtId="0" fontId="6" fillId="4" borderId="0" xfId="0" applyFont="1" applyFill="1" applyAlignment="1">
      <alignment vertical="center" wrapText="1"/>
    </xf>
    <xf numFmtId="0" fontId="5" fillId="6" borderId="3" xfId="0" applyFont="1" applyFill="1" applyBorder="1" applyAlignment="1">
      <alignment horizontal="right" wrapText="1"/>
    </xf>
    <xf numFmtId="0" fontId="5" fillId="0" borderId="3" xfId="0" applyFont="1" applyBorder="1" applyAlignment="1">
      <alignment vertical="center" wrapText="1"/>
    </xf>
    <xf numFmtId="167" fontId="5" fillId="5" borderId="3" xfId="0" applyNumberFormat="1" applyFont="1" applyFill="1" applyBorder="1" applyAlignment="1">
      <alignment horizontal="right" vertical="center" wrapText="1"/>
    </xf>
    <xf numFmtId="167" fontId="5" fillId="0" borderId="3" xfId="0" applyNumberFormat="1" applyFont="1" applyBorder="1" applyAlignment="1">
      <alignment horizontal="right" vertical="center" wrapText="1"/>
    </xf>
    <xf numFmtId="167" fontId="5" fillId="7" borderId="3" xfId="0" applyNumberFormat="1" applyFont="1" applyFill="1" applyBorder="1" applyAlignment="1">
      <alignment horizontal="right" vertical="center" wrapText="1"/>
    </xf>
    <xf numFmtId="167" fontId="5" fillId="6" borderId="3" xfId="0" applyNumberFormat="1" applyFont="1" applyFill="1" applyBorder="1" applyAlignment="1">
      <alignment horizontal="right" vertical="center" wrapText="1"/>
    </xf>
    <xf numFmtId="0" fontId="10" fillId="0" borderId="0" xfId="0" applyFont="1"/>
    <xf numFmtId="167" fontId="6" fillId="4" borderId="3" xfId="0" applyNumberFormat="1" applyFont="1" applyFill="1" applyBorder="1" applyAlignment="1">
      <alignment horizontal="right" vertical="center" wrapText="1"/>
    </xf>
    <xf numFmtId="0" fontId="13" fillId="0" borderId="0" xfId="0" applyFont="1"/>
    <xf numFmtId="0" fontId="2" fillId="0" borderId="0" xfId="0" applyFont="1" applyAlignment="1">
      <alignment horizontal="justify"/>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0" fontId="2" fillId="0" borderId="0" xfId="0" applyFont="1" applyAlignment="1">
      <alignment horizontal="left"/>
    </xf>
    <xf numFmtId="0" fontId="14" fillId="0" borderId="0" xfId="0" applyFont="1"/>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167"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37" fillId="0" borderId="0" xfId="0" applyFont="1"/>
    <xf numFmtId="0" fontId="9" fillId="6" borderId="3" xfId="0" applyFont="1" applyFill="1" applyBorder="1" applyAlignment="1">
      <alignment horizontal="right"/>
    </xf>
    <xf numFmtId="0" fontId="40" fillId="6" borderId="3" xfId="0" applyFont="1" applyFill="1" applyBorder="1" applyAlignment="1">
      <alignment vertical="top" wrapText="1"/>
    </xf>
    <xf numFmtId="0" fontId="6" fillId="4" borderId="3" xfId="0" applyFont="1" applyFill="1" applyBorder="1" applyAlignment="1">
      <alignment wrapText="1"/>
    </xf>
    <xf numFmtId="0" fontId="14" fillId="0" borderId="0" xfId="0" applyFont="1" applyAlignment="1">
      <alignment horizontal="left" vertical="center"/>
    </xf>
    <xf numFmtId="0" fontId="5" fillId="0" borderId="3" xfId="0" applyFont="1" applyBorder="1" applyAlignment="1">
      <alignment wrapText="1"/>
    </xf>
    <xf numFmtId="3" fontId="5" fillId="7" borderId="3" xfId="0" applyNumberFormat="1" applyFont="1" applyFill="1" applyBorder="1" applyAlignment="1">
      <alignment horizontal="right" wrapText="1"/>
    </xf>
    <xf numFmtId="167" fontId="5" fillId="6" borderId="3" xfId="0" applyNumberFormat="1" applyFont="1" applyFill="1" applyBorder="1" applyAlignment="1">
      <alignment horizontal="right" wrapText="1"/>
    </xf>
    <xf numFmtId="3" fontId="6" fillId="4" borderId="3" xfId="0"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10" fillId="0" borderId="0" xfId="0" applyFont="1" applyAlignment="1">
      <alignment horizontal="left" vertical="top"/>
    </xf>
    <xf numFmtId="1" fontId="5" fillId="6" borderId="3" xfId="0" applyNumberFormat="1" applyFont="1" applyFill="1" applyBorder="1" applyAlignment="1">
      <alignment horizontal="right" wrapText="1"/>
    </xf>
    <xf numFmtId="3" fontId="5" fillId="0" borderId="3" xfId="0" applyNumberFormat="1" applyFont="1" applyBorder="1" applyAlignment="1">
      <alignment wrapText="1"/>
    </xf>
    <xf numFmtId="3" fontId="5" fillId="7" borderId="3" xfId="0" applyNumberFormat="1" applyFont="1" applyFill="1" applyBorder="1" applyAlignment="1">
      <alignment wrapText="1"/>
    </xf>
    <xf numFmtId="3" fontId="6" fillId="4" borderId="3" xfId="0" applyNumberFormat="1" applyFont="1" applyFill="1" applyBorder="1" applyAlignment="1">
      <alignment wrapText="1"/>
    </xf>
    <xf numFmtId="3" fontId="5" fillId="0" borderId="3" xfId="0" quotePrefix="1" applyNumberFormat="1" applyFont="1" applyBorder="1" applyAlignment="1">
      <alignment horizontal="right" wrapText="1"/>
    </xf>
    <xf numFmtId="1" fontId="5" fillId="0" borderId="3" xfId="0" applyNumberFormat="1" applyFont="1" applyBorder="1" applyAlignment="1">
      <alignment horizontal="right" wrapText="1"/>
    </xf>
    <xf numFmtId="167" fontId="5" fillId="5"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167" fontId="5" fillId="7" borderId="3" xfId="1" applyNumberFormat="1" applyFont="1" applyFill="1" applyBorder="1" applyAlignment="1">
      <alignment horizontal="right" wrapText="1"/>
    </xf>
    <xf numFmtId="168" fontId="6" fillId="4" borderId="3" xfId="0" applyNumberFormat="1" applyFont="1" applyFill="1" applyBorder="1" applyAlignment="1">
      <alignment horizontal="right" wrapText="1"/>
    </xf>
    <xf numFmtId="0" fontId="9" fillId="6" borderId="3"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9" fillId="7" borderId="3" xfId="0" applyFont="1" applyFill="1" applyBorder="1" applyAlignment="1">
      <alignment horizontal="right" vertical="center"/>
    </xf>
    <xf numFmtId="0" fontId="9" fillId="0" borderId="3" xfId="0" applyFont="1" applyBorder="1" applyAlignment="1">
      <alignment horizontal="right" vertical="center"/>
    </xf>
    <xf numFmtId="0" fontId="39" fillId="7" borderId="3" xfId="0" applyFont="1" applyFill="1" applyBorder="1" applyAlignment="1">
      <alignment horizontal="right" vertical="center"/>
    </xf>
    <xf numFmtId="0" fontId="9" fillId="0" borderId="3" xfId="0" applyFont="1" applyBorder="1" applyAlignment="1">
      <alignment horizontal="right"/>
    </xf>
    <xf numFmtId="0" fontId="9" fillId="7" borderId="3" xfId="0" applyFont="1" applyFill="1" applyBorder="1" applyAlignment="1">
      <alignment horizontal="right"/>
    </xf>
    <xf numFmtId="0" fontId="39" fillId="0" borderId="3" xfId="0" applyFont="1" applyBorder="1" applyAlignment="1">
      <alignment horizontal="right"/>
    </xf>
    <xf numFmtId="3" fontId="15" fillId="4" borderId="3" xfId="0" applyNumberFormat="1" applyFont="1" applyFill="1" applyBorder="1" applyAlignment="1">
      <alignment horizontal="right" wrapText="1"/>
    </xf>
    <xf numFmtId="0" fontId="5" fillId="6" borderId="1" xfId="0" applyFont="1" applyFill="1" applyBorder="1" applyAlignment="1">
      <alignment horizontal="right" wrapText="1"/>
    </xf>
    <xf numFmtId="0" fontId="4" fillId="6" borderId="1" xfId="0" applyFont="1" applyFill="1" applyBorder="1" applyAlignment="1">
      <alignment horizontal="right" wrapText="1"/>
    </xf>
    <xf numFmtId="0" fontId="14" fillId="0" borderId="0" xfId="0" applyFont="1" applyAlignment="1">
      <alignment horizontal="justify" vertical="top"/>
    </xf>
    <xf numFmtId="0" fontId="5" fillId="6" borderId="3" xfId="0" applyFont="1" applyFill="1" applyBorder="1" applyAlignment="1">
      <alignment horizontal="right"/>
    </xf>
    <xf numFmtId="0" fontId="4" fillId="6" borderId="3" xfId="0" applyFont="1" applyFill="1" applyBorder="1" applyAlignment="1">
      <alignment horizontal="right"/>
    </xf>
    <xf numFmtId="167" fontId="15" fillId="4" borderId="3" xfId="0" applyNumberFormat="1" applyFont="1" applyFill="1" applyBorder="1" applyAlignment="1">
      <alignment horizontal="right" vertical="center"/>
    </xf>
    <xf numFmtId="0" fontId="5" fillId="30" borderId="3" xfId="0" applyFont="1" applyFill="1" applyBorder="1" applyAlignment="1">
      <alignment horizontal="right"/>
    </xf>
    <xf numFmtId="0" fontId="9" fillId="30" borderId="3" xfId="0" applyFont="1" applyFill="1" applyBorder="1" applyAlignment="1">
      <alignment horizontal="left" vertical="center" wrapText="1"/>
    </xf>
    <xf numFmtId="3"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xf>
    <xf numFmtId="167" fontId="9" fillId="30" borderId="3" xfId="0" applyNumberFormat="1" applyFont="1" applyFill="1" applyBorder="1" applyAlignment="1">
      <alignment horizontal="right" vertical="center"/>
    </xf>
    <xf numFmtId="167"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wrapText="1"/>
    </xf>
    <xf numFmtId="3" fontId="9" fillId="31" borderId="3" xfId="0" applyNumberFormat="1" applyFont="1" applyFill="1" applyBorder="1" applyAlignment="1">
      <alignment horizontal="right" vertical="center" wrapText="1"/>
    </xf>
    <xf numFmtId="167" fontId="9" fillId="30" borderId="3" xfId="0" applyNumberFormat="1" applyFont="1" applyFill="1" applyBorder="1" applyAlignment="1">
      <alignment horizontal="right" vertical="center" wrapText="1"/>
    </xf>
    <xf numFmtId="167" fontId="9" fillId="31" borderId="3" xfId="0" applyNumberFormat="1" applyFont="1" applyFill="1" applyBorder="1" applyAlignment="1">
      <alignment horizontal="right" vertical="center" wrapText="1"/>
    </xf>
    <xf numFmtId="0" fontId="15" fillId="32" borderId="3" xfId="0" applyFont="1" applyFill="1" applyBorder="1" applyAlignment="1">
      <alignment horizontal="left" vertical="center" wrapText="1"/>
    </xf>
    <xf numFmtId="3" fontId="15" fillId="32" borderId="3" xfId="0" applyNumberFormat="1" applyFont="1" applyFill="1" applyBorder="1" applyAlignment="1">
      <alignment horizontal="right" vertical="center" wrapText="1"/>
    </xf>
    <xf numFmtId="167" fontId="15" fillId="32" borderId="3" xfId="0" applyNumberFormat="1" applyFont="1" applyFill="1" applyBorder="1" applyAlignment="1">
      <alignment horizontal="right" vertical="center" wrapText="1"/>
    </xf>
    <xf numFmtId="0" fontId="44" fillId="0" borderId="0" xfId="0" applyFont="1"/>
    <xf numFmtId="171" fontId="44" fillId="0" borderId="0" xfId="0" applyNumberFormat="1" applyFont="1"/>
    <xf numFmtId="0" fontId="42" fillId="0" borderId="0" xfId="0" applyFont="1"/>
    <xf numFmtId="0" fontId="5" fillId="6" borderId="3" xfId="0" applyFont="1" applyFill="1" applyBorder="1" applyAlignment="1">
      <alignment wrapText="1"/>
    </xf>
    <xf numFmtId="0" fontId="6" fillId="4" borderId="3" xfId="0" applyFont="1" applyFill="1" applyBorder="1" applyAlignment="1">
      <alignment horizontal="right" wrapText="1"/>
    </xf>
    <xf numFmtId="167" fontId="6" fillId="4" borderId="3" xfId="0" applyNumberFormat="1" applyFont="1" applyFill="1" applyBorder="1" applyAlignment="1">
      <alignment wrapText="1"/>
    </xf>
    <xf numFmtId="0" fontId="2" fillId="0" borderId="0" xfId="0" applyFont="1" applyAlignment="1">
      <alignment vertical="center"/>
    </xf>
    <xf numFmtId="0" fontId="45" fillId="6" borderId="3" xfId="0" applyFont="1" applyFill="1" applyBorder="1" applyAlignment="1">
      <alignment horizontal="left" wrapText="1"/>
    </xf>
    <xf numFmtId="0" fontId="5" fillId="0" borderId="3" xfId="0" applyFont="1" applyBorder="1" applyAlignment="1">
      <alignment horizontal="left" wrapText="1"/>
    </xf>
    <xf numFmtId="1" fontId="5" fillId="5" borderId="3" xfId="0" applyNumberFormat="1" applyFont="1" applyFill="1" applyBorder="1" applyAlignment="1">
      <alignment horizontal="right" wrapText="1"/>
    </xf>
    <xf numFmtId="0" fontId="4" fillId="0" borderId="3" xfId="0" applyFont="1" applyBorder="1" applyAlignment="1">
      <alignment horizontal="left" wrapText="1"/>
    </xf>
    <xf numFmtId="1" fontId="4" fillId="5" borderId="3" xfId="0" applyNumberFormat="1" applyFont="1" applyFill="1" applyBorder="1" applyAlignment="1">
      <alignment horizontal="right" wrapText="1"/>
    </xf>
    <xf numFmtId="167" fontId="4" fillId="0" borderId="3" xfId="0" applyNumberFormat="1" applyFont="1" applyBorder="1" applyAlignment="1">
      <alignment horizontal="right" wrapText="1"/>
    </xf>
    <xf numFmtId="3" fontId="4" fillId="5" borderId="3" xfId="0" applyNumberFormat="1" applyFont="1" applyFill="1" applyBorder="1" applyAlignment="1">
      <alignment horizontal="right" wrapText="1"/>
    </xf>
    <xf numFmtId="167" fontId="4" fillId="5" borderId="3" xfId="0" applyNumberFormat="1" applyFont="1" applyFill="1" applyBorder="1" applyAlignment="1">
      <alignment horizontal="right" wrapText="1"/>
    </xf>
    <xf numFmtId="167" fontId="45" fillId="6" borderId="3" xfId="0" applyNumberFormat="1" applyFont="1" applyFill="1" applyBorder="1" applyAlignment="1">
      <alignment horizontal="left" wrapText="1"/>
    </xf>
    <xf numFmtId="1" fontId="6" fillId="4" borderId="3" xfId="0" applyNumberFormat="1" applyFont="1" applyFill="1" applyBorder="1" applyAlignment="1">
      <alignment horizontal="right" wrapText="1"/>
    </xf>
    <xf numFmtId="0" fontId="4" fillId="6" borderId="3" xfId="0" applyFont="1" applyFill="1" applyBorder="1" applyAlignment="1">
      <alignment wrapText="1"/>
    </xf>
    <xf numFmtId="0" fontId="5" fillId="0" borderId="3" xfId="0" applyFont="1" applyBorder="1" applyAlignment="1">
      <alignment horizontal="right"/>
    </xf>
    <xf numFmtId="0" fontId="5" fillId="0" borderId="3" xfId="0" applyFont="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7" borderId="3" xfId="0" applyNumberFormat="1" applyFont="1" applyFill="1" applyBorder="1" applyAlignment="1">
      <alignment vertical="center" wrapText="1"/>
    </xf>
    <xf numFmtId="167" fontId="9" fillId="7"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xf>
    <xf numFmtId="1" fontId="5" fillId="7" borderId="3" xfId="0" applyNumberFormat="1" applyFont="1" applyFill="1" applyBorder="1" applyAlignment="1">
      <alignment horizontal="right" wrapText="1"/>
    </xf>
    <xf numFmtId="167" fontId="5" fillId="7" borderId="3" xfId="0" applyNumberFormat="1" applyFont="1" applyFill="1" applyBorder="1" applyAlignment="1">
      <alignment horizontal="right" wrapText="1"/>
    </xf>
    <xf numFmtId="3" fontId="15" fillId="4" borderId="3" xfId="0" applyNumberFormat="1" applyFont="1" applyFill="1" applyBorder="1" applyAlignment="1">
      <alignment vertical="center" wrapText="1"/>
    </xf>
    <xf numFmtId="167" fontId="15" fillId="4" borderId="3" xfId="0" applyNumberFormat="1" applyFont="1" applyFill="1" applyBorder="1" applyAlignment="1">
      <alignment vertical="center"/>
    </xf>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72" fontId="15" fillId="4" borderId="3" xfId="105" applyNumberFormat="1" applyFont="1" applyFill="1" applyBorder="1" applyAlignment="1">
      <alignment vertical="center" wrapText="1"/>
    </xf>
    <xf numFmtId="167" fontId="15" fillId="4" borderId="3" xfId="0" applyNumberFormat="1" applyFont="1" applyFill="1" applyBorder="1" applyAlignment="1">
      <alignment vertical="center" wrapText="1"/>
    </xf>
    <xf numFmtId="0" fontId="10" fillId="0" borderId="0" xfId="0" applyFont="1" applyAlignment="1">
      <alignment horizontal="left" vertical="center"/>
    </xf>
    <xf numFmtId="2" fontId="13" fillId="0" borderId="0" xfId="0" applyNumberFormat="1" applyFont="1"/>
    <xf numFmtId="0" fontId="5" fillId="3" borderId="3" xfId="0" applyFont="1" applyFill="1" applyBorder="1" applyAlignment="1">
      <alignment horizontal="right" vertical="center" wrapText="1"/>
    </xf>
    <xf numFmtId="0" fontId="5" fillId="3" borderId="3" xfId="0" quotePrefix="1" applyFont="1" applyFill="1" applyBorder="1" applyAlignment="1">
      <alignment horizontal="right" vertical="center" wrapText="1"/>
    </xf>
    <xf numFmtId="0" fontId="5" fillId="3" borderId="2" xfId="0" applyFont="1" applyFill="1" applyBorder="1" applyAlignment="1">
      <alignment horizontal="right" vertical="center" wrapText="1"/>
    </xf>
    <xf numFmtId="0" fontId="5" fillId="3" borderId="3" xfId="0" applyFont="1" applyFill="1" applyBorder="1" applyAlignment="1">
      <alignment vertical="center" wrapText="1"/>
    </xf>
    <xf numFmtId="3" fontId="5" fillId="6" borderId="3" xfId="0" applyNumberFormat="1" applyFont="1" applyFill="1" applyBorder="1" applyAlignment="1">
      <alignment horizontal="right" vertical="center"/>
    </xf>
    <xf numFmtId="0" fontId="5" fillId="5" borderId="3" xfId="0" applyFont="1" applyFill="1" applyBorder="1" applyAlignment="1">
      <alignment horizontal="right" vertical="center"/>
    </xf>
    <xf numFmtId="0" fontId="4" fillId="3" borderId="3" xfId="0" applyFont="1" applyFill="1" applyBorder="1" applyAlignment="1">
      <alignment vertical="center" wrapText="1"/>
    </xf>
    <xf numFmtId="0" fontId="4" fillId="5" borderId="3" xfId="0" applyFont="1" applyFill="1" applyBorder="1" applyAlignment="1">
      <alignment horizontal="right" vertical="center" wrapText="1"/>
    </xf>
    <xf numFmtId="167" fontId="4" fillId="7" borderId="3" xfId="0" applyNumberFormat="1" applyFont="1" applyFill="1" applyBorder="1" applyAlignment="1">
      <alignment horizontal="right" vertical="center" wrapText="1"/>
    </xf>
    <xf numFmtId="3" fontId="4" fillId="6" borderId="3" xfId="0" applyNumberFormat="1" applyFont="1" applyFill="1" applyBorder="1" applyAlignment="1">
      <alignment horizontal="right" vertical="center"/>
    </xf>
    <xf numFmtId="167" fontId="4" fillId="6" borderId="3" xfId="0" applyNumberFormat="1" applyFont="1" applyFill="1" applyBorder="1" applyAlignment="1">
      <alignment horizontal="right" vertical="center" wrapText="1"/>
    </xf>
    <xf numFmtId="0" fontId="4" fillId="5" borderId="3" xfId="0" applyFont="1" applyFill="1" applyBorder="1" applyAlignment="1">
      <alignment horizontal="right" vertical="center"/>
    </xf>
    <xf numFmtId="0" fontId="5" fillId="6" borderId="3" xfId="0" applyFont="1" applyFill="1" applyBorder="1" applyAlignment="1">
      <alignment horizontal="right" vertical="center"/>
    </xf>
    <xf numFmtId="0" fontId="4" fillId="0" borderId="3" xfId="0" applyFont="1" applyBorder="1" applyAlignment="1">
      <alignment vertical="center" wrapText="1"/>
    </xf>
    <xf numFmtId="3" fontId="4" fillId="6" borderId="3" xfId="0" applyNumberFormat="1" applyFont="1" applyFill="1" applyBorder="1" applyAlignment="1">
      <alignment horizontal="right" vertical="center" wrapText="1"/>
    </xf>
    <xf numFmtId="0" fontId="6" fillId="4" borderId="3" xfId="0" applyFont="1" applyFill="1" applyBorder="1" applyAlignment="1">
      <alignment vertical="center" wrapText="1"/>
    </xf>
    <xf numFmtId="3" fontId="6" fillId="4" borderId="3" xfId="0" applyNumberFormat="1" applyFont="1" applyFill="1" applyBorder="1" applyAlignment="1">
      <alignment horizontal="right" vertical="center" wrapText="1"/>
    </xf>
    <xf numFmtId="0" fontId="11" fillId="0" borderId="0" xfId="0" applyFont="1" applyAlignment="1">
      <alignment horizontal="left" vertical="center"/>
    </xf>
    <xf numFmtId="167" fontId="9" fillId="6" borderId="3" xfId="0" applyNumberFormat="1" applyFont="1" applyFill="1" applyBorder="1" applyAlignment="1">
      <alignment horizontal="right" vertical="center" wrapText="1"/>
    </xf>
    <xf numFmtId="0" fontId="39" fillId="6" borderId="3" xfId="0" applyFont="1" applyFill="1" applyBorder="1" applyAlignment="1">
      <alignment horizontal="left" vertical="center" wrapText="1"/>
    </xf>
    <xf numFmtId="3" fontId="39" fillId="7" borderId="3" xfId="0" applyNumberFormat="1" applyFont="1" applyFill="1" applyBorder="1" applyAlignment="1">
      <alignment horizontal="right" vertical="center"/>
    </xf>
    <xf numFmtId="3" fontId="39" fillId="6" borderId="3" xfId="0" applyNumberFormat="1" applyFont="1" applyFill="1" applyBorder="1" applyAlignment="1">
      <alignment horizontal="right" vertical="center"/>
    </xf>
    <xf numFmtId="167" fontId="39" fillId="6" borderId="3" xfId="0" applyNumberFormat="1" applyFont="1" applyFill="1" applyBorder="1" applyAlignment="1">
      <alignment horizontal="right" vertical="center" wrapText="1"/>
    </xf>
    <xf numFmtId="167" fontId="39" fillId="7" borderId="3" xfId="0" applyNumberFormat="1" applyFont="1" applyFill="1" applyBorder="1" applyAlignment="1">
      <alignment horizontal="right" vertical="center"/>
    </xf>
    <xf numFmtId="0" fontId="15" fillId="4" borderId="1" xfId="0" applyFont="1" applyFill="1" applyBorder="1" applyAlignment="1">
      <alignment horizontal="left" vertical="center" wrapText="1"/>
    </xf>
    <xf numFmtId="3" fontId="15" fillId="4" borderId="1"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left" vertical="center" wrapText="1"/>
    </xf>
    <xf numFmtId="0" fontId="41" fillId="0" borderId="0" xfId="0" applyFont="1"/>
    <xf numFmtId="3" fontId="15" fillId="33" borderId="3" xfId="0" applyNumberFormat="1" applyFont="1" applyFill="1" applyBorder="1" applyAlignment="1">
      <alignment horizontal="right"/>
    </xf>
    <xf numFmtId="49" fontId="49" fillId="33" borderId="3" xfId="0" applyNumberFormat="1" applyFont="1" applyFill="1" applyBorder="1"/>
    <xf numFmtId="167" fontId="15" fillId="33" borderId="3" xfId="0" applyNumberFormat="1" applyFont="1" applyFill="1" applyBorder="1" applyAlignment="1">
      <alignment horizontal="right" wrapText="1"/>
    </xf>
    <xf numFmtId="2" fontId="9" fillId="6" borderId="3" xfId="0" applyNumberFormat="1" applyFont="1" applyFill="1" applyBorder="1" applyAlignment="1">
      <alignment horizontal="right" wrapText="1"/>
    </xf>
    <xf numFmtId="2" fontId="4" fillId="6" borderId="3" xfId="0" applyNumberFormat="1" applyFont="1" applyFill="1" applyBorder="1" applyAlignment="1">
      <alignment horizontal="right" wrapText="1"/>
    </xf>
    <xf numFmtId="2" fontId="45" fillId="6" borderId="3" xfId="0" applyNumberFormat="1" applyFont="1" applyFill="1" applyBorder="1" applyAlignment="1">
      <alignment horizontal="left" wrapText="1"/>
    </xf>
    <xf numFmtId="2" fontId="5" fillId="0" borderId="3" xfId="0" applyNumberFormat="1" applyFont="1" applyBorder="1" applyAlignment="1">
      <alignment horizontal="left" wrapText="1"/>
    </xf>
    <xf numFmtId="2" fontId="6" fillId="4" borderId="3" xfId="0" applyNumberFormat="1" applyFont="1" applyFill="1" applyBorder="1" applyAlignment="1">
      <alignment wrapText="1"/>
    </xf>
    <xf numFmtId="0" fontId="40" fillId="6" borderId="3" xfId="80" applyFont="1" applyFill="1" applyBorder="1" applyAlignment="1">
      <alignment horizontal="right"/>
    </xf>
    <xf numFmtId="0" fontId="9" fillId="6" borderId="3" xfId="0" applyFont="1" applyFill="1" applyBorder="1" applyAlignment="1">
      <alignment horizontal="left"/>
    </xf>
    <xf numFmtId="0" fontId="37" fillId="0" borderId="0" xfId="0" applyFont="1" applyAlignment="1">
      <alignment vertical="center"/>
    </xf>
    <xf numFmtId="167" fontId="9" fillId="6" borderId="3" xfId="0" applyNumberFormat="1" applyFont="1" applyFill="1" applyBorder="1" applyAlignment="1">
      <alignment horizontal="right"/>
    </xf>
    <xf numFmtId="167" fontId="9" fillId="7" borderId="3" xfId="0" applyNumberFormat="1" applyFont="1" applyFill="1" applyBorder="1" applyAlignment="1">
      <alignment horizontal="right"/>
    </xf>
    <xf numFmtId="0" fontId="0" fillId="0" borderId="0" xfId="0" applyAlignment="1">
      <alignment horizontal="right"/>
    </xf>
    <xf numFmtId="0" fontId="4" fillId="6" borderId="3" xfId="0" applyFont="1" applyFill="1" applyBorder="1" applyAlignment="1">
      <alignment horizontal="right" wrapText="1"/>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15" xfId="0" applyFont="1" applyBorder="1" applyAlignment="1">
      <alignment horizontal="left" wrapText="1"/>
    </xf>
    <xf numFmtId="0" fontId="13" fillId="0" borderId="0" xfId="0" quotePrefix="1" applyFont="1"/>
    <xf numFmtId="0" fontId="13" fillId="0" borderId="4" xfId="0" applyFont="1" applyBorder="1"/>
    <xf numFmtId="171" fontId="44" fillId="0" borderId="0" xfId="0" applyNumberFormat="1" applyFont="1" applyAlignment="1">
      <alignment horizontal="right"/>
    </xf>
    <xf numFmtId="0" fontId="14" fillId="0" borderId="0" xfId="0" applyFont="1" applyAlignment="1">
      <alignment horizontal="right" vertical="center"/>
    </xf>
    <xf numFmtId="168" fontId="15" fillId="4" borderId="1" xfId="0" applyNumberFormat="1" applyFont="1" applyFill="1" applyBorder="1" applyAlignment="1">
      <alignment horizontal="right" vertical="center"/>
    </xf>
    <xf numFmtId="0" fontId="14" fillId="6" borderId="2" xfId="0" applyFont="1" applyFill="1" applyBorder="1"/>
    <xf numFmtId="0" fontId="5" fillId="0" borderId="3" xfId="0" applyFont="1" applyBorder="1" applyAlignment="1">
      <alignment horizontal="left"/>
    </xf>
    <xf numFmtId="0" fontId="4" fillId="6" borderId="2" xfId="0" applyFont="1" applyFill="1" applyBorder="1" applyAlignment="1">
      <alignment horizontal="left" vertical="center"/>
    </xf>
    <xf numFmtId="0" fontId="0" fillId="34" borderId="0" xfId="0" applyFill="1"/>
    <xf numFmtId="0" fontId="52" fillId="0" borderId="11" xfId="108" applyFont="1" applyBorder="1" applyAlignment="1">
      <alignment wrapText="1"/>
    </xf>
    <xf numFmtId="0" fontId="53" fillId="34" borderId="0" xfId="0" applyFont="1" applyFill="1"/>
    <xf numFmtId="0" fontId="0" fillId="0" borderId="0" xfId="0" applyAlignment="1">
      <alignment horizontal="left"/>
    </xf>
    <xf numFmtId="41" fontId="40" fillId="7" borderId="3" xfId="0" quotePrefix="1" applyNumberFormat="1" applyFont="1" applyFill="1" applyBorder="1" applyAlignment="1">
      <alignment horizontal="right"/>
    </xf>
    <xf numFmtId="41" fontId="40" fillId="6" borderId="3" xfId="0" applyNumberFormat="1" applyFont="1" applyFill="1" applyBorder="1" applyAlignment="1">
      <alignment horizontal="right"/>
    </xf>
    <xf numFmtId="41" fontId="9" fillId="7" borderId="3" xfId="0" applyNumberFormat="1" applyFont="1" applyFill="1" applyBorder="1" applyAlignment="1">
      <alignment horizontal="right"/>
    </xf>
    <xf numFmtId="41" fontId="40" fillId="7" borderId="3" xfId="0" applyNumberFormat="1" applyFont="1" applyFill="1" applyBorder="1" applyAlignment="1">
      <alignment horizontal="right"/>
    </xf>
    <xf numFmtId="41" fontId="9" fillId="7" borderId="3" xfId="0" quotePrefix="1" applyNumberFormat="1" applyFont="1" applyFill="1" applyBorder="1" applyAlignment="1">
      <alignment horizontal="right"/>
    </xf>
    <xf numFmtId="41" fontId="6" fillId="4" borderId="3" xfId="0" applyNumberFormat="1" applyFont="1" applyFill="1" applyBorder="1" applyAlignment="1">
      <alignment horizontal="right" wrapText="1"/>
    </xf>
    <xf numFmtId="41" fontId="6" fillId="4" borderId="3" xfId="0" applyNumberFormat="1" applyFont="1" applyFill="1" applyBorder="1" applyAlignment="1">
      <alignment wrapText="1"/>
    </xf>
    <xf numFmtId="0" fontId="55" fillId="0" borderId="0" xfId="0" applyFont="1" applyAlignment="1">
      <alignment horizontal="center" vertical="top" wrapText="1"/>
    </xf>
    <xf numFmtId="172" fontId="5" fillId="5" borderId="3" xfId="109" applyNumberFormat="1" applyFont="1" applyFill="1" applyBorder="1" applyAlignment="1">
      <alignment horizontal="right" vertical="center" wrapText="1"/>
    </xf>
    <xf numFmtId="172" fontId="4" fillId="5" borderId="3" xfId="109" applyNumberFormat="1" applyFont="1" applyFill="1" applyBorder="1" applyAlignment="1">
      <alignment horizontal="right" vertical="center" wrapText="1"/>
    </xf>
    <xf numFmtId="172" fontId="6" fillId="4" borderId="3" xfId="109" applyNumberFormat="1" applyFont="1" applyFill="1" applyBorder="1" applyAlignment="1">
      <alignment horizontal="right" vertical="center" wrapText="1"/>
    </xf>
    <xf numFmtId="173" fontId="5" fillId="5" borderId="3" xfId="109" applyNumberFormat="1" applyFont="1" applyFill="1" applyBorder="1" applyAlignment="1">
      <alignment horizontal="right" vertical="center" wrapText="1"/>
    </xf>
    <xf numFmtId="173" fontId="4" fillId="5" borderId="3" xfId="109" applyNumberFormat="1" applyFont="1" applyFill="1" applyBorder="1" applyAlignment="1">
      <alignment horizontal="right" vertical="center" wrapText="1"/>
    </xf>
    <xf numFmtId="173" fontId="6" fillId="4" borderId="3" xfId="109" applyNumberFormat="1" applyFont="1" applyFill="1" applyBorder="1" applyAlignment="1">
      <alignment horizontal="right" vertical="center" wrapText="1"/>
    </xf>
    <xf numFmtId="167" fontId="56" fillId="4" borderId="3" xfId="0" applyNumberFormat="1" applyFont="1" applyFill="1" applyBorder="1" applyAlignment="1">
      <alignment horizontal="right" vertical="center" wrapText="1"/>
    </xf>
    <xf numFmtId="167" fontId="0" fillId="0" borderId="0" xfId="0" applyNumberFormat="1"/>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0" fontId="5" fillId="6" borderId="1" xfId="0" applyFont="1" applyFill="1" applyBorder="1"/>
    <xf numFmtId="167" fontId="5" fillId="0" borderId="3" xfId="0" quotePrefix="1" applyNumberFormat="1" applyFont="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6" borderId="0" xfId="0" applyFont="1" applyFill="1"/>
    <xf numFmtId="0" fontId="4" fillId="6" borderId="2" xfId="0" applyFont="1" applyFill="1" applyBorder="1" applyAlignment="1">
      <alignment horizontal="right" wrapText="1"/>
    </xf>
    <xf numFmtId="41" fontId="9" fillId="7" borderId="3" xfId="0" applyNumberFormat="1" applyFont="1" applyFill="1" applyBorder="1" applyAlignment="1">
      <alignment horizontal="right" vertical="center"/>
    </xf>
    <xf numFmtId="41" fontId="9" fillId="0" borderId="3" xfId="0" applyNumberFormat="1" applyFont="1" applyBorder="1" applyAlignment="1">
      <alignment horizontal="right" vertical="center"/>
    </xf>
    <xf numFmtId="41" fontId="9" fillId="0" borderId="3" xfId="0" applyNumberFormat="1" applyFont="1" applyBorder="1" applyAlignment="1">
      <alignment horizontal="right"/>
    </xf>
    <xf numFmtId="41" fontId="15" fillId="4" borderId="3" xfId="0" applyNumberFormat="1" applyFont="1" applyFill="1" applyBorder="1" applyAlignment="1">
      <alignment horizontal="right" vertical="center" wrapText="1"/>
    </xf>
    <xf numFmtId="41" fontId="15" fillId="4" borderId="3" xfId="0" applyNumberFormat="1" applyFont="1" applyFill="1" applyBorder="1" applyAlignment="1">
      <alignment horizontal="right" wrapText="1"/>
    </xf>
    <xf numFmtId="41" fontId="7" fillId="7" borderId="3" xfId="0" applyNumberFormat="1" applyFont="1" applyFill="1" applyBorder="1" applyAlignment="1">
      <alignment vertical="top" wrapText="1"/>
    </xf>
    <xf numFmtId="41" fontId="7" fillId="0" borderId="3" xfId="0" applyNumberFormat="1" applyFont="1" applyBorder="1" applyAlignment="1">
      <alignment vertical="top" wrapText="1"/>
    </xf>
    <xf numFmtId="41" fontId="8" fillId="7" borderId="3" xfId="0" applyNumberFormat="1" applyFont="1" applyFill="1" applyBorder="1" applyAlignment="1">
      <alignment vertical="top" wrapText="1"/>
    </xf>
    <xf numFmtId="41" fontId="5" fillId="7" borderId="3" xfId="0" applyNumberFormat="1" applyFont="1" applyFill="1" applyBorder="1" applyAlignment="1">
      <alignment vertical="top" wrapText="1"/>
    </xf>
    <xf numFmtId="41" fontId="5" fillId="0" borderId="3" xfId="0" applyNumberFormat="1" applyFont="1" applyBorder="1" applyAlignment="1">
      <alignment vertical="top" wrapText="1"/>
    </xf>
    <xf numFmtId="41" fontId="5" fillId="0" borderId="3" xfId="0" applyNumberFormat="1" applyFont="1" applyBorder="1" applyAlignment="1">
      <alignment horizontal="right" vertical="top" wrapText="1"/>
    </xf>
    <xf numFmtId="41" fontId="4" fillId="7" borderId="3" xfId="0" applyNumberFormat="1" applyFont="1" applyFill="1" applyBorder="1" applyAlignment="1">
      <alignment vertical="top" wrapText="1"/>
    </xf>
    <xf numFmtId="41" fontId="58" fillId="4" borderId="3" xfId="0" applyNumberFormat="1" applyFont="1" applyFill="1" applyBorder="1" applyAlignment="1">
      <alignment wrapText="1"/>
    </xf>
    <xf numFmtId="0" fontId="57" fillId="0" borderId="0" xfId="0" applyFont="1"/>
    <xf numFmtId="41" fontId="9" fillId="6" borderId="3" xfId="0" applyNumberFormat="1" applyFont="1" applyFill="1" applyBorder="1" applyAlignment="1">
      <alignment horizontal="right"/>
    </xf>
    <xf numFmtId="167" fontId="5" fillId="6" borderId="3" xfId="0" applyNumberFormat="1" applyFont="1" applyFill="1" applyBorder="1" applyAlignment="1">
      <alignment horizontal="right" vertical="center"/>
    </xf>
    <xf numFmtId="167" fontId="4" fillId="6" borderId="3" xfId="0" applyNumberFormat="1" applyFont="1" applyFill="1" applyBorder="1" applyAlignment="1">
      <alignment horizontal="right" vertical="center"/>
    </xf>
    <xf numFmtId="167" fontId="5" fillId="5" borderId="3" xfId="0" applyNumberFormat="1" applyFont="1" applyFill="1" applyBorder="1" applyAlignment="1">
      <alignment horizontal="right" vertical="center"/>
    </xf>
    <xf numFmtId="167" fontId="4" fillId="5" borderId="3" xfId="0" applyNumberFormat="1" applyFont="1" applyFill="1" applyBorder="1" applyAlignment="1">
      <alignment horizontal="right" vertical="center"/>
    </xf>
    <xf numFmtId="167" fontId="4" fillId="5" borderId="3" xfId="0" applyNumberFormat="1" applyFont="1" applyFill="1" applyBorder="1" applyAlignment="1">
      <alignment horizontal="right" vertical="center" wrapText="1"/>
    </xf>
    <xf numFmtId="167" fontId="5" fillId="5" borderId="3" xfId="109" applyNumberFormat="1" applyFont="1" applyFill="1" applyBorder="1" applyAlignment="1">
      <alignment horizontal="right" vertical="center" wrapText="1"/>
    </xf>
    <xf numFmtId="167" fontId="4" fillId="5" borderId="3" xfId="109" applyNumberFormat="1" applyFont="1" applyFill="1" applyBorder="1" applyAlignment="1">
      <alignment horizontal="right" vertical="center" wrapText="1"/>
    </xf>
    <xf numFmtId="0" fontId="5" fillId="3" borderId="2" xfId="0" applyFont="1" applyFill="1" applyBorder="1" applyAlignment="1">
      <alignment vertical="center" wrapText="1"/>
    </xf>
    <xf numFmtId="167" fontId="5" fillId="5" borderId="2" xfId="109" applyNumberFormat="1" applyFont="1" applyFill="1" applyBorder="1" applyAlignment="1">
      <alignment horizontal="right" vertical="center" wrapText="1"/>
    </xf>
    <xf numFmtId="167" fontId="5" fillId="7" borderId="2" xfId="0" applyNumberFormat="1" applyFont="1" applyFill="1" applyBorder="1" applyAlignment="1">
      <alignment horizontal="right" vertical="center" wrapText="1"/>
    </xf>
    <xf numFmtId="167" fontId="5" fillId="6" borderId="2" xfId="0" applyNumberFormat="1" applyFont="1" applyFill="1" applyBorder="1" applyAlignment="1">
      <alignment horizontal="right" vertical="center"/>
    </xf>
    <xf numFmtId="167" fontId="5" fillId="6" borderId="2" xfId="0" applyNumberFormat="1" applyFont="1" applyFill="1" applyBorder="1" applyAlignment="1">
      <alignment horizontal="right" vertical="center" wrapText="1"/>
    </xf>
    <xf numFmtId="167" fontId="5" fillId="5" borderId="2" xfId="0" applyNumberFormat="1" applyFont="1" applyFill="1" applyBorder="1" applyAlignment="1">
      <alignment horizontal="right" vertical="center"/>
    </xf>
    <xf numFmtId="0" fontId="5" fillId="6" borderId="2" xfId="0" applyFont="1" applyFill="1" applyBorder="1" applyAlignment="1">
      <alignment horizontal="right" wrapText="1"/>
    </xf>
    <xf numFmtId="1" fontId="9" fillId="6" borderId="3" xfId="0" applyNumberFormat="1" applyFont="1" applyFill="1" applyBorder="1" applyAlignment="1">
      <alignment horizontal="right"/>
    </xf>
    <xf numFmtId="1" fontId="9" fillId="7" borderId="3" xfId="0" applyNumberFormat="1" applyFont="1" applyFill="1" applyBorder="1" applyAlignment="1">
      <alignment horizontal="right"/>
    </xf>
    <xf numFmtId="0" fontId="0" fillId="0" borderId="0" xfId="0" applyAlignment="1">
      <alignment horizontal="left" wrapText="1" indent="1"/>
    </xf>
    <xf numFmtId="0" fontId="50" fillId="0" borderId="0" xfId="0" applyFont="1" applyAlignment="1">
      <alignment horizontal="center"/>
    </xf>
    <xf numFmtId="0" fontId="50" fillId="0" borderId="16" xfId="0" applyFont="1" applyBorder="1" applyAlignment="1">
      <alignment horizontal="center"/>
    </xf>
    <xf numFmtId="0" fontId="53" fillId="34" borderId="0" xfId="0" applyFont="1" applyFill="1" applyAlignment="1">
      <alignment horizontal="center" vertical="top"/>
    </xf>
    <xf numFmtId="0" fontId="0" fillId="0" borderId="0" xfId="0" applyAlignment="1">
      <alignment horizontal="left"/>
    </xf>
    <xf numFmtId="0" fontId="0" fillId="0" borderId="0" xfId="0" applyAlignment="1">
      <alignment horizontal="left" indent="1"/>
    </xf>
    <xf numFmtId="0" fontId="4" fillId="2" borderId="1" xfId="0" applyFont="1" applyFill="1" applyBorder="1" applyAlignment="1">
      <alignment horizontal="center" vertical="top" wrapText="1"/>
    </xf>
    <xf numFmtId="0" fontId="4" fillId="2" borderId="0" xfId="0" applyFont="1" applyFill="1" applyAlignment="1">
      <alignment horizontal="center" vertical="top" wrapText="1"/>
    </xf>
    <xf numFmtId="0" fontId="4" fillId="2" borderId="2" xfId="0" applyFont="1" applyFill="1" applyBorder="1" applyAlignment="1">
      <alignment horizontal="center" vertical="top" wrapText="1"/>
    </xf>
    <xf numFmtId="0" fontId="2" fillId="0" borderId="0" xfId="0" quotePrefix="1" applyFont="1" applyAlignment="1">
      <alignment horizontal="justify"/>
    </xf>
    <xf numFmtId="0" fontId="0" fillId="0" borderId="0" xfId="0"/>
    <xf numFmtId="0" fontId="3" fillId="0" borderId="0" xfId="0" applyFont="1" applyAlignment="1">
      <alignment horizontal="justify"/>
    </xf>
    <xf numFmtId="0" fontId="4" fillId="0" borderId="1" xfId="0" applyFont="1" applyBorder="1" applyAlignment="1">
      <alignment horizontal="justify" vertical="center" wrapText="1"/>
    </xf>
    <xf numFmtId="0" fontId="4" fillId="0" borderId="0" xfId="0" applyFont="1" applyAlignment="1">
      <alignment horizontal="justify" vertical="center" wrapText="1"/>
    </xf>
    <xf numFmtId="0" fontId="4" fillId="0" borderId="2" xfId="0" applyFont="1" applyBorder="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5" borderId="1" xfId="0" applyFont="1" applyFill="1" applyBorder="1" applyAlignment="1">
      <alignment horizontal="center" wrapText="1"/>
    </xf>
    <xf numFmtId="0" fontId="4" fillId="5" borderId="2" xfId="0" applyFont="1" applyFill="1" applyBorder="1" applyAlignment="1">
      <alignment horizontal="center" wrapText="1"/>
    </xf>
    <xf numFmtId="0" fontId="2" fillId="0" borderId="0" xfId="0" applyFont="1" applyAlignment="1">
      <alignment horizontal="justify"/>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0" xfId="0" applyFont="1" applyAlignment="1">
      <alignment horizontal="center" vertical="center" wrapText="1"/>
    </xf>
    <xf numFmtId="0" fontId="4" fillId="5" borderId="3" xfId="0" applyFont="1" applyFill="1" applyBorder="1" applyAlignment="1">
      <alignment horizontal="center" wrapText="1"/>
    </xf>
    <xf numFmtId="0" fontId="4" fillId="0" borderId="3" xfId="0" applyFont="1" applyBorder="1" applyAlignment="1">
      <alignment horizontal="center" wrapText="1"/>
    </xf>
    <xf numFmtId="0" fontId="3" fillId="0" borderId="2" xfId="0" applyFont="1" applyBorder="1" applyAlignment="1">
      <alignment horizontal="justify"/>
    </xf>
    <xf numFmtId="0" fontId="4" fillId="0" borderId="1" xfId="0" applyFont="1" applyBorder="1" applyAlignment="1">
      <alignment horizontal="justify" wrapText="1"/>
    </xf>
    <xf numFmtId="0" fontId="4" fillId="0" borderId="0" xfId="0" applyFont="1" applyAlignment="1">
      <alignment horizontal="justify" wrapText="1"/>
    </xf>
    <xf numFmtId="0" fontId="4" fillId="0" borderId="2" xfId="0" applyFont="1" applyBorder="1" applyAlignment="1">
      <alignment horizontal="justify" wrapText="1"/>
    </xf>
    <xf numFmtId="0" fontId="3" fillId="0" borderId="0" xfId="0" applyFont="1" applyAlignment="1">
      <alignment horizontal="left"/>
    </xf>
    <xf numFmtId="0" fontId="16" fillId="0" borderId="1" xfId="0" applyFont="1" applyBorder="1" applyAlignment="1">
      <alignment horizontal="center"/>
    </xf>
    <xf numFmtId="0" fontId="16" fillId="0" borderId="0" xfId="0" applyFont="1" applyAlignment="1">
      <alignment horizontal="center"/>
    </xf>
    <xf numFmtId="0" fontId="16" fillId="0" borderId="2" xfId="0" applyFont="1" applyBorder="1" applyAlignment="1">
      <alignment horizontal="center"/>
    </xf>
    <xf numFmtId="0" fontId="38" fillId="6" borderId="3" xfId="0" applyFont="1" applyFill="1" applyBorder="1" applyAlignment="1">
      <alignment wrapText="1"/>
    </xf>
    <xf numFmtId="0" fontId="9" fillId="6" borderId="3" xfId="0" applyFont="1" applyFill="1" applyBorder="1"/>
    <xf numFmtId="0" fontId="39" fillId="7" borderId="3" xfId="0" applyFont="1" applyFill="1" applyBorder="1" applyAlignment="1">
      <alignment horizontal="center"/>
    </xf>
    <xf numFmtId="0" fontId="39" fillId="0" borderId="3" xfId="0" applyFont="1" applyBorder="1" applyAlignment="1">
      <alignment horizontal="center"/>
    </xf>
    <xf numFmtId="0" fontId="9" fillId="0" borderId="3" xfId="0" applyFont="1" applyBorder="1" applyAlignment="1">
      <alignment horizontal="center"/>
    </xf>
    <xf numFmtId="0" fontId="9" fillId="7" borderId="3" xfId="0" applyFont="1" applyFill="1" applyBorder="1" applyAlignment="1">
      <alignment horizontal="center"/>
    </xf>
    <xf numFmtId="0" fontId="5" fillId="6" borderId="3" xfId="0" applyFont="1" applyFill="1" applyBorder="1" applyAlignment="1">
      <alignment horizontal="right" wrapText="1"/>
    </xf>
    <xf numFmtId="0" fontId="4" fillId="6" borderId="1" xfId="0" applyFont="1" applyFill="1" applyBorder="1" applyAlignment="1">
      <alignment horizontal="left" wrapText="1"/>
    </xf>
    <xf numFmtId="0" fontId="4" fillId="6" borderId="2" xfId="0" applyFont="1" applyFill="1" applyBorder="1" applyAlignment="1">
      <alignment horizontal="left" wrapText="1"/>
    </xf>
    <xf numFmtId="0" fontId="4" fillId="6" borderId="1" xfId="0" applyFont="1" applyFill="1" applyBorder="1" applyAlignment="1">
      <alignment horizontal="center" vertical="center" wrapText="1"/>
    </xf>
    <xf numFmtId="0" fontId="4" fillId="6" borderId="0" xfId="0" applyFont="1" applyFill="1" applyAlignment="1">
      <alignment horizontal="center" vertical="center" wrapText="1"/>
    </xf>
    <xf numFmtId="0" fontId="42" fillId="0" borderId="0" xfId="0" applyFont="1" applyAlignment="1">
      <alignment horizontal="left" vertical="top" wrapText="1"/>
    </xf>
    <xf numFmtId="0" fontId="14" fillId="0" borderId="0" xfId="0" applyFont="1" applyAlignment="1">
      <alignment horizontal="justify" vertical="top"/>
    </xf>
    <xf numFmtId="0" fontId="41" fillId="0" borderId="0" xfId="0" applyFont="1" applyAlignment="1">
      <alignment vertical="top"/>
    </xf>
    <xf numFmtId="0" fontId="4" fillId="6" borderId="1" xfId="0" applyFont="1" applyFill="1" applyBorder="1" applyAlignment="1">
      <alignment horizontal="left" vertical="center"/>
    </xf>
    <xf numFmtId="0" fontId="4" fillId="6" borderId="2" xfId="0" applyFont="1" applyFill="1" applyBorder="1" applyAlignment="1">
      <alignment horizontal="left" vertical="center"/>
    </xf>
    <xf numFmtId="0" fontId="38" fillId="0" borderId="3" xfId="0" applyFont="1" applyBorder="1" applyAlignment="1">
      <alignment horizontal="center" vertical="center"/>
    </xf>
    <xf numFmtId="0" fontId="14" fillId="0" borderId="0" xfId="0" applyFont="1" applyAlignment="1">
      <alignment horizontal="justify"/>
    </xf>
    <xf numFmtId="0" fontId="41" fillId="0" borderId="0" xfId="0" applyFont="1"/>
    <xf numFmtId="0" fontId="4" fillId="30" borderId="1" xfId="0" applyFont="1" applyFill="1" applyBorder="1" applyAlignment="1">
      <alignment horizontal="left" vertical="center" wrapText="1"/>
    </xf>
    <xf numFmtId="0" fontId="39" fillId="30" borderId="2" xfId="0" applyFont="1" applyFill="1" applyBorder="1" applyAlignment="1">
      <alignment horizontal="left" vertical="center" wrapText="1"/>
    </xf>
    <xf numFmtId="0" fontId="43" fillId="7" borderId="3" xfId="0" applyFont="1" applyFill="1" applyBorder="1" applyAlignment="1">
      <alignment horizontal="center"/>
    </xf>
    <xf numFmtId="0" fontId="4" fillId="30" borderId="3" xfId="0" applyFont="1" applyFill="1" applyBorder="1" applyAlignment="1">
      <alignment horizontal="center"/>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7" borderId="3" xfId="0" applyFont="1" applyFill="1" applyBorder="1" applyAlignment="1">
      <alignment horizontal="center"/>
    </xf>
    <xf numFmtId="0" fontId="4" fillId="6" borderId="3" xfId="0" applyFont="1" applyFill="1" applyBorder="1" applyAlignment="1">
      <alignment horizontal="center"/>
    </xf>
    <xf numFmtId="0" fontId="10" fillId="0" borderId="0" xfId="0" applyFont="1" applyAlignment="1">
      <alignment horizontal="justify" vertical="center"/>
    </xf>
    <xf numFmtId="0" fontId="47" fillId="0" borderId="0" xfId="0" applyFont="1" applyAlignment="1">
      <alignment vertical="center"/>
    </xf>
    <xf numFmtId="0" fontId="10" fillId="0" borderId="0" xfId="0" applyFont="1" applyAlignment="1">
      <alignment horizontal="left" wrapText="1"/>
    </xf>
    <xf numFmtId="0" fontId="4" fillId="6" borderId="0" xfId="0" applyFont="1" applyFill="1" applyAlignment="1">
      <alignment horizontal="left" vertical="center"/>
    </xf>
    <xf numFmtId="0" fontId="4" fillId="6" borderId="3" xfId="0" applyFont="1" applyFill="1" applyBorder="1" applyAlignment="1">
      <alignment horizontal="center" vertical="top" wrapText="1"/>
    </xf>
    <xf numFmtId="0" fontId="4" fillId="7" borderId="3" xfId="0" applyFont="1" applyFill="1" applyBorder="1" applyAlignment="1">
      <alignment horizontal="center" vertical="top" wrapText="1"/>
    </xf>
    <xf numFmtId="0" fontId="4" fillId="3" borderId="3" xfId="0" applyFont="1" applyFill="1" applyBorder="1" applyAlignment="1">
      <alignment horizontal="left" vertical="center" wrapText="1"/>
    </xf>
    <xf numFmtId="0" fontId="4" fillId="5"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14" xfId="0" applyFont="1" applyBorder="1" applyAlignment="1">
      <alignment horizontal="center" vertical="center" wrapText="1"/>
    </xf>
    <xf numFmtId="0" fontId="10" fillId="0" borderId="0" xfId="0" applyFont="1" applyAlignment="1">
      <alignment horizontal="justify"/>
    </xf>
    <xf numFmtId="0" fontId="47" fillId="0" borderId="0" xfId="0" applyFont="1"/>
    <xf numFmtId="0" fontId="4" fillId="3" borderId="14" xfId="0" applyFont="1" applyFill="1" applyBorder="1" applyAlignment="1">
      <alignment horizontal="center" vertical="center" wrapText="1"/>
    </xf>
    <xf numFmtId="0" fontId="4" fillId="3" borderId="0" xfId="0" applyFont="1" applyFill="1" applyAlignment="1">
      <alignment horizontal="center" vertical="center" wrapText="1"/>
    </xf>
    <xf numFmtId="0" fontId="4" fillId="0" borderId="3" xfId="0" applyFont="1" applyBorder="1" applyAlignment="1">
      <alignment horizontal="center" vertical="center"/>
    </xf>
    <xf numFmtId="0" fontId="5" fillId="0" borderId="1" xfId="0" applyFont="1" applyBorder="1" applyAlignment="1">
      <alignment horizontal="right" wrapText="1"/>
    </xf>
    <xf numFmtId="0" fontId="5" fillId="0" borderId="2" xfId="0" applyFont="1" applyBorder="1" applyAlignment="1">
      <alignment horizontal="right" wrapText="1"/>
    </xf>
    <xf numFmtId="0" fontId="4" fillId="7" borderId="3" xfId="0" applyFont="1" applyFill="1" applyBorder="1" applyAlignment="1">
      <alignment horizontal="center" vertical="center"/>
    </xf>
    <xf numFmtId="0" fontId="38" fillId="0" borderId="1" xfId="80" applyFont="1" applyBorder="1" applyAlignment="1">
      <alignment vertical="center"/>
    </xf>
    <xf numFmtId="0" fontId="38" fillId="0" borderId="2" xfId="80" applyFont="1" applyBorder="1" applyAlignment="1">
      <alignment vertical="center"/>
    </xf>
    <xf numFmtId="0" fontId="4" fillId="6" borderId="3" xfId="0" applyFont="1" applyFill="1" applyBorder="1" applyAlignment="1">
      <alignment horizontal="center" wrapText="1"/>
    </xf>
    <xf numFmtId="0" fontId="10" fillId="0" borderId="1" xfId="0" applyFont="1" applyBorder="1" applyAlignment="1">
      <alignment horizontal="justify" vertical="center"/>
    </xf>
    <xf numFmtId="0" fontId="47" fillId="0" borderId="1" xfId="0" applyFont="1" applyBorder="1" applyAlignment="1">
      <alignment vertical="center"/>
    </xf>
    <xf numFmtId="2" fontId="4" fillId="6" borderId="3" xfId="0" applyNumberFormat="1" applyFont="1" applyFill="1" applyBorder="1" applyAlignment="1">
      <alignment horizontal="center"/>
    </xf>
    <xf numFmtId="2" fontId="4" fillId="7" borderId="3" xfId="0" applyNumberFormat="1" applyFont="1" applyFill="1" applyBorder="1" applyAlignment="1">
      <alignment horizontal="center"/>
    </xf>
    <xf numFmtId="2" fontId="9" fillId="6" borderId="3" xfId="0" applyNumberFormat="1" applyFont="1" applyFill="1" applyBorder="1" applyAlignment="1">
      <alignment horizontal="center" wrapText="1"/>
    </xf>
    <xf numFmtId="0" fontId="9" fillId="6" borderId="3" xfId="0" applyFont="1" applyFill="1" applyBorder="1" applyAlignment="1">
      <alignment horizontal="center" wrapText="1"/>
    </xf>
    <xf numFmtId="0" fontId="4" fillId="30" borderId="2" xfId="0" applyFont="1" applyFill="1" applyBorder="1" applyAlignment="1">
      <alignment horizontal="left" vertical="center" wrapText="1"/>
    </xf>
    <xf numFmtId="0" fontId="46" fillId="0" borderId="0" xfId="0" applyFont="1" applyAlignment="1">
      <alignment horizontal="justify"/>
    </xf>
    <xf numFmtId="0" fontId="5" fillId="6" borderId="3" xfId="0" applyFont="1" applyFill="1" applyBorder="1" applyAlignment="1">
      <alignment wrapText="1"/>
    </xf>
    <xf numFmtId="0" fontId="4" fillId="7" borderId="3" xfId="0" applyFont="1" applyFill="1" applyBorder="1" applyAlignment="1">
      <alignment horizontal="center" wrapText="1"/>
    </xf>
    <xf numFmtId="0" fontId="38" fillId="0" borderId="3" xfId="78" applyFont="1" applyBorder="1"/>
    <xf numFmtId="0" fontId="43" fillId="0" borderId="1" xfId="0" applyFont="1" applyBorder="1" applyAlignment="1">
      <alignment horizontal="left" vertical="center"/>
    </xf>
    <xf numFmtId="0" fontId="43" fillId="0" borderId="0" xfId="0" applyFont="1" applyAlignment="1">
      <alignment horizontal="left" vertical="center"/>
    </xf>
    <xf numFmtId="0" fontId="43" fillId="0" borderId="2" xfId="0" applyFont="1" applyBorder="1" applyAlignment="1">
      <alignment horizontal="left" vertical="center"/>
    </xf>
    <xf numFmtId="0" fontId="4" fillId="6" borderId="2" xfId="0" applyFont="1" applyFill="1" applyBorder="1" applyAlignment="1">
      <alignment horizontal="center"/>
    </xf>
    <xf numFmtId="0" fontId="4" fillId="5" borderId="0" xfId="0" applyFont="1" applyFill="1" applyAlignment="1">
      <alignment horizontal="center" wrapText="1"/>
    </xf>
    <xf numFmtId="0" fontId="8" fillId="0" borderId="3" xfId="0" applyFont="1" applyBorder="1" applyAlignment="1">
      <alignment horizontal="center" vertical="top" wrapText="1"/>
    </xf>
    <xf numFmtId="0" fontId="4" fillId="6" borderId="3" xfId="0" applyFont="1" applyFill="1" applyBorder="1" applyAlignment="1">
      <alignment horizontal="left" wrapText="1"/>
    </xf>
    <xf numFmtId="0" fontId="4" fillId="6" borderId="3" xfId="0" applyFont="1" applyFill="1" applyBorder="1" applyAlignment="1">
      <alignment horizontal="right" wrapText="1"/>
    </xf>
  </cellXfs>
  <cellStyles count="110">
    <cellStyle name="20% - Accent1" xfId="4"/>
    <cellStyle name="20% - Accent2" xfId="5"/>
    <cellStyle name="20% - Accent3" xfId="6"/>
    <cellStyle name="20% - Accent4" xfId="7"/>
    <cellStyle name="20% - Accent5" xfId="8"/>
    <cellStyle name="20% - Accent6" xfId="9"/>
    <cellStyle name="20% - Colore 1 2" xfId="10"/>
    <cellStyle name="20% - Colore 2 2" xfId="11"/>
    <cellStyle name="20% - Colore 3 2" xfId="12"/>
    <cellStyle name="20% - Colore 4 2" xfId="13"/>
    <cellStyle name="20% - Colore 5 2" xfId="14"/>
    <cellStyle name="20% - Colore 6 2" xfId="15"/>
    <cellStyle name="40% - Accent1" xfId="16"/>
    <cellStyle name="40% - Accent2" xfId="17"/>
    <cellStyle name="40% - Accent3" xfId="18"/>
    <cellStyle name="40% - Accent4" xfId="19"/>
    <cellStyle name="40% - Accent5" xfId="20"/>
    <cellStyle name="40% - Accent6" xfId="21"/>
    <cellStyle name="40% - Colore 1 2" xfId="22"/>
    <cellStyle name="40% - Colore 2 2" xfId="23"/>
    <cellStyle name="40% - Colore 3 2" xfId="24"/>
    <cellStyle name="40% - Colore 4 2" xfId="25"/>
    <cellStyle name="40% - Colore 5 2" xfId="26"/>
    <cellStyle name="40% - Colore 6 2" xfId="27"/>
    <cellStyle name="60% - Accent1" xfId="28"/>
    <cellStyle name="60% - Accent2" xfId="29"/>
    <cellStyle name="60% - Accent3" xfId="30"/>
    <cellStyle name="60% - Accent4" xfId="31"/>
    <cellStyle name="60% - Accent5" xfId="32"/>
    <cellStyle name="60% - Accent6" xfId="33"/>
    <cellStyle name="60% - Colore 1 2" xfId="34"/>
    <cellStyle name="60% - Colore 2 2" xfId="35"/>
    <cellStyle name="60% - Colore 3 2" xfId="36"/>
    <cellStyle name="60% - Colore 4 2" xfId="37"/>
    <cellStyle name="60% - Colore 5 2" xfId="38"/>
    <cellStyle name="60% - Colore 6 2" xfId="39"/>
    <cellStyle name="Accent1" xfId="40"/>
    <cellStyle name="Accent2" xfId="41"/>
    <cellStyle name="Accent3" xfId="42"/>
    <cellStyle name="Accent4" xfId="43"/>
    <cellStyle name="Accent5" xfId="44"/>
    <cellStyle name="Accent6" xfId="45"/>
    <cellStyle name="Bad" xfId="46"/>
    <cellStyle name="Calcolo 2" xfId="47"/>
    <cellStyle name="Calculation" xfId="48"/>
    <cellStyle name="Cella collegata 2" xfId="49"/>
    <cellStyle name="Cella da controllare 2" xfId="50"/>
    <cellStyle name="Check Cell" xfId="51"/>
    <cellStyle name="Colore 1 2" xfId="52"/>
    <cellStyle name="Colore 2 2" xfId="53"/>
    <cellStyle name="Colore 3 2" xfId="54"/>
    <cellStyle name="Colore 4 2" xfId="55"/>
    <cellStyle name="Colore 5 2" xfId="56"/>
    <cellStyle name="Colore 6 2" xfId="57"/>
    <cellStyle name="Comma 2" xfId="58"/>
    <cellStyle name="Euro" xfId="59"/>
    <cellStyle name="Explanatory Text" xfId="60"/>
    <cellStyle name="Good" xfId="61"/>
    <cellStyle name="Heading 1" xfId="62"/>
    <cellStyle name="Heading 2" xfId="63"/>
    <cellStyle name="Heading 3" xfId="64"/>
    <cellStyle name="Heading 4" xfId="65"/>
    <cellStyle name="Input 2" xfId="66"/>
    <cellStyle name="Linked Cell" xfId="67"/>
    <cellStyle name="Migliaia" xfId="109" builtinId="3"/>
    <cellStyle name="Migliaia (0)_Foglio1" xfId="68"/>
    <cellStyle name="Migliaia [0] 2" xfId="69"/>
    <cellStyle name="Migliaia 2" xfId="2"/>
    <cellStyle name="Migliaia 2 2" xfId="70"/>
    <cellStyle name="Migliaia 3" xfId="105"/>
    <cellStyle name="Migliaia 4" xfId="106"/>
    <cellStyle name="Neutral" xfId="71"/>
    <cellStyle name="Neutrale 2" xfId="72"/>
    <cellStyle name="Normal 2" xfId="73"/>
    <cellStyle name="Normal 3" xfId="74"/>
    <cellStyle name="Normal 3 2" xfId="75"/>
    <cellStyle name="Normal_Cas_05Q3(met adjusted)" xfId="76"/>
    <cellStyle name="Normale" xfId="0" builtinId="0"/>
    <cellStyle name="Normale 2" xfId="3"/>
    <cellStyle name="Normale 2 2" xfId="78"/>
    <cellStyle name="Normale 2 3" xfId="79"/>
    <cellStyle name="Normale 2 4" xfId="80"/>
    <cellStyle name="Normale 2 5" xfId="81"/>
    <cellStyle name="Normale 2 6" xfId="77"/>
    <cellStyle name="Normale 2 7" xfId="107"/>
    <cellStyle name="Normale 3" xfId="82"/>
    <cellStyle name="Normale 3 2" xfId="83"/>
    <cellStyle name="Normale 4" xfId="84"/>
    <cellStyle name="Normale 5" xfId="85"/>
    <cellStyle name="Normale 6" xfId="86"/>
    <cellStyle name="Normale_Istruzioni" xfId="108"/>
    <cellStyle name="Nota 2" xfId="87"/>
    <cellStyle name="Note" xfId="88"/>
    <cellStyle name="Output 2" xfId="89"/>
    <cellStyle name="Percentuale" xfId="1" builtinId="5"/>
    <cellStyle name="Standaard_Verkeersprestaties_v_240513064826" xfId="90"/>
    <cellStyle name="Testo avviso 2" xfId="91"/>
    <cellStyle name="Testo descrittivo 2" xfId="92"/>
    <cellStyle name="Title" xfId="93"/>
    <cellStyle name="Titolo 1 2" xfId="94"/>
    <cellStyle name="Titolo 2 2" xfId="95"/>
    <cellStyle name="Titolo 3 2" xfId="96"/>
    <cellStyle name="Titolo 4 2" xfId="97"/>
    <cellStyle name="Titolo 5" xfId="98"/>
    <cellStyle name="Total" xfId="99"/>
    <cellStyle name="Totale 2" xfId="100"/>
    <cellStyle name="Valore non valido 2" xfId="101"/>
    <cellStyle name="Valore valido 2" xfId="102"/>
    <cellStyle name="Valuta (0)_Foglio1" xfId="103"/>
    <cellStyle name="Warning Text" xfId="104"/>
  </cellStyles>
  <dxfs count="3">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47625</xdr:colOff>
          <xdr:row>4</xdr:row>
          <xdr:rowOff>219075</xdr:rowOff>
        </xdr:from>
        <xdr:to>
          <xdr:col>12</xdr:col>
          <xdr:colOff>571500</xdr:colOff>
          <xdr:row>5</xdr:row>
          <xdr:rowOff>180975</xdr:rowOff>
        </xdr:to>
        <xdr:sp macro="" textlink="">
          <xdr:nvSpPr>
            <xdr:cNvPr id="35841" name="ComboBox1" hidden="1">
              <a:extLst>
                <a:ext uri="{63B3BB69-23CF-44E3-9099-C40C66FF867C}">
                  <a14:compatExt spid="_x0000_s35841"/>
                </a:ext>
                <a:ext uri="{FF2B5EF4-FFF2-40B4-BE49-F238E27FC236}">
                  <a16:creationId xmlns:a16="http://schemas.microsoft.com/office/drawing/2014/main" id="{00000000-0008-0000-0000-000001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glio2"/>
  <dimension ref="A1:Q21"/>
  <sheetViews>
    <sheetView topLeftCell="B1" workbookViewId="0">
      <selection activeCell="K5" sqref="K5:M5"/>
    </sheetView>
  </sheetViews>
  <sheetFormatPr defaultRowHeight="15" x14ac:dyDescent="0.25"/>
  <cols>
    <col min="1" max="1" width="14.140625" hidden="1" customWidth="1"/>
    <col min="2" max="2" width="8.7109375" customWidth="1"/>
    <col min="3" max="4" width="9.5703125" customWidth="1"/>
    <col min="5" max="5" width="15.85546875" customWidth="1"/>
    <col min="16" max="16" width="13.85546875" customWidth="1"/>
    <col min="17" max="17" width="29" hidden="1" customWidth="1"/>
  </cols>
  <sheetData>
    <row r="1" spans="1:17" x14ac:dyDescent="0.25">
      <c r="A1" s="188" t="s">
        <v>200</v>
      </c>
    </row>
    <row r="2" spans="1:17" x14ac:dyDescent="0.25">
      <c r="A2" s="188"/>
      <c r="Q2" s="189" t="s">
        <v>183</v>
      </c>
    </row>
    <row r="3" spans="1:17" x14ac:dyDescent="0.25">
      <c r="C3" s="251" t="s">
        <v>206</v>
      </c>
      <c r="D3" s="251"/>
      <c r="E3" s="251"/>
      <c r="F3" s="251"/>
      <c r="G3" s="251"/>
      <c r="H3" s="251"/>
      <c r="I3" s="251"/>
      <c r="J3" s="251"/>
      <c r="K3" s="251"/>
      <c r="L3" s="251"/>
      <c r="M3" s="251"/>
      <c r="N3" s="251"/>
      <c r="O3" s="251"/>
      <c r="P3" s="252"/>
      <c r="Q3" s="189" t="s">
        <v>179</v>
      </c>
    </row>
    <row r="4" spans="1:17" x14ac:dyDescent="0.25">
      <c r="Q4" s="189" t="s">
        <v>178</v>
      </c>
    </row>
    <row r="5" spans="1:17" ht="21" customHeight="1" x14ac:dyDescent="0.25">
      <c r="K5" s="253" t="s">
        <v>207</v>
      </c>
      <c r="L5" s="253"/>
      <c r="M5" s="253"/>
      <c r="Q5" s="189" t="s">
        <v>177</v>
      </c>
    </row>
    <row r="6" spans="1:17" x14ac:dyDescent="0.25">
      <c r="C6" s="254" t="s">
        <v>208</v>
      </c>
      <c r="D6" s="254"/>
      <c r="E6" s="254"/>
      <c r="F6" s="254"/>
      <c r="G6" s="254"/>
      <c r="H6" s="254"/>
      <c r="I6" s="254"/>
      <c r="K6" s="190"/>
      <c r="L6" s="190"/>
      <c r="M6" s="190"/>
      <c r="Q6" s="189" t="s">
        <v>205</v>
      </c>
    </row>
    <row r="7" spans="1:17" x14ac:dyDescent="0.25">
      <c r="C7" t="s">
        <v>239</v>
      </c>
      <c r="Q7" s="189" t="s">
        <v>200</v>
      </c>
    </row>
    <row r="8" spans="1:17" x14ac:dyDescent="0.25">
      <c r="C8" s="254" t="s">
        <v>209</v>
      </c>
      <c r="D8" s="254"/>
      <c r="E8" s="254"/>
      <c r="F8" s="254"/>
      <c r="G8" s="254"/>
      <c r="H8" s="254"/>
      <c r="I8" s="254"/>
      <c r="J8" s="191"/>
      <c r="Q8" s="189" t="s">
        <v>187</v>
      </c>
    </row>
    <row r="9" spans="1:17" x14ac:dyDescent="0.25">
      <c r="C9" s="255" t="s">
        <v>210</v>
      </c>
      <c r="D9" s="255"/>
      <c r="E9" s="255"/>
      <c r="F9" s="255"/>
      <c r="G9" s="255"/>
      <c r="H9" s="255"/>
      <c r="I9" s="255"/>
      <c r="Q9" s="189" t="s">
        <v>191</v>
      </c>
    </row>
    <row r="10" spans="1:17" ht="28.5" customHeight="1" x14ac:dyDescent="0.25">
      <c r="C10" s="250" t="s">
        <v>211</v>
      </c>
      <c r="D10" s="250"/>
      <c r="E10" s="250"/>
      <c r="F10" s="250"/>
      <c r="G10" s="250"/>
      <c r="H10" s="250"/>
      <c r="I10" s="250"/>
      <c r="Q10" s="189" t="s">
        <v>185</v>
      </c>
    </row>
    <row r="11" spans="1:17" ht="28.5" customHeight="1" x14ac:dyDescent="0.25">
      <c r="C11" s="250" t="s">
        <v>240</v>
      </c>
      <c r="D11" s="250"/>
      <c r="E11" s="250"/>
      <c r="F11" s="250"/>
      <c r="G11" s="250"/>
      <c r="H11" s="250"/>
      <c r="I11" s="250"/>
      <c r="Q11" s="189" t="s">
        <v>188</v>
      </c>
    </row>
    <row r="12" spans="1:17" x14ac:dyDescent="0.25">
      <c r="C12" t="s">
        <v>241</v>
      </c>
      <c r="Q12" t="s">
        <v>184</v>
      </c>
    </row>
    <row r="13" spans="1:17" x14ac:dyDescent="0.25">
      <c r="C13" t="s">
        <v>242</v>
      </c>
      <c r="Q13" t="s">
        <v>182</v>
      </c>
    </row>
    <row r="14" spans="1:17" x14ac:dyDescent="0.25">
      <c r="Q14" s="189" t="s">
        <v>27</v>
      </c>
    </row>
    <row r="15" spans="1:17" x14ac:dyDescent="0.25">
      <c r="Q15" s="189" t="s">
        <v>181</v>
      </c>
    </row>
    <row r="16" spans="1:17" x14ac:dyDescent="0.25">
      <c r="Q16" s="189" t="s">
        <v>180</v>
      </c>
    </row>
    <row r="17" spans="17:17" x14ac:dyDescent="0.25">
      <c r="Q17" s="189" t="s">
        <v>189</v>
      </c>
    </row>
    <row r="18" spans="17:17" x14ac:dyDescent="0.25">
      <c r="Q18" s="189" t="s">
        <v>199</v>
      </c>
    </row>
    <row r="19" spans="17:17" x14ac:dyDescent="0.25">
      <c r="Q19" s="189" t="s">
        <v>4</v>
      </c>
    </row>
    <row r="20" spans="17:17" x14ac:dyDescent="0.25">
      <c r="Q20" s="189" t="s">
        <v>198</v>
      </c>
    </row>
    <row r="21" spans="17:17" x14ac:dyDescent="0.25">
      <c r="Q21" s="189" t="s">
        <v>186</v>
      </c>
    </row>
  </sheetData>
  <mergeCells count="7">
    <mergeCell ref="C10:I10"/>
    <mergeCell ref="C11:I11"/>
    <mergeCell ref="C3:P3"/>
    <mergeCell ref="K5:M5"/>
    <mergeCell ref="C6:I6"/>
    <mergeCell ref="C8:I8"/>
    <mergeCell ref="C9:I9"/>
  </mergeCells>
  <pageMargins left="0.7" right="0.7" top="0.75" bottom="0.75" header="0.3" footer="0.3"/>
  <pageSetup paperSize="9" orientation="portrait" r:id="rId1"/>
  <drawing r:id="rId2"/>
  <legacyDrawing r:id="rId3"/>
  <controls>
    <mc:AlternateContent xmlns:mc="http://schemas.openxmlformats.org/markup-compatibility/2006">
      <mc:Choice Requires="x14">
        <control shapeId="35841" r:id="rId4" name="ComboBox1">
          <controlPr defaultSize="0" autoLine="0" linkedCell="A1" listFillRange="Q2:Q21" r:id="rId5">
            <anchor moveWithCells="1">
              <from>
                <xdr:col>10</xdr:col>
                <xdr:colOff>47625</xdr:colOff>
                <xdr:row>4</xdr:row>
                <xdr:rowOff>219075</xdr:rowOff>
              </from>
              <to>
                <xdr:col>12</xdr:col>
                <xdr:colOff>571500</xdr:colOff>
                <xdr:row>5</xdr:row>
                <xdr:rowOff>180975</xdr:rowOff>
              </to>
            </anchor>
          </controlPr>
        </control>
      </mc:Choice>
      <mc:Fallback>
        <control shapeId="35841" r:id="rId4" name="ComboBox1"/>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dimension ref="B2:N20"/>
  <sheetViews>
    <sheetView workbookViewId="0">
      <selection activeCell="B2" sqref="B2"/>
    </sheetView>
  </sheetViews>
  <sheetFormatPr defaultRowHeight="15" x14ac:dyDescent="0.25"/>
  <cols>
    <col min="2" max="2" width="12.140625" bestFit="1" customWidth="1"/>
  </cols>
  <sheetData>
    <row r="2" spans="2:14" x14ac:dyDescent="0.25">
      <c r="B2" s="8" t="s">
        <v>301</v>
      </c>
    </row>
    <row r="3" spans="2:14" x14ac:dyDescent="0.25">
      <c r="B3" s="40" t="s">
        <v>270</v>
      </c>
    </row>
    <row r="4" spans="2:14" x14ac:dyDescent="0.25">
      <c r="B4" s="288" t="s">
        <v>35</v>
      </c>
      <c r="C4" s="290" t="s">
        <v>200</v>
      </c>
      <c r="D4" s="290"/>
      <c r="E4" s="290"/>
      <c r="F4" s="290"/>
      <c r="G4" s="290"/>
      <c r="H4" s="290"/>
      <c r="I4" s="291" t="s">
        <v>5</v>
      </c>
      <c r="J4" s="291"/>
      <c r="K4" s="291"/>
      <c r="L4" s="291"/>
      <c r="M4" s="291"/>
      <c r="N4" s="291"/>
    </row>
    <row r="5" spans="2:14" x14ac:dyDescent="0.25">
      <c r="B5" s="289"/>
      <c r="C5" s="292">
        <v>2010</v>
      </c>
      <c r="D5" s="292"/>
      <c r="E5" s="293">
        <v>2019</v>
      </c>
      <c r="F5" s="293"/>
      <c r="G5" s="292">
        <v>2021</v>
      </c>
      <c r="H5" s="292"/>
      <c r="I5" s="292">
        <v>2010</v>
      </c>
      <c r="J5" s="292"/>
      <c r="K5" s="293">
        <v>2019</v>
      </c>
      <c r="L5" s="293"/>
      <c r="M5" s="292">
        <v>2021</v>
      </c>
      <c r="N5" s="292"/>
    </row>
    <row r="6" spans="2:14" x14ac:dyDescent="0.25">
      <c r="B6" s="289"/>
      <c r="C6" s="41" t="s">
        <v>36</v>
      </c>
      <c r="D6" s="41" t="s">
        <v>3</v>
      </c>
      <c r="E6" s="41" t="s">
        <v>36</v>
      </c>
      <c r="F6" s="41" t="s">
        <v>3</v>
      </c>
      <c r="G6" s="41" t="s">
        <v>36</v>
      </c>
      <c r="H6" s="41" t="s">
        <v>3</v>
      </c>
      <c r="I6" s="41" t="s">
        <v>36</v>
      </c>
      <c r="J6" s="41" t="s">
        <v>3</v>
      </c>
      <c r="K6" s="41" t="s">
        <v>36</v>
      </c>
      <c r="L6" s="41" t="s">
        <v>3</v>
      </c>
      <c r="M6" s="41" t="s">
        <v>36</v>
      </c>
      <c r="N6" s="41" t="s">
        <v>3</v>
      </c>
    </row>
    <row r="7" spans="2:14" x14ac:dyDescent="0.25">
      <c r="B7" s="42" t="s">
        <v>37</v>
      </c>
      <c r="C7" s="192">
        <v>1</v>
      </c>
      <c r="D7" s="193">
        <v>55</v>
      </c>
      <c r="E7" s="194">
        <v>1</v>
      </c>
      <c r="F7" s="233">
        <v>57</v>
      </c>
      <c r="G7" s="194" t="s">
        <v>213</v>
      </c>
      <c r="H7" s="233">
        <v>27</v>
      </c>
      <c r="I7" s="195">
        <v>27</v>
      </c>
      <c r="J7" s="193">
        <v>3381</v>
      </c>
      <c r="K7" s="194">
        <v>17</v>
      </c>
      <c r="L7" s="233">
        <v>3167</v>
      </c>
      <c r="M7" s="194">
        <v>6</v>
      </c>
      <c r="N7" s="233">
        <v>2218</v>
      </c>
    </row>
    <row r="8" spans="2:14" x14ac:dyDescent="0.25">
      <c r="B8" s="42" t="s">
        <v>260</v>
      </c>
      <c r="C8" s="196">
        <v>1</v>
      </c>
      <c r="D8" s="193">
        <v>53</v>
      </c>
      <c r="E8" s="192" t="s">
        <v>213</v>
      </c>
      <c r="F8" s="233">
        <v>67</v>
      </c>
      <c r="G8" s="192" t="s">
        <v>213</v>
      </c>
      <c r="H8" s="233">
        <v>39</v>
      </c>
      <c r="I8" s="195">
        <v>14</v>
      </c>
      <c r="J8" s="193">
        <v>3137</v>
      </c>
      <c r="K8" s="194">
        <v>4</v>
      </c>
      <c r="L8" s="233">
        <v>2821</v>
      </c>
      <c r="M8" s="194">
        <v>5</v>
      </c>
      <c r="N8" s="233">
        <v>1882</v>
      </c>
    </row>
    <row r="9" spans="2:14" x14ac:dyDescent="0.25">
      <c r="B9" s="42" t="s">
        <v>261</v>
      </c>
      <c r="C9" s="194">
        <v>1</v>
      </c>
      <c r="D9" s="193">
        <v>102</v>
      </c>
      <c r="E9" s="196" t="s">
        <v>213</v>
      </c>
      <c r="F9" s="233">
        <v>98</v>
      </c>
      <c r="G9" s="196">
        <v>1</v>
      </c>
      <c r="H9" s="233">
        <v>64</v>
      </c>
      <c r="I9" s="195">
        <v>29</v>
      </c>
      <c r="J9" s="193">
        <v>6314</v>
      </c>
      <c r="K9" s="194">
        <v>14</v>
      </c>
      <c r="L9" s="233">
        <v>5101</v>
      </c>
      <c r="M9" s="194">
        <v>17</v>
      </c>
      <c r="N9" s="233">
        <v>4101</v>
      </c>
    </row>
    <row r="10" spans="2:14" x14ac:dyDescent="0.25">
      <c r="B10" s="42" t="s">
        <v>262</v>
      </c>
      <c r="C10" s="195">
        <v>1</v>
      </c>
      <c r="D10" s="193">
        <v>198</v>
      </c>
      <c r="E10" s="196">
        <v>3</v>
      </c>
      <c r="F10" s="233">
        <v>131</v>
      </c>
      <c r="G10" s="196">
        <v>1</v>
      </c>
      <c r="H10" s="233">
        <v>108</v>
      </c>
      <c r="I10" s="195">
        <v>121</v>
      </c>
      <c r="J10" s="193">
        <v>14678</v>
      </c>
      <c r="K10" s="194">
        <v>67</v>
      </c>
      <c r="L10" s="233">
        <v>8711</v>
      </c>
      <c r="M10" s="194">
        <v>63</v>
      </c>
      <c r="N10" s="233">
        <v>8797</v>
      </c>
    </row>
    <row r="11" spans="2:14" x14ac:dyDescent="0.25">
      <c r="B11" s="42" t="s">
        <v>263</v>
      </c>
      <c r="C11" s="195">
        <v>5</v>
      </c>
      <c r="D11" s="193">
        <v>320</v>
      </c>
      <c r="E11" s="194">
        <v>1</v>
      </c>
      <c r="F11" s="233">
        <v>257</v>
      </c>
      <c r="G11" s="194">
        <v>3</v>
      </c>
      <c r="H11" s="233">
        <v>244</v>
      </c>
      <c r="I11" s="195">
        <v>253</v>
      </c>
      <c r="J11" s="193">
        <v>23858</v>
      </c>
      <c r="K11" s="194">
        <v>145</v>
      </c>
      <c r="L11" s="233">
        <v>15657</v>
      </c>
      <c r="M11" s="194">
        <v>125</v>
      </c>
      <c r="N11" s="233">
        <v>14495</v>
      </c>
    </row>
    <row r="12" spans="2:14" x14ac:dyDescent="0.25">
      <c r="B12" s="42" t="s">
        <v>264</v>
      </c>
      <c r="C12" s="192">
        <v>6</v>
      </c>
      <c r="D12" s="193">
        <v>399</v>
      </c>
      <c r="E12" s="194">
        <v>3</v>
      </c>
      <c r="F12" s="233">
        <v>312</v>
      </c>
      <c r="G12" s="194">
        <v>5</v>
      </c>
      <c r="H12" s="233">
        <v>310</v>
      </c>
      <c r="I12" s="195">
        <v>294</v>
      </c>
      <c r="J12" s="193">
        <v>28690</v>
      </c>
      <c r="K12" s="194">
        <v>194</v>
      </c>
      <c r="L12" s="233">
        <v>20213</v>
      </c>
      <c r="M12" s="194">
        <v>177</v>
      </c>
      <c r="N12" s="233">
        <v>18831</v>
      </c>
    </row>
    <row r="13" spans="2:14" x14ac:dyDescent="0.25">
      <c r="B13" s="42" t="s">
        <v>265</v>
      </c>
      <c r="C13" s="195">
        <v>4</v>
      </c>
      <c r="D13" s="193">
        <v>466</v>
      </c>
      <c r="E13" s="194">
        <v>4</v>
      </c>
      <c r="F13" s="233">
        <v>368</v>
      </c>
      <c r="G13" s="194">
        <v>6</v>
      </c>
      <c r="H13" s="233">
        <v>330</v>
      </c>
      <c r="I13" s="195">
        <v>351</v>
      </c>
      <c r="J13" s="193">
        <v>32620</v>
      </c>
      <c r="K13" s="194">
        <v>218</v>
      </c>
      <c r="L13" s="233">
        <v>23093</v>
      </c>
      <c r="M13" s="194">
        <v>201</v>
      </c>
      <c r="N13" s="233">
        <v>19950</v>
      </c>
    </row>
    <row r="14" spans="2:14" x14ac:dyDescent="0.25">
      <c r="B14" s="42" t="s">
        <v>266</v>
      </c>
      <c r="C14" s="195">
        <v>28</v>
      </c>
      <c r="D14" s="193">
        <v>1478</v>
      </c>
      <c r="E14" s="194">
        <v>9</v>
      </c>
      <c r="F14" s="233">
        <v>899</v>
      </c>
      <c r="G14" s="194">
        <v>18</v>
      </c>
      <c r="H14" s="233">
        <v>820</v>
      </c>
      <c r="I14" s="195">
        <v>948</v>
      </c>
      <c r="J14" s="193">
        <v>86891</v>
      </c>
      <c r="K14" s="194">
        <v>556</v>
      </c>
      <c r="L14" s="233">
        <v>57333</v>
      </c>
      <c r="M14" s="194">
        <v>537</v>
      </c>
      <c r="N14" s="233">
        <v>47475</v>
      </c>
    </row>
    <row r="15" spans="2:14" x14ac:dyDescent="0.25">
      <c r="B15" s="42" t="s">
        <v>267</v>
      </c>
      <c r="C15" s="195">
        <v>11</v>
      </c>
      <c r="D15" s="193">
        <v>814</v>
      </c>
      <c r="E15" s="194">
        <v>13</v>
      </c>
      <c r="F15" s="233">
        <v>738</v>
      </c>
      <c r="G15" s="194">
        <v>14</v>
      </c>
      <c r="H15" s="233">
        <v>622</v>
      </c>
      <c r="I15" s="195">
        <v>522</v>
      </c>
      <c r="J15" s="193">
        <v>40907</v>
      </c>
      <c r="K15" s="194">
        <v>501</v>
      </c>
      <c r="L15" s="233">
        <v>40046</v>
      </c>
      <c r="M15" s="194">
        <v>428</v>
      </c>
      <c r="N15" s="233">
        <v>33697</v>
      </c>
    </row>
    <row r="16" spans="2:14" x14ac:dyDescent="0.25">
      <c r="B16" s="42" t="s">
        <v>268</v>
      </c>
      <c r="C16" s="195">
        <v>4</v>
      </c>
      <c r="D16" s="193">
        <v>266</v>
      </c>
      <c r="E16" s="194">
        <v>7</v>
      </c>
      <c r="F16" s="233">
        <v>335</v>
      </c>
      <c r="G16" s="194">
        <v>5</v>
      </c>
      <c r="H16" s="233">
        <v>312</v>
      </c>
      <c r="I16" s="195">
        <v>195</v>
      </c>
      <c r="J16" s="193">
        <v>13488</v>
      </c>
      <c r="K16" s="194">
        <v>221</v>
      </c>
      <c r="L16" s="233">
        <v>16712</v>
      </c>
      <c r="M16" s="194">
        <v>221</v>
      </c>
      <c r="N16" s="233">
        <v>14689</v>
      </c>
    </row>
    <row r="17" spans="2:14" x14ac:dyDescent="0.25">
      <c r="B17" s="42" t="s">
        <v>269</v>
      </c>
      <c r="C17" s="195">
        <v>4</v>
      </c>
      <c r="D17" s="193">
        <v>233</v>
      </c>
      <c r="E17" s="194">
        <v>7</v>
      </c>
      <c r="F17" s="233">
        <v>252</v>
      </c>
      <c r="G17" s="194">
        <v>8</v>
      </c>
      <c r="H17" s="233">
        <v>243</v>
      </c>
      <c r="I17" s="195">
        <v>202</v>
      </c>
      <c r="J17" s="193">
        <v>11264</v>
      </c>
      <c r="K17" s="194">
        <v>194</v>
      </c>
      <c r="L17" s="233">
        <v>12060</v>
      </c>
      <c r="M17" s="194">
        <v>172</v>
      </c>
      <c r="N17" s="233">
        <v>10441</v>
      </c>
    </row>
    <row r="18" spans="2:14" x14ac:dyDescent="0.25">
      <c r="B18" s="42" t="s">
        <v>38</v>
      </c>
      <c r="C18" s="195">
        <v>33</v>
      </c>
      <c r="D18" s="193">
        <v>671</v>
      </c>
      <c r="E18" s="194">
        <v>22</v>
      </c>
      <c r="F18" s="233">
        <v>691</v>
      </c>
      <c r="G18" s="194">
        <v>20</v>
      </c>
      <c r="H18" s="233">
        <v>563</v>
      </c>
      <c r="I18" s="195">
        <v>1064</v>
      </c>
      <c r="J18" s="193">
        <v>28223</v>
      </c>
      <c r="K18" s="194">
        <v>994</v>
      </c>
      <c r="L18" s="233">
        <v>31176</v>
      </c>
      <c r="M18" s="194">
        <v>870</v>
      </c>
      <c r="N18" s="233">
        <v>24572</v>
      </c>
    </row>
    <row r="19" spans="2:14" x14ac:dyDescent="0.25">
      <c r="B19" s="42" t="s">
        <v>39</v>
      </c>
      <c r="C19" s="192">
        <v>4</v>
      </c>
      <c r="D19" s="193">
        <v>83</v>
      </c>
      <c r="E19" s="195">
        <v>2</v>
      </c>
      <c r="F19" s="233">
        <v>197</v>
      </c>
      <c r="G19" s="195">
        <v>1</v>
      </c>
      <c r="H19" s="233">
        <v>30</v>
      </c>
      <c r="I19" s="195">
        <v>94</v>
      </c>
      <c r="J19" s="193">
        <v>11269</v>
      </c>
      <c r="K19" s="194">
        <v>48</v>
      </c>
      <c r="L19" s="233">
        <v>5294</v>
      </c>
      <c r="M19" s="194">
        <v>53</v>
      </c>
      <c r="N19" s="233">
        <v>3580</v>
      </c>
    </row>
    <row r="20" spans="2:14" x14ac:dyDescent="0.25">
      <c r="B20" s="43" t="s">
        <v>9</v>
      </c>
      <c r="C20" s="197">
        <v>103</v>
      </c>
      <c r="D20" s="198">
        <v>5138</v>
      </c>
      <c r="E20" s="197">
        <v>72</v>
      </c>
      <c r="F20" s="197">
        <v>4402</v>
      </c>
      <c r="G20" s="197">
        <v>82</v>
      </c>
      <c r="H20" s="197">
        <v>3712</v>
      </c>
      <c r="I20" s="197">
        <v>4114</v>
      </c>
      <c r="J20" s="198">
        <v>304720</v>
      </c>
      <c r="K20" s="197">
        <v>3173</v>
      </c>
      <c r="L20" s="197">
        <v>241384</v>
      </c>
      <c r="M20" s="197">
        <v>2875</v>
      </c>
      <c r="N20" s="197">
        <v>204728</v>
      </c>
    </row>
  </sheetData>
  <mergeCells count="9">
    <mergeCell ref="B4:B6"/>
    <mergeCell ref="C4:H4"/>
    <mergeCell ref="I4:N4"/>
    <mergeCell ref="C5:D5"/>
    <mergeCell ref="G5:H5"/>
    <mergeCell ref="I5:J5"/>
    <mergeCell ref="M5:N5"/>
    <mergeCell ref="E5:F5"/>
    <mergeCell ref="K5:L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dimension ref="B2:H12"/>
  <sheetViews>
    <sheetView workbookViewId="0">
      <selection activeCell="B2" sqref="B2"/>
    </sheetView>
  </sheetViews>
  <sheetFormatPr defaultRowHeight="15" x14ac:dyDescent="0.25"/>
  <cols>
    <col min="2" max="2" width="14.28515625" customWidth="1"/>
  </cols>
  <sheetData>
    <row r="2" spans="2:8" x14ac:dyDescent="0.25">
      <c r="B2" s="8" t="s">
        <v>302</v>
      </c>
    </row>
    <row r="3" spans="2:8" x14ac:dyDescent="0.25">
      <c r="B3" s="31" t="s">
        <v>250</v>
      </c>
    </row>
    <row r="4" spans="2:8" x14ac:dyDescent="0.25">
      <c r="B4" s="295" t="s">
        <v>20</v>
      </c>
      <c r="C4" s="294" t="s">
        <v>1</v>
      </c>
      <c r="D4" s="294" t="s">
        <v>2</v>
      </c>
      <c r="E4" s="294" t="s">
        <v>3</v>
      </c>
      <c r="F4" s="294" t="s">
        <v>21</v>
      </c>
      <c r="G4" s="294" t="s">
        <v>22</v>
      </c>
    </row>
    <row r="5" spans="2:8" x14ac:dyDescent="0.25">
      <c r="B5" s="296"/>
      <c r="C5" s="294"/>
      <c r="D5" s="294"/>
      <c r="E5" s="294"/>
      <c r="F5" s="294"/>
      <c r="G5" s="294"/>
    </row>
    <row r="6" spans="2:8" x14ac:dyDescent="0.25">
      <c r="B6" s="32" t="s">
        <v>23</v>
      </c>
      <c r="C6" s="33">
        <v>2105</v>
      </c>
      <c r="D6" s="34">
        <v>32</v>
      </c>
      <c r="E6" s="33">
        <v>2564</v>
      </c>
      <c r="F6" s="35">
        <v>1.52</v>
      </c>
      <c r="G6" s="36">
        <v>121.81</v>
      </c>
    </row>
    <row r="7" spans="2:8" x14ac:dyDescent="0.25">
      <c r="B7" s="32" t="s">
        <v>24</v>
      </c>
      <c r="C7" s="33">
        <v>96</v>
      </c>
      <c r="D7" s="34">
        <v>8</v>
      </c>
      <c r="E7" s="33">
        <v>131</v>
      </c>
      <c r="F7" s="35">
        <v>8.33</v>
      </c>
      <c r="G7" s="36">
        <v>136.46</v>
      </c>
    </row>
    <row r="8" spans="2:8" x14ac:dyDescent="0.25">
      <c r="B8" s="32" t="s">
        <v>25</v>
      </c>
      <c r="C8" s="33">
        <v>769</v>
      </c>
      <c r="D8" s="34">
        <v>42</v>
      </c>
      <c r="E8" s="33">
        <v>1017</v>
      </c>
      <c r="F8" s="35">
        <v>5.46</v>
      </c>
      <c r="G8" s="36">
        <v>132.25</v>
      </c>
    </row>
    <row r="9" spans="2:8" x14ac:dyDescent="0.25">
      <c r="B9" s="37" t="s">
        <v>9</v>
      </c>
      <c r="C9" s="38">
        <v>2970</v>
      </c>
      <c r="D9" s="38">
        <v>82</v>
      </c>
      <c r="E9" s="38">
        <v>3712</v>
      </c>
      <c r="F9" s="39">
        <v>2.76</v>
      </c>
      <c r="G9" s="39">
        <v>124.98</v>
      </c>
    </row>
    <row r="10" spans="2:8" x14ac:dyDescent="0.25">
      <c r="B10" s="50" t="s">
        <v>195</v>
      </c>
      <c r="F10" s="121"/>
      <c r="G10" s="121"/>
    </row>
    <row r="11" spans="2:8" x14ac:dyDescent="0.25">
      <c r="B11" s="50" t="s">
        <v>194</v>
      </c>
      <c r="C11" s="24"/>
      <c r="D11" s="24"/>
      <c r="E11" s="24"/>
      <c r="F11" s="130"/>
      <c r="G11" s="130"/>
      <c r="H11" s="24"/>
    </row>
    <row r="12" spans="2:8" x14ac:dyDescent="0.25">
      <c r="B12" s="50" t="s">
        <v>26</v>
      </c>
      <c r="C12" s="24"/>
      <c r="D12" s="24"/>
      <c r="E12" s="24"/>
      <c r="F12" s="130"/>
      <c r="G12" s="130"/>
      <c r="H12" s="24"/>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dimension ref="B2:G12"/>
  <sheetViews>
    <sheetView workbookViewId="0">
      <selection activeCell="B2" sqref="B2"/>
    </sheetView>
  </sheetViews>
  <sheetFormatPr defaultRowHeight="15" x14ac:dyDescent="0.25"/>
  <cols>
    <col min="2" max="2" width="14" customWidth="1"/>
  </cols>
  <sheetData>
    <row r="2" spans="2:7" x14ac:dyDescent="0.25">
      <c r="B2" s="8" t="s">
        <v>303</v>
      </c>
    </row>
    <row r="3" spans="2:7" x14ac:dyDescent="0.25">
      <c r="B3" s="44" t="s">
        <v>212</v>
      </c>
    </row>
    <row r="4" spans="2:7" x14ac:dyDescent="0.25">
      <c r="B4" s="295" t="s">
        <v>20</v>
      </c>
      <c r="C4" s="294" t="s">
        <v>1</v>
      </c>
      <c r="D4" s="294" t="s">
        <v>2</v>
      </c>
      <c r="E4" s="294" t="s">
        <v>3</v>
      </c>
      <c r="F4" s="294" t="s">
        <v>40</v>
      </c>
      <c r="G4" s="294" t="s">
        <v>41</v>
      </c>
    </row>
    <row r="5" spans="2:7" x14ac:dyDescent="0.25">
      <c r="B5" s="296"/>
      <c r="C5" s="294"/>
      <c r="D5" s="294"/>
      <c r="E5" s="294"/>
      <c r="F5" s="294" t="s">
        <v>42</v>
      </c>
      <c r="G5" s="294" t="s">
        <v>43</v>
      </c>
    </row>
    <row r="6" spans="2:7" x14ac:dyDescent="0.25">
      <c r="B6" s="32" t="s">
        <v>23</v>
      </c>
      <c r="C6" s="33">
        <v>1683</v>
      </c>
      <c r="D6" s="34">
        <v>23</v>
      </c>
      <c r="E6" s="33">
        <v>2093</v>
      </c>
      <c r="F6" s="35">
        <v>1.37</v>
      </c>
      <c r="G6" s="36">
        <v>124.36</v>
      </c>
    </row>
    <row r="7" spans="2:7" x14ac:dyDescent="0.25">
      <c r="B7" s="32" t="s">
        <v>24</v>
      </c>
      <c r="C7" s="33">
        <v>90</v>
      </c>
      <c r="D7" s="34">
        <v>5</v>
      </c>
      <c r="E7" s="33">
        <v>134</v>
      </c>
      <c r="F7" s="35">
        <v>5.56</v>
      </c>
      <c r="G7" s="36">
        <v>148.88999999999999</v>
      </c>
    </row>
    <row r="8" spans="2:7" x14ac:dyDescent="0.25">
      <c r="B8" s="32" t="s">
        <v>25</v>
      </c>
      <c r="C8" s="33">
        <v>571</v>
      </c>
      <c r="D8" s="34">
        <v>19</v>
      </c>
      <c r="E8" s="33">
        <v>802</v>
      </c>
      <c r="F8" s="35">
        <v>3.33</v>
      </c>
      <c r="G8" s="36">
        <v>140.46</v>
      </c>
    </row>
    <row r="9" spans="2:7" x14ac:dyDescent="0.25">
      <c r="B9" s="37" t="s">
        <v>9</v>
      </c>
      <c r="C9" s="38">
        <v>2344</v>
      </c>
      <c r="D9" s="38">
        <v>47</v>
      </c>
      <c r="E9" s="38">
        <v>3029</v>
      </c>
      <c r="F9" s="39">
        <v>2.0099999999999998</v>
      </c>
      <c r="G9" s="39">
        <v>129.22</v>
      </c>
    </row>
    <row r="10" spans="2:7" x14ac:dyDescent="0.25">
      <c r="B10" s="50" t="s">
        <v>44</v>
      </c>
    </row>
    <row r="11" spans="2:7" x14ac:dyDescent="0.25">
      <c r="B11" s="50" t="s">
        <v>45</v>
      </c>
    </row>
    <row r="12" spans="2:7" x14ac:dyDescent="0.25">
      <c r="B12" s="50" t="s">
        <v>26</v>
      </c>
    </row>
  </sheetData>
  <mergeCells count="6">
    <mergeCell ref="G4:G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dimension ref="B2:F10"/>
  <sheetViews>
    <sheetView workbookViewId="0">
      <selection activeCell="B2" sqref="B2"/>
    </sheetView>
  </sheetViews>
  <sheetFormatPr defaultRowHeight="15" x14ac:dyDescent="0.25"/>
  <cols>
    <col min="2" max="2" width="26.7109375" customWidth="1"/>
  </cols>
  <sheetData>
    <row r="2" spans="2:6" x14ac:dyDescent="0.25">
      <c r="B2" s="8" t="s">
        <v>304</v>
      </c>
    </row>
    <row r="3" spans="2:6" x14ac:dyDescent="0.25">
      <c r="B3" s="31" t="s">
        <v>271</v>
      </c>
    </row>
    <row r="4" spans="2:6" x14ac:dyDescent="0.25">
      <c r="B4" s="295" t="s">
        <v>46</v>
      </c>
      <c r="C4" s="294" t="s">
        <v>1</v>
      </c>
      <c r="D4" s="294" t="s">
        <v>2</v>
      </c>
      <c r="E4" s="294" t="s">
        <v>3</v>
      </c>
      <c r="F4" s="294" t="s">
        <v>40</v>
      </c>
    </row>
    <row r="5" spans="2:6" x14ac:dyDescent="0.25">
      <c r="B5" s="296"/>
      <c r="C5" s="294"/>
      <c r="D5" s="294"/>
      <c r="E5" s="294"/>
      <c r="F5" s="294" t="s">
        <v>42</v>
      </c>
    </row>
    <row r="6" spans="2:6" x14ac:dyDescent="0.25">
      <c r="B6" s="45" t="s">
        <v>272</v>
      </c>
      <c r="C6" s="26">
        <v>560</v>
      </c>
      <c r="D6" s="27">
        <v>5</v>
      </c>
      <c r="E6" s="46">
        <v>654</v>
      </c>
      <c r="F6" s="47">
        <v>0.89</v>
      </c>
    </row>
    <row r="7" spans="2:6" x14ac:dyDescent="0.25">
      <c r="B7" s="45" t="s">
        <v>273</v>
      </c>
      <c r="C7" s="26">
        <v>2188</v>
      </c>
      <c r="D7" s="27">
        <v>66</v>
      </c>
      <c r="E7" s="46">
        <v>2768</v>
      </c>
      <c r="F7" s="47">
        <v>3.02</v>
      </c>
    </row>
    <row r="8" spans="2:6" x14ac:dyDescent="0.25">
      <c r="B8" s="45" t="s">
        <v>47</v>
      </c>
      <c r="C8" s="26">
        <v>222</v>
      </c>
      <c r="D8" s="27">
        <v>11</v>
      </c>
      <c r="E8" s="46">
        <v>290</v>
      </c>
      <c r="F8" s="47">
        <v>4.95</v>
      </c>
    </row>
    <row r="9" spans="2:6" x14ac:dyDescent="0.25">
      <c r="B9" s="43" t="s">
        <v>9</v>
      </c>
      <c r="C9" s="48">
        <v>2970</v>
      </c>
      <c r="D9" s="48">
        <v>82</v>
      </c>
      <c r="E9" s="48">
        <v>3712</v>
      </c>
      <c r="F9" s="49">
        <v>2.76</v>
      </c>
    </row>
    <row r="10" spans="2:6" x14ac:dyDescent="0.25">
      <c r="B10" s="50" t="s">
        <v>44</v>
      </c>
    </row>
  </sheetData>
  <mergeCells count="5">
    <mergeCell ref="B4:B5"/>
    <mergeCell ref="C4:C5"/>
    <mergeCell ref="D4:D5"/>
    <mergeCell ref="E4:E5"/>
    <mergeCell ref="F4:F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dimension ref="B2:P10"/>
  <sheetViews>
    <sheetView zoomScaleNormal="100" workbookViewId="0">
      <selection activeCell="B2" sqref="B2"/>
    </sheetView>
  </sheetViews>
  <sheetFormatPr defaultRowHeight="15" x14ac:dyDescent="0.25"/>
  <sheetData>
    <row r="2" spans="2:16" x14ac:dyDescent="0.25">
      <c r="B2" s="8" t="s">
        <v>305</v>
      </c>
      <c r="C2" s="8"/>
      <c r="D2" s="8"/>
      <c r="E2" s="8"/>
      <c r="F2" s="8"/>
      <c r="G2" s="8"/>
      <c r="H2" s="8"/>
      <c r="I2" s="8"/>
      <c r="J2" s="8"/>
      <c r="K2" s="8"/>
      <c r="L2" s="8"/>
      <c r="M2" s="8"/>
      <c r="N2" s="8"/>
      <c r="O2" s="8"/>
      <c r="P2" s="8"/>
    </row>
    <row r="3" spans="2:16" x14ac:dyDescent="0.25">
      <c r="B3" s="44" t="s">
        <v>274</v>
      </c>
      <c r="C3" s="44"/>
      <c r="D3" s="44"/>
      <c r="E3" s="44"/>
      <c r="F3" s="44"/>
      <c r="G3" s="44"/>
      <c r="H3" s="44"/>
      <c r="I3" s="8"/>
      <c r="J3" s="8"/>
      <c r="K3" s="8"/>
      <c r="L3" s="8"/>
      <c r="M3" s="8"/>
      <c r="N3" s="8"/>
      <c r="O3" s="8"/>
      <c r="P3" s="8"/>
    </row>
    <row r="4" spans="2:16" x14ac:dyDescent="0.25">
      <c r="B4" s="297" t="s">
        <v>0</v>
      </c>
      <c r="C4" s="278" t="s">
        <v>48</v>
      </c>
      <c r="D4" s="278"/>
      <c r="E4" s="278"/>
      <c r="F4" s="278"/>
      <c r="G4" s="278"/>
      <c r="H4" s="278"/>
      <c r="I4" s="278"/>
      <c r="J4" s="279" t="s">
        <v>49</v>
      </c>
      <c r="K4" s="279"/>
      <c r="L4" s="279"/>
      <c r="M4" s="279"/>
      <c r="N4" s="279"/>
      <c r="O4" s="279"/>
      <c r="P4" s="279"/>
    </row>
    <row r="5" spans="2:16" ht="66.75" customHeight="1" x14ac:dyDescent="0.25">
      <c r="B5" s="298"/>
      <c r="C5" s="70" t="s">
        <v>50</v>
      </c>
      <c r="D5" s="70" t="s">
        <v>51</v>
      </c>
      <c r="E5" s="70" t="s">
        <v>52</v>
      </c>
      <c r="F5" s="70" t="s">
        <v>53</v>
      </c>
      <c r="G5" s="70" t="s">
        <v>54</v>
      </c>
      <c r="H5" s="70" t="s">
        <v>55</v>
      </c>
      <c r="I5" s="71" t="s">
        <v>9</v>
      </c>
      <c r="J5" s="70" t="s">
        <v>50</v>
      </c>
      <c r="K5" s="70" t="s">
        <v>51</v>
      </c>
      <c r="L5" s="70" t="s">
        <v>52</v>
      </c>
      <c r="M5" s="70" t="s">
        <v>53</v>
      </c>
      <c r="N5" s="70" t="s">
        <v>54</v>
      </c>
      <c r="O5" s="70" t="s">
        <v>55</v>
      </c>
      <c r="P5" s="71" t="s">
        <v>9</v>
      </c>
    </row>
    <row r="6" spans="2:16" x14ac:dyDescent="0.25">
      <c r="B6" s="61" t="s">
        <v>201</v>
      </c>
      <c r="C6" s="63">
        <v>134</v>
      </c>
      <c r="D6" s="64">
        <v>58</v>
      </c>
      <c r="E6" s="63">
        <v>116</v>
      </c>
      <c r="F6" s="64">
        <v>290</v>
      </c>
      <c r="G6" s="63">
        <v>77</v>
      </c>
      <c r="H6" s="64">
        <v>14</v>
      </c>
      <c r="I6" s="65">
        <v>689</v>
      </c>
      <c r="J6" s="66">
        <v>31</v>
      </c>
      <c r="K6" s="67">
        <v>12</v>
      </c>
      <c r="L6" s="66">
        <v>31</v>
      </c>
      <c r="M6" s="67">
        <v>257</v>
      </c>
      <c r="N6" s="66">
        <v>88</v>
      </c>
      <c r="O6" s="67">
        <v>6</v>
      </c>
      <c r="P6" s="68">
        <v>425</v>
      </c>
    </row>
    <row r="7" spans="2:16" x14ac:dyDescent="0.25">
      <c r="B7" s="61" t="s">
        <v>202</v>
      </c>
      <c r="C7" s="63">
        <v>60</v>
      </c>
      <c r="D7" s="64">
        <v>15</v>
      </c>
      <c r="E7" s="63">
        <v>36</v>
      </c>
      <c r="F7" s="64">
        <v>115</v>
      </c>
      <c r="G7" s="63">
        <v>27</v>
      </c>
      <c r="H7" s="64">
        <v>3</v>
      </c>
      <c r="I7" s="65">
        <v>256</v>
      </c>
      <c r="J7" s="66">
        <v>7</v>
      </c>
      <c r="K7" s="67">
        <v>3</v>
      </c>
      <c r="L7" s="66">
        <v>9</v>
      </c>
      <c r="M7" s="67">
        <v>41</v>
      </c>
      <c r="N7" s="66">
        <v>26</v>
      </c>
      <c r="O7" s="67">
        <v>2</v>
      </c>
      <c r="P7" s="68">
        <v>88</v>
      </c>
    </row>
    <row r="8" spans="2:16" x14ac:dyDescent="0.25">
      <c r="B8" s="61" t="s">
        <v>203</v>
      </c>
      <c r="C8" s="63">
        <v>153</v>
      </c>
      <c r="D8" s="64">
        <v>14</v>
      </c>
      <c r="E8" s="63">
        <v>165</v>
      </c>
      <c r="F8" s="64">
        <v>373</v>
      </c>
      <c r="G8" s="63">
        <v>75</v>
      </c>
      <c r="H8" s="64">
        <v>22</v>
      </c>
      <c r="I8" s="65">
        <v>802</v>
      </c>
      <c r="J8" s="66">
        <v>8</v>
      </c>
      <c r="K8" s="67">
        <v>4</v>
      </c>
      <c r="L8" s="66">
        <v>8</v>
      </c>
      <c r="M8" s="67">
        <v>65</v>
      </c>
      <c r="N8" s="66">
        <v>24</v>
      </c>
      <c r="O8" s="67">
        <v>5</v>
      </c>
      <c r="P8" s="68">
        <v>114</v>
      </c>
    </row>
    <row r="9" spans="2:16" x14ac:dyDescent="0.25">
      <c r="B9" s="61" t="s">
        <v>204</v>
      </c>
      <c r="C9" s="63">
        <v>64</v>
      </c>
      <c r="D9" s="64">
        <v>25</v>
      </c>
      <c r="E9" s="63">
        <v>62</v>
      </c>
      <c r="F9" s="64">
        <v>155</v>
      </c>
      <c r="G9" s="63">
        <v>50</v>
      </c>
      <c r="H9" s="64">
        <v>2</v>
      </c>
      <c r="I9" s="65">
        <v>358</v>
      </c>
      <c r="J9" s="66">
        <v>17</v>
      </c>
      <c r="K9" s="67">
        <v>7</v>
      </c>
      <c r="L9" s="66">
        <v>38</v>
      </c>
      <c r="M9" s="67">
        <v>117</v>
      </c>
      <c r="N9" s="66">
        <v>56</v>
      </c>
      <c r="O9" s="67">
        <v>3</v>
      </c>
      <c r="P9" s="68">
        <v>238</v>
      </c>
    </row>
    <row r="10" spans="2:16" x14ac:dyDescent="0.25">
      <c r="B10" s="62" t="s">
        <v>9</v>
      </c>
      <c r="C10" s="38">
        <v>411</v>
      </c>
      <c r="D10" s="38">
        <v>112</v>
      </c>
      <c r="E10" s="38">
        <v>379</v>
      </c>
      <c r="F10" s="38">
        <v>933</v>
      </c>
      <c r="G10" s="38">
        <v>229</v>
      </c>
      <c r="H10" s="38">
        <v>41</v>
      </c>
      <c r="I10" s="38">
        <v>2105</v>
      </c>
      <c r="J10" s="69">
        <v>63</v>
      </c>
      <c r="K10" s="69">
        <v>26</v>
      </c>
      <c r="L10" s="69">
        <v>86</v>
      </c>
      <c r="M10" s="69">
        <v>480</v>
      </c>
      <c r="N10" s="69">
        <v>194</v>
      </c>
      <c r="O10" s="69">
        <v>16</v>
      </c>
      <c r="P10" s="69">
        <v>865</v>
      </c>
    </row>
  </sheetData>
  <mergeCells count="3">
    <mergeCell ref="B4:B5"/>
    <mergeCell ref="C4:I4"/>
    <mergeCell ref="J4:P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dimension ref="B2:L14"/>
  <sheetViews>
    <sheetView zoomScaleNormal="100" workbookViewId="0">
      <selection activeCell="B2" sqref="B2:L2"/>
    </sheetView>
  </sheetViews>
  <sheetFormatPr defaultRowHeight="15" x14ac:dyDescent="0.25"/>
  <cols>
    <col min="12" max="12" width="19.140625" customWidth="1"/>
  </cols>
  <sheetData>
    <row r="2" spans="2:12" ht="30.75" customHeight="1" x14ac:dyDescent="0.25">
      <c r="B2" s="299" t="s">
        <v>306</v>
      </c>
      <c r="C2" s="299"/>
      <c r="D2" s="299"/>
      <c r="E2" s="299"/>
      <c r="F2" s="299"/>
      <c r="G2" s="299"/>
      <c r="H2" s="299"/>
      <c r="I2" s="299"/>
      <c r="J2" s="299"/>
      <c r="K2" s="299"/>
      <c r="L2" s="299"/>
    </row>
    <row r="3" spans="2:12" x14ac:dyDescent="0.25">
      <c r="B3" s="300" t="s">
        <v>275</v>
      </c>
      <c r="C3" s="301"/>
      <c r="D3" s="301"/>
      <c r="E3" s="301"/>
      <c r="F3" s="301"/>
      <c r="G3" s="301"/>
      <c r="H3" s="301"/>
      <c r="I3" s="72"/>
    </row>
    <row r="4" spans="2:12" x14ac:dyDescent="0.25">
      <c r="B4" s="302" t="s">
        <v>0</v>
      </c>
      <c r="C4" s="304" t="s">
        <v>56</v>
      </c>
      <c r="D4" s="304"/>
      <c r="E4" s="304"/>
      <c r="F4" s="304"/>
      <c r="G4" s="304"/>
      <c r="H4" s="304"/>
      <c r="I4" s="304"/>
    </row>
    <row r="5" spans="2:12" ht="69" customHeight="1" x14ac:dyDescent="0.25">
      <c r="B5" s="303"/>
      <c r="C5" s="73" t="s">
        <v>50</v>
      </c>
      <c r="D5" s="73" t="s">
        <v>51</v>
      </c>
      <c r="E5" s="73" t="s">
        <v>52</v>
      </c>
      <c r="F5" s="73" t="s">
        <v>53</v>
      </c>
      <c r="G5" s="73" t="s">
        <v>54</v>
      </c>
      <c r="H5" s="16" t="s">
        <v>57</v>
      </c>
      <c r="I5" s="74" t="s">
        <v>9</v>
      </c>
    </row>
    <row r="6" spans="2:12" x14ac:dyDescent="0.25">
      <c r="B6" s="61" t="s">
        <v>201</v>
      </c>
      <c r="C6" s="36">
        <v>19.45</v>
      </c>
      <c r="D6" s="114">
        <v>8.42</v>
      </c>
      <c r="E6" s="36">
        <v>16.84</v>
      </c>
      <c r="F6" s="114">
        <v>42.09</v>
      </c>
      <c r="G6" s="36">
        <v>11.18</v>
      </c>
      <c r="H6" s="114">
        <v>2.0299999999999998</v>
      </c>
      <c r="I6" s="36">
        <v>100</v>
      </c>
    </row>
    <row r="7" spans="2:12" x14ac:dyDescent="0.25">
      <c r="B7" s="61" t="s">
        <v>202</v>
      </c>
      <c r="C7" s="36">
        <v>23.44</v>
      </c>
      <c r="D7" s="114">
        <v>5.86</v>
      </c>
      <c r="E7" s="36">
        <v>14.06</v>
      </c>
      <c r="F7" s="114">
        <v>44.92</v>
      </c>
      <c r="G7" s="36">
        <v>10.55</v>
      </c>
      <c r="H7" s="114">
        <v>1.17</v>
      </c>
      <c r="I7" s="36">
        <v>100</v>
      </c>
    </row>
    <row r="8" spans="2:12" x14ac:dyDescent="0.25">
      <c r="B8" s="61" t="s">
        <v>203</v>
      </c>
      <c r="C8" s="36">
        <v>19.079999999999998</v>
      </c>
      <c r="D8" s="114">
        <v>1.75</v>
      </c>
      <c r="E8" s="36">
        <v>20.57</v>
      </c>
      <c r="F8" s="114">
        <v>46.51</v>
      </c>
      <c r="G8" s="36">
        <v>9.35</v>
      </c>
      <c r="H8" s="114">
        <v>2.74</v>
      </c>
      <c r="I8" s="36">
        <v>100</v>
      </c>
    </row>
    <row r="9" spans="2:12" x14ac:dyDescent="0.25">
      <c r="B9" s="61" t="s">
        <v>204</v>
      </c>
      <c r="C9" s="36">
        <v>17.88</v>
      </c>
      <c r="D9" s="114">
        <v>6.98</v>
      </c>
      <c r="E9" s="36">
        <v>17.32</v>
      </c>
      <c r="F9" s="114">
        <v>43.3</v>
      </c>
      <c r="G9" s="36">
        <v>13.97</v>
      </c>
      <c r="H9" s="114">
        <v>0.56000000000000005</v>
      </c>
      <c r="I9" s="36">
        <v>100</v>
      </c>
    </row>
    <row r="10" spans="2:12" x14ac:dyDescent="0.25">
      <c r="B10" s="62" t="s">
        <v>9</v>
      </c>
      <c r="C10" s="39">
        <v>19.52</v>
      </c>
      <c r="D10" s="39">
        <v>5.32</v>
      </c>
      <c r="E10" s="39">
        <v>18</v>
      </c>
      <c r="F10" s="39">
        <v>44.32</v>
      </c>
      <c r="G10" s="39">
        <v>10.88</v>
      </c>
      <c r="H10" s="39">
        <v>1.95</v>
      </c>
      <c r="I10" s="206">
        <v>100</v>
      </c>
    </row>
    <row r="14" spans="2:12" x14ac:dyDescent="0.25">
      <c r="C14" s="199"/>
      <c r="D14" s="199"/>
      <c r="E14" s="199"/>
      <c r="F14" s="199"/>
      <c r="G14" s="199"/>
      <c r="H14" s="199"/>
      <c r="I14" s="199"/>
    </row>
  </sheetData>
  <sortState ref="N6:V10">
    <sortCondition ref="O6:O10"/>
  </sortState>
  <mergeCells count="4">
    <mergeCell ref="B2:L2"/>
    <mergeCell ref="B3:H3"/>
    <mergeCell ref="B4:B5"/>
    <mergeCell ref="C4:I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6"/>
  <dimension ref="B2:I10"/>
  <sheetViews>
    <sheetView workbookViewId="0">
      <selection activeCell="B2" sqref="B2"/>
    </sheetView>
  </sheetViews>
  <sheetFormatPr defaultRowHeight="15" x14ac:dyDescent="0.25"/>
  <sheetData>
    <row r="2" spans="2:9" x14ac:dyDescent="0.25">
      <c r="B2" s="8" t="s">
        <v>307</v>
      </c>
    </row>
    <row r="3" spans="2:9" x14ac:dyDescent="0.25">
      <c r="B3" s="305" t="s">
        <v>275</v>
      </c>
      <c r="C3" s="306"/>
      <c r="D3" s="306"/>
      <c r="E3" s="306"/>
      <c r="F3" s="306"/>
      <c r="G3" s="306"/>
      <c r="H3" s="306"/>
    </row>
    <row r="4" spans="2:9" x14ac:dyDescent="0.25">
      <c r="B4" s="302" t="s">
        <v>0</v>
      </c>
      <c r="C4" s="304" t="s">
        <v>58</v>
      </c>
      <c r="D4" s="304"/>
      <c r="E4" s="304"/>
      <c r="F4" s="304"/>
      <c r="G4" s="304"/>
      <c r="H4" s="304"/>
      <c r="I4" s="304"/>
    </row>
    <row r="5" spans="2:9" ht="69" customHeight="1" x14ac:dyDescent="0.25">
      <c r="B5" s="303"/>
      <c r="C5" s="73" t="s">
        <v>50</v>
      </c>
      <c r="D5" s="73" t="s">
        <v>51</v>
      </c>
      <c r="E5" s="73" t="s">
        <v>52</v>
      </c>
      <c r="F5" s="73" t="s">
        <v>53</v>
      </c>
      <c r="G5" s="73" t="s">
        <v>54</v>
      </c>
      <c r="H5" s="16" t="s">
        <v>55</v>
      </c>
      <c r="I5" s="74" t="s">
        <v>9</v>
      </c>
    </row>
    <row r="6" spans="2:9" x14ac:dyDescent="0.25">
      <c r="B6" s="61" t="s">
        <v>201</v>
      </c>
      <c r="C6" s="36">
        <v>7.29</v>
      </c>
      <c r="D6" s="114">
        <v>2.82</v>
      </c>
      <c r="E6" s="36">
        <v>7.29</v>
      </c>
      <c r="F6" s="114">
        <v>60.47</v>
      </c>
      <c r="G6" s="36">
        <v>20.71</v>
      </c>
      <c r="H6" s="114">
        <v>1.41</v>
      </c>
      <c r="I6" s="36">
        <v>100</v>
      </c>
    </row>
    <row r="7" spans="2:9" x14ac:dyDescent="0.25">
      <c r="B7" s="61" t="s">
        <v>202</v>
      </c>
      <c r="C7" s="36">
        <v>7.95</v>
      </c>
      <c r="D7" s="114">
        <v>3.41</v>
      </c>
      <c r="E7" s="36">
        <v>10.23</v>
      </c>
      <c r="F7" s="114">
        <v>46.59</v>
      </c>
      <c r="G7" s="36">
        <v>29.55</v>
      </c>
      <c r="H7" s="114">
        <v>2.27</v>
      </c>
      <c r="I7" s="36">
        <v>100</v>
      </c>
    </row>
    <row r="8" spans="2:9" x14ac:dyDescent="0.25">
      <c r="B8" s="61" t="s">
        <v>203</v>
      </c>
      <c r="C8" s="36">
        <v>7.02</v>
      </c>
      <c r="D8" s="114">
        <v>3.51</v>
      </c>
      <c r="E8" s="36">
        <v>7.02</v>
      </c>
      <c r="F8" s="114">
        <v>57.02</v>
      </c>
      <c r="G8" s="36">
        <v>21.05</v>
      </c>
      <c r="H8" s="114">
        <v>4.3899999999999997</v>
      </c>
      <c r="I8" s="36">
        <v>100</v>
      </c>
    </row>
    <row r="9" spans="2:9" x14ac:dyDescent="0.25">
      <c r="B9" s="61" t="s">
        <v>204</v>
      </c>
      <c r="C9" s="36">
        <v>7.14</v>
      </c>
      <c r="D9" s="114">
        <v>2.94</v>
      </c>
      <c r="E9" s="36">
        <v>15.97</v>
      </c>
      <c r="F9" s="114">
        <v>49.16</v>
      </c>
      <c r="G9" s="36">
        <v>23.53</v>
      </c>
      <c r="H9" s="114">
        <v>1.26</v>
      </c>
      <c r="I9" s="36">
        <v>100</v>
      </c>
    </row>
    <row r="10" spans="2:9" x14ac:dyDescent="0.25">
      <c r="B10" s="62" t="s">
        <v>9</v>
      </c>
      <c r="C10" s="39">
        <v>7.28</v>
      </c>
      <c r="D10" s="39">
        <v>3.01</v>
      </c>
      <c r="E10" s="39">
        <v>9.94</v>
      </c>
      <c r="F10" s="39">
        <v>55.49</v>
      </c>
      <c r="G10" s="39">
        <v>22.43</v>
      </c>
      <c r="H10" s="39">
        <v>1.85</v>
      </c>
      <c r="I10" s="206">
        <v>100</v>
      </c>
    </row>
  </sheetData>
  <mergeCells count="3">
    <mergeCell ref="B3:H3"/>
    <mergeCell ref="B4:B5"/>
    <mergeCell ref="C4:I4"/>
  </mergeCells>
  <pageMargins left="0.7" right="0.7" top="0.75" bottom="0.75" header="0.3" footer="0.3"/>
  <pageSetup paperSize="9" orientation="portrait"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dimension ref="B2:H18"/>
  <sheetViews>
    <sheetView workbookViewId="0">
      <selection activeCell="B2" sqref="B2"/>
    </sheetView>
  </sheetViews>
  <sheetFormatPr defaultRowHeight="15" x14ac:dyDescent="0.25"/>
  <sheetData>
    <row r="2" spans="2:8" x14ac:dyDescent="0.25">
      <c r="B2" s="91" t="s">
        <v>308</v>
      </c>
      <c r="C2" s="89"/>
      <c r="D2" s="89"/>
      <c r="E2" s="89"/>
      <c r="F2" s="90"/>
      <c r="G2" s="90"/>
      <c r="H2" s="90"/>
    </row>
    <row r="3" spans="2:8" x14ac:dyDescent="0.25">
      <c r="B3" s="305" t="s">
        <v>276</v>
      </c>
      <c r="C3" s="306"/>
      <c r="D3" s="306"/>
      <c r="E3" s="306"/>
      <c r="F3" s="306"/>
      <c r="G3" s="306"/>
      <c r="H3" s="306"/>
    </row>
    <row r="4" spans="2:8" x14ac:dyDescent="0.25">
      <c r="B4" s="307" t="s">
        <v>59</v>
      </c>
      <c r="C4" s="309" t="s">
        <v>28</v>
      </c>
      <c r="D4" s="309"/>
      <c r="E4" s="309"/>
      <c r="F4" s="310" t="s">
        <v>29</v>
      </c>
      <c r="G4" s="310"/>
      <c r="H4" s="310"/>
    </row>
    <row r="5" spans="2:8" x14ac:dyDescent="0.25">
      <c r="B5" s="308"/>
      <c r="C5" s="76" t="s">
        <v>1</v>
      </c>
      <c r="D5" s="76" t="s">
        <v>2</v>
      </c>
      <c r="E5" s="76" t="s">
        <v>3</v>
      </c>
      <c r="F5" s="76" t="s">
        <v>1</v>
      </c>
      <c r="G5" s="76" t="s">
        <v>2</v>
      </c>
      <c r="H5" s="76" t="s">
        <v>3</v>
      </c>
    </row>
    <row r="6" spans="2:8" x14ac:dyDescent="0.25">
      <c r="B6" s="77" t="s">
        <v>60</v>
      </c>
      <c r="C6" s="78">
        <v>148</v>
      </c>
      <c r="D6" s="79">
        <v>3</v>
      </c>
      <c r="E6" s="78">
        <v>163</v>
      </c>
      <c r="F6" s="80">
        <v>4.9832000000000001</v>
      </c>
      <c r="G6" s="81">
        <v>3.6585000000000001</v>
      </c>
      <c r="H6" s="80">
        <v>4.3912000000000004</v>
      </c>
    </row>
    <row r="7" spans="2:8" x14ac:dyDescent="0.25">
      <c r="B7" s="77" t="s">
        <v>61</v>
      </c>
      <c r="C7" s="78">
        <v>191</v>
      </c>
      <c r="D7" s="79">
        <v>5</v>
      </c>
      <c r="E7" s="78">
        <v>230</v>
      </c>
      <c r="F7" s="80">
        <v>6.431</v>
      </c>
      <c r="G7" s="81">
        <v>6.0975999999999999</v>
      </c>
      <c r="H7" s="80">
        <v>6.1961000000000004</v>
      </c>
    </row>
    <row r="8" spans="2:8" x14ac:dyDescent="0.25">
      <c r="B8" s="77" t="s">
        <v>62</v>
      </c>
      <c r="C8" s="78">
        <v>168</v>
      </c>
      <c r="D8" s="79">
        <v>3</v>
      </c>
      <c r="E8" s="78">
        <v>202</v>
      </c>
      <c r="F8" s="80">
        <v>5.6566000000000001</v>
      </c>
      <c r="G8" s="81">
        <v>3.6585000000000001</v>
      </c>
      <c r="H8" s="80">
        <v>5.4417999999999997</v>
      </c>
    </row>
    <row r="9" spans="2:8" x14ac:dyDescent="0.25">
      <c r="B9" s="77" t="s">
        <v>63</v>
      </c>
      <c r="C9" s="78">
        <v>173</v>
      </c>
      <c r="D9" s="79">
        <v>6</v>
      </c>
      <c r="E9" s="78">
        <v>206</v>
      </c>
      <c r="F9" s="80">
        <v>5.8249000000000004</v>
      </c>
      <c r="G9" s="81">
        <v>7.3170999999999999</v>
      </c>
      <c r="H9" s="80">
        <v>5.5495999999999999</v>
      </c>
    </row>
    <row r="10" spans="2:8" x14ac:dyDescent="0.25">
      <c r="B10" s="77" t="s">
        <v>64</v>
      </c>
      <c r="C10" s="78">
        <v>271</v>
      </c>
      <c r="D10" s="79">
        <v>9</v>
      </c>
      <c r="E10" s="78">
        <v>342</v>
      </c>
      <c r="F10" s="80">
        <v>9.1245999999999992</v>
      </c>
      <c r="G10" s="81">
        <v>10.9756</v>
      </c>
      <c r="H10" s="80">
        <v>9.2134</v>
      </c>
    </row>
    <row r="11" spans="2:8" x14ac:dyDescent="0.25">
      <c r="B11" s="77" t="s">
        <v>65</v>
      </c>
      <c r="C11" s="78">
        <v>305</v>
      </c>
      <c r="D11" s="79">
        <v>7</v>
      </c>
      <c r="E11" s="78">
        <v>392</v>
      </c>
      <c r="F11" s="80">
        <v>10.269399999999999</v>
      </c>
      <c r="G11" s="81">
        <v>8.5366</v>
      </c>
      <c r="H11" s="80">
        <v>10.5603</v>
      </c>
    </row>
    <row r="12" spans="2:8" x14ac:dyDescent="0.25">
      <c r="B12" s="77" t="s">
        <v>66</v>
      </c>
      <c r="C12" s="78">
        <v>301</v>
      </c>
      <c r="D12" s="79">
        <v>10</v>
      </c>
      <c r="E12" s="78">
        <v>380</v>
      </c>
      <c r="F12" s="80">
        <v>10.1347</v>
      </c>
      <c r="G12" s="81">
        <v>12.1951</v>
      </c>
      <c r="H12" s="80">
        <v>10.2371</v>
      </c>
    </row>
    <row r="13" spans="2:8" x14ac:dyDescent="0.25">
      <c r="B13" s="77" t="s">
        <v>67</v>
      </c>
      <c r="C13" s="78">
        <v>279</v>
      </c>
      <c r="D13" s="79">
        <v>8</v>
      </c>
      <c r="E13" s="78">
        <v>368</v>
      </c>
      <c r="F13" s="80">
        <v>9.3939000000000004</v>
      </c>
      <c r="G13" s="81">
        <v>9.7561</v>
      </c>
      <c r="H13" s="80">
        <v>9.9138000000000002</v>
      </c>
    </row>
    <row r="14" spans="2:8" x14ac:dyDescent="0.25">
      <c r="B14" s="77" t="s">
        <v>68</v>
      </c>
      <c r="C14" s="78">
        <v>336</v>
      </c>
      <c r="D14" s="79">
        <v>9</v>
      </c>
      <c r="E14" s="78">
        <v>416</v>
      </c>
      <c r="F14" s="80">
        <v>11.3131</v>
      </c>
      <c r="G14" s="81">
        <v>10.9756</v>
      </c>
      <c r="H14" s="80">
        <v>11.206899999999999</v>
      </c>
    </row>
    <row r="15" spans="2:8" x14ac:dyDescent="0.25">
      <c r="B15" s="77" t="s">
        <v>69</v>
      </c>
      <c r="C15" s="78">
        <v>326</v>
      </c>
      <c r="D15" s="79">
        <v>7</v>
      </c>
      <c r="E15" s="78">
        <v>407</v>
      </c>
      <c r="F15" s="80">
        <v>10.9764</v>
      </c>
      <c r="G15" s="81">
        <v>8.5366</v>
      </c>
      <c r="H15" s="80">
        <v>10.964399999999999</v>
      </c>
    </row>
    <row r="16" spans="2:8" x14ac:dyDescent="0.25">
      <c r="B16" s="77" t="s">
        <v>70</v>
      </c>
      <c r="C16" s="78">
        <v>251</v>
      </c>
      <c r="D16" s="79">
        <v>9</v>
      </c>
      <c r="E16" s="78">
        <v>327</v>
      </c>
      <c r="F16" s="80">
        <v>8.4512</v>
      </c>
      <c r="G16" s="81">
        <v>10.9756</v>
      </c>
      <c r="H16" s="80">
        <v>8.8093000000000004</v>
      </c>
    </row>
    <row r="17" spans="2:8" x14ac:dyDescent="0.25">
      <c r="B17" s="77" t="s">
        <v>71</v>
      </c>
      <c r="C17" s="78">
        <v>221</v>
      </c>
      <c r="D17" s="82">
        <v>6</v>
      </c>
      <c r="E17" s="83">
        <v>279</v>
      </c>
      <c r="F17" s="84">
        <v>7.4410999999999996</v>
      </c>
      <c r="G17" s="85">
        <v>7.3170999999999999</v>
      </c>
      <c r="H17" s="84">
        <v>7.5162000000000004</v>
      </c>
    </row>
    <row r="18" spans="2:8" x14ac:dyDescent="0.25">
      <c r="B18" s="86" t="s">
        <v>9</v>
      </c>
      <c r="C18" s="87">
        <v>2970</v>
      </c>
      <c r="D18" s="87">
        <v>82</v>
      </c>
      <c r="E18" s="87">
        <v>3712</v>
      </c>
      <c r="F18" s="88">
        <v>100</v>
      </c>
      <c r="G18" s="88">
        <v>100</v>
      </c>
      <c r="H18" s="88">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8"/>
  <dimension ref="B2:H13"/>
  <sheetViews>
    <sheetView workbookViewId="0">
      <selection activeCell="B2" sqref="B2"/>
    </sheetView>
  </sheetViews>
  <sheetFormatPr defaultRowHeight="15" x14ac:dyDescent="0.25"/>
  <sheetData>
    <row r="2" spans="2:8" x14ac:dyDescent="0.25">
      <c r="B2" s="91" t="s">
        <v>309</v>
      </c>
      <c r="C2" s="89"/>
      <c r="D2" s="89"/>
      <c r="E2" s="89"/>
      <c r="F2" s="90"/>
      <c r="G2" s="90"/>
      <c r="H2" s="90"/>
    </row>
    <row r="3" spans="2:8" x14ac:dyDescent="0.25">
      <c r="B3" s="305" t="s">
        <v>276</v>
      </c>
      <c r="C3" s="306"/>
      <c r="D3" s="306"/>
      <c r="E3" s="306"/>
      <c r="F3" s="306"/>
      <c r="G3" s="306"/>
      <c r="H3" s="306"/>
    </row>
    <row r="4" spans="2:8" ht="19.5" customHeight="1" x14ac:dyDescent="0.25">
      <c r="B4" s="311" t="s">
        <v>72</v>
      </c>
      <c r="C4" s="313" t="s">
        <v>28</v>
      </c>
      <c r="D4" s="313"/>
      <c r="E4" s="313"/>
      <c r="F4" s="314" t="s">
        <v>29</v>
      </c>
      <c r="G4" s="314"/>
      <c r="H4" s="314"/>
    </row>
    <row r="5" spans="2:8" ht="20.25" customHeight="1" x14ac:dyDescent="0.25">
      <c r="B5" s="312"/>
      <c r="C5" s="73" t="s">
        <v>1</v>
      </c>
      <c r="D5" s="73" t="s">
        <v>2</v>
      </c>
      <c r="E5" s="73" t="s">
        <v>3</v>
      </c>
      <c r="F5" s="73" t="s">
        <v>1</v>
      </c>
      <c r="G5" s="73" t="s">
        <v>2</v>
      </c>
      <c r="H5" s="73" t="s">
        <v>3</v>
      </c>
    </row>
    <row r="6" spans="2:8" x14ac:dyDescent="0.25">
      <c r="B6" s="92" t="s">
        <v>73</v>
      </c>
      <c r="C6" s="52">
        <v>364</v>
      </c>
      <c r="D6" s="26">
        <v>8</v>
      </c>
      <c r="E6" s="27">
        <v>447</v>
      </c>
      <c r="F6" s="28">
        <v>12.2559</v>
      </c>
      <c r="G6" s="29">
        <v>9.7561</v>
      </c>
      <c r="H6" s="28">
        <v>12.042</v>
      </c>
    </row>
    <row r="7" spans="2:8" x14ac:dyDescent="0.25">
      <c r="B7" s="92" t="s">
        <v>74</v>
      </c>
      <c r="C7" s="52">
        <v>424</v>
      </c>
      <c r="D7" s="26">
        <v>5</v>
      </c>
      <c r="E7" s="27">
        <v>506</v>
      </c>
      <c r="F7" s="28">
        <v>14.2761</v>
      </c>
      <c r="G7" s="29">
        <v>6.0975999999999999</v>
      </c>
      <c r="H7" s="28">
        <v>13.631500000000001</v>
      </c>
    </row>
    <row r="8" spans="2:8" x14ac:dyDescent="0.25">
      <c r="B8" s="92" t="s">
        <v>75</v>
      </c>
      <c r="C8" s="52">
        <v>438</v>
      </c>
      <c r="D8" s="26">
        <v>13</v>
      </c>
      <c r="E8" s="27">
        <v>547</v>
      </c>
      <c r="F8" s="28">
        <v>14.7475</v>
      </c>
      <c r="G8" s="29">
        <v>15.8537</v>
      </c>
      <c r="H8" s="28">
        <v>14.736000000000001</v>
      </c>
    </row>
    <row r="9" spans="2:8" x14ac:dyDescent="0.25">
      <c r="B9" s="92" t="s">
        <v>76</v>
      </c>
      <c r="C9" s="52">
        <v>458</v>
      </c>
      <c r="D9" s="26">
        <v>14</v>
      </c>
      <c r="E9" s="27">
        <v>557</v>
      </c>
      <c r="F9" s="28">
        <v>15.4209</v>
      </c>
      <c r="G9" s="29">
        <v>17.0732</v>
      </c>
      <c r="H9" s="28">
        <v>15.0054</v>
      </c>
    </row>
    <row r="10" spans="2:8" x14ac:dyDescent="0.25">
      <c r="B10" s="92" t="s">
        <v>77</v>
      </c>
      <c r="C10" s="52">
        <v>470</v>
      </c>
      <c r="D10" s="26">
        <v>17</v>
      </c>
      <c r="E10" s="27">
        <v>562</v>
      </c>
      <c r="F10" s="28">
        <v>15.8249</v>
      </c>
      <c r="G10" s="29">
        <v>20.7317</v>
      </c>
      <c r="H10" s="28">
        <v>15.1401</v>
      </c>
    </row>
    <row r="11" spans="2:8" x14ac:dyDescent="0.25">
      <c r="B11" s="92" t="s">
        <v>78</v>
      </c>
      <c r="C11" s="52">
        <v>496</v>
      </c>
      <c r="D11" s="26">
        <v>20</v>
      </c>
      <c r="E11" s="27">
        <v>636</v>
      </c>
      <c r="F11" s="28">
        <v>16.700299999999999</v>
      </c>
      <c r="G11" s="29">
        <v>24.3902</v>
      </c>
      <c r="H11" s="28">
        <v>17.133600000000001</v>
      </c>
    </row>
    <row r="12" spans="2:8" x14ac:dyDescent="0.25">
      <c r="B12" s="92" t="s">
        <v>79</v>
      </c>
      <c r="C12" s="52">
        <v>320</v>
      </c>
      <c r="D12" s="26">
        <v>5</v>
      </c>
      <c r="E12" s="27">
        <v>457</v>
      </c>
      <c r="F12" s="28">
        <v>10.7744</v>
      </c>
      <c r="G12" s="29">
        <v>6.0975999999999999</v>
      </c>
      <c r="H12" s="28">
        <v>12.311400000000001</v>
      </c>
    </row>
    <row r="13" spans="2:8" x14ac:dyDescent="0.25">
      <c r="B13" s="43" t="s">
        <v>9</v>
      </c>
      <c r="C13" s="48">
        <v>2970</v>
      </c>
      <c r="D13" s="93">
        <v>82</v>
      </c>
      <c r="E13" s="48">
        <v>3712</v>
      </c>
      <c r="F13" s="60">
        <v>100</v>
      </c>
      <c r="G13" s="49">
        <v>100</v>
      </c>
      <c r="H13" s="49">
        <v>100</v>
      </c>
    </row>
  </sheetData>
  <mergeCells count="4">
    <mergeCell ref="B3:H3"/>
    <mergeCell ref="B4:B5"/>
    <mergeCell ref="C4:E4"/>
    <mergeCell ref="F4:H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9"/>
  <dimension ref="B2:H32"/>
  <sheetViews>
    <sheetView workbookViewId="0">
      <selection activeCell="B2" sqref="B2"/>
    </sheetView>
  </sheetViews>
  <sheetFormatPr defaultRowHeight="15" x14ac:dyDescent="0.25"/>
  <cols>
    <col min="1" max="1" width="13.7109375" customWidth="1"/>
    <col min="2" max="2" width="12.140625" bestFit="1" customWidth="1"/>
    <col min="6" max="6" width="9.140625" style="175"/>
  </cols>
  <sheetData>
    <row r="2" spans="2:8" x14ac:dyDescent="0.25">
      <c r="B2" s="8" t="s">
        <v>310</v>
      </c>
      <c r="C2" s="89"/>
      <c r="D2" s="89"/>
      <c r="E2" s="89"/>
      <c r="F2" s="182"/>
      <c r="G2" s="90"/>
      <c r="H2" s="90"/>
    </row>
    <row r="3" spans="2:8" x14ac:dyDescent="0.25">
      <c r="B3" s="44" t="s">
        <v>277</v>
      </c>
      <c r="C3" s="44"/>
      <c r="D3" s="44"/>
      <c r="E3" s="44"/>
      <c r="F3" s="183"/>
      <c r="G3" s="44"/>
      <c r="H3" s="44"/>
    </row>
    <row r="4" spans="2:8" ht="27" x14ac:dyDescent="0.25">
      <c r="B4" s="106" t="s">
        <v>94</v>
      </c>
      <c r="C4" s="107" t="s">
        <v>1</v>
      </c>
      <c r="D4" s="107" t="s">
        <v>2</v>
      </c>
      <c r="E4" s="107" t="s">
        <v>3</v>
      </c>
      <c r="F4" s="108" t="s">
        <v>40</v>
      </c>
      <c r="G4" s="108" t="s">
        <v>41</v>
      </c>
      <c r="H4" s="109"/>
    </row>
    <row r="5" spans="2:8" x14ac:dyDescent="0.25">
      <c r="B5" s="110">
        <v>1</v>
      </c>
      <c r="C5" s="111">
        <v>33</v>
      </c>
      <c r="D5" s="113">
        <v>1</v>
      </c>
      <c r="E5" s="111">
        <v>37</v>
      </c>
      <c r="F5" s="114">
        <v>3.03</v>
      </c>
      <c r="G5" s="112">
        <v>112.12</v>
      </c>
      <c r="H5" s="109"/>
    </row>
    <row r="6" spans="2:8" x14ac:dyDescent="0.25">
      <c r="B6" s="110">
        <v>2</v>
      </c>
      <c r="C6" s="111">
        <v>35</v>
      </c>
      <c r="D6" s="113">
        <v>1</v>
      </c>
      <c r="E6" s="111">
        <v>47</v>
      </c>
      <c r="F6" s="19">
        <v>2.86</v>
      </c>
      <c r="G6" s="112">
        <v>134.29</v>
      </c>
      <c r="H6" s="109"/>
    </row>
    <row r="7" spans="2:8" x14ac:dyDescent="0.25">
      <c r="B7" s="110">
        <v>3</v>
      </c>
      <c r="C7" s="111">
        <v>22</v>
      </c>
      <c r="D7" s="113">
        <v>0</v>
      </c>
      <c r="E7" s="111">
        <v>33</v>
      </c>
      <c r="F7" s="19">
        <v>0</v>
      </c>
      <c r="G7" s="112">
        <v>150</v>
      </c>
      <c r="H7" s="109"/>
    </row>
    <row r="8" spans="2:8" x14ac:dyDescent="0.25">
      <c r="B8" s="110">
        <v>4</v>
      </c>
      <c r="C8" s="111">
        <v>17</v>
      </c>
      <c r="D8" s="113">
        <v>2</v>
      </c>
      <c r="E8" s="111">
        <v>21</v>
      </c>
      <c r="F8" s="19">
        <v>11.76</v>
      </c>
      <c r="G8" s="112">
        <v>123.53</v>
      </c>
      <c r="H8" s="109"/>
    </row>
    <row r="9" spans="2:8" x14ac:dyDescent="0.25">
      <c r="B9" s="110">
        <v>5</v>
      </c>
      <c r="C9" s="111">
        <v>22</v>
      </c>
      <c r="D9" s="113">
        <v>2</v>
      </c>
      <c r="E9" s="111">
        <v>28</v>
      </c>
      <c r="F9" s="19">
        <v>9.09</v>
      </c>
      <c r="G9" s="112">
        <v>127.27</v>
      </c>
      <c r="H9" s="109"/>
    </row>
    <row r="10" spans="2:8" x14ac:dyDescent="0.25">
      <c r="B10" s="110">
        <v>6</v>
      </c>
      <c r="C10" s="111">
        <v>26</v>
      </c>
      <c r="D10" s="113">
        <v>1</v>
      </c>
      <c r="E10" s="111">
        <v>33</v>
      </c>
      <c r="F10" s="114">
        <v>3.85</v>
      </c>
      <c r="G10" s="112">
        <v>126.92</v>
      </c>
      <c r="H10" s="109"/>
    </row>
    <row r="11" spans="2:8" x14ac:dyDescent="0.25">
      <c r="B11" s="110">
        <v>7</v>
      </c>
      <c r="C11" s="111">
        <v>70</v>
      </c>
      <c r="D11" s="113">
        <v>2</v>
      </c>
      <c r="E11" s="111">
        <v>86</v>
      </c>
      <c r="F11" s="114">
        <v>2.86</v>
      </c>
      <c r="G11" s="112">
        <v>122.86</v>
      </c>
      <c r="H11" s="109"/>
    </row>
    <row r="12" spans="2:8" x14ac:dyDescent="0.25">
      <c r="B12" s="110">
        <v>8</v>
      </c>
      <c r="C12" s="111">
        <v>144</v>
      </c>
      <c r="D12" s="113">
        <v>3</v>
      </c>
      <c r="E12" s="111">
        <v>166</v>
      </c>
      <c r="F12" s="114">
        <v>2.08</v>
      </c>
      <c r="G12" s="112">
        <v>115.28</v>
      </c>
      <c r="H12" s="109"/>
    </row>
    <row r="13" spans="2:8" x14ac:dyDescent="0.25">
      <c r="B13" s="110">
        <v>9</v>
      </c>
      <c r="C13" s="111">
        <v>166</v>
      </c>
      <c r="D13" s="113">
        <v>5</v>
      </c>
      <c r="E13" s="111">
        <v>188</v>
      </c>
      <c r="F13" s="19">
        <v>3.01</v>
      </c>
      <c r="G13" s="112">
        <v>113.25</v>
      </c>
      <c r="H13" s="109"/>
    </row>
    <row r="14" spans="2:8" x14ac:dyDescent="0.25">
      <c r="B14" s="110">
        <v>10</v>
      </c>
      <c r="C14" s="111">
        <v>141</v>
      </c>
      <c r="D14" s="113">
        <v>2</v>
      </c>
      <c r="E14" s="111">
        <v>169</v>
      </c>
      <c r="F14" s="114">
        <v>1.42</v>
      </c>
      <c r="G14" s="112">
        <v>119.86</v>
      </c>
      <c r="H14" s="109"/>
    </row>
    <row r="15" spans="2:8" x14ac:dyDescent="0.25">
      <c r="B15" s="110">
        <v>11</v>
      </c>
      <c r="C15" s="111">
        <v>180</v>
      </c>
      <c r="D15" s="113">
        <v>4</v>
      </c>
      <c r="E15" s="111">
        <v>221</v>
      </c>
      <c r="F15" s="114">
        <v>2.2200000000000002</v>
      </c>
      <c r="G15" s="112">
        <v>122.78</v>
      </c>
      <c r="H15" s="109"/>
    </row>
    <row r="16" spans="2:8" x14ac:dyDescent="0.25">
      <c r="B16" s="110">
        <v>12</v>
      </c>
      <c r="C16" s="111">
        <v>197</v>
      </c>
      <c r="D16" s="113">
        <v>2</v>
      </c>
      <c r="E16" s="111">
        <v>234</v>
      </c>
      <c r="F16" s="114">
        <v>1.02</v>
      </c>
      <c r="G16" s="112">
        <v>118.78</v>
      </c>
      <c r="H16" s="109"/>
    </row>
    <row r="17" spans="2:8" x14ac:dyDescent="0.25">
      <c r="B17" s="110">
        <v>13</v>
      </c>
      <c r="C17" s="111">
        <v>201</v>
      </c>
      <c r="D17" s="113">
        <v>5</v>
      </c>
      <c r="E17" s="111">
        <v>250</v>
      </c>
      <c r="F17" s="114">
        <v>2.4900000000000002</v>
      </c>
      <c r="G17" s="112">
        <v>124.38</v>
      </c>
      <c r="H17" s="109"/>
    </row>
    <row r="18" spans="2:8" x14ac:dyDescent="0.25">
      <c r="B18" s="110">
        <v>14</v>
      </c>
      <c r="C18" s="111">
        <v>205</v>
      </c>
      <c r="D18" s="113">
        <v>0</v>
      </c>
      <c r="E18" s="111">
        <v>278</v>
      </c>
      <c r="F18" s="114">
        <v>0</v>
      </c>
      <c r="G18" s="112">
        <v>135.61000000000001</v>
      </c>
      <c r="H18" s="109"/>
    </row>
    <row r="19" spans="2:8" x14ac:dyDescent="0.25">
      <c r="B19" s="110">
        <v>15</v>
      </c>
      <c r="C19" s="111">
        <v>160</v>
      </c>
      <c r="D19" s="113">
        <v>4</v>
      </c>
      <c r="E19" s="111">
        <v>204</v>
      </c>
      <c r="F19" s="114">
        <v>2.5</v>
      </c>
      <c r="G19" s="112">
        <v>127.5</v>
      </c>
      <c r="H19" s="109"/>
    </row>
    <row r="20" spans="2:8" x14ac:dyDescent="0.25">
      <c r="B20" s="110">
        <v>16</v>
      </c>
      <c r="C20" s="111">
        <v>172</v>
      </c>
      <c r="D20" s="113">
        <v>7</v>
      </c>
      <c r="E20" s="111">
        <v>211</v>
      </c>
      <c r="F20" s="114">
        <v>4.07</v>
      </c>
      <c r="G20" s="112">
        <v>122.67</v>
      </c>
      <c r="H20" s="109"/>
    </row>
    <row r="21" spans="2:8" x14ac:dyDescent="0.25">
      <c r="B21" s="110">
        <v>17</v>
      </c>
      <c r="C21" s="111">
        <v>206</v>
      </c>
      <c r="D21" s="113">
        <v>7</v>
      </c>
      <c r="E21" s="111">
        <v>267</v>
      </c>
      <c r="F21" s="114">
        <v>3.4</v>
      </c>
      <c r="G21" s="112">
        <v>129.61000000000001</v>
      </c>
      <c r="H21" s="109"/>
    </row>
    <row r="22" spans="2:8" x14ac:dyDescent="0.25">
      <c r="B22" s="110">
        <v>18</v>
      </c>
      <c r="C22" s="111">
        <v>247</v>
      </c>
      <c r="D22" s="113">
        <v>4</v>
      </c>
      <c r="E22" s="111">
        <v>325</v>
      </c>
      <c r="F22" s="114">
        <v>1.62</v>
      </c>
      <c r="G22" s="112">
        <v>131.58000000000001</v>
      </c>
      <c r="H22" s="109"/>
    </row>
    <row r="23" spans="2:8" x14ac:dyDescent="0.25">
      <c r="B23" s="110">
        <v>19</v>
      </c>
      <c r="C23" s="111">
        <v>237</v>
      </c>
      <c r="D23" s="113">
        <v>8</v>
      </c>
      <c r="E23" s="111">
        <v>299</v>
      </c>
      <c r="F23" s="114">
        <v>3.38</v>
      </c>
      <c r="G23" s="112">
        <v>126.16</v>
      </c>
      <c r="H23" s="109"/>
    </row>
    <row r="24" spans="2:8" x14ac:dyDescent="0.25">
      <c r="B24" s="110">
        <v>20</v>
      </c>
      <c r="C24" s="111">
        <v>184</v>
      </c>
      <c r="D24" s="113">
        <v>9</v>
      </c>
      <c r="E24" s="111">
        <v>235</v>
      </c>
      <c r="F24" s="114">
        <v>4.8899999999999997</v>
      </c>
      <c r="G24" s="112">
        <v>127.72</v>
      </c>
      <c r="H24" s="109"/>
    </row>
    <row r="25" spans="2:8" x14ac:dyDescent="0.25">
      <c r="B25" s="110">
        <v>21</v>
      </c>
      <c r="C25" s="111">
        <v>119</v>
      </c>
      <c r="D25" s="113">
        <v>4</v>
      </c>
      <c r="E25" s="111">
        <v>142</v>
      </c>
      <c r="F25" s="19">
        <v>3.36</v>
      </c>
      <c r="G25" s="112">
        <v>119.33</v>
      </c>
      <c r="H25" s="109"/>
    </row>
    <row r="26" spans="2:8" x14ac:dyDescent="0.25">
      <c r="B26" s="110">
        <v>22</v>
      </c>
      <c r="C26" s="111">
        <v>88</v>
      </c>
      <c r="D26" s="113">
        <v>3</v>
      </c>
      <c r="E26" s="111">
        <v>107</v>
      </c>
      <c r="F26" s="19">
        <v>3.41</v>
      </c>
      <c r="G26" s="112">
        <v>121.59</v>
      </c>
      <c r="H26" s="109"/>
    </row>
    <row r="27" spans="2:8" x14ac:dyDescent="0.25">
      <c r="B27" s="97">
        <v>23</v>
      </c>
      <c r="C27" s="111">
        <v>59</v>
      </c>
      <c r="D27" s="56">
        <v>2</v>
      </c>
      <c r="E27" s="115">
        <v>82</v>
      </c>
      <c r="F27" s="29">
        <v>3.39</v>
      </c>
      <c r="G27" s="116">
        <v>138.97999999999999</v>
      </c>
      <c r="H27" s="109"/>
    </row>
    <row r="28" spans="2:8" x14ac:dyDescent="0.25">
      <c r="B28" s="97">
        <v>24</v>
      </c>
      <c r="C28" s="111">
        <v>39</v>
      </c>
      <c r="D28" s="113">
        <v>4</v>
      </c>
      <c r="E28" s="115">
        <v>49</v>
      </c>
      <c r="F28" s="19">
        <v>10.26</v>
      </c>
      <c r="G28" s="116">
        <v>125.64</v>
      </c>
      <c r="H28" s="109"/>
    </row>
    <row r="29" spans="2:8" x14ac:dyDescent="0.25">
      <c r="B29" s="97" t="s">
        <v>9</v>
      </c>
      <c r="C29" s="111">
        <v>2970</v>
      </c>
      <c r="D29" s="113">
        <v>82</v>
      </c>
      <c r="E29" s="115">
        <v>3712</v>
      </c>
      <c r="F29" s="19">
        <v>2.76</v>
      </c>
      <c r="G29" s="116">
        <v>124.98</v>
      </c>
      <c r="H29" s="109"/>
    </row>
    <row r="30" spans="2:8" x14ac:dyDescent="0.25">
      <c r="B30" s="123"/>
      <c r="C30" s="117"/>
      <c r="D30" s="38"/>
      <c r="E30" s="117"/>
      <c r="F30" s="75"/>
      <c r="G30" s="118"/>
      <c r="H30" s="109"/>
    </row>
    <row r="31" spans="2:8" ht="28.5" customHeight="1" x14ac:dyDescent="0.25">
      <c r="B31" s="315" t="s">
        <v>44</v>
      </c>
      <c r="C31" s="316"/>
      <c r="D31" s="316"/>
      <c r="E31" s="316"/>
      <c r="F31" s="316"/>
      <c r="G31" s="316"/>
      <c r="H31" s="119"/>
    </row>
    <row r="32" spans="2:8" ht="23.25" customHeight="1" x14ac:dyDescent="0.25">
      <c r="B32" s="317" t="s">
        <v>45</v>
      </c>
      <c r="C32" s="317"/>
      <c r="D32" s="317"/>
      <c r="E32" s="317"/>
      <c r="F32" s="317"/>
      <c r="G32" s="317"/>
      <c r="H32" s="120"/>
    </row>
  </sheetData>
  <mergeCells count="2">
    <mergeCell ref="B31:G31"/>
    <mergeCell ref="B32:G3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B2:L12"/>
  <sheetViews>
    <sheetView workbookViewId="0">
      <selection activeCell="B2" sqref="B2:K2"/>
    </sheetView>
  </sheetViews>
  <sheetFormatPr defaultRowHeight="15" x14ac:dyDescent="0.25"/>
  <cols>
    <col min="1" max="1" width="14.140625" bestFit="1" customWidth="1"/>
  </cols>
  <sheetData>
    <row r="2" spans="2:12" x14ac:dyDescent="0.25">
      <c r="B2" s="259" t="s">
        <v>293</v>
      </c>
      <c r="C2" s="260"/>
      <c r="D2" s="260"/>
      <c r="E2" s="260"/>
      <c r="F2" s="260"/>
      <c r="G2" s="260"/>
      <c r="H2" s="260"/>
      <c r="I2" s="260"/>
      <c r="J2" s="260"/>
      <c r="K2" s="260"/>
    </row>
    <row r="3" spans="2:12" x14ac:dyDescent="0.25">
      <c r="B3" s="261" t="s">
        <v>249</v>
      </c>
      <c r="C3" s="260"/>
      <c r="D3" s="260"/>
      <c r="E3" s="260"/>
      <c r="F3" s="260"/>
      <c r="G3" s="260"/>
      <c r="H3" s="260"/>
      <c r="I3" s="260"/>
      <c r="J3" s="260"/>
      <c r="K3" s="260"/>
    </row>
    <row r="4" spans="2:12" x14ac:dyDescent="0.25">
      <c r="B4" s="262" t="s">
        <v>0</v>
      </c>
      <c r="C4" s="265">
        <v>2021</v>
      </c>
      <c r="D4" s="265"/>
      <c r="E4" s="265"/>
      <c r="F4" s="267">
        <v>2020</v>
      </c>
      <c r="G4" s="267"/>
      <c r="H4" s="267"/>
      <c r="I4" s="256" t="s">
        <v>248</v>
      </c>
      <c r="J4" s="256" t="s">
        <v>245</v>
      </c>
      <c r="K4" s="256" t="s">
        <v>246</v>
      </c>
      <c r="L4" s="256" t="s">
        <v>247</v>
      </c>
    </row>
    <row r="5" spans="2:12" x14ac:dyDescent="0.25">
      <c r="B5" s="263"/>
      <c r="C5" s="266"/>
      <c r="D5" s="266"/>
      <c r="E5" s="266"/>
      <c r="F5" s="268"/>
      <c r="G5" s="268"/>
      <c r="H5" s="268"/>
      <c r="I5" s="257"/>
      <c r="J5" s="257"/>
      <c r="K5" s="257"/>
      <c r="L5" s="257"/>
    </row>
    <row r="6" spans="2:12" ht="39" customHeight="1" x14ac:dyDescent="0.25">
      <c r="B6" s="264"/>
      <c r="C6" s="133" t="s">
        <v>1</v>
      </c>
      <c r="D6" s="133" t="s">
        <v>2</v>
      </c>
      <c r="E6" s="133" t="s">
        <v>3</v>
      </c>
      <c r="F6" s="133" t="s">
        <v>1</v>
      </c>
      <c r="G6" s="133" t="s">
        <v>2</v>
      </c>
      <c r="H6" s="133" t="s">
        <v>3</v>
      </c>
      <c r="I6" s="258"/>
      <c r="J6" s="258"/>
      <c r="K6" s="258"/>
      <c r="L6" s="258"/>
    </row>
    <row r="7" spans="2:12" x14ac:dyDescent="0.25">
      <c r="B7" s="178" t="s">
        <v>201</v>
      </c>
      <c r="C7" s="10">
        <v>1114</v>
      </c>
      <c r="D7" s="7">
        <v>52</v>
      </c>
      <c r="E7" s="10">
        <v>1402</v>
      </c>
      <c r="F7" s="7">
        <v>897</v>
      </c>
      <c r="G7" s="10">
        <v>29</v>
      </c>
      <c r="H7" s="7">
        <v>1180</v>
      </c>
      <c r="I7" s="1">
        <v>23</v>
      </c>
      <c r="J7" s="5">
        <v>44.44</v>
      </c>
      <c r="K7" s="2">
        <v>-10.34</v>
      </c>
      <c r="L7" s="5">
        <v>10.01</v>
      </c>
    </row>
    <row r="8" spans="2:12" x14ac:dyDescent="0.25">
      <c r="B8" s="177" t="s">
        <v>202</v>
      </c>
      <c r="C8" s="10">
        <v>344</v>
      </c>
      <c r="D8" s="7">
        <v>10</v>
      </c>
      <c r="E8" s="10">
        <v>417</v>
      </c>
      <c r="F8" s="7">
        <v>302</v>
      </c>
      <c r="G8" s="10">
        <v>3</v>
      </c>
      <c r="H8" s="7">
        <v>413</v>
      </c>
      <c r="I8" s="1">
        <v>7</v>
      </c>
      <c r="J8" s="5">
        <v>0</v>
      </c>
      <c r="K8" s="2">
        <v>42.86</v>
      </c>
      <c r="L8" s="5">
        <v>7.2</v>
      </c>
    </row>
    <row r="9" spans="2:12" x14ac:dyDescent="0.25">
      <c r="B9" s="177" t="s">
        <v>203</v>
      </c>
      <c r="C9" s="10">
        <v>916</v>
      </c>
      <c r="D9" s="7">
        <v>4</v>
      </c>
      <c r="E9" s="10">
        <v>1101</v>
      </c>
      <c r="F9" s="7">
        <v>673</v>
      </c>
      <c r="G9" s="10">
        <v>5</v>
      </c>
      <c r="H9" s="7">
        <v>809</v>
      </c>
      <c r="I9" s="1">
        <v>-1</v>
      </c>
      <c r="J9" s="5">
        <v>-73.33</v>
      </c>
      <c r="K9" s="2">
        <v>-73.33</v>
      </c>
      <c r="L9" s="5">
        <v>1.73</v>
      </c>
    </row>
    <row r="10" spans="2:12" x14ac:dyDescent="0.25">
      <c r="B10" s="177" t="s">
        <v>204</v>
      </c>
      <c r="C10" s="10">
        <v>596</v>
      </c>
      <c r="D10" s="7">
        <v>16</v>
      </c>
      <c r="E10" s="10">
        <v>792</v>
      </c>
      <c r="F10" s="7">
        <v>472</v>
      </c>
      <c r="G10" s="10">
        <v>10</v>
      </c>
      <c r="H10" s="7">
        <v>627</v>
      </c>
      <c r="I10" s="1">
        <v>6</v>
      </c>
      <c r="J10" s="5">
        <v>45.45</v>
      </c>
      <c r="K10" s="2">
        <v>-30.43</v>
      </c>
      <c r="L10" s="5">
        <v>5.15</v>
      </c>
    </row>
    <row r="11" spans="2:12" ht="40.5" x14ac:dyDescent="0.25">
      <c r="B11" s="11" t="s">
        <v>200</v>
      </c>
      <c r="C11" s="9">
        <v>2970</v>
      </c>
      <c r="D11" s="9">
        <v>82</v>
      </c>
      <c r="E11" s="9">
        <v>3712</v>
      </c>
      <c r="F11" s="9">
        <v>2344</v>
      </c>
      <c r="G11" s="9">
        <v>47</v>
      </c>
      <c r="H11" s="9">
        <v>3029</v>
      </c>
      <c r="I11" s="3">
        <v>35</v>
      </c>
      <c r="J11" s="4">
        <v>13.89</v>
      </c>
      <c r="K11" s="4">
        <v>-20.39</v>
      </c>
      <c r="L11" s="4">
        <v>6.84</v>
      </c>
    </row>
    <row r="12" spans="2:12" x14ac:dyDescent="0.25">
      <c r="B12" s="11" t="s">
        <v>5</v>
      </c>
      <c r="C12" s="9">
        <v>151875</v>
      </c>
      <c r="D12" s="9">
        <v>2875</v>
      </c>
      <c r="E12" s="9">
        <v>204728</v>
      </c>
      <c r="F12" s="9">
        <v>118298</v>
      </c>
      <c r="G12" s="9">
        <v>2395</v>
      </c>
      <c r="H12" s="9">
        <v>159248</v>
      </c>
      <c r="I12" s="3">
        <v>480</v>
      </c>
      <c r="J12" s="4">
        <v>-9.4</v>
      </c>
      <c r="K12" s="4">
        <v>-30.1</v>
      </c>
      <c r="L12" s="4">
        <v>4.9000000000000004</v>
      </c>
    </row>
  </sheetData>
  <mergeCells count="9">
    <mergeCell ref="L4:L6"/>
    <mergeCell ref="K4:K6"/>
    <mergeCell ref="B2:K2"/>
    <mergeCell ref="B3:K3"/>
    <mergeCell ref="B4:B6"/>
    <mergeCell ref="C4:E5"/>
    <mergeCell ref="F4:H5"/>
    <mergeCell ref="I4:I6"/>
    <mergeCell ref="J4:J6"/>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0"/>
  <dimension ref="B2:R13"/>
  <sheetViews>
    <sheetView zoomScaleNormal="100" workbookViewId="0">
      <selection activeCell="B2" sqref="B2"/>
    </sheetView>
  </sheetViews>
  <sheetFormatPr defaultRowHeight="15" x14ac:dyDescent="0.25"/>
  <cols>
    <col min="2" max="2" width="11.42578125" bestFit="1" customWidth="1"/>
  </cols>
  <sheetData>
    <row r="2" spans="2:18" x14ac:dyDescent="0.25">
      <c r="B2" s="8" t="s">
        <v>311</v>
      </c>
      <c r="C2" s="109"/>
      <c r="D2" s="109"/>
      <c r="E2" s="109"/>
      <c r="F2" s="121"/>
      <c r="G2" s="109"/>
      <c r="H2" s="109"/>
      <c r="I2" s="109"/>
      <c r="J2" s="121"/>
      <c r="K2" s="109"/>
      <c r="L2" s="109"/>
      <c r="M2" s="109"/>
      <c r="N2" s="121"/>
      <c r="O2" s="109"/>
      <c r="P2" s="109"/>
      <c r="Q2" s="109"/>
      <c r="R2" s="121"/>
    </row>
    <row r="3" spans="2:18" x14ac:dyDescent="0.25">
      <c r="B3" s="44" t="s">
        <v>278</v>
      </c>
      <c r="C3" s="44"/>
      <c r="D3" s="44"/>
      <c r="E3" s="44"/>
      <c r="F3" s="44"/>
      <c r="G3" s="44"/>
      <c r="H3" s="44"/>
      <c r="I3" s="109"/>
      <c r="J3" s="121"/>
      <c r="K3" s="109"/>
      <c r="L3" s="109"/>
      <c r="M3" s="109"/>
      <c r="N3" s="121"/>
      <c r="O3" s="109"/>
      <c r="P3" s="109"/>
      <c r="Q3" s="109"/>
      <c r="R3" s="121"/>
    </row>
    <row r="4" spans="2:18" x14ac:dyDescent="0.25">
      <c r="B4" s="302" t="s">
        <v>95</v>
      </c>
      <c r="C4" s="319" t="s">
        <v>72</v>
      </c>
      <c r="D4" s="319"/>
      <c r="E4" s="319"/>
      <c r="F4" s="319"/>
      <c r="G4" s="319"/>
      <c r="H4" s="319"/>
      <c r="I4" s="319"/>
      <c r="J4" s="319"/>
      <c r="K4" s="319"/>
      <c r="L4" s="319"/>
      <c r="M4" s="319"/>
      <c r="N4" s="319"/>
      <c r="O4" s="319"/>
      <c r="P4" s="319"/>
      <c r="Q4" s="319"/>
      <c r="R4" s="319"/>
    </row>
    <row r="5" spans="2:18" x14ac:dyDescent="0.25">
      <c r="B5" s="318"/>
      <c r="C5" s="320" t="s">
        <v>96</v>
      </c>
      <c r="D5" s="320"/>
      <c r="E5" s="320"/>
      <c r="F5" s="320"/>
      <c r="G5" s="319" t="s">
        <v>97</v>
      </c>
      <c r="H5" s="319"/>
      <c r="I5" s="319"/>
      <c r="J5" s="319"/>
      <c r="K5" s="320" t="s">
        <v>98</v>
      </c>
      <c r="L5" s="320"/>
      <c r="M5" s="320"/>
      <c r="N5" s="320"/>
      <c r="O5" s="319" t="s">
        <v>9</v>
      </c>
      <c r="P5" s="319"/>
      <c r="Q5" s="319"/>
      <c r="R5" s="319"/>
    </row>
    <row r="6" spans="2:18" ht="27" x14ac:dyDescent="0.25">
      <c r="B6" s="303"/>
      <c r="C6" s="16" t="s">
        <v>1</v>
      </c>
      <c r="D6" s="16" t="s">
        <v>2</v>
      </c>
      <c r="E6" s="16" t="s">
        <v>3</v>
      </c>
      <c r="F6" s="122" t="s">
        <v>15</v>
      </c>
      <c r="G6" s="16" t="s">
        <v>1</v>
      </c>
      <c r="H6" s="16" t="s">
        <v>2</v>
      </c>
      <c r="I6" s="16" t="s">
        <v>3</v>
      </c>
      <c r="J6" s="122" t="s">
        <v>15</v>
      </c>
      <c r="K6" s="16" t="s">
        <v>1</v>
      </c>
      <c r="L6" s="16" t="s">
        <v>2</v>
      </c>
      <c r="M6" s="16" t="s">
        <v>3</v>
      </c>
      <c r="N6" s="122" t="s">
        <v>15</v>
      </c>
      <c r="O6" s="16" t="s">
        <v>1</v>
      </c>
      <c r="P6" s="16" t="s">
        <v>2</v>
      </c>
      <c r="Q6" s="16" t="s">
        <v>3</v>
      </c>
      <c r="R6" s="122" t="s">
        <v>15</v>
      </c>
    </row>
    <row r="7" spans="2:18" x14ac:dyDescent="0.25">
      <c r="B7" s="187" t="s">
        <v>201</v>
      </c>
      <c r="C7" s="16">
        <v>32</v>
      </c>
      <c r="D7" s="16">
        <v>1</v>
      </c>
      <c r="E7" s="16">
        <v>37</v>
      </c>
      <c r="F7" s="122">
        <v>3.13</v>
      </c>
      <c r="G7" s="16">
        <v>29</v>
      </c>
      <c r="H7" s="16">
        <v>2</v>
      </c>
      <c r="I7" s="16">
        <v>36</v>
      </c>
      <c r="J7" s="122">
        <v>6.9</v>
      </c>
      <c r="K7" s="16">
        <v>73</v>
      </c>
      <c r="L7" s="16">
        <v>7</v>
      </c>
      <c r="M7" s="16">
        <v>84</v>
      </c>
      <c r="N7" s="122">
        <v>9.59</v>
      </c>
      <c r="O7" s="16">
        <v>134</v>
      </c>
      <c r="P7" s="16">
        <v>10</v>
      </c>
      <c r="Q7" s="16">
        <v>157</v>
      </c>
      <c r="R7" s="122">
        <v>7.46</v>
      </c>
    </row>
    <row r="8" spans="2:18" x14ac:dyDescent="0.25">
      <c r="B8" s="187" t="s">
        <v>202</v>
      </c>
      <c r="C8" s="16">
        <v>6</v>
      </c>
      <c r="D8" s="16">
        <v>0</v>
      </c>
      <c r="E8" s="16">
        <v>6</v>
      </c>
      <c r="F8" s="122">
        <v>0</v>
      </c>
      <c r="G8" s="16">
        <v>13</v>
      </c>
      <c r="H8" s="16">
        <v>1</v>
      </c>
      <c r="I8" s="16">
        <v>16</v>
      </c>
      <c r="J8" s="122">
        <v>7.69</v>
      </c>
      <c r="K8" s="16">
        <v>24</v>
      </c>
      <c r="L8" s="16">
        <v>2</v>
      </c>
      <c r="M8" s="16">
        <v>35</v>
      </c>
      <c r="N8" s="122">
        <v>8.33</v>
      </c>
      <c r="O8" s="16">
        <v>43</v>
      </c>
      <c r="P8" s="16">
        <v>3</v>
      </c>
      <c r="Q8" s="16">
        <v>57</v>
      </c>
      <c r="R8" s="122">
        <v>6.98</v>
      </c>
    </row>
    <row r="9" spans="2:18" x14ac:dyDescent="0.25">
      <c r="B9" s="187" t="s">
        <v>203</v>
      </c>
      <c r="C9" s="16">
        <v>21</v>
      </c>
      <c r="D9" s="16">
        <v>1</v>
      </c>
      <c r="E9" s="16">
        <v>30</v>
      </c>
      <c r="F9" s="122">
        <v>4.76</v>
      </c>
      <c r="G9" s="16">
        <v>26</v>
      </c>
      <c r="H9" s="16">
        <v>0</v>
      </c>
      <c r="I9" s="16">
        <v>34</v>
      </c>
      <c r="J9" s="122">
        <v>0</v>
      </c>
      <c r="K9" s="16">
        <v>53</v>
      </c>
      <c r="L9" s="16">
        <v>2</v>
      </c>
      <c r="M9" s="16">
        <v>67</v>
      </c>
      <c r="N9" s="122">
        <v>3.77</v>
      </c>
      <c r="O9" s="16">
        <v>100</v>
      </c>
      <c r="P9" s="16">
        <v>3</v>
      </c>
      <c r="Q9" s="16">
        <v>131</v>
      </c>
      <c r="R9" s="122">
        <v>3</v>
      </c>
    </row>
    <row r="10" spans="2:18" x14ac:dyDescent="0.25">
      <c r="B10" s="187" t="s">
        <v>204</v>
      </c>
      <c r="C10" s="16">
        <v>12</v>
      </c>
      <c r="D10" s="16">
        <v>0</v>
      </c>
      <c r="E10" s="16">
        <v>17</v>
      </c>
      <c r="F10" s="122">
        <v>0</v>
      </c>
      <c r="G10" s="16">
        <v>17</v>
      </c>
      <c r="H10" s="16">
        <v>0</v>
      </c>
      <c r="I10" s="16">
        <v>29</v>
      </c>
      <c r="J10" s="122">
        <v>0</v>
      </c>
      <c r="K10" s="16">
        <v>35</v>
      </c>
      <c r="L10" s="16">
        <v>0</v>
      </c>
      <c r="M10" s="16">
        <v>46</v>
      </c>
      <c r="N10" s="122">
        <v>0</v>
      </c>
      <c r="O10" s="16">
        <v>64</v>
      </c>
      <c r="P10" s="16">
        <v>0</v>
      </c>
      <c r="Q10" s="16">
        <v>92</v>
      </c>
      <c r="R10" s="122">
        <v>0</v>
      </c>
    </row>
    <row r="11" spans="2:18" x14ac:dyDescent="0.25">
      <c r="B11" s="123" t="s">
        <v>9</v>
      </c>
      <c r="C11" s="124">
        <v>71</v>
      </c>
      <c r="D11" s="125">
        <v>2</v>
      </c>
      <c r="E11" s="124">
        <v>90</v>
      </c>
      <c r="F11" s="39">
        <v>2.82</v>
      </c>
      <c r="G11" s="124">
        <v>85</v>
      </c>
      <c r="H11" s="126">
        <v>3</v>
      </c>
      <c r="I11" s="124">
        <v>115</v>
      </c>
      <c r="J11" s="39">
        <v>3.53</v>
      </c>
      <c r="K11" s="124">
        <v>185</v>
      </c>
      <c r="L11" s="124">
        <v>11</v>
      </c>
      <c r="M11" s="127">
        <v>232</v>
      </c>
      <c r="N11" s="128">
        <v>5.95</v>
      </c>
      <c r="O11" s="127">
        <v>341</v>
      </c>
      <c r="P11" s="124">
        <v>16</v>
      </c>
      <c r="Q11" s="127">
        <v>437</v>
      </c>
      <c r="R11" s="128">
        <v>4.6900000000000004</v>
      </c>
    </row>
    <row r="12" spans="2:18" x14ac:dyDescent="0.25">
      <c r="B12" s="129" t="s">
        <v>99</v>
      </c>
      <c r="C12" s="24"/>
      <c r="D12" s="24"/>
      <c r="E12" s="24"/>
      <c r="F12" s="130"/>
      <c r="G12" s="24"/>
      <c r="H12" s="24"/>
      <c r="I12" s="109"/>
      <c r="J12" s="121"/>
      <c r="K12" s="109"/>
      <c r="L12" s="109"/>
      <c r="M12" s="109"/>
      <c r="N12" s="121"/>
      <c r="O12" s="109"/>
      <c r="P12" s="109"/>
      <c r="Q12" s="109"/>
      <c r="R12" s="121"/>
    </row>
    <row r="13" spans="2:18" x14ac:dyDescent="0.25">
      <c r="B13" s="129" t="s">
        <v>100</v>
      </c>
      <c r="C13" s="24"/>
      <c r="D13" s="24"/>
      <c r="E13" s="24"/>
      <c r="F13" s="130"/>
      <c r="G13" s="24"/>
      <c r="H13" s="24"/>
      <c r="I13" s="109"/>
      <c r="J13" s="121"/>
      <c r="K13" s="109"/>
      <c r="L13" s="109"/>
      <c r="M13" s="109"/>
      <c r="N13" s="121"/>
      <c r="O13" s="109"/>
      <c r="P13" s="109"/>
      <c r="Q13" s="109"/>
      <c r="R13" s="121"/>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1"/>
  <dimension ref="B2:R13"/>
  <sheetViews>
    <sheetView workbookViewId="0">
      <selection activeCell="B2" sqref="B2"/>
    </sheetView>
  </sheetViews>
  <sheetFormatPr defaultRowHeight="15" x14ac:dyDescent="0.25"/>
  <sheetData>
    <row r="2" spans="2:18" x14ac:dyDescent="0.25">
      <c r="B2" s="8" t="s">
        <v>312</v>
      </c>
      <c r="C2" s="109"/>
      <c r="D2" s="109"/>
      <c r="E2" s="109"/>
      <c r="F2" s="121"/>
      <c r="G2" s="109"/>
      <c r="H2" s="109"/>
      <c r="I2" s="109"/>
      <c r="J2" s="121"/>
      <c r="K2" s="109"/>
      <c r="L2" s="109"/>
      <c r="M2" s="109"/>
      <c r="N2" s="121"/>
      <c r="O2" s="109"/>
      <c r="P2" s="109"/>
      <c r="Q2" s="109"/>
      <c r="R2" s="121"/>
    </row>
    <row r="3" spans="2:18" x14ac:dyDescent="0.25">
      <c r="B3" s="44" t="s">
        <v>278</v>
      </c>
      <c r="C3" s="44"/>
      <c r="D3" s="44"/>
      <c r="E3" s="44"/>
      <c r="F3" s="44"/>
      <c r="G3" s="44"/>
      <c r="H3" s="44"/>
      <c r="I3" s="109"/>
      <c r="J3" s="121"/>
      <c r="K3" s="109"/>
      <c r="L3" s="109"/>
      <c r="M3" s="109"/>
      <c r="N3" s="121"/>
      <c r="O3" s="109"/>
      <c r="P3" s="109"/>
      <c r="Q3" s="109"/>
      <c r="R3" s="121"/>
    </row>
    <row r="4" spans="2:18" x14ac:dyDescent="0.25">
      <c r="B4" s="302" t="s">
        <v>95</v>
      </c>
      <c r="C4" s="319" t="s">
        <v>72</v>
      </c>
      <c r="D4" s="319"/>
      <c r="E4" s="319"/>
      <c r="F4" s="319"/>
      <c r="G4" s="319"/>
      <c r="H4" s="319"/>
      <c r="I4" s="319"/>
      <c r="J4" s="319"/>
      <c r="K4" s="319"/>
      <c r="L4" s="319"/>
      <c r="M4" s="319"/>
      <c r="N4" s="319"/>
      <c r="O4" s="319"/>
      <c r="P4" s="319"/>
      <c r="Q4" s="319"/>
      <c r="R4" s="319"/>
    </row>
    <row r="5" spans="2:18" x14ac:dyDescent="0.25">
      <c r="B5" s="318"/>
      <c r="C5" s="320" t="s">
        <v>96</v>
      </c>
      <c r="D5" s="320"/>
      <c r="E5" s="320"/>
      <c r="F5" s="320"/>
      <c r="G5" s="319" t="s">
        <v>97</v>
      </c>
      <c r="H5" s="319"/>
      <c r="I5" s="319"/>
      <c r="J5" s="319"/>
      <c r="K5" s="320" t="s">
        <v>98</v>
      </c>
      <c r="L5" s="320"/>
      <c r="M5" s="320"/>
      <c r="N5" s="320"/>
      <c r="O5" s="319" t="s">
        <v>9</v>
      </c>
      <c r="P5" s="319"/>
      <c r="Q5" s="319"/>
      <c r="R5" s="319"/>
    </row>
    <row r="6" spans="2:18" ht="27" x14ac:dyDescent="0.25">
      <c r="B6" s="303"/>
      <c r="C6" s="16" t="s">
        <v>1</v>
      </c>
      <c r="D6" s="16" t="s">
        <v>2</v>
      </c>
      <c r="E6" s="16" t="s">
        <v>3</v>
      </c>
      <c r="F6" s="122" t="s">
        <v>15</v>
      </c>
      <c r="G6" s="16" t="s">
        <v>1</v>
      </c>
      <c r="H6" s="16" t="s">
        <v>2</v>
      </c>
      <c r="I6" s="16" t="s">
        <v>3</v>
      </c>
      <c r="J6" s="122" t="s">
        <v>15</v>
      </c>
      <c r="K6" s="16" t="s">
        <v>1</v>
      </c>
      <c r="L6" s="16" t="s">
        <v>2</v>
      </c>
      <c r="M6" s="16" t="s">
        <v>3</v>
      </c>
      <c r="N6" s="122" t="s">
        <v>15</v>
      </c>
      <c r="O6" s="16" t="s">
        <v>1</v>
      </c>
      <c r="P6" s="16" t="s">
        <v>2</v>
      </c>
      <c r="Q6" s="16" t="s">
        <v>3</v>
      </c>
      <c r="R6" s="122" t="s">
        <v>15</v>
      </c>
    </row>
    <row r="7" spans="2:18" x14ac:dyDescent="0.25">
      <c r="B7" s="187" t="s">
        <v>201</v>
      </c>
      <c r="C7" s="16">
        <v>18</v>
      </c>
      <c r="D7" s="16">
        <v>0</v>
      </c>
      <c r="E7" s="16">
        <v>23</v>
      </c>
      <c r="F7" s="122">
        <v>0</v>
      </c>
      <c r="G7" s="16">
        <v>12</v>
      </c>
      <c r="H7" s="16">
        <v>1</v>
      </c>
      <c r="I7" s="16">
        <v>15</v>
      </c>
      <c r="J7" s="122">
        <v>8.33</v>
      </c>
      <c r="K7" s="16">
        <v>39</v>
      </c>
      <c r="L7" s="16">
        <v>2</v>
      </c>
      <c r="M7" s="16">
        <v>44</v>
      </c>
      <c r="N7" s="122">
        <v>5.13</v>
      </c>
      <c r="O7" s="16">
        <v>69</v>
      </c>
      <c r="P7" s="16">
        <v>3</v>
      </c>
      <c r="Q7" s="16">
        <v>82</v>
      </c>
      <c r="R7" s="122">
        <v>4.3499999999999996</v>
      </c>
    </row>
    <row r="8" spans="2:18" x14ac:dyDescent="0.25">
      <c r="B8" s="187" t="s">
        <v>202</v>
      </c>
      <c r="C8" s="16">
        <v>2</v>
      </c>
      <c r="D8" s="16">
        <v>0</v>
      </c>
      <c r="E8" s="16">
        <v>2</v>
      </c>
      <c r="F8" s="122">
        <v>0</v>
      </c>
      <c r="G8" s="16">
        <v>6</v>
      </c>
      <c r="H8" s="16">
        <v>0</v>
      </c>
      <c r="I8" s="16">
        <v>10</v>
      </c>
      <c r="J8" s="122">
        <v>0</v>
      </c>
      <c r="K8" s="16">
        <v>17</v>
      </c>
      <c r="L8" s="16">
        <v>0</v>
      </c>
      <c r="M8" s="16">
        <v>28</v>
      </c>
      <c r="N8" s="122">
        <v>0</v>
      </c>
      <c r="O8" s="16">
        <v>25</v>
      </c>
      <c r="P8" s="16">
        <v>0</v>
      </c>
      <c r="Q8" s="16">
        <v>40</v>
      </c>
      <c r="R8" s="122">
        <v>0</v>
      </c>
    </row>
    <row r="9" spans="2:18" x14ac:dyDescent="0.25">
      <c r="B9" s="187" t="s">
        <v>203</v>
      </c>
      <c r="C9" s="16">
        <v>20</v>
      </c>
      <c r="D9" s="16">
        <v>1</v>
      </c>
      <c r="E9" s="16">
        <v>29</v>
      </c>
      <c r="F9" s="122">
        <v>5</v>
      </c>
      <c r="G9" s="16">
        <v>24</v>
      </c>
      <c r="H9" s="16">
        <v>0</v>
      </c>
      <c r="I9" s="16">
        <v>32</v>
      </c>
      <c r="J9" s="122">
        <v>0</v>
      </c>
      <c r="K9" s="16">
        <v>42</v>
      </c>
      <c r="L9" s="16">
        <v>2</v>
      </c>
      <c r="M9" s="16">
        <v>52</v>
      </c>
      <c r="N9" s="122">
        <v>4.76</v>
      </c>
      <c r="O9" s="16">
        <v>86</v>
      </c>
      <c r="P9" s="16">
        <v>3</v>
      </c>
      <c r="Q9" s="16">
        <v>113</v>
      </c>
      <c r="R9" s="122">
        <v>3.49</v>
      </c>
    </row>
    <row r="10" spans="2:18" x14ac:dyDescent="0.25">
      <c r="B10" s="187" t="s">
        <v>204</v>
      </c>
      <c r="C10" s="16">
        <v>7</v>
      </c>
      <c r="D10" s="16">
        <v>0</v>
      </c>
      <c r="E10" s="16">
        <v>10</v>
      </c>
      <c r="F10" s="122">
        <v>0</v>
      </c>
      <c r="G10" s="16">
        <v>10</v>
      </c>
      <c r="H10" s="16">
        <v>0</v>
      </c>
      <c r="I10" s="16">
        <v>17</v>
      </c>
      <c r="J10" s="122">
        <v>0</v>
      </c>
      <c r="K10" s="16">
        <v>15</v>
      </c>
      <c r="L10" s="16">
        <v>0</v>
      </c>
      <c r="M10" s="16">
        <v>20</v>
      </c>
      <c r="N10" s="122">
        <v>0</v>
      </c>
      <c r="O10" s="16">
        <v>32</v>
      </c>
      <c r="P10" s="16">
        <v>0</v>
      </c>
      <c r="Q10" s="16">
        <v>47</v>
      </c>
      <c r="R10" s="122">
        <v>0</v>
      </c>
    </row>
    <row r="11" spans="2:18" x14ac:dyDescent="0.25">
      <c r="B11" s="123" t="s">
        <v>9</v>
      </c>
      <c r="C11" s="124">
        <v>47</v>
      </c>
      <c r="D11" s="125">
        <v>1</v>
      </c>
      <c r="E11" s="124">
        <v>64</v>
      </c>
      <c r="F11" s="39">
        <v>2.13</v>
      </c>
      <c r="G11" s="124">
        <v>52</v>
      </c>
      <c r="H11" s="126">
        <v>1</v>
      </c>
      <c r="I11" s="124">
        <v>74</v>
      </c>
      <c r="J11" s="39">
        <v>1.92</v>
      </c>
      <c r="K11" s="124">
        <v>113</v>
      </c>
      <c r="L11" s="124">
        <v>4</v>
      </c>
      <c r="M11" s="127">
        <v>144</v>
      </c>
      <c r="N11" s="128">
        <v>3.54</v>
      </c>
      <c r="O11" s="127">
        <v>212</v>
      </c>
      <c r="P11" s="124">
        <v>6</v>
      </c>
      <c r="Q11" s="127">
        <v>282</v>
      </c>
      <c r="R11" s="128">
        <v>2.83</v>
      </c>
    </row>
    <row r="12" spans="2:18" x14ac:dyDescent="0.25">
      <c r="B12" s="129" t="s">
        <v>99</v>
      </c>
      <c r="C12" s="24"/>
      <c r="D12" s="24"/>
      <c r="E12" s="24"/>
      <c r="F12" s="130"/>
      <c r="G12" s="24"/>
      <c r="H12" s="24"/>
      <c r="I12" s="109"/>
      <c r="J12" s="121"/>
      <c r="K12" s="109"/>
      <c r="L12" s="109"/>
      <c r="M12" s="109"/>
      <c r="N12" s="121"/>
      <c r="O12" s="109"/>
      <c r="P12" s="109"/>
      <c r="Q12" s="109"/>
      <c r="R12" s="121"/>
    </row>
    <row r="13" spans="2:18" x14ac:dyDescent="0.25">
      <c r="B13" s="129" t="s">
        <v>100</v>
      </c>
      <c r="C13" s="24"/>
      <c r="D13" s="24"/>
      <c r="E13" s="24"/>
      <c r="F13" s="130"/>
      <c r="G13" s="24"/>
      <c r="H13" s="24"/>
      <c r="I13" s="109"/>
      <c r="J13" s="121"/>
      <c r="K13" s="109"/>
      <c r="L13" s="109"/>
      <c r="M13" s="109"/>
      <c r="N13" s="121"/>
      <c r="O13" s="109"/>
      <c r="P13" s="109"/>
      <c r="Q13" s="109"/>
      <c r="R13" s="121"/>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2"/>
  <dimension ref="B2:R13"/>
  <sheetViews>
    <sheetView workbookViewId="0">
      <selection activeCell="B2" sqref="B2"/>
    </sheetView>
  </sheetViews>
  <sheetFormatPr defaultRowHeight="15" x14ac:dyDescent="0.25"/>
  <sheetData>
    <row r="2" spans="2:18" x14ac:dyDescent="0.25">
      <c r="B2" s="8" t="s">
        <v>313</v>
      </c>
      <c r="C2" s="109"/>
      <c r="D2" s="109"/>
      <c r="E2" s="109"/>
      <c r="F2" s="121"/>
      <c r="G2" s="109"/>
      <c r="H2" s="109"/>
      <c r="I2" s="109"/>
      <c r="J2" s="121"/>
      <c r="K2" s="109"/>
      <c r="L2" s="109"/>
      <c r="M2" s="109"/>
      <c r="N2" s="121"/>
      <c r="O2" s="109"/>
      <c r="P2" s="109"/>
      <c r="Q2" s="109"/>
      <c r="R2" s="121"/>
    </row>
    <row r="3" spans="2:18" x14ac:dyDescent="0.25">
      <c r="B3" s="44" t="s">
        <v>278</v>
      </c>
      <c r="C3" s="44"/>
      <c r="D3" s="44"/>
      <c r="E3" s="44"/>
      <c r="F3" s="44"/>
      <c r="G3" s="44"/>
      <c r="H3" s="44"/>
      <c r="I3" s="109"/>
      <c r="J3" s="121"/>
      <c r="K3" s="109"/>
      <c r="L3" s="109"/>
      <c r="M3" s="109"/>
      <c r="N3" s="121"/>
      <c r="O3" s="109"/>
      <c r="P3" s="109"/>
      <c r="Q3" s="109"/>
      <c r="R3" s="121"/>
    </row>
    <row r="4" spans="2:18" x14ac:dyDescent="0.25">
      <c r="B4" s="302" t="s">
        <v>95</v>
      </c>
      <c r="C4" s="319" t="s">
        <v>72</v>
      </c>
      <c r="D4" s="319"/>
      <c r="E4" s="319"/>
      <c r="F4" s="319"/>
      <c r="G4" s="319"/>
      <c r="H4" s="319"/>
      <c r="I4" s="319"/>
      <c r="J4" s="319"/>
      <c r="K4" s="319"/>
      <c r="L4" s="319"/>
      <c r="M4" s="319"/>
      <c r="N4" s="319"/>
      <c r="O4" s="319"/>
      <c r="P4" s="319"/>
      <c r="Q4" s="319"/>
      <c r="R4" s="319"/>
    </row>
    <row r="5" spans="2:18" x14ac:dyDescent="0.25">
      <c r="B5" s="318"/>
      <c r="C5" s="320" t="s">
        <v>96</v>
      </c>
      <c r="D5" s="320"/>
      <c r="E5" s="320"/>
      <c r="F5" s="320"/>
      <c r="G5" s="319" t="s">
        <v>97</v>
      </c>
      <c r="H5" s="319"/>
      <c r="I5" s="319"/>
      <c r="J5" s="319"/>
      <c r="K5" s="320" t="s">
        <v>98</v>
      </c>
      <c r="L5" s="320"/>
      <c r="M5" s="320"/>
      <c r="N5" s="320"/>
      <c r="O5" s="319" t="s">
        <v>9</v>
      </c>
      <c r="P5" s="319"/>
      <c r="Q5" s="319"/>
      <c r="R5" s="319"/>
    </row>
    <row r="6" spans="2:18" ht="27" x14ac:dyDescent="0.25">
      <c r="B6" s="303"/>
      <c r="C6" s="16" t="s">
        <v>1</v>
      </c>
      <c r="D6" s="16" t="s">
        <v>2</v>
      </c>
      <c r="E6" s="16" t="s">
        <v>3</v>
      </c>
      <c r="F6" s="122" t="s">
        <v>15</v>
      </c>
      <c r="G6" s="16" t="s">
        <v>1</v>
      </c>
      <c r="H6" s="16" t="s">
        <v>2</v>
      </c>
      <c r="I6" s="16" t="s">
        <v>3</v>
      </c>
      <c r="J6" s="122" t="s">
        <v>15</v>
      </c>
      <c r="K6" s="16" t="s">
        <v>1</v>
      </c>
      <c r="L6" s="16" t="s">
        <v>2</v>
      </c>
      <c r="M6" s="16" t="s">
        <v>3</v>
      </c>
      <c r="N6" s="122" t="s">
        <v>15</v>
      </c>
      <c r="O6" s="16" t="s">
        <v>1</v>
      </c>
      <c r="P6" s="16" t="s">
        <v>2</v>
      </c>
      <c r="Q6" s="16" t="s">
        <v>3</v>
      </c>
      <c r="R6" s="122" t="s">
        <v>15</v>
      </c>
    </row>
    <row r="7" spans="2:18" x14ac:dyDescent="0.25">
      <c r="B7" s="187" t="s">
        <v>201</v>
      </c>
      <c r="C7" s="16">
        <v>14</v>
      </c>
      <c r="D7" s="16">
        <v>1</v>
      </c>
      <c r="E7" s="16">
        <v>14</v>
      </c>
      <c r="F7" s="122">
        <v>7.14</v>
      </c>
      <c r="G7" s="16">
        <v>17</v>
      </c>
      <c r="H7" s="16">
        <v>1</v>
      </c>
      <c r="I7" s="16">
        <v>21</v>
      </c>
      <c r="J7" s="122">
        <v>5.88</v>
      </c>
      <c r="K7" s="16">
        <v>34</v>
      </c>
      <c r="L7" s="16">
        <v>5</v>
      </c>
      <c r="M7" s="16">
        <v>40</v>
      </c>
      <c r="N7" s="122">
        <v>14.71</v>
      </c>
      <c r="O7" s="16">
        <v>65</v>
      </c>
      <c r="P7" s="16">
        <v>7</v>
      </c>
      <c r="Q7" s="16">
        <v>75</v>
      </c>
      <c r="R7" s="122">
        <v>10.77</v>
      </c>
    </row>
    <row r="8" spans="2:18" x14ac:dyDescent="0.25">
      <c r="B8" s="187" t="s">
        <v>202</v>
      </c>
      <c r="C8" s="16">
        <v>4</v>
      </c>
      <c r="D8" s="16">
        <v>0</v>
      </c>
      <c r="E8" s="16">
        <v>4</v>
      </c>
      <c r="F8" s="122">
        <v>0</v>
      </c>
      <c r="G8" s="16">
        <v>7</v>
      </c>
      <c r="H8" s="16">
        <v>1</v>
      </c>
      <c r="I8" s="16">
        <v>6</v>
      </c>
      <c r="J8" s="122">
        <v>14.29</v>
      </c>
      <c r="K8" s="16">
        <v>7</v>
      </c>
      <c r="L8" s="16">
        <v>2</v>
      </c>
      <c r="M8" s="16">
        <v>7</v>
      </c>
      <c r="N8" s="122">
        <v>28.57</v>
      </c>
      <c r="O8" s="16">
        <v>18</v>
      </c>
      <c r="P8" s="16">
        <v>3</v>
      </c>
      <c r="Q8" s="16">
        <v>17</v>
      </c>
      <c r="R8" s="122">
        <v>16.670000000000002</v>
      </c>
    </row>
    <row r="9" spans="2:18" x14ac:dyDescent="0.25">
      <c r="B9" s="187" t="s">
        <v>203</v>
      </c>
      <c r="C9" s="16">
        <v>1</v>
      </c>
      <c r="D9" s="16">
        <v>0</v>
      </c>
      <c r="E9" s="16">
        <v>1</v>
      </c>
      <c r="F9" s="122">
        <v>0</v>
      </c>
      <c r="G9" s="16">
        <v>2</v>
      </c>
      <c r="H9" s="16">
        <v>0</v>
      </c>
      <c r="I9" s="16">
        <v>2</v>
      </c>
      <c r="J9" s="122">
        <v>0</v>
      </c>
      <c r="K9" s="16">
        <v>11</v>
      </c>
      <c r="L9" s="16">
        <v>0</v>
      </c>
      <c r="M9" s="16">
        <v>15</v>
      </c>
      <c r="N9" s="122">
        <v>0</v>
      </c>
      <c r="O9" s="16">
        <v>14</v>
      </c>
      <c r="P9" s="16">
        <v>0</v>
      </c>
      <c r="Q9" s="16">
        <v>18</v>
      </c>
      <c r="R9" s="122">
        <v>0</v>
      </c>
    </row>
    <row r="10" spans="2:18" x14ac:dyDescent="0.25">
      <c r="B10" s="187" t="s">
        <v>204</v>
      </c>
      <c r="C10" s="16">
        <v>5</v>
      </c>
      <c r="D10" s="16">
        <v>0</v>
      </c>
      <c r="E10" s="16">
        <v>7</v>
      </c>
      <c r="F10" s="122">
        <v>0</v>
      </c>
      <c r="G10" s="16">
        <v>7</v>
      </c>
      <c r="H10" s="16">
        <v>0</v>
      </c>
      <c r="I10" s="16">
        <v>12</v>
      </c>
      <c r="J10" s="122">
        <v>0</v>
      </c>
      <c r="K10" s="16">
        <v>20</v>
      </c>
      <c r="L10" s="16">
        <v>0</v>
      </c>
      <c r="M10" s="16">
        <v>26</v>
      </c>
      <c r="N10" s="122">
        <v>0</v>
      </c>
      <c r="O10" s="16">
        <v>32</v>
      </c>
      <c r="P10" s="16">
        <v>0</v>
      </c>
      <c r="Q10" s="16">
        <v>45</v>
      </c>
      <c r="R10" s="122">
        <v>0</v>
      </c>
    </row>
    <row r="11" spans="2:18" x14ac:dyDescent="0.25">
      <c r="B11" s="123" t="s">
        <v>9</v>
      </c>
      <c r="C11" s="124">
        <v>24</v>
      </c>
      <c r="D11" s="125">
        <v>1</v>
      </c>
      <c r="E11" s="124">
        <v>26</v>
      </c>
      <c r="F11" s="39">
        <v>4.17</v>
      </c>
      <c r="G11" s="124">
        <v>33</v>
      </c>
      <c r="H11" s="126">
        <v>2</v>
      </c>
      <c r="I11" s="124">
        <v>41</v>
      </c>
      <c r="J11" s="39">
        <v>6.06</v>
      </c>
      <c r="K11" s="124">
        <v>72</v>
      </c>
      <c r="L11" s="124">
        <v>7</v>
      </c>
      <c r="M11" s="127">
        <v>88</v>
      </c>
      <c r="N11" s="128">
        <v>9.7200000000000006</v>
      </c>
      <c r="O11" s="127">
        <v>129</v>
      </c>
      <c r="P11" s="124">
        <v>10</v>
      </c>
      <c r="Q11" s="127">
        <v>155</v>
      </c>
      <c r="R11" s="128">
        <v>7.75</v>
      </c>
    </row>
    <row r="12" spans="2:18" x14ac:dyDescent="0.25">
      <c r="B12" s="129" t="s">
        <v>99</v>
      </c>
      <c r="C12" s="24"/>
      <c r="D12" s="24"/>
      <c r="E12" s="24"/>
      <c r="F12" s="130"/>
      <c r="G12" s="24"/>
      <c r="H12" s="24"/>
      <c r="I12" s="109"/>
      <c r="J12" s="121"/>
      <c r="K12" s="109"/>
      <c r="L12" s="109"/>
      <c r="M12" s="109"/>
      <c r="N12" s="121"/>
      <c r="O12" s="109"/>
      <c r="P12" s="109"/>
      <c r="Q12" s="109"/>
      <c r="R12" s="121"/>
    </row>
    <row r="13" spans="2:18" x14ac:dyDescent="0.25">
      <c r="B13" s="129" t="s">
        <v>100</v>
      </c>
      <c r="C13" s="24"/>
      <c r="D13" s="24"/>
      <c r="E13" s="24"/>
      <c r="F13" s="130"/>
      <c r="G13" s="24"/>
      <c r="H13" s="24"/>
      <c r="I13" s="109"/>
      <c r="J13" s="121"/>
      <c r="K13" s="109"/>
      <c r="L13" s="109"/>
      <c r="M13" s="109"/>
      <c r="N13" s="121"/>
      <c r="O13" s="109"/>
      <c r="P13" s="109"/>
      <c r="Q13" s="109"/>
      <c r="R13" s="121"/>
    </row>
  </sheetData>
  <mergeCells count="6">
    <mergeCell ref="B4:B6"/>
    <mergeCell ref="C4:R4"/>
    <mergeCell ref="C5:F5"/>
    <mergeCell ref="G5:J5"/>
    <mergeCell ref="K5:N5"/>
    <mergeCell ref="O5:R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3"/>
  <dimension ref="B2:M15"/>
  <sheetViews>
    <sheetView workbookViewId="0">
      <selection activeCell="B2" sqref="B2"/>
    </sheetView>
  </sheetViews>
  <sheetFormatPr defaultRowHeight="15" x14ac:dyDescent="0.25"/>
  <cols>
    <col min="2" max="2" width="14.7109375" customWidth="1"/>
    <col min="3" max="13" width="7" customWidth="1"/>
  </cols>
  <sheetData>
    <row r="2" spans="2:13" x14ac:dyDescent="0.25">
      <c r="B2" s="91" t="s">
        <v>314</v>
      </c>
    </row>
    <row r="3" spans="2:13" x14ac:dyDescent="0.25">
      <c r="B3" s="31" t="s">
        <v>280</v>
      </c>
    </row>
    <row r="4" spans="2:13" x14ac:dyDescent="0.25">
      <c r="B4" s="321" t="s">
        <v>101</v>
      </c>
      <c r="C4" s="322">
        <v>2021</v>
      </c>
      <c r="D4" s="322"/>
      <c r="E4" s="322"/>
      <c r="F4" s="322"/>
      <c r="G4" s="322"/>
      <c r="H4" s="322"/>
      <c r="I4" s="322"/>
      <c r="J4" s="322"/>
      <c r="K4" s="323" t="s">
        <v>102</v>
      </c>
      <c r="L4" s="323"/>
      <c r="M4" s="323"/>
    </row>
    <row r="5" spans="2:13" x14ac:dyDescent="0.25">
      <c r="B5" s="321"/>
      <c r="C5" s="322"/>
      <c r="D5" s="322"/>
      <c r="E5" s="322"/>
      <c r="F5" s="322"/>
      <c r="G5" s="322"/>
      <c r="H5" s="322"/>
      <c r="I5" s="322"/>
      <c r="J5" s="322"/>
      <c r="K5" s="324" t="s">
        <v>279</v>
      </c>
      <c r="L5" s="324"/>
      <c r="M5" s="324"/>
    </row>
    <row r="6" spans="2:13" ht="27" x14ac:dyDescent="0.25">
      <c r="B6" s="321"/>
      <c r="C6" s="131" t="s">
        <v>103</v>
      </c>
      <c r="D6" s="132" t="s">
        <v>104</v>
      </c>
      <c r="E6" s="131" t="s">
        <v>1</v>
      </c>
      <c r="F6" s="132" t="s">
        <v>104</v>
      </c>
      <c r="G6" s="131" t="s">
        <v>2</v>
      </c>
      <c r="H6" s="132" t="s">
        <v>104</v>
      </c>
      <c r="I6" s="131" t="s">
        <v>3</v>
      </c>
      <c r="J6" s="132" t="s">
        <v>104</v>
      </c>
      <c r="K6" s="133" t="s">
        <v>1</v>
      </c>
      <c r="L6" s="133" t="s">
        <v>2</v>
      </c>
      <c r="M6" s="133" t="s">
        <v>3</v>
      </c>
    </row>
    <row r="7" spans="2:13" x14ac:dyDescent="0.25">
      <c r="B7" s="134" t="s">
        <v>105</v>
      </c>
      <c r="C7" s="200">
        <v>6</v>
      </c>
      <c r="D7" s="20">
        <v>2.79</v>
      </c>
      <c r="E7" s="135">
        <v>1567</v>
      </c>
      <c r="F7" s="21">
        <v>52.76</v>
      </c>
      <c r="G7" s="136">
        <v>16</v>
      </c>
      <c r="H7" s="20">
        <v>19.510000000000002</v>
      </c>
      <c r="I7" s="135">
        <v>1882</v>
      </c>
      <c r="J7" s="21">
        <v>50.7</v>
      </c>
      <c r="K7" s="203">
        <v>348</v>
      </c>
      <c r="L7" s="203">
        <v>4</v>
      </c>
      <c r="M7" s="203">
        <v>387</v>
      </c>
    </row>
    <row r="8" spans="2:13" x14ac:dyDescent="0.25">
      <c r="B8" s="134" t="s">
        <v>106</v>
      </c>
      <c r="C8" s="200">
        <v>2</v>
      </c>
      <c r="D8" s="20">
        <v>0.93</v>
      </c>
      <c r="E8" s="135">
        <v>44</v>
      </c>
      <c r="F8" s="21">
        <v>1.48</v>
      </c>
      <c r="G8" s="136">
        <v>3</v>
      </c>
      <c r="H8" s="20">
        <v>3.66</v>
      </c>
      <c r="I8" s="135">
        <v>52</v>
      </c>
      <c r="J8" s="21">
        <v>1.4</v>
      </c>
      <c r="K8" s="203">
        <v>8</v>
      </c>
      <c r="L8" s="203">
        <v>0</v>
      </c>
      <c r="M8" s="203">
        <v>-2</v>
      </c>
    </row>
    <row r="9" spans="2:13" x14ac:dyDescent="0.25">
      <c r="B9" s="134" t="s">
        <v>107</v>
      </c>
      <c r="C9" s="200">
        <v>125</v>
      </c>
      <c r="D9" s="20">
        <v>58.14</v>
      </c>
      <c r="E9" s="135">
        <v>1112</v>
      </c>
      <c r="F9" s="21">
        <v>37.44</v>
      </c>
      <c r="G9" s="136">
        <v>48</v>
      </c>
      <c r="H9" s="20">
        <v>58.54</v>
      </c>
      <c r="I9" s="135">
        <v>1427</v>
      </c>
      <c r="J9" s="21">
        <v>38.44</v>
      </c>
      <c r="K9" s="203">
        <v>229</v>
      </c>
      <c r="L9" s="203">
        <v>27</v>
      </c>
      <c r="M9" s="203">
        <v>219</v>
      </c>
    </row>
    <row r="10" spans="2:13" x14ac:dyDescent="0.25">
      <c r="B10" s="137" t="s">
        <v>108</v>
      </c>
      <c r="C10" s="201">
        <v>133</v>
      </c>
      <c r="D10" s="139">
        <v>61.86</v>
      </c>
      <c r="E10" s="140">
        <v>2723</v>
      </c>
      <c r="F10" s="141">
        <v>91.68</v>
      </c>
      <c r="G10" s="142">
        <v>67</v>
      </c>
      <c r="H10" s="139">
        <v>81.709999999999994</v>
      </c>
      <c r="I10" s="140">
        <v>3361</v>
      </c>
      <c r="J10" s="141">
        <v>90.54</v>
      </c>
      <c r="K10" s="204">
        <v>585</v>
      </c>
      <c r="L10" s="204">
        <v>31</v>
      </c>
      <c r="M10" s="204">
        <v>604</v>
      </c>
    </row>
    <row r="11" spans="2:13" x14ac:dyDescent="0.25">
      <c r="B11" s="134" t="s">
        <v>109</v>
      </c>
      <c r="C11" s="200">
        <v>39</v>
      </c>
      <c r="D11" s="20">
        <v>18.14</v>
      </c>
      <c r="E11" s="143">
        <v>199</v>
      </c>
      <c r="F11" s="21">
        <v>6.7</v>
      </c>
      <c r="G11" s="136">
        <v>12</v>
      </c>
      <c r="H11" s="20">
        <v>14.63</v>
      </c>
      <c r="I11" s="135">
        <v>284</v>
      </c>
      <c r="J11" s="21">
        <v>7.65</v>
      </c>
      <c r="K11" s="203">
        <v>52</v>
      </c>
      <c r="L11" s="203">
        <v>5</v>
      </c>
      <c r="M11" s="203">
        <v>82</v>
      </c>
    </row>
    <row r="12" spans="2:13" x14ac:dyDescent="0.25">
      <c r="B12" s="134" t="s">
        <v>110</v>
      </c>
      <c r="C12" s="200">
        <v>38</v>
      </c>
      <c r="D12" s="20">
        <v>17.670000000000002</v>
      </c>
      <c r="E12" s="143">
        <v>42</v>
      </c>
      <c r="F12" s="21">
        <v>1.41</v>
      </c>
      <c r="G12" s="136">
        <v>3</v>
      </c>
      <c r="H12" s="20">
        <v>3.66</v>
      </c>
      <c r="I12" s="143">
        <v>61</v>
      </c>
      <c r="J12" s="21">
        <v>1.64</v>
      </c>
      <c r="K12" s="203">
        <v>-11</v>
      </c>
      <c r="L12" s="203">
        <v>1</v>
      </c>
      <c r="M12" s="203">
        <v>-3</v>
      </c>
    </row>
    <row r="13" spans="2:13" x14ac:dyDescent="0.25">
      <c r="B13" s="134" t="s">
        <v>214</v>
      </c>
      <c r="C13" s="200">
        <v>5</v>
      </c>
      <c r="D13" s="20">
        <v>2.33</v>
      </c>
      <c r="E13" s="143">
        <v>6</v>
      </c>
      <c r="F13" s="21">
        <v>0.2</v>
      </c>
      <c r="G13" s="136">
        <v>0</v>
      </c>
      <c r="H13" s="20">
        <v>0</v>
      </c>
      <c r="I13" s="143">
        <v>6</v>
      </c>
      <c r="J13" s="21">
        <v>0.16</v>
      </c>
      <c r="K13" s="203">
        <v>0</v>
      </c>
      <c r="L13" s="203">
        <v>-2</v>
      </c>
      <c r="M13" s="203">
        <v>0</v>
      </c>
    </row>
    <row r="14" spans="2:13" x14ac:dyDescent="0.25">
      <c r="B14" s="144" t="s">
        <v>215</v>
      </c>
      <c r="C14" s="201">
        <v>82</v>
      </c>
      <c r="D14" s="139">
        <v>38.14</v>
      </c>
      <c r="E14" s="145">
        <v>247</v>
      </c>
      <c r="F14" s="141">
        <v>8.32</v>
      </c>
      <c r="G14" s="138">
        <v>15</v>
      </c>
      <c r="H14" s="139">
        <v>18.29</v>
      </c>
      <c r="I14" s="145">
        <v>351</v>
      </c>
      <c r="J14" s="141">
        <v>9.4600000000000009</v>
      </c>
      <c r="K14" s="204">
        <v>41</v>
      </c>
      <c r="L14" s="204">
        <v>4</v>
      </c>
      <c r="M14" s="204">
        <v>79</v>
      </c>
    </row>
    <row r="15" spans="2:13" x14ac:dyDescent="0.25">
      <c r="B15" s="146" t="s">
        <v>200</v>
      </c>
      <c r="C15" s="202">
        <v>215</v>
      </c>
      <c r="D15" s="23">
        <v>100</v>
      </c>
      <c r="E15" s="147">
        <v>2970</v>
      </c>
      <c r="F15" s="23">
        <v>100</v>
      </c>
      <c r="G15" s="147">
        <v>82</v>
      </c>
      <c r="H15" s="23">
        <v>100</v>
      </c>
      <c r="I15" s="147">
        <v>3712</v>
      </c>
      <c r="J15" s="23">
        <v>100</v>
      </c>
      <c r="K15" s="205">
        <v>626</v>
      </c>
      <c r="L15" s="205">
        <v>35</v>
      </c>
      <c r="M15" s="205">
        <v>683</v>
      </c>
    </row>
  </sheetData>
  <mergeCells count="4">
    <mergeCell ref="B4:B6"/>
    <mergeCell ref="C4:J5"/>
    <mergeCell ref="K4:M4"/>
    <mergeCell ref="K5:M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4"/>
  <dimension ref="B2:I17"/>
  <sheetViews>
    <sheetView workbookViewId="0">
      <selection activeCell="B2" sqref="B2"/>
    </sheetView>
  </sheetViews>
  <sheetFormatPr defaultRowHeight="15" x14ac:dyDescent="0.25"/>
  <cols>
    <col min="2" max="2" width="18.140625" customWidth="1"/>
    <col min="9" max="9" width="12.5703125" customWidth="1"/>
  </cols>
  <sheetData>
    <row r="2" spans="2:9" x14ac:dyDescent="0.25">
      <c r="B2" s="8" t="s">
        <v>315</v>
      </c>
      <c r="C2" s="8"/>
      <c r="D2" s="8"/>
      <c r="E2" s="8"/>
      <c r="F2" s="8"/>
    </row>
    <row r="3" spans="2:9" ht="15.75" thickBot="1" x14ac:dyDescent="0.3">
      <c r="B3" s="261" t="s">
        <v>281</v>
      </c>
      <c r="C3" s="261"/>
      <c r="D3" s="261"/>
      <c r="E3" s="261"/>
      <c r="F3" s="261"/>
    </row>
    <row r="4" spans="2:9" x14ac:dyDescent="0.25">
      <c r="B4" s="330" t="s">
        <v>101</v>
      </c>
      <c r="C4" s="325">
        <v>2021</v>
      </c>
      <c r="D4" s="325"/>
      <c r="E4" s="327">
        <v>2020</v>
      </c>
      <c r="F4" s="327"/>
      <c r="G4" s="327">
        <v>2019</v>
      </c>
      <c r="H4" s="327"/>
    </row>
    <row r="5" spans="2:9" x14ac:dyDescent="0.25">
      <c r="B5" s="331"/>
      <c r="C5" s="326"/>
      <c r="D5" s="326"/>
      <c r="E5" s="268"/>
      <c r="F5" s="268"/>
      <c r="G5" s="268"/>
      <c r="H5" s="268"/>
    </row>
    <row r="6" spans="2:9" ht="27" x14ac:dyDescent="0.25">
      <c r="B6" s="324"/>
      <c r="C6" s="247" t="s">
        <v>12</v>
      </c>
      <c r="D6" s="247" t="s">
        <v>8</v>
      </c>
      <c r="E6" s="247" t="s">
        <v>12</v>
      </c>
      <c r="F6" s="247" t="s">
        <v>8</v>
      </c>
      <c r="G6" s="247" t="s">
        <v>12</v>
      </c>
      <c r="H6" s="247" t="s">
        <v>8</v>
      </c>
    </row>
    <row r="7" spans="2:9" x14ac:dyDescent="0.25">
      <c r="B7" s="241" t="s">
        <v>105</v>
      </c>
      <c r="C7" s="242">
        <v>1.0210593490746651</v>
      </c>
      <c r="D7" s="243">
        <v>0.84299262381454154</v>
      </c>
      <c r="E7" s="244">
        <v>0.98441345365053323</v>
      </c>
      <c r="F7" s="245">
        <v>0.79628400796284016</v>
      </c>
      <c r="G7" s="246">
        <v>0.84033613445378152</v>
      </c>
      <c r="H7" s="243">
        <v>0.66603235014272122</v>
      </c>
    </row>
    <row r="8" spans="2:9" x14ac:dyDescent="0.25">
      <c r="B8" s="134" t="s">
        <v>106</v>
      </c>
      <c r="C8" s="239">
        <v>6.8181818181818175</v>
      </c>
      <c r="D8" s="20">
        <v>5.4545454545454541</v>
      </c>
      <c r="E8" s="234">
        <v>8.3333333333333321</v>
      </c>
      <c r="F8" s="21">
        <v>5.2631578947368416</v>
      </c>
      <c r="G8" s="236">
        <v>1.7241379310344827</v>
      </c>
      <c r="H8" s="20">
        <v>1.0869565217391304</v>
      </c>
    </row>
    <row r="9" spans="2:9" x14ac:dyDescent="0.25">
      <c r="B9" s="134" t="s">
        <v>107</v>
      </c>
      <c r="C9" s="239">
        <v>4.3165467625899279</v>
      </c>
      <c r="D9" s="20">
        <v>3.2542372881355934</v>
      </c>
      <c r="E9" s="234">
        <v>2.378255945639864</v>
      </c>
      <c r="F9" s="21">
        <v>1.7087062652563059</v>
      </c>
      <c r="G9" s="236">
        <v>3.4403669724770642</v>
      </c>
      <c r="H9" s="20">
        <v>2.4232633279483036</v>
      </c>
    </row>
    <row r="10" spans="2:9" x14ac:dyDescent="0.25">
      <c r="B10" s="137" t="s">
        <v>108</v>
      </c>
      <c r="C10" s="240">
        <v>2.4605214836577303</v>
      </c>
      <c r="D10" s="139">
        <v>1.9544924154025671</v>
      </c>
      <c r="E10" s="235">
        <v>1.6838166510757719</v>
      </c>
      <c r="F10" s="141">
        <v>1.288936627282492</v>
      </c>
      <c r="G10" s="237">
        <v>1.9788918205804751</v>
      </c>
      <c r="H10" s="139">
        <v>1.4811157738829919</v>
      </c>
    </row>
    <row r="11" spans="2:9" x14ac:dyDescent="0.25">
      <c r="B11" s="134" t="s">
        <v>109</v>
      </c>
      <c r="C11" s="239">
        <v>6.0301507537688437</v>
      </c>
      <c r="D11" s="20">
        <v>4.0540540540540544</v>
      </c>
      <c r="E11" s="234">
        <v>4.7619047619047619</v>
      </c>
      <c r="F11" s="21">
        <v>3.3492822966507179</v>
      </c>
      <c r="G11" s="236">
        <v>3.7914691943127963</v>
      </c>
      <c r="H11" s="20">
        <v>2.5236593059936907</v>
      </c>
    </row>
    <row r="12" spans="2:9" x14ac:dyDescent="0.25">
      <c r="B12" s="134" t="s">
        <v>110</v>
      </c>
      <c r="C12" s="239">
        <v>7.1428571428571423</v>
      </c>
      <c r="D12" s="20">
        <v>4.6875</v>
      </c>
      <c r="E12" s="234">
        <v>3.7735849056603774</v>
      </c>
      <c r="F12" s="21">
        <v>3.0303030303030303</v>
      </c>
      <c r="G12" s="236">
        <v>4.5454545454545459</v>
      </c>
      <c r="H12" s="20">
        <v>3.296703296703297</v>
      </c>
    </row>
    <row r="13" spans="2:9" x14ac:dyDescent="0.25">
      <c r="B13" s="134" t="s">
        <v>214</v>
      </c>
      <c r="C13" s="239">
        <v>0</v>
      </c>
      <c r="D13" s="20">
        <v>0</v>
      </c>
      <c r="E13" s="234">
        <v>33.333333333333329</v>
      </c>
      <c r="F13" s="21">
        <v>25</v>
      </c>
      <c r="G13" s="236">
        <v>8.3333333333333321</v>
      </c>
      <c r="H13" s="20">
        <v>6.666666666666667</v>
      </c>
    </row>
    <row r="14" spans="2:9" x14ac:dyDescent="0.25">
      <c r="B14" s="144" t="s">
        <v>215</v>
      </c>
      <c r="C14" s="240">
        <v>6.0728744939271255</v>
      </c>
      <c r="D14" s="139">
        <v>4.0983606557377046</v>
      </c>
      <c r="E14" s="141">
        <v>5.3398058252427179</v>
      </c>
      <c r="F14" s="141">
        <v>3.8869257950530036</v>
      </c>
      <c r="G14" s="238">
        <v>4.1522491349480966</v>
      </c>
      <c r="H14" s="139">
        <v>2.8368794326241136</v>
      </c>
    </row>
    <row r="15" spans="2:9" x14ac:dyDescent="0.25">
      <c r="B15" s="146" t="s">
        <v>200</v>
      </c>
      <c r="C15" s="49">
        <v>2.7609427609427608</v>
      </c>
      <c r="D15" s="49">
        <v>2.1613073273589878</v>
      </c>
      <c r="E15" s="49">
        <v>2.0051194539249146</v>
      </c>
      <c r="F15" s="49">
        <v>1.527958387516255</v>
      </c>
      <c r="G15" s="49">
        <v>2.168021680216802</v>
      </c>
      <c r="H15" s="49">
        <v>1.6092981671881983</v>
      </c>
    </row>
    <row r="16" spans="2:9" ht="16.5" x14ac:dyDescent="0.3">
      <c r="B16" s="328" t="s">
        <v>44</v>
      </c>
      <c r="C16" s="329"/>
      <c r="D16" s="329"/>
      <c r="E16" s="329"/>
      <c r="F16" s="329"/>
      <c r="G16" s="329"/>
      <c r="H16" s="329"/>
      <c r="I16" s="329"/>
    </row>
    <row r="17" spans="2:2" x14ac:dyDescent="0.25">
      <c r="B17" s="22" t="s">
        <v>10</v>
      </c>
    </row>
  </sheetData>
  <mergeCells count="6">
    <mergeCell ref="B3:F3"/>
    <mergeCell ref="C4:D5"/>
    <mergeCell ref="E4:F5"/>
    <mergeCell ref="B16:I16"/>
    <mergeCell ref="B4:B6"/>
    <mergeCell ref="G4:H5"/>
  </mergeCells>
  <pageMargins left="0.7" right="0.7" top="0.75" bottom="0.75" header="0.3" footer="0.3"/>
  <pageSetup paperSize="9" orientation="portrait" horizontalDpi="4294967295" verticalDpi="4294967295"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5"/>
  <dimension ref="B2:I21"/>
  <sheetViews>
    <sheetView workbookViewId="0">
      <selection activeCell="B2" sqref="B2"/>
    </sheetView>
  </sheetViews>
  <sheetFormatPr defaultRowHeight="15" x14ac:dyDescent="0.25"/>
  <cols>
    <col min="2" max="2" width="31.140625" customWidth="1"/>
  </cols>
  <sheetData>
    <row r="2" spans="2:9" x14ac:dyDescent="0.25">
      <c r="B2" s="8" t="s">
        <v>316</v>
      </c>
      <c r="F2" s="157"/>
      <c r="G2" s="157"/>
      <c r="H2" s="157"/>
    </row>
    <row r="3" spans="2:9" x14ac:dyDescent="0.25">
      <c r="B3" s="158" t="s">
        <v>282</v>
      </c>
      <c r="F3" s="157"/>
      <c r="G3" s="157"/>
      <c r="H3" s="157"/>
    </row>
    <row r="4" spans="2:9" x14ac:dyDescent="0.25">
      <c r="B4" s="311" t="s">
        <v>111</v>
      </c>
      <c r="C4" s="332" t="s">
        <v>28</v>
      </c>
      <c r="D4" s="332" t="s">
        <v>2</v>
      </c>
      <c r="E4" s="332" t="s">
        <v>3</v>
      </c>
      <c r="F4" s="335" t="s">
        <v>112</v>
      </c>
      <c r="G4" s="335"/>
      <c r="H4" s="335"/>
      <c r="I4" s="333" t="s">
        <v>40</v>
      </c>
    </row>
    <row r="5" spans="2:9" x14ac:dyDescent="0.25">
      <c r="B5" s="312"/>
      <c r="C5" s="143" t="s">
        <v>1</v>
      </c>
      <c r="D5" s="143" t="s">
        <v>2</v>
      </c>
      <c r="E5" s="143" t="s">
        <v>3</v>
      </c>
      <c r="F5" s="143" t="s">
        <v>1</v>
      </c>
      <c r="G5" s="143" t="s">
        <v>2</v>
      </c>
      <c r="H5" s="143" t="s">
        <v>3</v>
      </c>
      <c r="I5" s="334"/>
    </row>
    <row r="6" spans="2:9" x14ac:dyDescent="0.25">
      <c r="B6" s="61" t="s">
        <v>113</v>
      </c>
      <c r="C6" s="33">
        <v>152</v>
      </c>
      <c r="D6" s="34">
        <v>14</v>
      </c>
      <c r="E6" s="33">
        <v>244</v>
      </c>
      <c r="F6" s="149">
        <v>5.12</v>
      </c>
      <c r="G6" s="36">
        <v>17.07</v>
      </c>
      <c r="H6" s="149">
        <v>6.57</v>
      </c>
      <c r="I6" s="36">
        <v>9.2105263157894726</v>
      </c>
    </row>
    <row r="7" spans="2:9" x14ac:dyDescent="0.25">
      <c r="B7" s="61" t="s">
        <v>114</v>
      </c>
      <c r="C7" s="33">
        <v>918</v>
      </c>
      <c r="D7" s="34">
        <v>22</v>
      </c>
      <c r="E7" s="33">
        <v>1227</v>
      </c>
      <c r="F7" s="149">
        <v>30.91</v>
      </c>
      <c r="G7" s="36">
        <v>26.83</v>
      </c>
      <c r="H7" s="149">
        <v>33.049999999999997</v>
      </c>
      <c r="I7" s="36">
        <v>2.3965141612200433</v>
      </c>
    </row>
    <row r="8" spans="2:9" x14ac:dyDescent="0.25">
      <c r="B8" s="61" t="s">
        <v>115</v>
      </c>
      <c r="C8" s="33">
        <v>335</v>
      </c>
      <c r="D8" s="34">
        <v>4</v>
      </c>
      <c r="E8" s="33">
        <v>378</v>
      </c>
      <c r="F8" s="149">
        <v>11.28</v>
      </c>
      <c r="G8" s="36">
        <v>4.88</v>
      </c>
      <c r="H8" s="149">
        <v>10.18</v>
      </c>
      <c r="I8" s="36">
        <v>1.1940298507462688</v>
      </c>
    </row>
    <row r="9" spans="2:9" x14ac:dyDescent="0.25">
      <c r="B9" s="61" t="s">
        <v>116</v>
      </c>
      <c r="C9" s="33">
        <v>507</v>
      </c>
      <c r="D9" s="34">
        <v>4</v>
      </c>
      <c r="E9" s="33">
        <v>697</v>
      </c>
      <c r="F9" s="149">
        <v>17.07</v>
      </c>
      <c r="G9" s="36">
        <v>4.88</v>
      </c>
      <c r="H9" s="149">
        <v>18.78</v>
      </c>
      <c r="I9" s="36">
        <v>0.78895463510848129</v>
      </c>
    </row>
    <row r="10" spans="2:9" ht="15" customHeight="1" x14ac:dyDescent="0.25">
      <c r="B10" s="61" t="s">
        <v>117</v>
      </c>
      <c r="C10" s="33">
        <v>88</v>
      </c>
      <c r="D10" s="34">
        <v>0</v>
      </c>
      <c r="E10" s="33">
        <v>107</v>
      </c>
      <c r="F10" s="149">
        <v>2.96</v>
      </c>
      <c r="G10" s="36">
        <v>0</v>
      </c>
      <c r="H10" s="149">
        <v>2.88</v>
      </c>
      <c r="I10" s="36">
        <v>0</v>
      </c>
    </row>
    <row r="11" spans="2:9" x14ac:dyDescent="0.25">
      <c r="B11" s="150" t="s">
        <v>118</v>
      </c>
      <c r="C11" s="151">
        <v>2000</v>
      </c>
      <c r="D11" s="152">
        <v>44</v>
      </c>
      <c r="E11" s="151">
        <v>2653</v>
      </c>
      <c r="F11" s="153">
        <v>67.34</v>
      </c>
      <c r="G11" s="154">
        <v>53.66</v>
      </c>
      <c r="H11" s="153">
        <v>71.47</v>
      </c>
      <c r="I11" s="154">
        <v>2.1999999999999997</v>
      </c>
    </row>
    <row r="12" spans="2:9" x14ac:dyDescent="0.25">
      <c r="B12" s="61" t="s">
        <v>119</v>
      </c>
      <c r="C12" s="33">
        <v>285</v>
      </c>
      <c r="D12" s="34">
        <v>8</v>
      </c>
      <c r="E12" s="33">
        <v>305</v>
      </c>
      <c r="F12" s="149">
        <v>9.6</v>
      </c>
      <c r="G12" s="36">
        <v>9.76</v>
      </c>
      <c r="H12" s="149">
        <v>8.2200000000000006</v>
      </c>
      <c r="I12" s="36">
        <v>2.807017543859649</v>
      </c>
    </row>
    <row r="13" spans="2:9" x14ac:dyDescent="0.25">
      <c r="B13" s="61" t="s">
        <v>120</v>
      </c>
      <c r="C13" s="33">
        <v>67</v>
      </c>
      <c r="D13" s="34">
        <v>2</v>
      </c>
      <c r="E13" s="33">
        <v>73</v>
      </c>
      <c r="F13" s="149">
        <v>2.2599999999999998</v>
      </c>
      <c r="G13" s="36">
        <v>2.44</v>
      </c>
      <c r="H13" s="149">
        <v>1.97</v>
      </c>
      <c r="I13" s="36">
        <v>2.9850746268656714</v>
      </c>
    </row>
    <row r="14" spans="2:9" x14ac:dyDescent="0.25">
      <c r="B14" s="61" t="s">
        <v>121</v>
      </c>
      <c r="C14" s="33">
        <v>169</v>
      </c>
      <c r="D14" s="34">
        <v>5</v>
      </c>
      <c r="E14" s="33">
        <v>196</v>
      </c>
      <c r="F14" s="149">
        <v>5.69</v>
      </c>
      <c r="G14" s="36">
        <v>6.1</v>
      </c>
      <c r="H14" s="149">
        <v>5.28</v>
      </c>
      <c r="I14" s="36">
        <v>2.9585798816568047</v>
      </c>
    </row>
    <row r="15" spans="2:9" x14ac:dyDescent="0.25">
      <c r="B15" s="61" t="s">
        <v>122</v>
      </c>
      <c r="C15" s="33">
        <v>371</v>
      </c>
      <c r="D15" s="34">
        <v>19</v>
      </c>
      <c r="E15" s="33">
        <v>407</v>
      </c>
      <c r="F15" s="149">
        <v>12.49</v>
      </c>
      <c r="G15" s="36">
        <v>23.17</v>
      </c>
      <c r="H15" s="149">
        <v>10.96</v>
      </c>
      <c r="I15" s="36">
        <v>5.1212938005390836</v>
      </c>
    </row>
    <row r="16" spans="2:9" x14ac:dyDescent="0.25">
      <c r="B16" s="61" t="s">
        <v>123</v>
      </c>
      <c r="C16" s="33">
        <v>10</v>
      </c>
      <c r="D16" s="34">
        <v>0</v>
      </c>
      <c r="E16" s="33">
        <v>12</v>
      </c>
      <c r="F16" s="149">
        <v>0.34</v>
      </c>
      <c r="G16" s="36">
        <v>0</v>
      </c>
      <c r="H16" s="149">
        <v>0.32</v>
      </c>
      <c r="I16" s="36">
        <v>0</v>
      </c>
    </row>
    <row r="17" spans="2:9" x14ac:dyDescent="0.25">
      <c r="B17" s="61" t="s">
        <v>124</v>
      </c>
      <c r="C17" s="33">
        <v>68</v>
      </c>
      <c r="D17" s="34">
        <v>4</v>
      </c>
      <c r="E17" s="33">
        <v>66</v>
      </c>
      <c r="F17" s="149">
        <v>2.29</v>
      </c>
      <c r="G17" s="36">
        <v>4.88</v>
      </c>
      <c r="H17" s="149">
        <v>1.78</v>
      </c>
      <c r="I17" s="36">
        <v>5.8823529411764701</v>
      </c>
    </row>
    <row r="18" spans="2:9" x14ac:dyDescent="0.25">
      <c r="B18" s="150" t="s">
        <v>125</v>
      </c>
      <c r="C18" s="151">
        <v>970</v>
      </c>
      <c r="D18" s="152">
        <v>38</v>
      </c>
      <c r="E18" s="151">
        <v>1059</v>
      </c>
      <c r="F18" s="153">
        <v>32.659999999999997</v>
      </c>
      <c r="G18" s="154">
        <v>46.34</v>
      </c>
      <c r="H18" s="153">
        <v>28.53</v>
      </c>
      <c r="I18" s="154">
        <v>3.9175257731958761</v>
      </c>
    </row>
    <row r="19" spans="2:9" x14ac:dyDescent="0.25">
      <c r="B19" s="155" t="s">
        <v>126</v>
      </c>
      <c r="C19" s="156">
        <v>2970</v>
      </c>
      <c r="D19" s="156">
        <v>82</v>
      </c>
      <c r="E19" s="156">
        <v>3712</v>
      </c>
      <c r="F19" s="184">
        <v>100</v>
      </c>
      <c r="G19" s="184">
        <v>100</v>
      </c>
      <c r="H19" s="184">
        <v>100</v>
      </c>
      <c r="I19" s="184">
        <v>2.7609427609427608</v>
      </c>
    </row>
    <row r="20" spans="2:9" x14ac:dyDescent="0.25">
      <c r="B20" s="22" t="s">
        <v>44</v>
      </c>
      <c r="F20" s="157"/>
      <c r="G20" s="157"/>
      <c r="H20" s="157"/>
    </row>
    <row r="21" spans="2:9" x14ac:dyDescent="0.25">
      <c r="B21" s="148"/>
      <c r="C21" s="109"/>
      <c r="D21" s="109"/>
      <c r="E21" s="109"/>
      <c r="F21" s="109"/>
      <c r="G21" s="109"/>
      <c r="H21" s="109"/>
    </row>
  </sheetData>
  <mergeCells count="4">
    <mergeCell ref="C4:E4"/>
    <mergeCell ref="I4:I5"/>
    <mergeCell ref="B4:B5"/>
    <mergeCell ref="F4:H4"/>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6"/>
  <dimension ref="B2:H32"/>
  <sheetViews>
    <sheetView workbookViewId="0">
      <selection activeCell="B2" sqref="B2"/>
    </sheetView>
  </sheetViews>
  <sheetFormatPr defaultRowHeight="15" x14ac:dyDescent="0.25"/>
  <cols>
    <col min="2" max="2" width="49.85546875" customWidth="1"/>
  </cols>
  <sheetData>
    <row r="2" spans="2:8" x14ac:dyDescent="0.25">
      <c r="B2" s="8" t="s">
        <v>317</v>
      </c>
    </row>
    <row r="3" spans="2:8" x14ac:dyDescent="0.25">
      <c r="B3" s="31" t="s">
        <v>283</v>
      </c>
    </row>
    <row r="4" spans="2:8" x14ac:dyDescent="0.25">
      <c r="B4" s="336" t="s">
        <v>138</v>
      </c>
      <c r="C4" s="278" t="s">
        <v>23</v>
      </c>
      <c r="D4" s="278"/>
      <c r="E4" s="338" t="s">
        <v>139</v>
      </c>
      <c r="F4" s="338"/>
      <c r="G4" s="278" t="s">
        <v>9</v>
      </c>
      <c r="H4" s="278"/>
    </row>
    <row r="5" spans="2:8" x14ac:dyDescent="0.25">
      <c r="B5" s="337"/>
      <c r="C5" s="170" t="s">
        <v>28</v>
      </c>
      <c r="D5" s="170" t="s">
        <v>104</v>
      </c>
      <c r="E5" s="170" t="s">
        <v>28</v>
      </c>
      <c r="F5" s="170" t="s">
        <v>104</v>
      </c>
      <c r="G5" s="170" t="s">
        <v>28</v>
      </c>
      <c r="H5" s="170" t="s">
        <v>104</v>
      </c>
    </row>
    <row r="6" spans="2:8" x14ac:dyDescent="0.25">
      <c r="B6" s="97" t="s">
        <v>140</v>
      </c>
      <c r="C6" s="26">
        <v>343</v>
      </c>
      <c r="D6" s="29">
        <v>12.6</v>
      </c>
      <c r="E6" s="26">
        <v>255</v>
      </c>
      <c r="F6" s="29">
        <v>20.9</v>
      </c>
      <c r="G6" s="26">
        <v>598</v>
      </c>
      <c r="H6" s="29">
        <v>15.1</v>
      </c>
    </row>
    <row r="7" spans="2:8" x14ac:dyDescent="0.25">
      <c r="B7" s="97" t="s">
        <v>141</v>
      </c>
      <c r="C7" s="26">
        <v>515</v>
      </c>
      <c r="D7" s="29">
        <v>18.899999999999999</v>
      </c>
      <c r="E7" s="26">
        <v>107</v>
      </c>
      <c r="F7" s="29">
        <v>8.8000000000000007</v>
      </c>
      <c r="G7" s="26">
        <v>622</v>
      </c>
      <c r="H7" s="29">
        <v>15.8</v>
      </c>
    </row>
    <row r="8" spans="2:8" x14ac:dyDescent="0.25">
      <c r="B8" s="97" t="s">
        <v>142</v>
      </c>
      <c r="C8" s="26">
        <v>190</v>
      </c>
      <c r="D8" s="29">
        <v>7</v>
      </c>
      <c r="E8" s="26">
        <v>51</v>
      </c>
      <c r="F8" s="29">
        <v>4.2</v>
      </c>
      <c r="G8" s="26">
        <v>241</v>
      </c>
      <c r="H8" s="29">
        <v>6.1</v>
      </c>
    </row>
    <row r="9" spans="2:8" x14ac:dyDescent="0.25">
      <c r="B9" s="97" t="s">
        <v>143</v>
      </c>
      <c r="C9" s="26">
        <v>111</v>
      </c>
      <c r="D9" s="29">
        <v>4.0999999999999996</v>
      </c>
      <c r="E9" s="26">
        <v>26</v>
      </c>
      <c r="F9" s="29">
        <v>2.1</v>
      </c>
      <c r="G9" s="26">
        <v>137</v>
      </c>
      <c r="H9" s="29">
        <v>3.5</v>
      </c>
    </row>
    <row r="10" spans="2:8" x14ac:dyDescent="0.25">
      <c r="B10" s="97" t="s">
        <v>144</v>
      </c>
      <c r="C10" s="26">
        <v>164</v>
      </c>
      <c r="D10" s="29">
        <v>6</v>
      </c>
      <c r="E10" s="26">
        <v>24</v>
      </c>
      <c r="F10" s="29">
        <v>2</v>
      </c>
      <c r="G10" s="26">
        <v>188</v>
      </c>
      <c r="H10" s="29">
        <v>4.8</v>
      </c>
    </row>
    <row r="11" spans="2:8" x14ac:dyDescent="0.25">
      <c r="B11" s="97" t="s">
        <v>145</v>
      </c>
      <c r="C11" s="26">
        <v>50</v>
      </c>
      <c r="D11" s="29">
        <v>1.8</v>
      </c>
      <c r="E11" s="26">
        <v>6</v>
      </c>
      <c r="F11" s="29">
        <v>0.5</v>
      </c>
      <c r="G11" s="26">
        <v>56</v>
      </c>
      <c r="H11" s="29">
        <v>1.4</v>
      </c>
    </row>
    <row r="12" spans="2:8" x14ac:dyDescent="0.25">
      <c r="B12" s="97" t="s">
        <v>146</v>
      </c>
      <c r="C12" s="26">
        <v>297</v>
      </c>
      <c r="D12" s="29">
        <v>10.9</v>
      </c>
      <c r="E12" s="26">
        <v>142</v>
      </c>
      <c r="F12" s="29">
        <v>11.6</v>
      </c>
      <c r="G12" s="26">
        <v>439</v>
      </c>
      <c r="H12" s="29">
        <v>11.1</v>
      </c>
    </row>
    <row r="13" spans="2:8" x14ac:dyDescent="0.25">
      <c r="B13" s="97" t="s">
        <v>147</v>
      </c>
      <c r="C13" s="26">
        <v>293</v>
      </c>
      <c r="D13" s="29">
        <v>10.7</v>
      </c>
      <c r="E13" s="26">
        <v>140</v>
      </c>
      <c r="F13" s="29">
        <v>11.5</v>
      </c>
      <c r="G13" s="26">
        <v>433</v>
      </c>
      <c r="H13" s="29">
        <v>11</v>
      </c>
    </row>
    <row r="14" spans="2:8" x14ac:dyDescent="0.25">
      <c r="B14" s="97" t="s">
        <v>148</v>
      </c>
      <c r="C14" s="26">
        <v>4</v>
      </c>
      <c r="D14" s="29">
        <v>0.1</v>
      </c>
      <c r="E14" s="26">
        <v>2</v>
      </c>
      <c r="F14" s="29">
        <v>0.2</v>
      </c>
      <c r="G14" s="26">
        <v>6</v>
      </c>
      <c r="H14" s="29">
        <v>0.2</v>
      </c>
    </row>
    <row r="15" spans="2:8" x14ac:dyDescent="0.25">
      <c r="B15" s="97" t="s">
        <v>149</v>
      </c>
      <c r="C15" s="26">
        <v>214</v>
      </c>
      <c r="D15" s="29">
        <v>7.8</v>
      </c>
      <c r="E15" s="26">
        <v>93</v>
      </c>
      <c r="F15" s="29">
        <v>7.6</v>
      </c>
      <c r="G15" s="26">
        <v>307</v>
      </c>
      <c r="H15" s="29">
        <v>7.8</v>
      </c>
    </row>
    <row r="16" spans="2:8" x14ac:dyDescent="0.25">
      <c r="B16" s="97" t="s">
        <v>150</v>
      </c>
      <c r="C16" s="26">
        <v>229</v>
      </c>
      <c r="D16" s="29">
        <v>8.4</v>
      </c>
      <c r="E16" s="26">
        <v>90</v>
      </c>
      <c r="F16" s="29">
        <v>7.4</v>
      </c>
      <c r="G16" s="26">
        <v>319</v>
      </c>
      <c r="H16" s="29">
        <v>8.1</v>
      </c>
    </row>
    <row r="17" spans="2:8" x14ac:dyDescent="0.25">
      <c r="B17" s="97" t="s">
        <v>151</v>
      </c>
      <c r="C17" s="26">
        <v>57</v>
      </c>
      <c r="D17" s="29">
        <v>2.1</v>
      </c>
      <c r="E17" s="26">
        <v>8</v>
      </c>
      <c r="F17" s="29">
        <v>0.7</v>
      </c>
      <c r="G17" s="26">
        <v>65</v>
      </c>
      <c r="H17" s="29">
        <v>1.6</v>
      </c>
    </row>
    <row r="18" spans="2:8" x14ac:dyDescent="0.25">
      <c r="B18" s="97" t="s">
        <v>152</v>
      </c>
      <c r="C18" s="26">
        <v>53</v>
      </c>
      <c r="D18" s="29">
        <v>1.9</v>
      </c>
      <c r="E18" s="26">
        <v>23</v>
      </c>
      <c r="F18" s="29">
        <v>1.9</v>
      </c>
      <c r="G18" s="26">
        <v>76</v>
      </c>
      <c r="H18" s="29">
        <v>1.9</v>
      </c>
    </row>
    <row r="19" spans="2:8" x14ac:dyDescent="0.25">
      <c r="B19" s="97" t="s">
        <v>153</v>
      </c>
      <c r="C19" s="26">
        <v>57</v>
      </c>
      <c r="D19" s="29">
        <v>2.1</v>
      </c>
      <c r="E19" s="26">
        <v>26</v>
      </c>
      <c r="F19" s="29">
        <v>2.1</v>
      </c>
      <c r="G19" s="26">
        <v>83</v>
      </c>
      <c r="H19" s="29">
        <v>2.1</v>
      </c>
    </row>
    <row r="20" spans="2:8" x14ac:dyDescent="0.25">
      <c r="B20" s="97" t="s">
        <v>154</v>
      </c>
      <c r="C20" s="26">
        <v>129</v>
      </c>
      <c r="D20" s="29">
        <v>4.7</v>
      </c>
      <c r="E20" s="26">
        <v>4</v>
      </c>
      <c r="F20" s="29">
        <v>0.3</v>
      </c>
      <c r="G20" s="26">
        <v>133</v>
      </c>
      <c r="H20" s="29">
        <v>3.4</v>
      </c>
    </row>
    <row r="21" spans="2:8" x14ac:dyDescent="0.25">
      <c r="B21" s="97" t="s">
        <v>155</v>
      </c>
      <c r="C21" s="26">
        <v>35</v>
      </c>
      <c r="D21" s="29">
        <v>1.3</v>
      </c>
      <c r="E21" s="26">
        <v>48</v>
      </c>
      <c r="F21" s="29">
        <v>3.9</v>
      </c>
      <c r="G21" s="26">
        <v>83</v>
      </c>
      <c r="H21" s="29">
        <v>2.1</v>
      </c>
    </row>
    <row r="22" spans="2:8" x14ac:dyDescent="0.25">
      <c r="B22" s="97" t="s">
        <v>156</v>
      </c>
      <c r="C22" s="26">
        <v>23</v>
      </c>
      <c r="D22" s="29">
        <v>0.8</v>
      </c>
      <c r="E22" s="26">
        <v>8</v>
      </c>
      <c r="F22" s="29">
        <v>0.7</v>
      </c>
      <c r="G22" s="26">
        <v>31</v>
      </c>
      <c r="H22" s="29">
        <v>0.8</v>
      </c>
    </row>
    <row r="23" spans="2:8" x14ac:dyDescent="0.25">
      <c r="B23" s="97" t="s">
        <v>157</v>
      </c>
      <c r="C23" s="26">
        <v>8</v>
      </c>
      <c r="D23" s="29">
        <v>0.3</v>
      </c>
      <c r="E23" s="26">
        <v>10</v>
      </c>
      <c r="F23" s="29">
        <v>0.8</v>
      </c>
      <c r="G23" s="26">
        <v>18</v>
      </c>
      <c r="H23" s="29">
        <v>0.5</v>
      </c>
    </row>
    <row r="24" spans="2:8" x14ac:dyDescent="0.25">
      <c r="B24" s="97" t="s">
        <v>158</v>
      </c>
      <c r="C24" s="26">
        <v>17</v>
      </c>
      <c r="D24" s="29">
        <v>0.6</v>
      </c>
      <c r="E24" s="26">
        <v>16</v>
      </c>
      <c r="F24" s="29">
        <v>1.3</v>
      </c>
      <c r="G24" s="26">
        <v>33</v>
      </c>
      <c r="H24" s="29">
        <v>0.8</v>
      </c>
    </row>
    <row r="25" spans="2:8" x14ac:dyDescent="0.25">
      <c r="B25" s="97" t="s">
        <v>159</v>
      </c>
      <c r="C25" s="26">
        <v>258</v>
      </c>
      <c r="D25" s="29">
        <v>9.5</v>
      </c>
      <c r="E25" s="26">
        <v>120</v>
      </c>
      <c r="F25" s="29">
        <v>9.8000000000000007</v>
      </c>
      <c r="G25" s="26">
        <v>378</v>
      </c>
      <c r="H25" s="29">
        <v>9.6</v>
      </c>
    </row>
    <row r="26" spans="2:8" x14ac:dyDescent="0.25">
      <c r="B26" s="97" t="s">
        <v>160</v>
      </c>
      <c r="C26" s="26">
        <v>87</v>
      </c>
      <c r="D26" s="29">
        <v>3.2</v>
      </c>
      <c r="E26" s="26">
        <v>26</v>
      </c>
      <c r="F26" s="29">
        <v>2.1</v>
      </c>
      <c r="G26" s="26">
        <v>113</v>
      </c>
      <c r="H26" s="29">
        <v>2.9</v>
      </c>
    </row>
    <row r="27" spans="2:8" x14ac:dyDescent="0.25">
      <c r="B27" s="97" t="s">
        <v>161</v>
      </c>
      <c r="C27" s="26">
        <v>94</v>
      </c>
      <c r="D27" s="29">
        <v>3.4</v>
      </c>
      <c r="E27" s="26">
        <v>11</v>
      </c>
      <c r="F27" s="29">
        <v>0.9</v>
      </c>
      <c r="G27" s="26">
        <v>105</v>
      </c>
      <c r="H27" s="29">
        <v>2.7</v>
      </c>
    </row>
    <row r="28" spans="2:8" x14ac:dyDescent="0.25">
      <c r="B28" s="97" t="s">
        <v>196</v>
      </c>
      <c r="C28" s="26">
        <v>2418</v>
      </c>
      <c r="D28" s="29">
        <v>88.6</v>
      </c>
      <c r="E28" s="26">
        <v>994</v>
      </c>
      <c r="F28" s="29">
        <v>81.5</v>
      </c>
      <c r="G28" s="26">
        <v>3412</v>
      </c>
      <c r="H28" s="29">
        <v>86.4</v>
      </c>
    </row>
    <row r="29" spans="2:8" x14ac:dyDescent="0.25">
      <c r="B29" s="97" t="s">
        <v>216</v>
      </c>
      <c r="C29" s="26">
        <v>310</v>
      </c>
      <c r="D29" s="29">
        <v>11.4</v>
      </c>
      <c r="E29" s="26">
        <v>226</v>
      </c>
      <c r="F29" s="29">
        <v>18.5</v>
      </c>
      <c r="G29" s="26">
        <v>536</v>
      </c>
      <c r="H29" s="29">
        <v>13.6</v>
      </c>
    </row>
    <row r="30" spans="2:8" x14ac:dyDescent="0.25">
      <c r="B30" s="43" t="s">
        <v>162</v>
      </c>
      <c r="C30" s="48">
        <v>2728</v>
      </c>
      <c r="D30" s="94">
        <v>100</v>
      </c>
      <c r="E30" s="48">
        <v>1220</v>
      </c>
      <c r="F30" s="49">
        <v>100</v>
      </c>
      <c r="G30" s="48">
        <v>3948</v>
      </c>
      <c r="H30" s="49">
        <v>100</v>
      </c>
    </row>
    <row r="31" spans="2:8" ht="23.25" customHeight="1" x14ac:dyDescent="0.25">
      <c r="B31" s="339" t="s">
        <v>163</v>
      </c>
      <c r="C31" s="340"/>
      <c r="D31" s="340"/>
      <c r="E31" s="340"/>
      <c r="F31" s="340"/>
      <c r="G31" s="340"/>
      <c r="H31" s="340"/>
    </row>
    <row r="32" spans="2:8" ht="59.25" customHeight="1" x14ac:dyDescent="0.25">
      <c r="B32" s="315" t="s">
        <v>164</v>
      </c>
      <c r="C32" s="316"/>
      <c r="D32" s="316"/>
      <c r="E32" s="316"/>
      <c r="F32" s="316"/>
      <c r="G32" s="316"/>
      <c r="H32" s="316"/>
    </row>
  </sheetData>
  <mergeCells count="6">
    <mergeCell ref="B32:H32"/>
    <mergeCell ref="B4:B5"/>
    <mergeCell ref="C4:D4"/>
    <mergeCell ref="E4:F4"/>
    <mergeCell ref="G4:H4"/>
    <mergeCell ref="B31:H31"/>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7"/>
  <dimension ref="B2:S21"/>
  <sheetViews>
    <sheetView workbookViewId="0">
      <selection activeCell="B2" sqref="B2"/>
    </sheetView>
  </sheetViews>
  <sheetFormatPr defaultRowHeight="15" x14ac:dyDescent="0.25"/>
  <cols>
    <col min="2" max="2" width="11" customWidth="1"/>
  </cols>
  <sheetData>
    <row r="2" spans="2:19" x14ac:dyDescent="0.25">
      <c r="B2" s="95" t="s">
        <v>318</v>
      </c>
    </row>
    <row r="3" spans="2:19" x14ac:dyDescent="0.25">
      <c r="B3" s="31" t="s">
        <v>284</v>
      </c>
    </row>
    <row r="4" spans="2:19" x14ac:dyDescent="0.25">
      <c r="B4" s="311" t="s">
        <v>135</v>
      </c>
      <c r="C4" s="341" t="s">
        <v>2</v>
      </c>
      <c r="D4" s="341"/>
      <c r="E4" s="341"/>
      <c r="F4" s="341"/>
      <c r="G4" s="342" t="s">
        <v>3</v>
      </c>
      <c r="H4" s="342"/>
      <c r="I4" s="342"/>
      <c r="J4" s="342"/>
    </row>
    <row r="5" spans="2:19" ht="27" x14ac:dyDescent="0.25">
      <c r="B5" s="312"/>
      <c r="C5" s="165" t="s">
        <v>86</v>
      </c>
      <c r="D5" s="165" t="s">
        <v>87</v>
      </c>
      <c r="E5" s="165" t="s">
        <v>88</v>
      </c>
      <c r="F5" s="166" t="s">
        <v>9</v>
      </c>
      <c r="G5" s="165" t="s">
        <v>86</v>
      </c>
      <c r="H5" s="165" t="s">
        <v>87</v>
      </c>
      <c r="I5" s="165" t="s">
        <v>88</v>
      </c>
      <c r="J5" s="166" t="s">
        <v>9</v>
      </c>
    </row>
    <row r="6" spans="2:19" x14ac:dyDescent="0.25">
      <c r="B6" s="167"/>
      <c r="C6" s="343" t="s">
        <v>136</v>
      </c>
      <c r="D6" s="343"/>
      <c r="E6" s="343"/>
      <c r="F6" s="343"/>
      <c r="G6" s="343"/>
      <c r="H6" s="343"/>
      <c r="I6" s="343"/>
      <c r="J6" s="343"/>
    </row>
    <row r="7" spans="2:19" x14ac:dyDescent="0.25">
      <c r="B7" s="168" t="s">
        <v>290</v>
      </c>
      <c r="C7" s="26" t="s">
        <v>213</v>
      </c>
      <c r="D7" s="27">
        <v>1</v>
      </c>
      <c r="E7" s="26" t="s">
        <v>213</v>
      </c>
      <c r="F7" s="27">
        <v>1</v>
      </c>
      <c r="G7" s="26">
        <v>22</v>
      </c>
      <c r="H7" s="27">
        <v>84</v>
      </c>
      <c r="I7" s="26">
        <v>24</v>
      </c>
      <c r="J7" s="27">
        <v>130</v>
      </c>
    </row>
    <row r="8" spans="2:19" x14ac:dyDescent="0.25">
      <c r="B8" s="168" t="s">
        <v>291</v>
      </c>
      <c r="C8" s="26">
        <v>11</v>
      </c>
      <c r="D8" s="27">
        <v>2</v>
      </c>
      <c r="E8" s="26">
        <v>2</v>
      </c>
      <c r="F8" s="27">
        <v>15</v>
      </c>
      <c r="G8" s="26">
        <v>725</v>
      </c>
      <c r="H8" s="27">
        <v>217</v>
      </c>
      <c r="I8" s="26">
        <v>50</v>
      </c>
      <c r="J8" s="27">
        <v>992</v>
      </c>
    </row>
    <row r="9" spans="2:19" x14ac:dyDescent="0.25">
      <c r="B9" s="168" t="s">
        <v>266</v>
      </c>
      <c r="C9" s="26">
        <v>16</v>
      </c>
      <c r="D9" s="27">
        <v>2</v>
      </c>
      <c r="E9" s="26" t="s">
        <v>213</v>
      </c>
      <c r="F9" s="27">
        <v>18</v>
      </c>
      <c r="G9" s="26">
        <v>673</v>
      </c>
      <c r="H9" s="27">
        <v>105</v>
      </c>
      <c r="I9" s="26">
        <v>42</v>
      </c>
      <c r="J9" s="27">
        <v>820</v>
      </c>
      <c r="O9" s="207"/>
    </row>
    <row r="10" spans="2:19" x14ac:dyDescent="0.25">
      <c r="B10" s="168" t="s">
        <v>292</v>
      </c>
      <c r="C10" s="26">
        <v>22</v>
      </c>
      <c r="D10" s="27">
        <v>1</v>
      </c>
      <c r="E10" s="26">
        <v>4</v>
      </c>
      <c r="F10" s="27">
        <v>27</v>
      </c>
      <c r="G10" s="26">
        <v>941</v>
      </c>
      <c r="H10" s="27">
        <v>156</v>
      </c>
      <c r="I10" s="26">
        <v>80</v>
      </c>
      <c r="J10" s="27">
        <v>1177</v>
      </c>
      <c r="O10" s="207"/>
    </row>
    <row r="11" spans="2:19" x14ac:dyDescent="0.25">
      <c r="B11" s="168" t="s">
        <v>38</v>
      </c>
      <c r="C11" s="26">
        <v>15</v>
      </c>
      <c r="D11" s="27">
        <v>1</v>
      </c>
      <c r="E11" s="26">
        <v>4</v>
      </c>
      <c r="F11" s="27">
        <v>20</v>
      </c>
      <c r="G11" s="26">
        <v>384</v>
      </c>
      <c r="H11" s="27">
        <v>72</v>
      </c>
      <c r="I11" s="26">
        <v>107</v>
      </c>
      <c r="J11" s="27">
        <v>563</v>
      </c>
    </row>
    <row r="12" spans="2:19" x14ac:dyDescent="0.25">
      <c r="B12" s="168" t="s">
        <v>39</v>
      </c>
      <c r="C12" s="26">
        <v>1</v>
      </c>
      <c r="D12" s="27" t="s">
        <v>213</v>
      </c>
      <c r="E12" s="26" t="s">
        <v>213</v>
      </c>
      <c r="F12" s="27">
        <v>1</v>
      </c>
      <c r="G12" s="26">
        <v>18</v>
      </c>
      <c r="H12" s="27">
        <v>11</v>
      </c>
      <c r="I12" s="26">
        <v>1</v>
      </c>
      <c r="J12" s="27">
        <v>30</v>
      </c>
    </row>
    <row r="13" spans="2:19" x14ac:dyDescent="0.25">
      <c r="B13" s="169" t="s">
        <v>9</v>
      </c>
      <c r="C13" s="48">
        <v>65</v>
      </c>
      <c r="D13" s="48">
        <v>7</v>
      </c>
      <c r="E13" s="48">
        <v>10</v>
      </c>
      <c r="F13" s="48">
        <v>82</v>
      </c>
      <c r="G13" s="48">
        <v>2763</v>
      </c>
      <c r="H13" s="48">
        <v>645</v>
      </c>
      <c r="I13" s="48">
        <v>304</v>
      </c>
      <c r="J13" s="48">
        <v>3712</v>
      </c>
    </row>
    <row r="14" spans="2:19" x14ac:dyDescent="0.25">
      <c r="B14" s="167"/>
      <c r="C14" s="343" t="s">
        <v>137</v>
      </c>
      <c r="D14" s="343"/>
      <c r="E14" s="343"/>
      <c r="F14" s="343"/>
      <c r="G14" s="343"/>
      <c r="H14" s="343"/>
      <c r="I14" s="343"/>
      <c r="J14" s="343"/>
    </row>
    <row r="15" spans="2:19" x14ac:dyDescent="0.25">
      <c r="B15" s="168" t="s">
        <v>290</v>
      </c>
      <c r="C15" s="28" t="s">
        <v>213</v>
      </c>
      <c r="D15" s="29">
        <v>14.285714285714285</v>
      </c>
      <c r="E15" s="28" t="s">
        <v>213</v>
      </c>
      <c r="F15" s="29">
        <v>1.2195121951219512</v>
      </c>
      <c r="G15" s="28">
        <v>0.79623597538906987</v>
      </c>
      <c r="H15" s="29">
        <v>13.023255813953488</v>
      </c>
      <c r="I15" s="28">
        <v>7.8947368421052628</v>
      </c>
      <c r="J15" s="29">
        <v>3.5021551724137927</v>
      </c>
      <c r="L15" s="207"/>
      <c r="M15" s="207"/>
      <c r="N15" s="207"/>
      <c r="O15" s="207"/>
      <c r="P15" s="207"/>
      <c r="Q15" s="207"/>
      <c r="R15" s="207"/>
      <c r="S15" s="207"/>
    </row>
    <row r="16" spans="2:19" x14ac:dyDescent="0.25">
      <c r="B16" s="168" t="s">
        <v>291</v>
      </c>
      <c r="C16" s="28">
        <v>16.923076923076923</v>
      </c>
      <c r="D16" s="29">
        <v>28.571428571428569</v>
      </c>
      <c r="E16" s="28">
        <v>20</v>
      </c>
      <c r="F16" s="29">
        <v>18.292682926829269</v>
      </c>
      <c r="G16" s="28">
        <v>26.239594643503438</v>
      </c>
      <c r="H16" s="29">
        <v>33.643410852713181</v>
      </c>
      <c r="I16" s="28">
        <v>16.447368421052634</v>
      </c>
      <c r="J16" s="29">
        <v>26.72413793103448</v>
      </c>
      <c r="L16" s="207"/>
      <c r="M16" s="207"/>
      <c r="N16" s="207"/>
      <c r="O16" s="207"/>
      <c r="P16" s="207"/>
      <c r="Q16" s="207"/>
      <c r="R16" s="207"/>
      <c r="S16" s="207"/>
    </row>
    <row r="17" spans="2:19" x14ac:dyDescent="0.25">
      <c r="B17" s="168" t="s">
        <v>266</v>
      </c>
      <c r="C17" s="28">
        <v>24.615384615384617</v>
      </c>
      <c r="D17" s="29">
        <v>28.571428571428569</v>
      </c>
      <c r="E17" s="28" t="s">
        <v>213</v>
      </c>
      <c r="F17" s="29">
        <v>21.951219512195124</v>
      </c>
      <c r="G17" s="28">
        <v>24.357582338038362</v>
      </c>
      <c r="H17" s="29">
        <v>16.279069767441861</v>
      </c>
      <c r="I17" s="28">
        <v>13.815789473684212</v>
      </c>
      <c r="J17" s="29">
        <v>22.09051724137931</v>
      </c>
      <c r="L17" s="207"/>
      <c r="M17" s="207"/>
      <c r="N17" s="207"/>
      <c r="O17" s="207"/>
      <c r="P17" s="207"/>
      <c r="Q17" s="207"/>
      <c r="R17" s="207"/>
      <c r="S17" s="207"/>
    </row>
    <row r="18" spans="2:19" x14ac:dyDescent="0.25">
      <c r="B18" s="168" t="s">
        <v>292</v>
      </c>
      <c r="C18" s="28">
        <v>33.846153846153847</v>
      </c>
      <c r="D18" s="29">
        <v>14.285714285714285</v>
      </c>
      <c r="E18" s="28">
        <v>40</v>
      </c>
      <c r="F18" s="29">
        <v>32.926829268292686</v>
      </c>
      <c r="G18" s="28">
        <v>34.057184220050665</v>
      </c>
      <c r="H18" s="29">
        <v>24.186046511627907</v>
      </c>
      <c r="I18" s="28">
        <v>26.315789473684209</v>
      </c>
      <c r="J18" s="29">
        <v>31.707974137931032</v>
      </c>
      <c r="L18" s="207"/>
      <c r="M18" s="207"/>
      <c r="N18" s="207"/>
      <c r="O18" s="207"/>
      <c r="P18" s="207"/>
      <c r="Q18" s="207"/>
      <c r="R18" s="207"/>
      <c r="S18" s="207"/>
    </row>
    <row r="19" spans="2:19" x14ac:dyDescent="0.25">
      <c r="B19" s="168" t="s">
        <v>38</v>
      </c>
      <c r="C19" s="28">
        <v>23.076923076923077</v>
      </c>
      <c r="D19" s="29">
        <v>14.285714285714285</v>
      </c>
      <c r="E19" s="28">
        <v>40</v>
      </c>
      <c r="F19" s="29">
        <v>24.390243902439025</v>
      </c>
      <c r="G19" s="28">
        <v>13.897937024972856</v>
      </c>
      <c r="H19" s="29">
        <v>11.162790697674419</v>
      </c>
      <c r="I19" s="28">
        <v>35.19736842105263</v>
      </c>
      <c r="J19" s="29">
        <v>15.167025862068966</v>
      </c>
      <c r="L19" s="207"/>
      <c r="M19" s="207"/>
      <c r="N19" s="207"/>
      <c r="O19" s="207"/>
      <c r="P19" s="207"/>
      <c r="Q19" s="207"/>
      <c r="R19" s="207"/>
      <c r="S19" s="207"/>
    </row>
    <row r="20" spans="2:19" x14ac:dyDescent="0.25">
      <c r="B20" s="168" t="s">
        <v>39</v>
      </c>
      <c r="C20" s="28">
        <v>1.5384615384615385</v>
      </c>
      <c r="D20" s="29" t="s">
        <v>213</v>
      </c>
      <c r="E20" s="28" t="s">
        <v>213</v>
      </c>
      <c r="F20" s="29">
        <v>1.2195121951219512</v>
      </c>
      <c r="G20" s="28">
        <v>0.65146579804560267</v>
      </c>
      <c r="H20" s="29">
        <v>1.7054263565891472</v>
      </c>
      <c r="I20" s="28">
        <v>0.3289473684210526</v>
      </c>
      <c r="J20" s="29">
        <v>0.80818965517241381</v>
      </c>
      <c r="L20" s="207"/>
      <c r="M20" s="207"/>
      <c r="N20" s="207"/>
      <c r="O20" s="207"/>
      <c r="P20" s="207"/>
      <c r="Q20" s="207"/>
      <c r="R20" s="207"/>
      <c r="S20" s="207"/>
    </row>
    <row r="21" spans="2:19" x14ac:dyDescent="0.25">
      <c r="B21" s="169" t="s">
        <v>9</v>
      </c>
      <c r="C21" s="49">
        <v>100</v>
      </c>
      <c r="D21" s="49">
        <v>100</v>
      </c>
      <c r="E21" s="49">
        <v>100</v>
      </c>
      <c r="F21" s="49">
        <v>100</v>
      </c>
      <c r="G21" s="49">
        <v>100</v>
      </c>
      <c r="H21" s="49">
        <v>100</v>
      </c>
      <c r="I21" s="49">
        <v>100</v>
      </c>
      <c r="J21" s="49">
        <v>100</v>
      </c>
      <c r="L21" s="207"/>
      <c r="M21" s="207"/>
      <c r="N21" s="207"/>
      <c r="O21" s="207"/>
      <c r="P21" s="207"/>
      <c r="Q21" s="207"/>
      <c r="R21" s="207"/>
      <c r="S21" s="207"/>
    </row>
  </sheetData>
  <mergeCells count="5">
    <mergeCell ref="B4:B5"/>
    <mergeCell ref="C4:F4"/>
    <mergeCell ref="G4:J4"/>
    <mergeCell ref="C6:J6"/>
    <mergeCell ref="C14:J14"/>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8"/>
  <dimension ref="B2:G21"/>
  <sheetViews>
    <sheetView workbookViewId="0">
      <selection activeCell="B2" sqref="B2"/>
    </sheetView>
  </sheetViews>
  <sheetFormatPr defaultRowHeight="15" x14ac:dyDescent="0.25"/>
  <cols>
    <col min="1" max="1" width="9.140625" customWidth="1"/>
    <col min="2" max="2" width="13.140625" customWidth="1"/>
  </cols>
  <sheetData>
    <row r="2" spans="2:7" x14ac:dyDescent="0.25">
      <c r="B2" s="95" t="s">
        <v>319</v>
      </c>
    </row>
    <row r="3" spans="2:7" x14ac:dyDescent="0.25">
      <c r="B3" s="31" t="s">
        <v>285</v>
      </c>
    </row>
    <row r="4" spans="2:7" x14ac:dyDescent="0.25">
      <c r="B4" s="307" t="s">
        <v>80</v>
      </c>
      <c r="C4" s="278" t="s">
        <v>2</v>
      </c>
      <c r="D4" s="278"/>
      <c r="E4" s="279" t="s">
        <v>3</v>
      </c>
      <c r="F4" s="279"/>
      <c r="G4" s="294" t="s">
        <v>81</v>
      </c>
    </row>
    <row r="5" spans="2:7" ht="27" x14ac:dyDescent="0.25">
      <c r="B5" s="345"/>
      <c r="C5" s="16" t="s">
        <v>28</v>
      </c>
      <c r="D5" s="16" t="s">
        <v>82</v>
      </c>
      <c r="E5" s="16" t="s">
        <v>83</v>
      </c>
      <c r="F5" s="16" t="s">
        <v>84</v>
      </c>
      <c r="G5" s="294"/>
    </row>
    <row r="6" spans="2:7" x14ac:dyDescent="0.25">
      <c r="B6" s="96"/>
      <c r="C6" s="344" t="s">
        <v>85</v>
      </c>
      <c r="D6" s="344"/>
      <c r="E6" s="344"/>
      <c r="F6" s="344"/>
      <c r="G6" s="96"/>
    </row>
    <row r="7" spans="2:7" x14ac:dyDescent="0.25">
      <c r="B7" s="97" t="s">
        <v>86</v>
      </c>
      <c r="C7" s="98">
        <v>58</v>
      </c>
      <c r="D7" s="29">
        <v>87.88</v>
      </c>
      <c r="E7" s="26">
        <v>2099</v>
      </c>
      <c r="F7" s="29">
        <v>84.06</v>
      </c>
      <c r="G7" s="28">
        <v>2.6889197960129807</v>
      </c>
    </row>
    <row r="8" spans="2:7" x14ac:dyDescent="0.25">
      <c r="B8" s="97" t="s">
        <v>87</v>
      </c>
      <c r="C8" s="98">
        <v>3</v>
      </c>
      <c r="D8" s="29">
        <v>4.55</v>
      </c>
      <c r="E8" s="26">
        <v>263</v>
      </c>
      <c r="F8" s="29">
        <v>10.53</v>
      </c>
      <c r="G8" s="28">
        <v>1.1278195488721803</v>
      </c>
    </row>
    <row r="9" spans="2:7" x14ac:dyDescent="0.25">
      <c r="B9" s="97" t="s">
        <v>88</v>
      </c>
      <c r="C9" s="98">
        <v>5</v>
      </c>
      <c r="D9" s="29">
        <v>7.58</v>
      </c>
      <c r="E9" s="26">
        <v>135</v>
      </c>
      <c r="F9" s="29">
        <v>5.41</v>
      </c>
      <c r="G9" s="28">
        <v>3.5714285714285712</v>
      </c>
    </row>
    <row r="10" spans="2:7" x14ac:dyDescent="0.25">
      <c r="B10" s="99" t="s">
        <v>89</v>
      </c>
      <c r="C10" s="100">
        <v>66</v>
      </c>
      <c r="D10" s="101">
        <v>100</v>
      </c>
      <c r="E10" s="102">
        <v>2497</v>
      </c>
      <c r="F10" s="101">
        <v>100</v>
      </c>
      <c r="G10" s="103">
        <v>2.5751072961373391</v>
      </c>
    </row>
    <row r="11" spans="2:7" x14ac:dyDescent="0.25">
      <c r="B11" s="96"/>
      <c r="C11" s="344" t="s">
        <v>90</v>
      </c>
      <c r="D11" s="344"/>
      <c r="E11" s="344"/>
      <c r="F11" s="344"/>
      <c r="G11" s="104"/>
    </row>
    <row r="12" spans="2:7" x14ac:dyDescent="0.25">
      <c r="B12" s="97" t="s">
        <v>86</v>
      </c>
      <c r="C12" s="98">
        <v>7</v>
      </c>
      <c r="D12" s="29">
        <v>43.75</v>
      </c>
      <c r="E12" s="26">
        <v>664</v>
      </c>
      <c r="F12" s="29">
        <v>54.65</v>
      </c>
      <c r="G12" s="28">
        <v>1.0432190760059614</v>
      </c>
    </row>
    <row r="13" spans="2:7" x14ac:dyDescent="0.25">
      <c r="B13" s="97" t="s">
        <v>87</v>
      </c>
      <c r="C13" s="98">
        <v>4</v>
      </c>
      <c r="D13" s="29">
        <v>25</v>
      </c>
      <c r="E13" s="26">
        <v>382</v>
      </c>
      <c r="F13" s="29">
        <v>31.44</v>
      </c>
      <c r="G13" s="28">
        <v>1.0362694300518136</v>
      </c>
    </row>
    <row r="14" spans="2:7" x14ac:dyDescent="0.25">
      <c r="B14" s="97" t="s">
        <v>88</v>
      </c>
      <c r="C14" s="98">
        <v>5</v>
      </c>
      <c r="D14" s="29">
        <v>31.25</v>
      </c>
      <c r="E14" s="26">
        <v>169</v>
      </c>
      <c r="F14" s="29">
        <v>13.91</v>
      </c>
      <c r="G14" s="28">
        <v>2.8735632183908044</v>
      </c>
    </row>
    <row r="15" spans="2:7" x14ac:dyDescent="0.25">
      <c r="B15" s="99" t="s">
        <v>91</v>
      </c>
      <c r="C15" s="100">
        <v>16</v>
      </c>
      <c r="D15" s="101">
        <v>100</v>
      </c>
      <c r="E15" s="102">
        <v>1215</v>
      </c>
      <c r="F15" s="101">
        <v>100</v>
      </c>
      <c r="G15" s="103">
        <v>1.2997562956945572</v>
      </c>
    </row>
    <row r="16" spans="2:7" x14ac:dyDescent="0.25">
      <c r="B16" s="96"/>
      <c r="C16" s="344" t="s">
        <v>92</v>
      </c>
      <c r="D16" s="344"/>
      <c r="E16" s="344"/>
      <c r="F16" s="344"/>
      <c r="G16" s="104"/>
    </row>
    <row r="17" spans="2:7" x14ac:dyDescent="0.25">
      <c r="B17" s="97" t="s">
        <v>86</v>
      </c>
      <c r="C17" s="98">
        <v>65</v>
      </c>
      <c r="D17" s="29">
        <v>79.27</v>
      </c>
      <c r="E17" s="98">
        <v>2763</v>
      </c>
      <c r="F17" s="29">
        <v>74.430000000000007</v>
      </c>
      <c r="G17" s="28">
        <v>2.2984441301272982</v>
      </c>
    </row>
    <row r="18" spans="2:7" x14ac:dyDescent="0.25">
      <c r="B18" s="97" t="s">
        <v>87</v>
      </c>
      <c r="C18" s="98">
        <v>7</v>
      </c>
      <c r="D18" s="29">
        <v>8.5399999999999991</v>
      </c>
      <c r="E18" s="98">
        <v>645</v>
      </c>
      <c r="F18" s="29">
        <v>17.38</v>
      </c>
      <c r="G18" s="28">
        <v>1.0736196319018405</v>
      </c>
    </row>
    <row r="19" spans="2:7" x14ac:dyDescent="0.25">
      <c r="B19" s="97" t="s">
        <v>88</v>
      </c>
      <c r="C19" s="98">
        <v>10</v>
      </c>
      <c r="D19" s="29">
        <v>12.2</v>
      </c>
      <c r="E19" s="98">
        <v>304</v>
      </c>
      <c r="F19" s="29">
        <v>8.19</v>
      </c>
      <c r="G19" s="28">
        <v>3.1847133757961785</v>
      </c>
    </row>
    <row r="20" spans="2:7" x14ac:dyDescent="0.25">
      <c r="B20" s="43" t="s">
        <v>9</v>
      </c>
      <c r="C20" s="105">
        <v>82</v>
      </c>
      <c r="D20" s="94">
        <v>100</v>
      </c>
      <c r="E20" s="48">
        <v>3712</v>
      </c>
      <c r="F20" s="49">
        <v>100</v>
      </c>
      <c r="G20" s="49">
        <v>2.1613073273589878</v>
      </c>
    </row>
    <row r="21" spans="2:7" ht="26.25" customHeight="1" x14ac:dyDescent="0.25">
      <c r="B21" s="328" t="s">
        <v>93</v>
      </c>
      <c r="C21" s="260"/>
      <c r="D21" s="260"/>
      <c r="E21" s="260"/>
      <c r="F21" s="260"/>
      <c r="G21" s="260"/>
    </row>
  </sheetData>
  <mergeCells count="8">
    <mergeCell ref="C6:F6"/>
    <mergeCell ref="C11:F11"/>
    <mergeCell ref="C16:F16"/>
    <mergeCell ref="B21:G21"/>
    <mergeCell ref="B4:B5"/>
    <mergeCell ref="C4:D4"/>
    <mergeCell ref="E4:F4"/>
    <mergeCell ref="G4:G5"/>
  </mergeCells>
  <pageMargins left="0.7" right="0.7" top="0.75" bottom="0.75" header="0.3" footer="0.3"/>
  <pageSetup paperSize="9" orientation="portrait"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9"/>
  <dimension ref="A1:R34"/>
  <sheetViews>
    <sheetView topLeftCell="J1" workbookViewId="0">
      <selection activeCell="J2" sqref="J2"/>
    </sheetView>
  </sheetViews>
  <sheetFormatPr defaultRowHeight="15" x14ac:dyDescent="0.25"/>
  <cols>
    <col min="1" max="6" width="2.140625" hidden="1" customWidth="1"/>
    <col min="7" max="7" width="2.140625" style="215" hidden="1" customWidth="1"/>
    <col min="8" max="9" width="2.140625" hidden="1" customWidth="1"/>
    <col min="10" max="10" width="23.5703125" customWidth="1"/>
  </cols>
  <sheetData>
    <row r="1" spans="7:18" x14ac:dyDescent="0.25">
      <c r="G1"/>
    </row>
    <row r="2" spans="7:18" x14ac:dyDescent="0.25">
      <c r="G2"/>
      <c r="J2" s="8" t="s">
        <v>320</v>
      </c>
    </row>
    <row r="3" spans="7:18" x14ac:dyDescent="0.25">
      <c r="G3"/>
      <c r="J3" s="172" t="s">
        <v>277</v>
      </c>
    </row>
    <row r="4" spans="7:18" x14ac:dyDescent="0.25">
      <c r="G4"/>
      <c r="J4" s="106" t="s">
        <v>165</v>
      </c>
      <c r="K4" s="347" t="s">
        <v>1</v>
      </c>
      <c r="L4" s="347" t="s">
        <v>2</v>
      </c>
      <c r="M4" s="347" t="s">
        <v>3</v>
      </c>
      <c r="N4" s="294" t="s">
        <v>166</v>
      </c>
      <c r="O4" s="294" t="s">
        <v>167</v>
      </c>
      <c r="P4" s="294" t="s">
        <v>168</v>
      </c>
      <c r="Q4" s="294" t="s">
        <v>40</v>
      </c>
      <c r="R4" s="294" t="s">
        <v>41</v>
      </c>
    </row>
    <row r="5" spans="7:18" x14ac:dyDescent="0.25">
      <c r="G5"/>
      <c r="J5" s="92" t="s">
        <v>169</v>
      </c>
      <c r="K5" s="294"/>
      <c r="L5" s="294"/>
      <c r="M5" s="294"/>
      <c r="N5" s="294"/>
      <c r="O5" s="294"/>
      <c r="P5" s="294"/>
      <c r="Q5" s="294"/>
      <c r="R5" s="294"/>
    </row>
    <row r="6" spans="7:18" x14ac:dyDescent="0.25">
      <c r="G6"/>
      <c r="I6">
        <v>0</v>
      </c>
      <c r="J6" s="171" t="s">
        <v>221</v>
      </c>
      <c r="K6" s="67">
        <v>18</v>
      </c>
      <c r="L6" s="41">
        <v>0</v>
      </c>
      <c r="M6" s="67">
        <v>19</v>
      </c>
      <c r="N6" s="173">
        <v>1.3275804845668799</v>
      </c>
      <c r="O6" s="174">
        <v>0</v>
      </c>
      <c r="P6" s="173">
        <v>140.13349559317001</v>
      </c>
      <c r="Q6" s="174">
        <v>0</v>
      </c>
      <c r="R6" s="173">
        <v>105.555555555556</v>
      </c>
    </row>
    <row r="7" spans="7:18" x14ac:dyDescent="0.25">
      <c r="G7"/>
      <c r="I7">
        <v>0</v>
      </c>
      <c r="J7" s="171" t="s">
        <v>222</v>
      </c>
      <c r="K7" s="67">
        <v>23</v>
      </c>
      <c r="L7" s="41">
        <v>1</v>
      </c>
      <c r="M7" s="67">
        <v>31</v>
      </c>
      <c r="N7" s="173">
        <v>2.10564863132839</v>
      </c>
      <c r="O7" s="174">
        <v>9.1549940492538706</v>
      </c>
      <c r="P7" s="173">
        <v>283.80481552687002</v>
      </c>
      <c r="Q7" s="174">
        <v>4.3478260869565197</v>
      </c>
      <c r="R7" s="173">
        <v>134.78260869565199</v>
      </c>
    </row>
    <row r="8" spans="7:18" x14ac:dyDescent="0.25">
      <c r="G8"/>
      <c r="I8">
        <v>0</v>
      </c>
      <c r="J8" s="171" t="s">
        <v>223</v>
      </c>
      <c r="K8" s="67">
        <v>34</v>
      </c>
      <c r="L8" s="41">
        <v>2</v>
      </c>
      <c r="M8" s="67">
        <v>41</v>
      </c>
      <c r="N8" s="173">
        <v>2.1411253502943999</v>
      </c>
      <c r="O8" s="174">
        <v>12.5948550017318</v>
      </c>
      <c r="P8" s="173">
        <v>258.194527535502</v>
      </c>
      <c r="Q8" s="174">
        <v>5.8823529411764701</v>
      </c>
      <c r="R8" s="173">
        <v>120.58823529411799</v>
      </c>
    </row>
    <row r="9" spans="7:18" x14ac:dyDescent="0.25">
      <c r="G9"/>
      <c r="I9">
        <v>0</v>
      </c>
      <c r="J9" s="171" t="s">
        <v>224</v>
      </c>
      <c r="K9" s="67">
        <v>23</v>
      </c>
      <c r="L9" s="41">
        <v>0</v>
      </c>
      <c r="M9" s="67">
        <v>32</v>
      </c>
      <c r="N9" s="173">
        <v>2.1721679180242699</v>
      </c>
      <c r="O9" s="174">
        <v>0</v>
      </c>
      <c r="P9" s="173">
        <v>302.214666855551</v>
      </c>
      <c r="Q9" s="174">
        <v>0</v>
      </c>
      <c r="R9" s="173">
        <v>139.130434782609</v>
      </c>
    </row>
    <row r="10" spans="7:18" x14ac:dyDescent="0.25">
      <c r="G10"/>
      <c r="I10">
        <v>0</v>
      </c>
      <c r="J10" s="171" t="s">
        <v>225</v>
      </c>
      <c r="K10" s="67">
        <v>24</v>
      </c>
      <c r="L10" s="41">
        <v>0</v>
      </c>
      <c r="M10" s="67">
        <v>32</v>
      </c>
      <c r="N10" s="173">
        <v>1.8126888217522701</v>
      </c>
      <c r="O10" s="174">
        <v>0</v>
      </c>
      <c r="P10" s="173">
        <v>241.69184290030199</v>
      </c>
      <c r="Q10" s="174">
        <v>0</v>
      </c>
      <c r="R10" s="173">
        <v>133.333333333333</v>
      </c>
    </row>
    <row r="11" spans="7:18" x14ac:dyDescent="0.25">
      <c r="G11"/>
      <c r="I11">
        <v>0</v>
      </c>
      <c r="J11" s="171" t="s">
        <v>226</v>
      </c>
      <c r="K11" s="67">
        <v>16</v>
      </c>
      <c r="L11" s="41">
        <v>0</v>
      </c>
      <c r="M11" s="67">
        <v>19</v>
      </c>
      <c r="N11" s="173">
        <v>1.08526080173642</v>
      </c>
      <c r="O11" s="174">
        <v>0</v>
      </c>
      <c r="P11" s="173">
        <v>128.87472020620001</v>
      </c>
      <c r="Q11" s="174">
        <v>0</v>
      </c>
      <c r="R11" s="173">
        <v>118.75</v>
      </c>
    </row>
    <row r="12" spans="7:18" x14ac:dyDescent="0.25">
      <c r="G12"/>
      <c r="I12">
        <v>1</v>
      </c>
      <c r="J12" s="171" t="s">
        <v>201</v>
      </c>
      <c r="K12" s="67">
        <v>351</v>
      </c>
      <c r="L12" s="41">
        <v>4</v>
      </c>
      <c r="M12" s="67">
        <v>409</v>
      </c>
      <c r="N12" s="173">
        <v>3.5831500074010898</v>
      </c>
      <c r="O12" s="174">
        <v>4.08336183179612</v>
      </c>
      <c r="P12" s="173">
        <v>417.52374730115298</v>
      </c>
      <c r="Q12" s="174">
        <v>1.1396011396011401</v>
      </c>
      <c r="R12" s="173">
        <v>116.524216524217</v>
      </c>
    </row>
    <row r="13" spans="7:18" x14ac:dyDescent="0.25">
      <c r="G13"/>
      <c r="I13">
        <v>1</v>
      </c>
      <c r="J13" s="171" t="s">
        <v>202</v>
      </c>
      <c r="K13" s="67">
        <v>86</v>
      </c>
      <c r="L13" s="41">
        <v>1</v>
      </c>
      <c r="M13" s="67">
        <v>105</v>
      </c>
      <c r="N13" s="173">
        <v>2.53224191743714</v>
      </c>
      <c r="O13" s="174">
        <v>2.94446734585713</v>
      </c>
      <c r="P13" s="173">
        <v>309.16907131499897</v>
      </c>
      <c r="Q13" s="174">
        <v>1.16279069767442</v>
      </c>
      <c r="R13" s="173">
        <v>122.093023255814</v>
      </c>
    </row>
    <row r="14" spans="7:18" x14ac:dyDescent="0.25">
      <c r="G14"/>
      <c r="I14">
        <v>0</v>
      </c>
      <c r="J14" s="171" t="s">
        <v>227</v>
      </c>
      <c r="K14" s="67">
        <v>103</v>
      </c>
      <c r="L14" s="41">
        <v>4</v>
      </c>
      <c r="M14" s="67">
        <v>126</v>
      </c>
      <c r="N14" s="173">
        <v>3.4992356038729402</v>
      </c>
      <c r="O14" s="174">
        <v>13.589264481060001</v>
      </c>
      <c r="P14" s="173">
        <v>428.06183115338899</v>
      </c>
      <c r="Q14" s="174">
        <v>3.8834951456310698</v>
      </c>
      <c r="R14" s="173">
        <v>122.330097087379</v>
      </c>
    </row>
    <row r="15" spans="7:18" x14ac:dyDescent="0.25">
      <c r="G15"/>
      <c r="I15">
        <v>0</v>
      </c>
      <c r="J15" s="171" t="s">
        <v>228</v>
      </c>
      <c r="K15" s="67">
        <v>26</v>
      </c>
      <c r="L15" s="41">
        <v>0</v>
      </c>
      <c r="M15" s="67">
        <v>31</v>
      </c>
      <c r="N15" s="173">
        <v>2.19798799560402</v>
      </c>
      <c r="O15" s="174">
        <v>0</v>
      </c>
      <c r="P15" s="173">
        <v>262.06779947586398</v>
      </c>
      <c r="Q15" s="174">
        <v>0</v>
      </c>
      <c r="R15" s="173">
        <v>119.230769230769</v>
      </c>
    </row>
    <row r="16" spans="7:18" x14ac:dyDescent="0.25">
      <c r="G16"/>
      <c r="I16">
        <v>0</v>
      </c>
      <c r="J16" s="171" t="s">
        <v>229</v>
      </c>
      <c r="K16" s="67">
        <v>19</v>
      </c>
      <c r="L16" s="41">
        <v>0</v>
      </c>
      <c r="M16" s="67">
        <v>24</v>
      </c>
      <c r="N16" s="173">
        <v>1.4676914758024</v>
      </c>
      <c r="O16" s="174">
        <v>0</v>
      </c>
      <c r="P16" s="173">
        <v>185.392607469777</v>
      </c>
      <c r="Q16" s="174">
        <v>0</v>
      </c>
      <c r="R16" s="173">
        <v>126.31578947368401</v>
      </c>
    </row>
    <row r="17" spans="7:18" x14ac:dyDescent="0.25">
      <c r="G17"/>
      <c r="I17">
        <v>1</v>
      </c>
      <c r="J17" s="171" t="s">
        <v>203</v>
      </c>
      <c r="K17" s="67">
        <v>827</v>
      </c>
      <c r="L17" s="41">
        <v>4</v>
      </c>
      <c r="M17" s="67">
        <v>987</v>
      </c>
      <c r="N17" s="173">
        <v>4.1226012766604399</v>
      </c>
      <c r="O17" s="174">
        <v>1.9940030358696199</v>
      </c>
      <c r="P17" s="173">
        <v>492.02024910082901</v>
      </c>
      <c r="Q17" s="174">
        <v>0.48367593712212797</v>
      </c>
      <c r="R17" s="173">
        <v>119.34703748488501</v>
      </c>
    </row>
    <row r="18" spans="7:18" x14ac:dyDescent="0.25">
      <c r="G18"/>
      <c r="I18">
        <v>0</v>
      </c>
      <c r="J18" s="171" t="s">
        <v>230</v>
      </c>
      <c r="K18" s="67">
        <v>28</v>
      </c>
      <c r="L18" s="41">
        <v>1</v>
      </c>
      <c r="M18" s="67">
        <v>32</v>
      </c>
      <c r="N18" s="173">
        <v>1.78400764574705</v>
      </c>
      <c r="O18" s="174">
        <v>6.3714558776680503</v>
      </c>
      <c r="P18" s="173">
        <v>203.88658808537801</v>
      </c>
      <c r="Q18" s="174">
        <v>3.5714285714285698</v>
      </c>
      <c r="R18" s="173">
        <v>114.28571428571399</v>
      </c>
    </row>
    <row r="19" spans="7:18" x14ac:dyDescent="0.25">
      <c r="G19"/>
      <c r="I19">
        <v>0</v>
      </c>
      <c r="J19" s="171" t="s">
        <v>231</v>
      </c>
      <c r="K19" s="67">
        <v>18</v>
      </c>
      <c r="L19" s="41">
        <v>0</v>
      </c>
      <c r="M19" s="67">
        <v>21</v>
      </c>
      <c r="N19" s="173">
        <v>1.00214347354063</v>
      </c>
      <c r="O19" s="174">
        <v>0</v>
      </c>
      <c r="P19" s="173">
        <v>116.91673857974</v>
      </c>
      <c r="Q19" s="174">
        <v>0</v>
      </c>
      <c r="R19" s="173">
        <v>116.666666666667</v>
      </c>
    </row>
    <row r="20" spans="7:18" x14ac:dyDescent="0.25">
      <c r="G20"/>
      <c r="I20">
        <v>0</v>
      </c>
      <c r="J20" s="171" t="s">
        <v>232</v>
      </c>
      <c r="K20" s="67">
        <v>29</v>
      </c>
      <c r="L20" s="41">
        <v>0</v>
      </c>
      <c r="M20" s="67">
        <v>42</v>
      </c>
      <c r="N20" s="173">
        <v>2.4633680186876199</v>
      </c>
      <c r="O20" s="174">
        <v>0</v>
      </c>
      <c r="P20" s="173">
        <v>356.76364408579298</v>
      </c>
      <c r="Q20" s="174">
        <v>0</v>
      </c>
      <c r="R20" s="173">
        <v>144.827586206897</v>
      </c>
    </row>
    <row r="21" spans="7:18" x14ac:dyDescent="0.25">
      <c r="G21"/>
      <c r="I21">
        <v>0</v>
      </c>
      <c r="J21" s="171" t="s">
        <v>233</v>
      </c>
      <c r="K21" s="67">
        <v>17</v>
      </c>
      <c r="L21" s="41">
        <v>0</v>
      </c>
      <c r="M21" s="67">
        <v>23</v>
      </c>
      <c r="N21" s="173">
        <v>1.3354281225451701</v>
      </c>
      <c r="O21" s="174">
        <v>0</v>
      </c>
      <c r="P21" s="173">
        <v>180.67556952081699</v>
      </c>
      <c r="Q21" s="174">
        <v>0</v>
      </c>
      <c r="R21" s="173">
        <v>135.29411764705901</v>
      </c>
    </row>
    <row r="22" spans="7:18" x14ac:dyDescent="0.25">
      <c r="G22"/>
      <c r="I22">
        <v>0</v>
      </c>
      <c r="J22" s="171" t="s">
        <v>234</v>
      </c>
      <c r="K22" s="67">
        <v>13</v>
      </c>
      <c r="L22" s="41">
        <v>0</v>
      </c>
      <c r="M22" s="67">
        <v>15</v>
      </c>
      <c r="N22" s="173">
        <v>1.12102789634804</v>
      </c>
      <c r="O22" s="174">
        <v>0</v>
      </c>
      <c r="P22" s="173">
        <v>129.34937265554299</v>
      </c>
      <c r="Q22" s="174">
        <v>0</v>
      </c>
      <c r="R22" s="173">
        <v>115.384615384615</v>
      </c>
    </row>
    <row r="23" spans="7:18" x14ac:dyDescent="0.25">
      <c r="G23"/>
      <c r="I23">
        <v>0</v>
      </c>
      <c r="J23" s="171" t="s">
        <v>235</v>
      </c>
      <c r="K23" s="67">
        <v>40</v>
      </c>
      <c r="L23" s="41">
        <v>1</v>
      </c>
      <c r="M23" s="67">
        <v>54</v>
      </c>
      <c r="N23" s="173">
        <v>2.66143251605176</v>
      </c>
      <c r="O23" s="174">
        <v>6.6535812901294102</v>
      </c>
      <c r="P23" s="173">
        <v>359.29338966698799</v>
      </c>
      <c r="Q23" s="174">
        <v>2.5</v>
      </c>
      <c r="R23" s="173">
        <v>135</v>
      </c>
    </row>
    <row r="24" spans="7:18" x14ac:dyDescent="0.25">
      <c r="G24"/>
      <c r="I24">
        <v>1</v>
      </c>
      <c r="J24" s="171" t="s">
        <v>204</v>
      </c>
      <c r="K24" s="67">
        <v>176</v>
      </c>
      <c r="L24" s="41">
        <v>3</v>
      </c>
      <c r="M24" s="67">
        <v>223</v>
      </c>
      <c r="N24" s="173">
        <v>3.4101587855184499</v>
      </c>
      <c r="O24" s="174">
        <v>5.8127706571337203</v>
      </c>
      <c r="P24" s="173">
        <v>432.08261884694002</v>
      </c>
      <c r="Q24" s="174">
        <v>1.7045454545454499</v>
      </c>
      <c r="R24" s="173">
        <v>126.704545454545</v>
      </c>
    </row>
    <row r="25" spans="7:18" x14ac:dyDescent="0.25">
      <c r="G25"/>
      <c r="I25">
        <v>0</v>
      </c>
      <c r="J25" s="171" t="s">
        <v>236</v>
      </c>
      <c r="K25" s="67">
        <v>29</v>
      </c>
      <c r="L25" s="41">
        <v>0</v>
      </c>
      <c r="M25" s="67">
        <v>40</v>
      </c>
      <c r="N25" s="173">
        <v>1.4485514485514499</v>
      </c>
      <c r="O25" s="174">
        <v>0</v>
      </c>
      <c r="P25" s="173">
        <v>199.80019980020001</v>
      </c>
      <c r="Q25" s="174">
        <v>0</v>
      </c>
      <c r="R25" s="173">
        <v>137.931034482759</v>
      </c>
    </row>
    <row r="26" spans="7:18" x14ac:dyDescent="0.25">
      <c r="G26"/>
      <c r="I26">
        <v>0</v>
      </c>
      <c r="J26" s="171" t="s">
        <v>237</v>
      </c>
      <c r="K26" s="67">
        <v>10</v>
      </c>
      <c r="L26" s="41">
        <v>1</v>
      </c>
      <c r="M26" s="67">
        <v>11</v>
      </c>
      <c r="N26" s="173">
        <v>0.66273444230896705</v>
      </c>
      <c r="O26" s="174">
        <v>6.6273444230896699</v>
      </c>
      <c r="P26" s="173">
        <v>72.900788653986396</v>
      </c>
      <c r="Q26" s="174">
        <v>10</v>
      </c>
      <c r="R26" s="173">
        <v>110</v>
      </c>
    </row>
    <row r="27" spans="7:18" x14ac:dyDescent="0.25">
      <c r="G27"/>
      <c r="I27">
        <v>0</v>
      </c>
      <c r="J27" s="171" t="s">
        <v>238</v>
      </c>
      <c r="K27" s="67">
        <v>24</v>
      </c>
      <c r="L27" s="41">
        <v>1</v>
      </c>
      <c r="M27" s="67">
        <v>38</v>
      </c>
      <c r="N27" s="173">
        <v>2.0160443529757699</v>
      </c>
      <c r="O27" s="174">
        <v>8.4001848040656899</v>
      </c>
      <c r="P27" s="173">
        <v>319.20702255449601</v>
      </c>
      <c r="Q27" s="174">
        <v>4.1666666666666696</v>
      </c>
      <c r="R27" s="173">
        <v>158.333333333333</v>
      </c>
    </row>
    <row r="28" spans="7:18" x14ac:dyDescent="0.25">
      <c r="G28"/>
      <c r="I28">
        <v>0</v>
      </c>
      <c r="J28" s="171" t="s">
        <v>286</v>
      </c>
      <c r="K28" s="67">
        <v>1934</v>
      </c>
      <c r="L28" s="41">
        <v>23</v>
      </c>
      <c r="M28" s="67">
        <v>2355</v>
      </c>
      <c r="N28" s="173">
        <v>2.9796340319193702</v>
      </c>
      <c r="O28" s="174">
        <v>3.5435151362019401</v>
      </c>
      <c r="P28" s="173">
        <v>362.82513677198102</v>
      </c>
      <c r="Q28" s="174">
        <v>1.1892450879007199</v>
      </c>
      <c r="R28" s="173">
        <v>121.76835573939999</v>
      </c>
    </row>
    <row r="29" spans="7:18" x14ac:dyDescent="0.25">
      <c r="G29"/>
      <c r="I29">
        <v>0</v>
      </c>
      <c r="J29" s="171" t="s">
        <v>170</v>
      </c>
      <c r="K29" s="67">
        <v>1036</v>
      </c>
      <c r="L29" s="41">
        <v>59</v>
      </c>
      <c r="M29" s="67">
        <v>1357</v>
      </c>
      <c r="N29" s="173">
        <v>1.8825085698658699</v>
      </c>
      <c r="O29" s="174">
        <v>10.7208499635219</v>
      </c>
      <c r="P29" s="173">
        <v>246.579549161003</v>
      </c>
      <c r="Q29" s="174">
        <v>5.69498069498069</v>
      </c>
      <c r="R29" s="173">
        <v>130.98455598455601</v>
      </c>
    </row>
    <row r="30" spans="7:18" x14ac:dyDescent="0.25">
      <c r="G30"/>
      <c r="I30">
        <v>0</v>
      </c>
      <c r="J30" s="43" t="s">
        <v>200</v>
      </c>
      <c r="K30" s="48">
        <v>2970</v>
      </c>
      <c r="L30" s="54">
        <v>82</v>
      </c>
      <c r="M30" s="48">
        <v>3712</v>
      </c>
      <c r="N30" s="60">
        <v>2.4762329576601698</v>
      </c>
      <c r="O30" s="60">
        <v>6.8367374588597203</v>
      </c>
      <c r="P30" s="49">
        <v>309.48743228399098</v>
      </c>
      <c r="Q30" s="94">
        <v>2.7609427609427599</v>
      </c>
      <c r="R30" s="60">
        <v>124.983164983165</v>
      </c>
    </row>
    <row r="31" spans="7:18" x14ac:dyDescent="0.25">
      <c r="G31"/>
      <c r="J31" s="346" t="s">
        <v>44</v>
      </c>
      <c r="K31" s="260"/>
      <c r="L31" s="260"/>
      <c r="M31" s="260"/>
      <c r="N31" s="260"/>
      <c r="O31" s="260"/>
      <c r="P31" s="260"/>
      <c r="Q31" s="260"/>
      <c r="R31" s="260"/>
    </row>
    <row r="32" spans="7:18" x14ac:dyDescent="0.25">
      <c r="G32"/>
      <c r="J32" s="346" t="s">
        <v>45</v>
      </c>
      <c r="K32" s="260"/>
      <c r="L32" s="260"/>
      <c r="M32" s="260"/>
      <c r="N32" s="260"/>
      <c r="O32" s="260"/>
      <c r="P32" s="260"/>
      <c r="Q32" s="260"/>
      <c r="R32" s="260"/>
    </row>
    <row r="33" spans="7:7" x14ac:dyDescent="0.25">
      <c r="G33"/>
    </row>
    <row r="34" spans="7:7" x14ac:dyDescent="0.25">
      <c r="G34"/>
    </row>
  </sheetData>
  <mergeCells count="10">
    <mergeCell ref="Q4:Q5"/>
    <mergeCell ref="R4:R5"/>
    <mergeCell ref="J31:R31"/>
    <mergeCell ref="J32:R32"/>
    <mergeCell ref="K4:K5"/>
    <mergeCell ref="L4:L5"/>
    <mergeCell ref="M4:M5"/>
    <mergeCell ref="N4:N5"/>
    <mergeCell ref="O4:O5"/>
    <mergeCell ref="P4:P5"/>
  </mergeCells>
  <conditionalFormatting sqref="I6:R29">
    <cfRule type="expression" dxfId="2" priority="3">
      <formula>$I6&gt;0</formula>
    </cfRule>
  </conditionalFormatting>
  <conditionalFormatting sqref="I30:R30">
    <cfRule type="expression" dxfId="1" priority="1">
      <formula>$I30&gt;0</formula>
    </cfRule>
  </conditionalFormatting>
  <pageMargins left="0.7" right="0.7"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B2:N12"/>
  <sheetViews>
    <sheetView workbookViewId="0">
      <selection activeCell="B2" sqref="B2:K2"/>
    </sheetView>
  </sheetViews>
  <sheetFormatPr defaultRowHeight="15" x14ac:dyDescent="0.25"/>
  <cols>
    <col min="1" max="1" width="14.140625" bestFit="1" customWidth="1"/>
  </cols>
  <sheetData>
    <row r="2" spans="2:14" x14ac:dyDescent="0.25">
      <c r="B2" s="271" t="s">
        <v>294</v>
      </c>
      <c r="C2" s="271"/>
      <c r="D2" s="271"/>
      <c r="E2" s="271"/>
      <c r="F2" s="271"/>
      <c r="G2" s="271"/>
      <c r="H2" s="271"/>
      <c r="I2" s="271"/>
      <c r="J2" s="271"/>
      <c r="K2" s="271"/>
    </row>
    <row r="3" spans="2:14" x14ac:dyDescent="0.25">
      <c r="B3" s="6" t="s">
        <v>249</v>
      </c>
      <c r="C3" s="6"/>
      <c r="D3" s="6"/>
      <c r="E3" s="6"/>
      <c r="F3" s="6"/>
      <c r="G3" s="6"/>
      <c r="H3" s="6"/>
      <c r="I3" s="6"/>
      <c r="J3" s="6"/>
      <c r="K3" s="6"/>
    </row>
    <row r="4" spans="2:14" x14ac:dyDescent="0.25">
      <c r="B4" s="272" t="s">
        <v>0</v>
      </c>
      <c r="C4" s="269">
        <v>2021</v>
      </c>
      <c r="D4" s="269"/>
      <c r="E4" s="269"/>
      <c r="F4" s="275">
        <v>2020</v>
      </c>
      <c r="G4" s="275"/>
      <c r="H4" s="275"/>
      <c r="I4" s="269" t="s">
        <v>243</v>
      </c>
      <c r="J4" s="269"/>
      <c r="K4" s="269"/>
      <c r="L4" s="269" t="s">
        <v>244</v>
      </c>
      <c r="M4" s="269"/>
      <c r="N4" s="269"/>
    </row>
    <row r="5" spans="2:14" x14ac:dyDescent="0.25">
      <c r="B5" s="273"/>
      <c r="C5" s="270"/>
      <c r="D5" s="270"/>
      <c r="E5" s="270"/>
      <c r="F5" s="276"/>
      <c r="G5" s="276"/>
      <c r="H5" s="276"/>
      <c r="I5" s="270"/>
      <c r="J5" s="270"/>
      <c r="K5" s="270"/>
      <c r="L5" s="270"/>
      <c r="M5" s="270"/>
      <c r="N5" s="270"/>
    </row>
    <row r="6" spans="2:14" x14ac:dyDescent="0.25">
      <c r="B6" s="274"/>
      <c r="C6" s="70" t="s">
        <v>1</v>
      </c>
      <c r="D6" s="70" t="s">
        <v>2</v>
      </c>
      <c r="E6" s="70" t="s">
        <v>3</v>
      </c>
      <c r="F6" s="70" t="s">
        <v>1</v>
      </c>
      <c r="G6" s="70" t="s">
        <v>2</v>
      </c>
      <c r="H6" s="70" t="s">
        <v>3</v>
      </c>
      <c r="I6" s="70" t="s">
        <v>1</v>
      </c>
      <c r="J6" s="70" t="s">
        <v>2</v>
      </c>
      <c r="K6" s="70" t="s">
        <v>3</v>
      </c>
      <c r="L6" s="70" t="s">
        <v>1</v>
      </c>
      <c r="M6" s="70" t="s">
        <v>2</v>
      </c>
      <c r="N6" s="70" t="s">
        <v>3</v>
      </c>
    </row>
    <row r="7" spans="2:14" x14ac:dyDescent="0.25">
      <c r="B7" s="178" t="s">
        <v>201</v>
      </c>
      <c r="C7" s="10">
        <v>1114</v>
      </c>
      <c r="D7" s="10">
        <v>52</v>
      </c>
      <c r="E7" s="10">
        <v>1402</v>
      </c>
      <c r="F7" s="7">
        <v>897</v>
      </c>
      <c r="G7" s="7">
        <v>29</v>
      </c>
      <c r="H7" s="7">
        <v>1180</v>
      </c>
      <c r="I7" s="12">
        <v>24.19</v>
      </c>
      <c r="J7" s="12">
        <v>79.31</v>
      </c>
      <c r="K7" s="12">
        <v>18.809999999999999</v>
      </c>
      <c r="L7" s="5">
        <v>-14.57</v>
      </c>
      <c r="M7" s="5">
        <v>44.44</v>
      </c>
      <c r="N7" s="5">
        <v>-22.28</v>
      </c>
    </row>
    <row r="8" spans="2:14" x14ac:dyDescent="0.25">
      <c r="B8" s="177" t="s">
        <v>202</v>
      </c>
      <c r="C8" s="10">
        <v>344</v>
      </c>
      <c r="D8" s="10">
        <v>10</v>
      </c>
      <c r="E8" s="10">
        <v>417</v>
      </c>
      <c r="F8" s="7">
        <v>302</v>
      </c>
      <c r="G8" s="7">
        <v>3</v>
      </c>
      <c r="H8" s="7">
        <v>413</v>
      </c>
      <c r="I8" s="12">
        <v>13.91</v>
      </c>
      <c r="J8" s="12">
        <v>233.33</v>
      </c>
      <c r="K8" s="12">
        <v>0.97</v>
      </c>
      <c r="L8" s="5">
        <v>-17.510000000000002</v>
      </c>
      <c r="M8" s="5">
        <v>0</v>
      </c>
      <c r="N8" s="5">
        <v>-24.73</v>
      </c>
    </row>
    <row r="9" spans="2:14" x14ac:dyDescent="0.25">
      <c r="B9" s="177" t="s">
        <v>203</v>
      </c>
      <c r="C9" s="10">
        <v>916</v>
      </c>
      <c r="D9" s="10">
        <v>4</v>
      </c>
      <c r="E9" s="10">
        <v>1101</v>
      </c>
      <c r="F9" s="7">
        <v>673</v>
      </c>
      <c r="G9" s="7">
        <v>5</v>
      </c>
      <c r="H9" s="7">
        <v>809</v>
      </c>
      <c r="I9" s="12">
        <v>36.11</v>
      </c>
      <c r="J9" s="12">
        <v>-20</v>
      </c>
      <c r="K9" s="12">
        <v>36.090000000000003</v>
      </c>
      <c r="L9" s="5">
        <v>-0.33</v>
      </c>
      <c r="M9" s="5">
        <v>-73.33</v>
      </c>
      <c r="N9" s="5">
        <v>-2.13</v>
      </c>
    </row>
    <row r="10" spans="2:14" x14ac:dyDescent="0.25">
      <c r="B10" s="177" t="s">
        <v>204</v>
      </c>
      <c r="C10" s="10">
        <v>596</v>
      </c>
      <c r="D10" s="10">
        <v>16</v>
      </c>
      <c r="E10" s="10">
        <v>792</v>
      </c>
      <c r="F10" s="7">
        <v>472</v>
      </c>
      <c r="G10" s="7">
        <v>10</v>
      </c>
      <c r="H10" s="7">
        <v>627</v>
      </c>
      <c r="I10" s="12">
        <v>26.27</v>
      </c>
      <c r="J10" s="12">
        <v>60</v>
      </c>
      <c r="K10" s="12">
        <v>26.32</v>
      </c>
      <c r="L10" s="5">
        <v>-12.48</v>
      </c>
      <c r="M10" s="5">
        <v>45.45</v>
      </c>
      <c r="N10" s="5">
        <v>-13.82</v>
      </c>
    </row>
    <row r="11" spans="2:14" ht="40.5" x14ac:dyDescent="0.25">
      <c r="B11" s="146" t="s">
        <v>200</v>
      </c>
      <c r="C11" s="147">
        <v>2970</v>
      </c>
      <c r="D11" s="147">
        <v>82</v>
      </c>
      <c r="E11" s="147">
        <v>3712</v>
      </c>
      <c r="F11" s="147">
        <v>2344</v>
      </c>
      <c r="G11" s="147">
        <v>47</v>
      </c>
      <c r="H11" s="147">
        <v>3029</v>
      </c>
      <c r="I11" s="49">
        <v>26.71</v>
      </c>
      <c r="J11" s="49">
        <v>74.47</v>
      </c>
      <c r="K11" s="49">
        <v>22.55</v>
      </c>
      <c r="L11" s="49">
        <v>-10.57</v>
      </c>
      <c r="M11" s="49">
        <v>13.89</v>
      </c>
      <c r="N11" s="49">
        <v>-15.67</v>
      </c>
    </row>
    <row r="12" spans="2:14" x14ac:dyDescent="0.25">
      <c r="B12" s="11" t="s">
        <v>5</v>
      </c>
      <c r="C12" s="9">
        <v>151875</v>
      </c>
      <c r="D12" s="9">
        <v>2875</v>
      </c>
      <c r="E12" s="9">
        <v>204728</v>
      </c>
      <c r="F12" s="9">
        <v>118298</v>
      </c>
      <c r="G12" s="9">
        <v>2395</v>
      </c>
      <c r="H12" s="9">
        <v>159248</v>
      </c>
      <c r="I12" s="49">
        <v>28.38</v>
      </c>
      <c r="J12" s="49">
        <v>20.04</v>
      </c>
      <c r="K12" s="49">
        <v>28.56</v>
      </c>
      <c r="L12" s="49">
        <v>-11.79</v>
      </c>
      <c r="M12" s="49">
        <v>-9.39</v>
      </c>
      <c r="N12" s="49">
        <v>-15.19</v>
      </c>
    </row>
  </sheetData>
  <mergeCells count="6">
    <mergeCell ref="L4:N5"/>
    <mergeCell ref="B2:K2"/>
    <mergeCell ref="B4:B6"/>
    <mergeCell ref="C4:E5"/>
    <mergeCell ref="F4:H5"/>
    <mergeCell ref="I4:K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0"/>
  <dimension ref="A2:O30"/>
  <sheetViews>
    <sheetView topLeftCell="I1" workbookViewId="0">
      <selection activeCell="I2" sqref="I2"/>
    </sheetView>
  </sheetViews>
  <sheetFormatPr defaultRowHeight="15" x14ac:dyDescent="0.25"/>
  <cols>
    <col min="1" max="7" width="2.140625" hidden="1" customWidth="1"/>
    <col min="8" max="8" width="22.42578125" hidden="1" customWidth="1"/>
    <col min="9" max="9" width="22.42578125" customWidth="1"/>
  </cols>
  <sheetData>
    <row r="2" spans="8:15" x14ac:dyDescent="0.25">
      <c r="I2" s="8" t="s">
        <v>321</v>
      </c>
      <c r="K2" s="175"/>
      <c r="N2" s="175"/>
    </row>
    <row r="3" spans="8:15" x14ac:dyDescent="0.25">
      <c r="I3" s="185" t="s">
        <v>274</v>
      </c>
      <c r="J3" s="185"/>
      <c r="K3" s="185"/>
      <c r="L3" s="185"/>
      <c r="M3" s="185"/>
      <c r="N3" s="185"/>
      <c r="O3" s="185"/>
    </row>
    <row r="4" spans="8:15" x14ac:dyDescent="0.25">
      <c r="I4" s="311" t="s">
        <v>171</v>
      </c>
      <c r="J4" s="348" t="s">
        <v>23</v>
      </c>
      <c r="K4" s="348"/>
      <c r="L4" s="348"/>
      <c r="M4" s="338" t="s">
        <v>172</v>
      </c>
      <c r="N4" s="338"/>
      <c r="O4" s="338"/>
    </row>
    <row r="5" spans="8:15" ht="24" customHeight="1" x14ac:dyDescent="0.25">
      <c r="I5" s="312"/>
      <c r="J5" s="16" t="s">
        <v>1</v>
      </c>
      <c r="K5" s="16" t="s">
        <v>2</v>
      </c>
      <c r="L5" s="16" t="s">
        <v>3</v>
      </c>
      <c r="M5" s="16" t="s">
        <v>1</v>
      </c>
      <c r="N5" s="16" t="s">
        <v>2</v>
      </c>
      <c r="O5" s="16" t="s">
        <v>3</v>
      </c>
    </row>
    <row r="6" spans="8:15" x14ac:dyDescent="0.25">
      <c r="H6" s="232">
        <v>0</v>
      </c>
      <c r="I6" s="171" t="s">
        <v>221</v>
      </c>
      <c r="J6" s="67">
        <v>10</v>
      </c>
      <c r="K6" s="41">
        <v>0</v>
      </c>
      <c r="L6" s="67">
        <v>10</v>
      </c>
      <c r="M6" s="248">
        <v>8</v>
      </c>
      <c r="N6" s="249">
        <v>0</v>
      </c>
      <c r="O6" s="248">
        <v>9</v>
      </c>
    </row>
    <row r="7" spans="8:15" x14ac:dyDescent="0.25">
      <c r="H7" s="232">
        <v>0</v>
      </c>
      <c r="I7" s="171" t="s">
        <v>222</v>
      </c>
      <c r="J7" s="67">
        <v>16</v>
      </c>
      <c r="K7" s="41">
        <v>1</v>
      </c>
      <c r="L7" s="67">
        <v>21</v>
      </c>
      <c r="M7" s="248">
        <v>7</v>
      </c>
      <c r="N7" s="249">
        <v>0</v>
      </c>
      <c r="O7" s="248">
        <v>10</v>
      </c>
    </row>
    <row r="8" spans="8:15" x14ac:dyDescent="0.25">
      <c r="H8" s="232">
        <v>0</v>
      </c>
      <c r="I8" s="171" t="s">
        <v>223</v>
      </c>
      <c r="J8" s="67">
        <v>22</v>
      </c>
      <c r="K8" s="41">
        <v>0</v>
      </c>
      <c r="L8" s="67">
        <v>29</v>
      </c>
      <c r="M8" s="248">
        <v>12</v>
      </c>
      <c r="N8" s="249">
        <v>2</v>
      </c>
      <c r="O8" s="248">
        <v>12</v>
      </c>
    </row>
    <row r="9" spans="8:15" x14ac:dyDescent="0.25">
      <c r="H9" s="232">
        <v>0</v>
      </c>
      <c r="I9" s="171" t="s">
        <v>224</v>
      </c>
      <c r="J9" s="67">
        <v>20</v>
      </c>
      <c r="K9" s="41">
        <v>0</v>
      </c>
      <c r="L9" s="67">
        <v>26</v>
      </c>
      <c r="M9" s="248">
        <v>3</v>
      </c>
      <c r="N9" s="249">
        <v>0</v>
      </c>
      <c r="O9" s="248">
        <v>6</v>
      </c>
    </row>
    <row r="10" spans="8:15" x14ac:dyDescent="0.25">
      <c r="H10" s="232">
        <v>0</v>
      </c>
      <c r="I10" s="171" t="s">
        <v>225</v>
      </c>
      <c r="J10" s="67">
        <v>15</v>
      </c>
      <c r="K10" s="41">
        <v>0</v>
      </c>
      <c r="L10" s="67">
        <v>20</v>
      </c>
      <c r="M10" s="248">
        <v>9</v>
      </c>
      <c r="N10" s="249">
        <v>0</v>
      </c>
      <c r="O10" s="248">
        <v>12</v>
      </c>
    </row>
    <row r="11" spans="8:15" x14ac:dyDescent="0.25">
      <c r="H11" s="232">
        <v>0</v>
      </c>
      <c r="I11" s="171" t="s">
        <v>226</v>
      </c>
      <c r="J11" s="67">
        <v>10</v>
      </c>
      <c r="K11" s="41">
        <v>0</v>
      </c>
      <c r="L11" s="67">
        <v>11</v>
      </c>
      <c r="M11" s="248">
        <v>6</v>
      </c>
      <c r="N11" s="249">
        <v>0</v>
      </c>
      <c r="O11" s="248">
        <v>8</v>
      </c>
    </row>
    <row r="12" spans="8:15" x14ac:dyDescent="0.25">
      <c r="H12" s="232">
        <v>1</v>
      </c>
      <c r="I12" s="171" t="s">
        <v>201</v>
      </c>
      <c r="J12" s="67">
        <v>321</v>
      </c>
      <c r="K12" s="41">
        <v>4</v>
      </c>
      <c r="L12" s="67">
        <v>369</v>
      </c>
      <c r="M12" s="248">
        <v>30</v>
      </c>
      <c r="N12" s="249">
        <v>0</v>
      </c>
      <c r="O12" s="248">
        <v>40</v>
      </c>
    </row>
    <row r="13" spans="8:15" x14ac:dyDescent="0.25">
      <c r="H13" s="232">
        <v>1</v>
      </c>
      <c r="I13" s="171" t="s">
        <v>202</v>
      </c>
      <c r="J13" s="67">
        <v>80</v>
      </c>
      <c r="K13" s="41">
        <v>0</v>
      </c>
      <c r="L13" s="67">
        <v>100</v>
      </c>
      <c r="M13" s="248">
        <v>6</v>
      </c>
      <c r="N13" s="249">
        <v>1</v>
      </c>
      <c r="O13" s="248">
        <v>5</v>
      </c>
    </row>
    <row r="14" spans="8:15" x14ac:dyDescent="0.25">
      <c r="H14" s="232">
        <v>0</v>
      </c>
      <c r="I14" s="171" t="s">
        <v>227</v>
      </c>
      <c r="J14" s="67">
        <v>92</v>
      </c>
      <c r="K14" s="41">
        <v>3</v>
      </c>
      <c r="L14" s="67">
        <v>116</v>
      </c>
      <c r="M14" s="248">
        <v>11</v>
      </c>
      <c r="N14" s="249">
        <v>1</v>
      </c>
      <c r="O14" s="248">
        <v>10</v>
      </c>
    </row>
    <row r="15" spans="8:15" x14ac:dyDescent="0.25">
      <c r="H15" s="232">
        <v>0</v>
      </c>
      <c r="I15" s="171" t="s">
        <v>228</v>
      </c>
      <c r="J15" s="67">
        <v>19</v>
      </c>
      <c r="K15" s="41">
        <v>0</v>
      </c>
      <c r="L15" s="67">
        <v>20</v>
      </c>
      <c r="M15" s="248">
        <v>7</v>
      </c>
      <c r="N15" s="249">
        <v>0</v>
      </c>
      <c r="O15" s="248">
        <v>11</v>
      </c>
    </row>
    <row r="16" spans="8:15" x14ac:dyDescent="0.25">
      <c r="H16" s="232">
        <v>0</v>
      </c>
      <c r="I16" s="171" t="s">
        <v>229</v>
      </c>
      <c r="J16" s="67">
        <v>17</v>
      </c>
      <c r="K16" s="41">
        <v>0</v>
      </c>
      <c r="L16" s="67">
        <v>22</v>
      </c>
      <c r="M16" s="173">
        <v>2</v>
      </c>
      <c r="N16" s="174">
        <v>0</v>
      </c>
      <c r="O16" s="173">
        <v>2</v>
      </c>
    </row>
    <row r="17" spans="8:15" x14ac:dyDescent="0.25">
      <c r="H17" s="232">
        <v>1</v>
      </c>
      <c r="I17" s="171" t="s">
        <v>203</v>
      </c>
      <c r="J17" s="67">
        <v>764</v>
      </c>
      <c r="K17" s="41">
        <v>4</v>
      </c>
      <c r="L17" s="67">
        <v>911</v>
      </c>
      <c r="M17" s="173">
        <v>63</v>
      </c>
      <c r="N17" s="174">
        <v>0</v>
      </c>
      <c r="O17" s="173">
        <v>76</v>
      </c>
    </row>
    <row r="18" spans="8:15" x14ac:dyDescent="0.25">
      <c r="H18" s="232">
        <v>0</v>
      </c>
      <c r="I18" s="171" t="s">
        <v>230</v>
      </c>
      <c r="J18" s="67">
        <v>17</v>
      </c>
      <c r="K18" s="41">
        <v>1</v>
      </c>
      <c r="L18" s="67">
        <v>20</v>
      </c>
      <c r="M18" s="173">
        <v>11</v>
      </c>
      <c r="N18" s="174">
        <v>0</v>
      </c>
      <c r="O18" s="173">
        <v>12</v>
      </c>
    </row>
    <row r="19" spans="8:15" x14ac:dyDescent="0.25">
      <c r="H19" s="232">
        <v>0</v>
      </c>
      <c r="I19" s="171" t="s">
        <v>231</v>
      </c>
      <c r="J19" s="67">
        <v>16</v>
      </c>
      <c r="K19" s="41">
        <v>0</v>
      </c>
      <c r="L19" s="67">
        <v>18</v>
      </c>
      <c r="M19" s="173">
        <v>2</v>
      </c>
      <c r="N19" s="174">
        <v>0</v>
      </c>
      <c r="O19" s="173">
        <v>3</v>
      </c>
    </row>
    <row r="20" spans="8:15" x14ac:dyDescent="0.25">
      <c r="H20" s="232">
        <v>0</v>
      </c>
      <c r="I20" s="171" t="s">
        <v>232</v>
      </c>
      <c r="J20" s="67">
        <v>10</v>
      </c>
      <c r="K20" s="41">
        <v>0</v>
      </c>
      <c r="L20" s="67">
        <v>12</v>
      </c>
      <c r="M20" s="173">
        <v>19</v>
      </c>
      <c r="N20" s="174">
        <v>0</v>
      </c>
      <c r="O20" s="173">
        <v>30</v>
      </c>
    </row>
    <row r="21" spans="8:15" x14ac:dyDescent="0.25">
      <c r="H21" s="232">
        <v>0</v>
      </c>
      <c r="I21" s="171" t="s">
        <v>233</v>
      </c>
      <c r="J21" s="67">
        <v>8</v>
      </c>
      <c r="K21" s="41">
        <v>0</v>
      </c>
      <c r="L21" s="67">
        <v>12</v>
      </c>
      <c r="M21" s="173">
        <v>9</v>
      </c>
      <c r="N21" s="174">
        <v>0</v>
      </c>
      <c r="O21" s="173">
        <v>11</v>
      </c>
    </row>
    <row r="22" spans="8:15" x14ac:dyDescent="0.25">
      <c r="H22" s="232">
        <v>0</v>
      </c>
      <c r="I22" s="171" t="s">
        <v>234</v>
      </c>
      <c r="J22" s="67">
        <v>8</v>
      </c>
      <c r="K22" s="41">
        <v>0</v>
      </c>
      <c r="L22" s="67">
        <v>10</v>
      </c>
      <c r="M22" s="173">
        <v>5</v>
      </c>
      <c r="N22" s="174">
        <v>0</v>
      </c>
      <c r="O22" s="173">
        <v>5</v>
      </c>
    </row>
    <row r="23" spans="8:15" x14ac:dyDescent="0.25">
      <c r="H23" s="232">
        <v>0</v>
      </c>
      <c r="I23" s="171" t="s">
        <v>235</v>
      </c>
      <c r="J23" s="67">
        <v>32</v>
      </c>
      <c r="K23" s="41">
        <v>1</v>
      </c>
      <c r="L23" s="67">
        <v>37</v>
      </c>
      <c r="M23" s="173">
        <v>8</v>
      </c>
      <c r="N23" s="174">
        <v>0</v>
      </c>
      <c r="O23" s="173">
        <v>17</v>
      </c>
    </row>
    <row r="24" spans="8:15" x14ac:dyDescent="0.25">
      <c r="H24" s="232">
        <v>1</v>
      </c>
      <c r="I24" s="171" t="s">
        <v>204</v>
      </c>
      <c r="J24" s="67">
        <v>149</v>
      </c>
      <c r="K24" s="41">
        <v>2</v>
      </c>
      <c r="L24" s="67">
        <v>189</v>
      </c>
      <c r="M24" s="173">
        <v>27</v>
      </c>
      <c r="N24" s="174">
        <v>1</v>
      </c>
      <c r="O24" s="173">
        <v>34</v>
      </c>
    </row>
    <row r="25" spans="8:15" x14ac:dyDescent="0.25">
      <c r="H25" s="232">
        <v>0</v>
      </c>
      <c r="I25" s="171" t="s">
        <v>236</v>
      </c>
      <c r="J25" s="67">
        <v>20</v>
      </c>
      <c r="K25" s="41">
        <v>0</v>
      </c>
      <c r="L25" s="67">
        <v>27</v>
      </c>
      <c r="M25" s="173">
        <v>9</v>
      </c>
      <c r="N25" s="174">
        <v>0</v>
      </c>
      <c r="O25" s="173">
        <v>13</v>
      </c>
    </row>
    <row r="26" spans="8:15" x14ac:dyDescent="0.25">
      <c r="H26" s="232">
        <v>0</v>
      </c>
      <c r="I26" s="171" t="s">
        <v>237</v>
      </c>
      <c r="J26" s="67">
        <v>7</v>
      </c>
      <c r="K26" s="41">
        <v>0</v>
      </c>
      <c r="L26" s="67">
        <v>8</v>
      </c>
      <c r="M26" s="173">
        <v>3</v>
      </c>
      <c r="N26" s="174">
        <v>1</v>
      </c>
      <c r="O26" s="173">
        <v>3</v>
      </c>
    </row>
    <row r="27" spans="8:15" x14ac:dyDescent="0.25">
      <c r="H27" s="232">
        <v>0</v>
      </c>
      <c r="I27" s="171" t="s">
        <v>238</v>
      </c>
      <c r="J27" s="67">
        <v>8</v>
      </c>
      <c r="K27" s="41">
        <v>0</v>
      </c>
      <c r="L27" s="67">
        <v>9</v>
      </c>
      <c r="M27" s="173">
        <v>16</v>
      </c>
      <c r="N27" s="174">
        <v>1</v>
      </c>
      <c r="O27" s="173">
        <v>29</v>
      </c>
    </row>
    <row r="28" spans="8:15" x14ac:dyDescent="0.25">
      <c r="H28" s="232">
        <v>0</v>
      </c>
      <c r="I28" s="171" t="s">
        <v>286</v>
      </c>
      <c r="J28" s="67">
        <v>1661</v>
      </c>
      <c r="K28" s="41">
        <v>16</v>
      </c>
      <c r="L28" s="67">
        <v>1997</v>
      </c>
      <c r="M28" s="173">
        <v>273</v>
      </c>
      <c r="N28" s="174">
        <v>7</v>
      </c>
      <c r="O28" s="173">
        <v>358</v>
      </c>
    </row>
    <row r="29" spans="8:15" x14ac:dyDescent="0.25">
      <c r="H29" s="232">
        <v>0</v>
      </c>
      <c r="I29" s="171" t="s">
        <v>169</v>
      </c>
      <c r="J29" s="67">
        <v>444</v>
      </c>
      <c r="K29" s="41">
        <v>16</v>
      </c>
      <c r="L29" s="67">
        <v>567</v>
      </c>
      <c r="M29" s="173">
        <v>592</v>
      </c>
      <c r="N29" s="174">
        <v>43</v>
      </c>
      <c r="O29" s="173">
        <v>790</v>
      </c>
    </row>
    <row r="30" spans="8:15" x14ac:dyDescent="0.25">
      <c r="H30" s="232">
        <v>0</v>
      </c>
      <c r="I30" s="43" t="s">
        <v>220</v>
      </c>
      <c r="J30" s="43">
        <v>2105</v>
      </c>
      <c r="K30" s="43">
        <v>32</v>
      </c>
      <c r="L30" s="43">
        <v>2564</v>
      </c>
      <c r="M30" s="43">
        <v>865</v>
      </c>
      <c r="N30" s="43">
        <v>50</v>
      </c>
      <c r="O30" s="43">
        <v>1148</v>
      </c>
    </row>
  </sheetData>
  <mergeCells count="3">
    <mergeCell ref="I4:I5"/>
    <mergeCell ref="J4:L4"/>
    <mergeCell ref="M4:O4"/>
  </mergeCells>
  <conditionalFormatting sqref="H6:O31">
    <cfRule type="expression" dxfId="0" priority="5">
      <formula>$H6&gt;0</formula>
    </cfRule>
  </conditionalFormatting>
  <pageMargins left="0.25" right="0.25" top="0.75" bottom="0.75" header="0.3" footer="0.3"/>
  <pageSetup paperSize="9" orientation="landscape" horizontalDpi="4294967295" verticalDpi="4294967295"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1"/>
  <dimension ref="A1:C25"/>
  <sheetViews>
    <sheetView workbookViewId="0">
      <selection activeCell="I30" sqref="I30"/>
    </sheetView>
  </sheetViews>
  <sheetFormatPr defaultRowHeight="15" x14ac:dyDescent="0.25"/>
  <cols>
    <col min="1" max="1" width="22.140625" customWidth="1"/>
    <col min="2" max="3" width="21.42578125" customWidth="1"/>
  </cols>
  <sheetData>
    <row r="1" spans="1:3" x14ac:dyDescent="0.25">
      <c r="A1" s="8" t="s">
        <v>289</v>
      </c>
    </row>
    <row r="3" spans="1:3" x14ac:dyDescent="0.25">
      <c r="A3" s="349" t="s">
        <v>173</v>
      </c>
      <c r="B3" s="278" t="s">
        <v>174</v>
      </c>
      <c r="C3" s="278"/>
    </row>
    <row r="4" spans="1:3" x14ac:dyDescent="0.25">
      <c r="A4" s="349"/>
      <c r="B4" s="176" t="s">
        <v>175</v>
      </c>
      <c r="C4" s="176" t="s">
        <v>176</v>
      </c>
    </row>
    <row r="5" spans="1:3" x14ac:dyDescent="0.25">
      <c r="A5" s="216" t="s">
        <v>218</v>
      </c>
      <c r="B5" s="213">
        <v>158.899848843695</v>
      </c>
      <c r="C5" s="214">
        <v>19657977</v>
      </c>
    </row>
    <row r="6" spans="1:3" x14ac:dyDescent="0.25">
      <c r="A6" s="216" t="s">
        <v>177</v>
      </c>
      <c r="B6" s="213">
        <v>192.578648786472</v>
      </c>
      <c r="C6" s="214">
        <v>1079879092</v>
      </c>
    </row>
    <row r="7" spans="1:3" x14ac:dyDescent="0.25">
      <c r="A7" s="216" t="s">
        <v>178</v>
      </c>
      <c r="B7" s="213">
        <v>198.81233146937001</v>
      </c>
      <c r="C7" s="214">
        <v>368318433</v>
      </c>
    </row>
    <row r="8" spans="1:3" x14ac:dyDescent="0.25">
      <c r="A8" s="216" t="s">
        <v>184</v>
      </c>
      <c r="B8" s="213">
        <v>206.92926744641201</v>
      </c>
      <c r="C8" s="214">
        <v>60533329</v>
      </c>
    </row>
    <row r="9" spans="1:3" x14ac:dyDescent="0.25">
      <c r="A9" s="216" t="s">
        <v>180</v>
      </c>
      <c r="B9" s="213">
        <v>246.214270776456</v>
      </c>
      <c r="C9" s="214">
        <v>1186158547</v>
      </c>
    </row>
    <row r="10" spans="1:3" x14ac:dyDescent="0.25">
      <c r="A10" s="216" t="s">
        <v>185</v>
      </c>
      <c r="B10" s="213">
        <v>249.644988619614</v>
      </c>
      <c r="C10" s="214">
        <v>2489784365</v>
      </c>
    </row>
    <row r="11" spans="1:3" x14ac:dyDescent="0.25">
      <c r="A11" s="216" t="s">
        <v>179</v>
      </c>
      <c r="B11" s="213">
        <v>252.33907857959699</v>
      </c>
      <c r="C11" s="214">
        <v>136910226</v>
      </c>
    </row>
    <row r="12" spans="1:3" x14ac:dyDescent="0.25">
      <c r="A12" s="216" t="s">
        <v>182</v>
      </c>
      <c r="B12" s="213">
        <v>252.91750375034101</v>
      </c>
      <c r="C12" s="214">
        <v>1078342104</v>
      </c>
    </row>
    <row r="13" spans="1:3" x14ac:dyDescent="0.25">
      <c r="A13" s="216" t="s">
        <v>181</v>
      </c>
      <c r="B13" s="213">
        <v>257.07511394741601</v>
      </c>
      <c r="C13" s="214">
        <v>407364439</v>
      </c>
    </row>
    <row r="14" spans="1:3" x14ac:dyDescent="0.25">
      <c r="A14" s="216" t="s">
        <v>219</v>
      </c>
      <c r="B14" s="213">
        <v>259.317719175317</v>
      </c>
      <c r="C14" s="214">
        <v>279416139</v>
      </c>
    </row>
    <row r="15" spans="1:3" x14ac:dyDescent="0.25">
      <c r="A15" s="216" t="s">
        <v>183</v>
      </c>
      <c r="B15" s="213">
        <v>275.30341742501599</v>
      </c>
      <c r="C15" s="214">
        <v>351654966</v>
      </c>
    </row>
    <row r="16" spans="1:3" x14ac:dyDescent="0.25">
      <c r="A16" s="216" t="s">
        <v>4</v>
      </c>
      <c r="B16" s="213">
        <v>280.58322782755499</v>
      </c>
      <c r="C16" s="214">
        <v>242006401</v>
      </c>
    </row>
    <row r="17" spans="1:3" x14ac:dyDescent="0.25">
      <c r="A17" s="216" t="s">
        <v>27</v>
      </c>
      <c r="B17" s="213">
        <v>284.10557175855098</v>
      </c>
      <c r="C17" s="214">
        <v>1114538061</v>
      </c>
    </row>
    <row r="18" spans="1:3" x14ac:dyDescent="0.25">
      <c r="A18" s="216" t="s">
        <v>186</v>
      </c>
      <c r="B18" s="213">
        <v>291.41602307500199</v>
      </c>
      <c r="C18" s="214">
        <v>1416932167</v>
      </c>
    </row>
    <row r="19" spans="1:3" x14ac:dyDescent="0.25">
      <c r="A19" s="216" t="s">
        <v>220</v>
      </c>
      <c r="B19" s="213">
        <v>294.55899750083898</v>
      </c>
      <c r="C19" s="214">
        <v>353294798</v>
      </c>
    </row>
    <row r="20" spans="1:3" x14ac:dyDescent="0.25">
      <c r="A20" s="216" t="s">
        <v>187</v>
      </c>
      <c r="B20" s="213">
        <v>311.18754936945601</v>
      </c>
      <c r="C20" s="214">
        <v>1780862396</v>
      </c>
    </row>
    <row r="21" spans="1:3" x14ac:dyDescent="0.25">
      <c r="A21" s="216" t="s">
        <v>188</v>
      </c>
      <c r="B21" s="213">
        <v>331.09780196647102</v>
      </c>
      <c r="C21" s="214">
        <v>493867468</v>
      </c>
    </row>
    <row r="22" spans="1:3" x14ac:dyDescent="0.25">
      <c r="A22" s="216" t="s">
        <v>189</v>
      </c>
      <c r="B22" s="213">
        <v>354.07172713270899</v>
      </c>
      <c r="C22" s="214">
        <v>1304603834</v>
      </c>
    </row>
    <row r="23" spans="1:3" x14ac:dyDescent="0.25">
      <c r="A23" s="216" t="s">
        <v>190</v>
      </c>
      <c r="B23" s="213">
        <v>357.19473056704197</v>
      </c>
      <c r="C23" s="214">
        <v>1585152703</v>
      </c>
    </row>
    <row r="24" spans="1:3" x14ac:dyDescent="0.25">
      <c r="A24" s="216" t="s">
        <v>191</v>
      </c>
      <c r="B24" s="213">
        <v>397.33699325133801</v>
      </c>
      <c r="C24" s="214">
        <v>601157560</v>
      </c>
    </row>
    <row r="25" spans="1:3" x14ac:dyDescent="0.25">
      <c r="A25" s="163" t="s">
        <v>192</v>
      </c>
      <c r="B25" s="164">
        <v>276.61185888078302</v>
      </c>
      <c r="C25" s="162">
        <v>16350435005</v>
      </c>
    </row>
  </sheetData>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{33A06821-0555-419D-8211-7612963856B0}</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{7D299DE4-BE57-4D44-AE90-EFBB5317F26D}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3A06821-0555-419D-8211-7612963856B0}">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7D299DE4-BE57-4D44-AE90-EFBB5317F26D}">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2"/>
  <dimension ref="B2:Q12"/>
  <sheetViews>
    <sheetView workbookViewId="0">
      <selection activeCell="B2" sqref="B2"/>
    </sheetView>
  </sheetViews>
  <sheetFormatPr defaultRowHeight="15" x14ac:dyDescent="0.25"/>
  <cols>
    <col min="2" max="2" width="9.5703125" customWidth="1"/>
  </cols>
  <sheetData>
    <row r="2" spans="2:17" x14ac:dyDescent="0.25">
      <c r="B2" s="91" t="s">
        <v>322</v>
      </c>
      <c r="C2" s="109"/>
      <c r="D2" s="109"/>
      <c r="E2" s="109"/>
      <c r="F2" s="109"/>
      <c r="G2" s="109"/>
      <c r="H2" s="109"/>
      <c r="I2" s="109"/>
      <c r="J2" s="109"/>
      <c r="K2" s="109"/>
      <c r="L2" s="109"/>
      <c r="M2" s="109"/>
      <c r="N2" s="109"/>
      <c r="O2" s="109"/>
    </row>
    <row r="3" spans="2:17" x14ac:dyDescent="0.25">
      <c r="B3" s="217" t="s">
        <v>287</v>
      </c>
      <c r="C3" s="109"/>
      <c r="D3" s="109"/>
      <c r="E3" s="109"/>
      <c r="F3" s="109"/>
      <c r="G3" s="109"/>
      <c r="H3" s="109"/>
      <c r="I3" s="109"/>
      <c r="J3" s="109"/>
      <c r="K3" s="109"/>
      <c r="L3" s="109"/>
      <c r="M3" s="109"/>
      <c r="N3" s="109"/>
      <c r="O3" s="109"/>
    </row>
    <row r="4" spans="2:17" ht="15" customHeight="1" x14ac:dyDescent="0.25">
      <c r="B4" s="350" t="s">
        <v>95</v>
      </c>
      <c r="C4" s="355" t="s">
        <v>127</v>
      </c>
      <c r="D4" s="355"/>
      <c r="E4" s="355"/>
      <c r="F4" s="355"/>
      <c r="G4" s="355"/>
      <c r="H4" s="355"/>
      <c r="I4" s="355"/>
      <c r="J4" s="355"/>
      <c r="K4" s="355"/>
      <c r="L4" s="355"/>
      <c r="M4" s="355"/>
      <c r="N4" s="355"/>
      <c r="O4" s="355"/>
      <c r="P4" s="355"/>
      <c r="Q4" s="355"/>
    </row>
    <row r="5" spans="2:17" ht="15" customHeight="1" x14ac:dyDescent="0.25">
      <c r="B5" s="351"/>
      <c r="C5" s="270" t="s">
        <v>23</v>
      </c>
      <c r="D5" s="270"/>
      <c r="E5" s="270"/>
      <c r="F5" s="270"/>
      <c r="G5" s="270"/>
      <c r="H5" s="353" t="s">
        <v>24</v>
      </c>
      <c r="I5" s="353"/>
      <c r="J5" s="353"/>
      <c r="K5" s="353"/>
      <c r="L5" s="353"/>
      <c r="M5" s="354" t="s">
        <v>128</v>
      </c>
      <c r="N5" s="354"/>
      <c r="O5" s="354"/>
      <c r="P5" s="354"/>
      <c r="Q5" s="354"/>
    </row>
    <row r="6" spans="2:17" ht="40.5" x14ac:dyDescent="0.25">
      <c r="B6" s="352"/>
      <c r="C6" s="176" t="s">
        <v>129</v>
      </c>
      <c r="D6" s="176" t="s">
        <v>130</v>
      </c>
      <c r="E6" s="176" t="s">
        <v>131</v>
      </c>
      <c r="F6" s="218" t="s">
        <v>217</v>
      </c>
      <c r="G6" s="176" t="s">
        <v>9</v>
      </c>
      <c r="H6" s="176" t="s">
        <v>129</v>
      </c>
      <c r="I6" s="176" t="s">
        <v>130</v>
      </c>
      <c r="J6" s="176" t="s">
        <v>131</v>
      </c>
      <c r="K6" s="176" t="s">
        <v>217</v>
      </c>
      <c r="L6" s="176" t="s">
        <v>9</v>
      </c>
      <c r="M6" s="176" t="s">
        <v>129</v>
      </c>
      <c r="N6" s="176" t="s">
        <v>130</v>
      </c>
      <c r="O6" s="176" t="s">
        <v>131</v>
      </c>
      <c r="P6" s="176" t="s">
        <v>217</v>
      </c>
      <c r="Q6" s="176" t="s">
        <v>9</v>
      </c>
    </row>
    <row r="7" spans="2:17" x14ac:dyDescent="0.25">
      <c r="B7" s="61" t="s">
        <v>201</v>
      </c>
      <c r="C7" s="219">
        <v>10</v>
      </c>
      <c r="D7" s="220">
        <v>320</v>
      </c>
      <c r="E7" s="219">
        <v>359</v>
      </c>
      <c r="F7" s="220">
        <v>0</v>
      </c>
      <c r="G7" s="219">
        <v>689</v>
      </c>
      <c r="H7" s="220">
        <v>35</v>
      </c>
      <c r="I7" s="219">
        <v>0</v>
      </c>
      <c r="J7" s="221">
        <v>0</v>
      </c>
      <c r="K7" s="194">
        <v>0</v>
      </c>
      <c r="L7" s="221">
        <v>35</v>
      </c>
      <c r="M7" s="194">
        <v>16</v>
      </c>
      <c r="N7" s="221">
        <v>323</v>
      </c>
      <c r="O7" s="194">
        <v>51</v>
      </c>
      <c r="P7" s="221">
        <v>0</v>
      </c>
      <c r="Q7" s="194">
        <v>390</v>
      </c>
    </row>
    <row r="8" spans="2:17" x14ac:dyDescent="0.25">
      <c r="B8" s="61" t="s">
        <v>202</v>
      </c>
      <c r="C8" s="219">
        <v>43</v>
      </c>
      <c r="D8" s="220">
        <v>100</v>
      </c>
      <c r="E8" s="219">
        <v>113</v>
      </c>
      <c r="F8" s="220">
        <v>0</v>
      </c>
      <c r="G8" s="219">
        <v>256</v>
      </c>
      <c r="H8" s="220">
        <v>9</v>
      </c>
      <c r="I8" s="219">
        <v>0</v>
      </c>
      <c r="J8" s="221">
        <v>0</v>
      </c>
      <c r="K8" s="194">
        <v>0</v>
      </c>
      <c r="L8" s="221">
        <v>9</v>
      </c>
      <c r="M8" s="194">
        <v>9</v>
      </c>
      <c r="N8" s="221">
        <v>68</v>
      </c>
      <c r="O8" s="194">
        <v>2</v>
      </c>
      <c r="P8" s="221">
        <v>0</v>
      </c>
      <c r="Q8" s="194">
        <v>79</v>
      </c>
    </row>
    <row r="9" spans="2:17" x14ac:dyDescent="0.25">
      <c r="B9" s="61" t="s">
        <v>203</v>
      </c>
      <c r="C9" s="219">
        <v>49</v>
      </c>
      <c r="D9" s="220">
        <v>46</v>
      </c>
      <c r="E9" s="219">
        <v>707</v>
      </c>
      <c r="F9" s="220">
        <v>0</v>
      </c>
      <c r="G9" s="219">
        <v>802</v>
      </c>
      <c r="H9" s="220">
        <v>24</v>
      </c>
      <c r="I9" s="219">
        <v>0</v>
      </c>
      <c r="J9" s="221">
        <v>0</v>
      </c>
      <c r="K9" s="194">
        <v>0</v>
      </c>
      <c r="L9" s="221">
        <v>24</v>
      </c>
      <c r="M9" s="194">
        <v>31</v>
      </c>
      <c r="N9" s="221">
        <v>17</v>
      </c>
      <c r="O9" s="194">
        <v>42</v>
      </c>
      <c r="P9" s="221">
        <v>0</v>
      </c>
      <c r="Q9" s="194">
        <v>90</v>
      </c>
    </row>
    <row r="10" spans="2:17" x14ac:dyDescent="0.25">
      <c r="B10" s="61" t="s">
        <v>204</v>
      </c>
      <c r="C10" s="219">
        <v>39</v>
      </c>
      <c r="D10" s="220">
        <v>139</v>
      </c>
      <c r="E10" s="219">
        <v>180</v>
      </c>
      <c r="F10" s="220">
        <v>0</v>
      </c>
      <c r="G10" s="219">
        <v>358</v>
      </c>
      <c r="H10" s="220">
        <v>28</v>
      </c>
      <c r="I10" s="219">
        <v>0</v>
      </c>
      <c r="J10" s="221">
        <v>0</v>
      </c>
      <c r="K10" s="194">
        <v>0</v>
      </c>
      <c r="L10" s="221">
        <v>28</v>
      </c>
      <c r="M10" s="194">
        <v>46</v>
      </c>
      <c r="N10" s="221">
        <v>141</v>
      </c>
      <c r="O10" s="194">
        <v>23</v>
      </c>
      <c r="P10" s="221">
        <v>0</v>
      </c>
      <c r="Q10" s="194">
        <v>210</v>
      </c>
    </row>
    <row r="11" spans="2:17" x14ac:dyDescent="0.25">
      <c r="B11" s="62" t="s">
        <v>9</v>
      </c>
      <c r="C11" s="222">
        <v>141</v>
      </c>
      <c r="D11" s="222">
        <v>605</v>
      </c>
      <c r="E11" s="222">
        <v>1359</v>
      </c>
      <c r="F11" s="222">
        <v>0</v>
      </c>
      <c r="G11" s="222">
        <v>2105</v>
      </c>
      <c r="H11" s="222">
        <v>96</v>
      </c>
      <c r="I11" s="222">
        <v>0</v>
      </c>
      <c r="J11" s="223">
        <v>0</v>
      </c>
      <c r="K11" s="223">
        <v>0</v>
      </c>
      <c r="L11" s="223">
        <v>96</v>
      </c>
      <c r="M11" s="223">
        <v>102</v>
      </c>
      <c r="N11" s="223">
        <v>549</v>
      </c>
      <c r="O11" s="223">
        <v>118</v>
      </c>
      <c r="P11" s="223">
        <v>0</v>
      </c>
      <c r="Q11" s="223">
        <v>769</v>
      </c>
    </row>
    <row r="12" spans="2:17" x14ac:dyDescent="0.25">
      <c r="B12" s="129" t="s">
        <v>197</v>
      </c>
      <c r="C12" s="24"/>
      <c r="D12" s="24"/>
      <c r="E12" s="24"/>
      <c r="F12" s="130"/>
      <c r="G12" s="130"/>
      <c r="H12" s="24"/>
    </row>
  </sheetData>
  <mergeCells count="5">
    <mergeCell ref="B4:B6"/>
    <mergeCell ref="C5:G5"/>
    <mergeCell ref="H5:L5"/>
    <mergeCell ref="M5:Q5"/>
    <mergeCell ref="C4:Q4"/>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3"/>
  <dimension ref="B2:G17"/>
  <sheetViews>
    <sheetView workbookViewId="0">
      <selection activeCell="B2" sqref="B2"/>
    </sheetView>
  </sheetViews>
  <sheetFormatPr defaultRowHeight="15" x14ac:dyDescent="0.25"/>
  <cols>
    <col min="2" max="2" width="8.7109375" customWidth="1"/>
    <col min="3" max="3" width="10.42578125" customWidth="1"/>
    <col min="19" max="19" width="9.7109375" bestFit="1" customWidth="1"/>
  </cols>
  <sheetData>
    <row r="2" spans="2:7" x14ac:dyDescent="0.25">
      <c r="B2" s="8" t="s">
        <v>323</v>
      </c>
    </row>
    <row r="3" spans="2:7" x14ac:dyDescent="0.25">
      <c r="B3" s="158" t="s">
        <v>274</v>
      </c>
    </row>
    <row r="4" spans="2:7" ht="40.5" x14ac:dyDescent="0.25">
      <c r="B4" s="159" t="s">
        <v>59</v>
      </c>
      <c r="C4" s="71" t="s">
        <v>129</v>
      </c>
      <c r="D4" s="71" t="s">
        <v>130</v>
      </c>
      <c r="E4" s="71" t="s">
        <v>131</v>
      </c>
      <c r="F4" s="71" t="s">
        <v>217</v>
      </c>
      <c r="G4" s="71" t="s">
        <v>9</v>
      </c>
    </row>
    <row r="5" spans="2:7" x14ac:dyDescent="0.25">
      <c r="B5" s="178" t="s">
        <v>60</v>
      </c>
      <c r="C5" s="227">
        <v>20</v>
      </c>
      <c r="D5" s="228">
        <v>45</v>
      </c>
      <c r="E5" s="227">
        <v>83</v>
      </c>
      <c r="F5" s="229" t="s">
        <v>30</v>
      </c>
      <c r="G5" s="230">
        <v>148</v>
      </c>
    </row>
    <row r="6" spans="2:7" x14ac:dyDescent="0.25">
      <c r="B6" s="178" t="s">
        <v>61</v>
      </c>
      <c r="C6" s="227">
        <v>17</v>
      </c>
      <c r="D6" s="228">
        <v>59</v>
      </c>
      <c r="E6" s="227">
        <v>115</v>
      </c>
      <c r="F6" s="229" t="s">
        <v>30</v>
      </c>
      <c r="G6" s="230">
        <v>191</v>
      </c>
    </row>
    <row r="7" spans="2:7" x14ac:dyDescent="0.25">
      <c r="B7" s="178" t="s">
        <v>62</v>
      </c>
      <c r="C7" s="227">
        <v>23</v>
      </c>
      <c r="D7" s="228">
        <v>50</v>
      </c>
      <c r="E7" s="227">
        <v>95</v>
      </c>
      <c r="F7" s="229" t="s">
        <v>30</v>
      </c>
      <c r="G7" s="230">
        <v>168</v>
      </c>
    </row>
    <row r="8" spans="2:7" x14ac:dyDescent="0.25">
      <c r="B8" s="178" t="s">
        <v>63</v>
      </c>
      <c r="C8" s="227">
        <v>22</v>
      </c>
      <c r="D8" s="228">
        <v>61</v>
      </c>
      <c r="E8" s="227">
        <v>90</v>
      </c>
      <c r="F8" s="229" t="s">
        <v>30</v>
      </c>
      <c r="G8" s="230">
        <v>173</v>
      </c>
    </row>
    <row r="9" spans="2:7" x14ac:dyDescent="0.25">
      <c r="B9" s="178" t="s">
        <v>64</v>
      </c>
      <c r="C9" s="227">
        <v>28</v>
      </c>
      <c r="D9" s="228">
        <v>106</v>
      </c>
      <c r="E9" s="227">
        <v>137</v>
      </c>
      <c r="F9" s="229" t="s">
        <v>30</v>
      </c>
      <c r="G9" s="230">
        <v>271</v>
      </c>
    </row>
    <row r="10" spans="2:7" x14ac:dyDescent="0.25">
      <c r="B10" s="178" t="s">
        <v>65</v>
      </c>
      <c r="C10" s="227">
        <v>33</v>
      </c>
      <c r="D10" s="228">
        <v>110</v>
      </c>
      <c r="E10" s="227">
        <v>162</v>
      </c>
      <c r="F10" s="229" t="s">
        <v>30</v>
      </c>
      <c r="G10" s="230">
        <v>305</v>
      </c>
    </row>
    <row r="11" spans="2:7" x14ac:dyDescent="0.25">
      <c r="B11" s="178" t="s">
        <v>66</v>
      </c>
      <c r="C11" s="227">
        <v>33</v>
      </c>
      <c r="D11" s="228">
        <v>125</v>
      </c>
      <c r="E11" s="227">
        <v>143</v>
      </c>
      <c r="F11" s="229" t="s">
        <v>30</v>
      </c>
      <c r="G11" s="230">
        <v>301</v>
      </c>
    </row>
    <row r="12" spans="2:7" x14ac:dyDescent="0.25">
      <c r="B12" s="178" t="s">
        <v>67</v>
      </c>
      <c r="C12" s="227">
        <v>32</v>
      </c>
      <c r="D12" s="228">
        <v>121</v>
      </c>
      <c r="E12" s="227">
        <v>126</v>
      </c>
      <c r="F12" s="229" t="s">
        <v>30</v>
      </c>
      <c r="G12" s="230">
        <v>279</v>
      </c>
    </row>
    <row r="13" spans="2:7" x14ac:dyDescent="0.25">
      <c r="B13" s="178" t="s">
        <v>68</v>
      </c>
      <c r="C13" s="227">
        <v>45</v>
      </c>
      <c r="D13" s="228">
        <v>137</v>
      </c>
      <c r="E13" s="227">
        <v>154</v>
      </c>
      <c r="F13" s="229" t="s">
        <v>30</v>
      </c>
      <c r="G13" s="230">
        <v>336</v>
      </c>
    </row>
    <row r="14" spans="2:7" x14ac:dyDescent="0.25">
      <c r="B14" s="178" t="s">
        <v>69</v>
      </c>
      <c r="C14" s="227">
        <v>40</v>
      </c>
      <c r="D14" s="228">
        <v>122</v>
      </c>
      <c r="E14" s="227">
        <v>164</v>
      </c>
      <c r="F14" s="229" t="s">
        <v>30</v>
      </c>
      <c r="G14" s="230">
        <v>326</v>
      </c>
    </row>
    <row r="15" spans="2:7" x14ac:dyDescent="0.25">
      <c r="B15" s="178" t="s">
        <v>70</v>
      </c>
      <c r="C15" s="227">
        <v>23</v>
      </c>
      <c r="D15" s="228">
        <v>111</v>
      </c>
      <c r="E15" s="227">
        <v>117</v>
      </c>
      <c r="F15" s="229" t="s">
        <v>30</v>
      </c>
      <c r="G15" s="230">
        <v>251</v>
      </c>
    </row>
    <row r="16" spans="2:7" x14ac:dyDescent="0.25">
      <c r="B16" s="178" t="s">
        <v>71</v>
      </c>
      <c r="C16" s="227">
        <v>23</v>
      </c>
      <c r="D16" s="228">
        <v>107</v>
      </c>
      <c r="E16" s="227">
        <v>91</v>
      </c>
      <c r="F16" s="229" t="s">
        <v>30</v>
      </c>
      <c r="G16" s="230">
        <v>221</v>
      </c>
    </row>
    <row r="17" spans="2:7" x14ac:dyDescent="0.25">
      <c r="B17" s="43" t="s">
        <v>9</v>
      </c>
      <c r="C17" s="198">
        <v>339</v>
      </c>
      <c r="D17" s="198">
        <v>1154</v>
      </c>
      <c r="E17" s="198">
        <v>1477</v>
      </c>
      <c r="F17" s="231" t="s">
        <v>30</v>
      </c>
      <c r="G17" s="198">
        <v>2970</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4"/>
  <dimension ref="B2:G13"/>
  <sheetViews>
    <sheetView workbookViewId="0">
      <selection activeCell="B2" sqref="B2"/>
    </sheetView>
  </sheetViews>
  <sheetFormatPr defaultRowHeight="15" x14ac:dyDescent="0.25"/>
  <sheetData>
    <row r="2" spans="2:7" x14ac:dyDescent="0.25">
      <c r="B2" s="8" t="s">
        <v>324</v>
      </c>
      <c r="C2" s="109"/>
      <c r="D2" s="109"/>
      <c r="E2" s="109"/>
      <c r="F2" s="109"/>
      <c r="G2" s="109"/>
    </row>
    <row r="3" spans="2:7" x14ac:dyDescent="0.25">
      <c r="B3" s="31" t="s">
        <v>274</v>
      </c>
      <c r="C3" s="109"/>
      <c r="D3" s="109"/>
      <c r="E3" s="109"/>
      <c r="F3" s="109"/>
      <c r="G3" s="109"/>
    </row>
    <row r="4" spans="2:7" ht="54" x14ac:dyDescent="0.25">
      <c r="B4" s="160" t="s">
        <v>72</v>
      </c>
      <c r="C4" s="176" t="s">
        <v>129</v>
      </c>
      <c r="D4" s="176" t="s">
        <v>130</v>
      </c>
      <c r="E4" s="176" t="s">
        <v>131</v>
      </c>
      <c r="F4" s="176" t="s">
        <v>217</v>
      </c>
      <c r="G4" s="176" t="s">
        <v>9</v>
      </c>
    </row>
    <row r="5" spans="2:7" x14ac:dyDescent="0.25">
      <c r="B5" s="92" t="s">
        <v>73</v>
      </c>
      <c r="C5" s="26">
        <v>36</v>
      </c>
      <c r="D5" s="52">
        <v>133</v>
      </c>
      <c r="E5" s="26">
        <v>195</v>
      </c>
      <c r="F5" s="52" t="s">
        <v>30</v>
      </c>
      <c r="G5" s="102">
        <v>364</v>
      </c>
    </row>
    <row r="6" spans="2:7" x14ac:dyDescent="0.25">
      <c r="B6" s="92" t="s">
        <v>74</v>
      </c>
      <c r="C6" s="26">
        <v>47</v>
      </c>
      <c r="D6" s="52">
        <v>139</v>
      </c>
      <c r="E6" s="26">
        <v>238</v>
      </c>
      <c r="F6" s="52" t="s">
        <v>30</v>
      </c>
      <c r="G6" s="102">
        <v>424</v>
      </c>
    </row>
    <row r="7" spans="2:7" x14ac:dyDescent="0.25">
      <c r="B7" s="92" t="s">
        <v>75</v>
      </c>
      <c r="C7" s="26">
        <v>53</v>
      </c>
      <c r="D7" s="52">
        <v>152</v>
      </c>
      <c r="E7" s="26">
        <v>233</v>
      </c>
      <c r="F7" s="52" t="s">
        <v>30</v>
      </c>
      <c r="G7" s="102">
        <v>438</v>
      </c>
    </row>
    <row r="8" spans="2:7" x14ac:dyDescent="0.25">
      <c r="B8" s="92" t="s">
        <v>76</v>
      </c>
      <c r="C8" s="26">
        <v>43</v>
      </c>
      <c r="D8" s="52">
        <v>157</v>
      </c>
      <c r="E8" s="26">
        <v>258</v>
      </c>
      <c r="F8" s="52" t="s">
        <v>30</v>
      </c>
      <c r="G8" s="102">
        <v>458</v>
      </c>
    </row>
    <row r="9" spans="2:7" x14ac:dyDescent="0.25">
      <c r="B9" s="92" t="s">
        <v>77</v>
      </c>
      <c r="C9" s="26">
        <v>49</v>
      </c>
      <c r="D9" s="52">
        <v>182</v>
      </c>
      <c r="E9" s="26">
        <v>239</v>
      </c>
      <c r="F9" s="52" t="s">
        <v>30</v>
      </c>
      <c r="G9" s="102">
        <v>470</v>
      </c>
    </row>
    <row r="10" spans="2:7" x14ac:dyDescent="0.25">
      <c r="B10" s="92" t="s">
        <v>78</v>
      </c>
      <c r="C10" s="26">
        <v>64</v>
      </c>
      <c r="D10" s="52">
        <v>214</v>
      </c>
      <c r="E10" s="26">
        <v>218</v>
      </c>
      <c r="F10" s="52" t="s">
        <v>30</v>
      </c>
      <c r="G10" s="102">
        <v>496</v>
      </c>
    </row>
    <row r="11" spans="2:7" x14ac:dyDescent="0.25">
      <c r="B11" s="92" t="s">
        <v>79</v>
      </c>
      <c r="C11" s="26">
        <v>47</v>
      </c>
      <c r="D11" s="52">
        <v>177</v>
      </c>
      <c r="E11" s="26">
        <v>96</v>
      </c>
      <c r="F11" s="52" t="s">
        <v>30</v>
      </c>
      <c r="G11" s="102">
        <v>320</v>
      </c>
    </row>
    <row r="12" spans="2:7" x14ac:dyDescent="0.25">
      <c r="B12" s="43" t="s">
        <v>9</v>
      </c>
      <c r="C12" s="48">
        <v>339</v>
      </c>
      <c r="D12" s="48">
        <v>1154</v>
      </c>
      <c r="E12" s="48">
        <v>1477</v>
      </c>
      <c r="F12" s="48" t="s">
        <v>30</v>
      </c>
      <c r="G12" s="48">
        <v>2970</v>
      </c>
    </row>
    <row r="13" spans="2:7" x14ac:dyDescent="0.25">
      <c r="G13" s="109"/>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5"/>
  <dimension ref="B2:G35"/>
  <sheetViews>
    <sheetView tabSelected="1" workbookViewId="0">
      <selection activeCell="L14" sqref="L14"/>
    </sheetView>
  </sheetViews>
  <sheetFormatPr defaultRowHeight="15" x14ac:dyDescent="0.25"/>
  <sheetData>
    <row r="2" spans="2:7" x14ac:dyDescent="0.25">
      <c r="B2" s="8" t="s">
        <v>325</v>
      </c>
      <c r="C2" s="89"/>
      <c r="D2" s="89"/>
      <c r="E2" s="89"/>
      <c r="F2" s="90"/>
    </row>
    <row r="3" spans="2:7" x14ac:dyDescent="0.25">
      <c r="B3" s="31" t="s">
        <v>288</v>
      </c>
      <c r="C3" s="161"/>
      <c r="D3" s="161"/>
      <c r="E3" s="161"/>
      <c r="F3" s="161"/>
    </row>
    <row r="4" spans="2:7" x14ac:dyDescent="0.25">
      <c r="B4" s="356" t="s">
        <v>94</v>
      </c>
      <c r="C4" s="357" t="s">
        <v>132</v>
      </c>
      <c r="D4" s="357" t="s">
        <v>133</v>
      </c>
      <c r="E4" s="357" t="s">
        <v>134</v>
      </c>
      <c r="F4" s="357" t="s">
        <v>217</v>
      </c>
      <c r="G4" s="357" t="s">
        <v>9</v>
      </c>
    </row>
    <row r="5" spans="2:7" x14ac:dyDescent="0.25">
      <c r="B5" s="356"/>
      <c r="C5" s="357"/>
      <c r="D5" s="357"/>
      <c r="E5" s="357"/>
      <c r="F5" s="357"/>
      <c r="G5" s="357"/>
    </row>
    <row r="6" spans="2:7" x14ac:dyDescent="0.25">
      <c r="B6" s="97">
        <v>1</v>
      </c>
      <c r="C6" s="224">
        <v>4</v>
      </c>
      <c r="D6" s="225">
        <v>23</v>
      </c>
      <c r="E6" s="224">
        <v>6</v>
      </c>
      <c r="F6" s="225" t="s">
        <v>30</v>
      </c>
      <c r="G6" s="226">
        <v>33</v>
      </c>
    </row>
    <row r="7" spans="2:7" x14ac:dyDescent="0.25">
      <c r="B7" s="97">
        <v>2</v>
      </c>
      <c r="C7" s="224">
        <v>8</v>
      </c>
      <c r="D7" s="225">
        <v>26</v>
      </c>
      <c r="E7" s="224">
        <v>1</v>
      </c>
      <c r="F7" s="225" t="s">
        <v>30</v>
      </c>
      <c r="G7" s="226">
        <v>35</v>
      </c>
    </row>
    <row r="8" spans="2:7" x14ac:dyDescent="0.25">
      <c r="B8" s="97">
        <v>3</v>
      </c>
      <c r="C8" s="224">
        <v>7</v>
      </c>
      <c r="D8" s="225">
        <v>15</v>
      </c>
      <c r="E8" s="224" t="s">
        <v>30</v>
      </c>
      <c r="F8" s="225" t="s">
        <v>30</v>
      </c>
      <c r="G8" s="226">
        <v>22</v>
      </c>
    </row>
    <row r="9" spans="2:7" x14ac:dyDescent="0.25">
      <c r="B9" s="97">
        <v>4</v>
      </c>
      <c r="C9" s="224">
        <v>6</v>
      </c>
      <c r="D9" s="225">
        <v>11</v>
      </c>
      <c r="E9" s="224" t="s">
        <v>30</v>
      </c>
      <c r="F9" s="225" t="s">
        <v>30</v>
      </c>
      <c r="G9" s="226">
        <v>17</v>
      </c>
    </row>
    <row r="10" spans="2:7" x14ac:dyDescent="0.25">
      <c r="B10" s="97">
        <v>5</v>
      </c>
      <c r="C10" s="224">
        <v>8</v>
      </c>
      <c r="D10" s="225">
        <v>14</v>
      </c>
      <c r="E10" s="224" t="s">
        <v>30</v>
      </c>
      <c r="F10" s="225" t="s">
        <v>30</v>
      </c>
      <c r="G10" s="226">
        <v>22</v>
      </c>
    </row>
    <row r="11" spans="2:7" x14ac:dyDescent="0.25">
      <c r="B11" s="97">
        <v>6</v>
      </c>
      <c r="C11" s="224">
        <v>4</v>
      </c>
      <c r="D11" s="225">
        <v>20</v>
      </c>
      <c r="E11" s="224">
        <v>2</v>
      </c>
      <c r="F11" s="225" t="s">
        <v>30</v>
      </c>
      <c r="G11" s="226">
        <v>26</v>
      </c>
    </row>
    <row r="12" spans="2:7" x14ac:dyDescent="0.25">
      <c r="B12" s="97">
        <v>7</v>
      </c>
      <c r="C12" s="224">
        <v>16</v>
      </c>
      <c r="D12" s="225">
        <v>46</v>
      </c>
      <c r="E12" s="224">
        <v>8</v>
      </c>
      <c r="F12" s="225" t="s">
        <v>30</v>
      </c>
      <c r="G12" s="226">
        <v>70</v>
      </c>
    </row>
    <row r="13" spans="2:7" x14ac:dyDescent="0.25">
      <c r="B13" s="97">
        <v>8</v>
      </c>
      <c r="C13" s="224">
        <v>22</v>
      </c>
      <c r="D13" s="225">
        <v>47</v>
      </c>
      <c r="E13" s="224">
        <v>75</v>
      </c>
      <c r="F13" s="225" t="s">
        <v>30</v>
      </c>
      <c r="G13" s="226">
        <v>144</v>
      </c>
    </row>
    <row r="14" spans="2:7" x14ac:dyDescent="0.25">
      <c r="B14" s="97">
        <v>9</v>
      </c>
      <c r="C14" s="224">
        <v>18</v>
      </c>
      <c r="D14" s="225">
        <v>35</v>
      </c>
      <c r="E14" s="224">
        <v>113</v>
      </c>
      <c r="F14" s="225" t="s">
        <v>30</v>
      </c>
      <c r="G14" s="226">
        <v>166</v>
      </c>
    </row>
    <row r="15" spans="2:7" x14ac:dyDescent="0.25">
      <c r="B15" s="97">
        <v>10</v>
      </c>
      <c r="C15" s="224">
        <v>15</v>
      </c>
      <c r="D15" s="225">
        <v>42</v>
      </c>
      <c r="E15" s="224">
        <v>84</v>
      </c>
      <c r="F15" s="225" t="s">
        <v>30</v>
      </c>
      <c r="G15" s="226">
        <v>141</v>
      </c>
    </row>
    <row r="16" spans="2:7" x14ac:dyDescent="0.25">
      <c r="B16" s="97">
        <v>11</v>
      </c>
      <c r="C16" s="224">
        <v>15</v>
      </c>
      <c r="D16" s="225">
        <v>60</v>
      </c>
      <c r="E16" s="224">
        <v>105</v>
      </c>
      <c r="F16" s="225" t="s">
        <v>30</v>
      </c>
      <c r="G16" s="226">
        <v>180</v>
      </c>
    </row>
    <row r="17" spans="2:7" x14ac:dyDescent="0.25">
      <c r="B17" s="97">
        <v>12</v>
      </c>
      <c r="C17" s="224">
        <v>18</v>
      </c>
      <c r="D17" s="225">
        <v>63</v>
      </c>
      <c r="E17" s="224">
        <v>116</v>
      </c>
      <c r="F17" s="225" t="s">
        <v>30</v>
      </c>
      <c r="G17" s="226">
        <v>197</v>
      </c>
    </row>
    <row r="18" spans="2:7" x14ac:dyDescent="0.25">
      <c r="B18" s="97">
        <v>13</v>
      </c>
      <c r="C18" s="224">
        <v>18</v>
      </c>
      <c r="D18" s="225">
        <v>64</v>
      </c>
      <c r="E18" s="224">
        <v>119</v>
      </c>
      <c r="F18" s="225" t="s">
        <v>30</v>
      </c>
      <c r="G18" s="226">
        <v>201</v>
      </c>
    </row>
    <row r="19" spans="2:7" x14ac:dyDescent="0.25">
      <c r="B19" s="97">
        <v>14</v>
      </c>
      <c r="C19" s="224">
        <v>13</v>
      </c>
      <c r="D19" s="225">
        <v>71</v>
      </c>
      <c r="E19" s="224">
        <v>121</v>
      </c>
      <c r="F19" s="225" t="s">
        <v>30</v>
      </c>
      <c r="G19" s="226">
        <v>205</v>
      </c>
    </row>
    <row r="20" spans="2:7" x14ac:dyDescent="0.25">
      <c r="B20" s="97">
        <v>15</v>
      </c>
      <c r="C20" s="224">
        <v>23</v>
      </c>
      <c r="D20" s="225">
        <v>50</v>
      </c>
      <c r="E20" s="224">
        <v>87</v>
      </c>
      <c r="F20" s="225" t="s">
        <v>30</v>
      </c>
      <c r="G20" s="226">
        <v>160</v>
      </c>
    </row>
    <row r="21" spans="2:7" x14ac:dyDescent="0.25">
      <c r="B21" s="97">
        <v>16</v>
      </c>
      <c r="C21" s="224">
        <v>19</v>
      </c>
      <c r="D21" s="225">
        <v>67</v>
      </c>
      <c r="E21" s="224">
        <v>86</v>
      </c>
      <c r="F21" s="225" t="s">
        <v>30</v>
      </c>
      <c r="G21" s="226">
        <v>172</v>
      </c>
    </row>
    <row r="22" spans="2:7" x14ac:dyDescent="0.25">
      <c r="B22" s="97">
        <v>17</v>
      </c>
      <c r="C22" s="224">
        <v>18</v>
      </c>
      <c r="D22" s="225">
        <v>84</v>
      </c>
      <c r="E22" s="224">
        <v>104</v>
      </c>
      <c r="F22" s="225" t="s">
        <v>30</v>
      </c>
      <c r="G22" s="226">
        <v>206</v>
      </c>
    </row>
    <row r="23" spans="2:7" x14ac:dyDescent="0.25">
      <c r="B23" s="97">
        <v>18</v>
      </c>
      <c r="C23" s="224">
        <v>23</v>
      </c>
      <c r="D23" s="225">
        <v>99</v>
      </c>
      <c r="E23" s="224">
        <v>125</v>
      </c>
      <c r="F23" s="225" t="s">
        <v>30</v>
      </c>
      <c r="G23" s="226">
        <v>247</v>
      </c>
    </row>
    <row r="24" spans="2:7" x14ac:dyDescent="0.25">
      <c r="B24" s="97">
        <v>19</v>
      </c>
      <c r="C24" s="224">
        <v>22</v>
      </c>
      <c r="D24" s="225">
        <v>95</v>
      </c>
      <c r="E24" s="224">
        <v>120</v>
      </c>
      <c r="F24" s="225" t="s">
        <v>30</v>
      </c>
      <c r="G24" s="226">
        <v>237</v>
      </c>
    </row>
    <row r="25" spans="2:7" x14ac:dyDescent="0.25">
      <c r="B25" s="97">
        <v>20</v>
      </c>
      <c r="C25" s="224">
        <v>21</v>
      </c>
      <c r="D25" s="225">
        <v>76</v>
      </c>
      <c r="E25" s="224">
        <v>87</v>
      </c>
      <c r="F25" s="225" t="s">
        <v>30</v>
      </c>
      <c r="G25" s="226">
        <v>184</v>
      </c>
    </row>
    <row r="26" spans="2:7" x14ac:dyDescent="0.25">
      <c r="B26" s="97">
        <v>21</v>
      </c>
      <c r="C26" s="224">
        <v>15</v>
      </c>
      <c r="D26" s="225">
        <v>61</v>
      </c>
      <c r="E26" s="224">
        <v>43</v>
      </c>
      <c r="F26" s="225" t="s">
        <v>30</v>
      </c>
      <c r="G26" s="226">
        <v>119</v>
      </c>
    </row>
    <row r="27" spans="2:7" x14ac:dyDescent="0.25">
      <c r="B27" s="97">
        <v>22</v>
      </c>
      <c r="C27" s="224">
        <v>13</v>
      </c>
      <c r="D27" s="225">
        <v>35</v>
      </c>
      <c r="E27" s="224">
        <v>40</v>
      </c>
      <c r="F27" s="225" t="s">
        <v>30</v>
      </c>
      <c r="G27" s="226">
        <v>88</v>
      </c>
    </row>
    <row r="28" spans="2:7" x14ac:dyDescent="0.25">
      <c r="B28" s="97">
        <v>23</v>
      </c>
      <c r="C28" s="224">
        <v>10</v>
      </c>
      <c r="D28" s="225">
        <v>28</v>
      </c>
      <c r="E28" s="224">
        <v>21</v>
      </c>
      <c r="F28" s="225" t="s">
        <v>30</v>
      </c>
      <c r="G28" s="226">
        <v>59</v>
      </c>
    </row>
    <row r="29" spans="2:7" x14ac:dyDescent="0.25">
      <c r="B29" s="97">
        <v>24</v>
      </c>
      <c r="C29" s="224">
        <v>3</v>
      </c>
      <c r="D29" s="225">
        <v>22</v>
      </c>
      <c r="E29" s="224">
        <v>14</v>
      </c>
      <c r="F29" s="225" t="s">
        <v>30</v>
      </c>
      <c r="G29" s="226">
        <v>39</v>
      </c>
    </row>
    <row r="30" spans="2:7" x14ac:dyDescent="0.25">
      <c r="B30" s="97"/>
      <c r="C30" s="224"/>
      <c r="D30" s="225"/>
      <c r="E30" s="224"/>
      <c r="F30" s="225"/>
      <c r="G30" s="226"/>
    </row>
    <row r="31" spans="2:7" x14ac:dyDescent="0.25">
      <c r="B31" s="43" t="s">
        <v>9</v>
      </c>
      <c r="C31" s="198">
        <v>339</v>
      </c>
      <c r="D31" s="198">
        <v>1154</v>
      </c>
      <c r="E31" s="198">
        <v>1477</v>
      </c>
      <c r="F31" s="198" t="s">
        <v>30</v>
      </c>
      <c r="G31" s="198">
        <v>2970</v>
      </c>
    </row>
    <row r="35" ht="16.5" customHeight="1" x14ac:dyDescent="0.25"/>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2"/>
  <sheetViews>
    <sheetView zoomScaleNormal="100" workbookViewId="0">
      <selection activeCell="F11" sqref="F11"/>
    </sheetView>
  </sheetViews>
  <sheetFormatPr defaultRowHeight="15" x14ac:dyDescent="0.25"/>
  <cols>
    <col min="2" max="2" width="12.140625" bestFit="1" customWidth="1"/>
  </cols>
  <sheetData>
    <row r="2" spans="2:11" x14ac:dyDescent="0.25">
      <c r="B2" s="8" t="s">
        <v>295</v>
      </c>
      <c r="C2" s="8"/>
      <c r="D2" s="8"/>
      <c r="E2" s="8"/>
      <c r="F2" s="8"/>
      <c r="G2" s="8"/>
      <c r="H2" s="8"/>
      <c r="I2" s="8"/>
      <c r="J2" s="8"/>
      <c r="K2" s="8"/>
    </row>
    <row r="3" spans="2:11" x14ac:dyDescent="0.25">
      <c r="B3" s="6" t="s">
        <v>252</v>
      </c>
      <c r="C3" s="6"/>
      <c r="D3" s="6"/>
      <c r="E3" s="6"/>
      <c r="F3" s="6"/>
      <c r="G3" s="6"/>
      <c r="H3" s="6"/>
      <c r="I3" s="6"/>
      <c r="J3" s="6"/>
      <c r="K3" s="6"/>
    </row>
    <row r="4" spans="2:11" ht="15" customHeight="1" x14ac:dyDescent="0.25">
      <c r="B4" s="267" t="s">
        <v>0</v>
      </c>
      <c r="C4" s="269">
        <v>2021</v>
      </c>
      <c r="D4" s="269"/>
      <c r="E4" s="269"/>
      <c r="F4" s="275">
        <v>2010</v>
      </c>
      <c r="G4" s="275"/>
      <c r="H4" s="275"/>
      <c r="I4" s="269" t="s">
        <v>251</v>
      </c>
      <c r="J4" s="269"/>
      <c r="K4" s="269"/>
    </row>
    <row r="5" spans="2:11" x14ac:dyDescent="0.25">
      <c r="B5" s="277"/>
      <c r="C5" s="270"/>
      <c r="D5" s="270"/>
      <c r="E5" s="270"/>
      <c r="F5" s="276"/>
      <c r="G5" s="276"/>
      <c r="H5" s="276"/>
      <c r="I5" s="270"/>
      <c r="J5" s="270"/>
      <c r="K5" s="270"/>
    </row>
    <row r="6" spans="2:11" x14ac:dyDescent="0.25">
      <c r="B6" s="268"/>
      <c r="C6" s="70" t="s">
        <v>1</v>
      </c>
      <c r="D6" s="16" t="s">
        <v>2</v>
      </c>
      <c r="E6" s="70" t="s">
        <v>3</v>
      </c>
      <c r="F6" s="16" t="s">
        <v>1</v>
      </c>
      <c r="G6" s="70" t="s">
        <v>2</v>
      </c>
      <c r="H6" s="16" t="s">
        <v>3</v>
      </c>
      <c r="I6" s="70" t="s">
        <v>1</v>
      </c>
      <c r="J6" s="16" t="s">
        <v>2</v>
      </c>
      <c r="K6" s="70" t="s">
        <v>3</v>
      </c>
    </row>
    <row r="7" spans="2:11" x14ac:dyDescent="0.25">
      <c r="B7" s="178" t="s">
        <v>201</v>
      </c>
      <c r="C7" s="10">
        <v>1114</v>
      </c>
      <c r="D7" s="13">
        <v>52</v>
      </c>
      <c r="E7" s="10">
        <v>1402</v>
      </c>
      <c r="F7" s="13">
        <v>1544</v>
      </c>
      <c r="G7" s="10">
        <v>58</v>
      </c>
      <c r="H7" s="13">
        <v>2097</v>
      </c>
      <c r="I7" s="12">
        <v>-27.85</v>
      </c>
      <c r="J7" s="14">
        <v>-10.34</v>
      </c>
      <c r="K7" s="12">
        <v>-33.14</v>
      </c>
    </row>
    <row r="8" spans="2:11" x14ac:dyDescent="0.25">
      <c r="B8" s="177" t="s">
        <v>202</v>
      </c>
      <c r="C8" s="10">
        <v>344</v>
      </c>
      <c r="D8" s="13">
        <v>10</v>
      </c>
      <c r="E8" s="10">
        <v>417</v>
      </c>
      <c r="F8" s="13">
        <v>491</v>
      </c>
      <c r="G8" s="10">
        <v>7</v>
      </c>
      <c r="H8" s="13">
        <v>688</v>
      </c>
      <c r="I8" s="12">
        <v>-29.94</v>
      </c>
      <c r="J8" s="14">
        <v>42.86</v>
      </c>
      <c r="K8" s="12">
        <v>-39.39</v>
      </c>
    </row>
    <row r="9" spans="2:11" x14ac:dyDescent="0.25">
      <c r="B9" s="177" t="s">
        <v>203</v>
      </c>
      <c r="C9" s="10">
        <v>916</v>
      </c>
      <c r="D9" s="13">
        <v>4</v>
      </c>
      <c r="E9" s="10">
        <v>1101</v>
      </c>
      <c r="F9" s="13">
        <v>994</v>
      </c>
      <c r="G9" s="10">
        <v>15</v>
      </c>
      <c r="H9" s="13">
        <v>1154</v>
      </c>
      <c r="I9" s="12">
        <v>-7.85</v>
      </c>
      <c r="J9" s="14">
        <v>-73.33</v>
      </c>
      <c r="K9" s="12">
        <v>-4.59</v>
      </c>
    </row>
    <row r="10" spans="2:11" x14ac:dyDescent="0.25">
      <c r="B10" s="177" t="s">
        <v>204</v>
      </c>
      <c r="C10" s="10">
        <v>596</v>
      </c>
      <c r="D10" s="13">
        <v>16</v>
      </c>
      <c r="E10" s="10">
        <v>792</v>
      </c>
      <c r="F10" s="13">
        <v>905</v>
      </c>
      <c r="G10" s="10">
        <v>23</v>
      </c>
      <c r="H10" s="13">
        <v>1199</v>
      </c>
      <c r="I10" s="12">
        <v>-34.14</v>
      </c>
      <c r="J10" s="14">
        <v>-30.43</v>
      </c>
      <c r="K10" s="12">
        <v>-33.94</v>
      </c>
    </row>
    <row r="11" spans="2:11" ht="27" x14ac:dyDescent="0.25">
      <c r="B11" s="146" t="s">
        <v>200</v>
      </c>
      <c r="C11" s="147">
        <v>2970</v>
      </c>
      <c r="D11" s="147">
        <v>82</v>
      </c>
      <c r="E11" s="147">
        <v>3712</v>
      </c>
      <c r="F11" s="48">
        <v>3934</v>
      </c>
      <c r="G11" s="48">
        <v>103</v>
      </c>
      <c r="H11" s="48">
        <v>5138</v>
      </c>
      <c r="I11" s="60">
        <v>-24.5</v>
      </c>
      <c r="J11" s="60">
        <v>-20.39</v>
      </c>
      <c r="K11" s="60">
        <v>-27.75</v>
      </c>
    </row>
    <row r="12" spans="2:11" x14ac:dyDescent="0.25">
      <c r="B12" s="11" t="s">
        <v>5</v>
      </c>
      <c r="C12" s="9">
        <v>151875</v>
      </c>
      <c r="D12" s="9">
        <v>2875</v>
      </c>
      <c r="E12" s="9">
        <v>204728</v>
      </c>
      <c r="F12" s="48">
        <v>212997</v>
      </c>
      <c r="G12" s="48">
        <v>4114</v>
      </c>
      <c r="H12" s="48">
        <v>304720</v>
      </c>
      <c r="I12" s="60">
        <v>-28.7</v>
      </c>
      <c r="J12" s="60">
        <v>-30.12</v>
      </c>
      <c r="K12" s="60">
        <v>-32.81</v>
      </c>
    </row>
  </sheetData>
  <mergeCells count="4">
    <mergeCell ref="B4:B6"/>
    <mergeCell ref="C4:E5"/>
    <mergeCell ref="F4:H5"/>
    <mergeCell ref="I4:K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B2:I14"/>
  <sheetViews>
    <sheetView zoomScaleNormal="100" workbookViewId="0">
      <selection activeCell="B2" sqref="B2"/>
    </sheetView>
  </sheetViews>
  <sheetFormatPr defaultRowHeight="15" x14ac:dyDescent="0.25"/>
  <cols>
    <col min="2" max="2" width="12.140625" bestFit="1" customWidth="1"/>
  </cols>
  <sheetData>
    <row r="2" spans="2:9" x14ac:dyDescent="0.25">
      <c r="B2" s="8" t="s">
        <v>296</v>
      </c>
      <c r="C2" s="8"/>
      <c r="D2" s="8"/>
      <c r="E2" s="8"/>
      <c r="F2" s="8"/>
      <c r="G2" s="8"/>
      <c r="H2" s="8"/>
      <c r="I2" s="8"/>
    </row>
    <row r="3" spans="2:9" x14ac:dyDescent="0.25">
      <c r="B3" s="280" t="s">
        <v>254</v>
      </c>
      <c r="C3" s="280"/>
      <c r="D3" s="280"/>
      <c r="E3" s="280"/>
      <c r="F3" s="280"/>
    </row>
    <row r="4" spans="2:9" x14ac:dyDescent="0.25">
      <c r="B4" s="272" t="s">
        <v>0</v>
      </c>
      <c r="C4" s="278">
        <v>2021</v>
      </c>
      <c r="D4" s="278">
        <v>2017</v>
      </c>
      <c r="E4" s="279">
        <v>2020</v>
      </c>
      <c r="F4" s="279">
        <v>2016</v>
      </c>
    </row>
    <row r="5" spans="2:9" ht="15" customHeight="1" x14ac:dyDescent="0.25">
      <c r="B5" s="273"/>
      <c r="C5" s="278" t="s">
        <v>6</v>
      </c>
      <c r="D5" s="278" t="s">
        <v>7</v>
      </c>
      <c r="E5" s="279" t="s">
        <v>6</v>
      </c>
      <c r="F5" s="279" t="s">
        <v>7</v>
      </c>
    </row>
    <row r="6" spans="2:9" ht="27" x14ac:dyDescent="0.25">
      <c r="B6" s="274"/>
      <c r="C6" s="16" t="s">
        <v>12</v>
      </c>
      <c r="D6" s="16" t="s">
        <v>8</v>
      </c>
      <c r="E6" s="16" t="s">
        <v>12</v>
      </c>
      <c r="F6" s="16" t="s">
        <v>8</v>
      </c>
    </row>
    <row r="7" spans="2:9" x14ac:dyDescent="0.25">
      <c r="B7" s="17" t="s">
        <v>201</v>
      </c>
      <c r="C7" s="18">
        <v>4.67</v>
      </c>
      <c r="D7" s="19">
        <v>3.58</v>
      </c>
      <c r="E7" s="20">
        <v>3.23</v>
      </c>
      <c r="F7" s="21">
        <v>2.4</v>
      </c>
    </row>
    <row r="8" spans="2:9" x14ac:dyDescent="0.25">
      <c r="B8" s="17" t="s">
        <v>202</v>
      </c>
      <c r="C8" s="18">
        <v>2.91</v>
      </c>
      <c r="D8" s="19">
        <v>2.34</v>
      </c>
      <c r="E8" s="20">
        <v>0.99</v>
      </c>
      <c r="F8" s="21">
        <v>0.72</v>
      </c>
    </row>
    <row r="9" spans="2:9" x14ac:dyDescent="0.25">
      <c r="B9" s="17" t="s">
        <v>203</v>
      </c>
      <c r="C9" s="18">
        <v>0.44</v>
      </c>
      <c r="D9" s="19">
        <v>0.36</v>
      </c>
      <c r="E9" s="20">
        <v>0.74</v>
      </c>
      <c r="F9" s="21">
        <v>0.61</v>
      </c>
    </row>
    <row r="10" spans="2:9" x14ac:dyDescent="0.25">
      <c r="B10" s="17" t="s">
        <v>204</v>
      </c>
      <c r="C10" s="18">
        <v>2.68</v>
      </c>
      <c r="D10" s="19">
        <v>1.98</v>
      </c>
      <c r="E10" s="20">
        <v>2.12</v>
      </c>
      <c r="F10" s="21">
        <v>1.57</v>
      </c>
    </row>
    <row r="11" spans="2:9" ht="27" x14ac:dyDescent="0.25">
      <c r="B11" s="146" t="s">
        <v>200</v>
      </c>
      <c r="C11" s="23">
        <v>2.76</v>
      </c>
      <c r="D11" s="23">
        <v>2.16</v>
      </c>
      <c r="E11" s="23">
        <v>2.0099999999999998</v>
      </c>
      <c r="F11" s="23">
        <v>1.53</v>
      </c>
    </row>
    <row r="12" spans="2:9" x14ac:dyDescent="0.25">
      <c r="B12" s="15" t="s">
        <v>5</v>
      </c>
      <c r="C12" s="23">
        <v>1.89</v>
      </c>
      <c r="D12" s="23">
        <v>1.38</v>
      </c>
      <c r="E12" s="23">
        <v>2.02</v>
      </c>
      <c r="F12" s="23">
        <v>1.48</v>
      </c>
    </row>
    <row r="13" spans="2:9" x14ac:dyDescent="0.25">
      <c r="B13" s="22" t="s">
        <v>44</v>
      </c>
    </row>
    <row r="14" spans="2:9" x14ac:dyDescent="0.25">
      <c r="B14" s="22" t="s">
        <v>10</v>
      </c>
    </row>
  </sheetData>
  <mergeCells count="4">
    <mergeCell ref="B4:B6"/>
    <mergeCell ref="C4:D5"/>
    <mergeCell ref="E4:F5"/>
    <mergeCell ref="B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dimension ref="A2:K18"/>
  <sheetViews>
    <sheetView zoomScaleNormal="100" workbookViewId="0">
      <selection activeCell="B2" sqref="B2"/>
    </sheetView>
  </sheetViews>
  <sheetFormatPr defaultRowHeight="15" x14ac:dyDescent="0.25"/>
  <sheetData>
    <row r="2" spans="2:8" x14ac:dyDescent="0.25">
      <c r="B2" s="8" t="s">
        <v>297</v>
      </c>
    </row>
    <row r="3" spans="2:8" x14ac:dyDescent="0.25">
      <c r="B3" s="261" t="s">
        <v>253</v>
      </c>
      <c r="C3" s="260"/>
      <c r="D3" s="260"/>
      <c r="E3" s="260"/>
      <c r="F3" s="260"/>
    </row>
    <row r="4" spans="2:8" x14ac:dyDescent="0.25">
      <c r="B4" s="281" t="s">
        <v>0</v>
      </c>
      <c r="C4" s="278">
        <v>2021</v>
      </c>
      <c r="D4" s="278">
        <v>2019</v>
      </c>
      <c r="E4" s="279">
        <v>2019</v>
      </c>
      <c r="F4" s="279">
        <v>2010</v>
      </c>
      <c r="G4" s="279">
        <v>2010</v>
      </c>
      <c r="H4" s="279"/>
    </row>
    <row r="5" spans="2:8" x14ac:dyDescent="0.25">
      <c r="B5" s="282"/>
      <c r="C5" s="278" t="s">
        <v>11</v>
      </c>
      <c r="D5" s="278" t="s">
        <v>7</v>
      </c>
      <c r="E5" s="279" t="s">
        <v>11</v>
      </c>
      <c r="F5" s="279" t="s">
        <v>7</v>
      </c>
      <c r="G5" s="279"/>
      <c r="H5" s="279"/>
    </row>
    <row r="6" spans="2:8" ht="27" x14ac:dyDescent="0.25">
      <c r="B6" s="283"/>
      <c r="C6" s="16" t="s">
        <v>12</v>
      </c>
      <c r="D6" s="16" t="s">
        <v>8</v>
      </c>
      <c r="E6" s="16" t="s">
        <v>12</v>
      </c>
      <c r="F6" s="16" t="s">
        <v>8</v>
      </c>
      <c r="G6" s="16" t="s">
        <v>12</v>
      </c>
      <c r="H6" s="16" t="s">
        <v>8</v>
      </c>
    </row>
    <row r="7" spans="2:8" x14ac:dyDescent="0.25">
      <c r="B7" s="17" t="s">
        <v>201</v>
      </c>
      <c r="C7" s="18">
        <v>4.67</v>
      </c>
      <c r="D7" s="19">
        <v>3.58</v>
      </c>
      <c r="E7" s="20">
        <v>2.76</v>
      </c>
      <c r="F7" s="21">
        <v>1.96</v>
      </c>
      <c r="G7" s="20">
        <v>3.76</v>
      </c>
      <c r="H7" s="21">
        <v>2.69</v>
      </c>
    </row>
    <row r="8" spans="2:8" x14ac:dyDescent="0.25">
      <c r="B8" s="17" t="s">
        <v>202</v>
      </c>
      <c r="C8" s="18">
        <v>2.91</v>
      </c>
      <c r="D8" s="19">
        <v>2.34</v>
      </c>
      <c r="E8" s="20">
        <v>2.4</v>
      </c>
      <c r="F8" s="21">
        <v>1.77</v>
      </c>
      <c r="G8" s="20">
        <v>1.43</v>
      </c>
      <c r="H8" s="21">
        <v>1.01</v>
      </c>
    </row>
    <row r="9" spans="2:8" x14ac:dyDescent="0.25">
      <c r="B9" s="17" t="s">
        <v>203</v>
      </c>
      <c r="C9" s="18">
        <v>0.44</v>
      </c>
      <c r="D9" s="19">
        <v>0.36</v>
      </c>
      <c r="E9" s="20">
        <v>1.63</v>
      </c>
      <c r="F9" s="21">
        <v>1.32</v>
      </c>
      <c r="G9" s="20">
        <v>1.51</v>
      </c>
      <c r="H9" s="21">
        <v>1.28</v>
      </c>
    </row>
    <row r="10" spans="2:8" x14ac:dyDescent="0.25">
      <c r="B10" s="17" t="s">
        <v>204</v>
      </c>
      <c r="C10" s="18">
        <v>2.68</v>
      </c>
      <c r="D10" s="19">
        <v>1.98</v>
      </c>
      <c r="E10" s="20">
        <v>1.62</v>
      </c>
      <c r="F10" s="21">
        <v>1.18</v>
      </c>
      <c r="G10" s="20">
        <v>2.54</v>
      </c>
      <c r="H10" s="21">
        <v>1.88</v>
      </c>
    </row>
    <row r="11" spans="2:8" ht="40.5" x14ac:dyDescent="0.25">
      <c r="B11" s="146" t="s">
        <v>200</v>
      </c>
      <c r="C11" s="23">
        <v>2.76</v>
      </c>
      <c r="D11" s="23">
        <v>2.16</v>
      </c>
      <c r="E11" s="23">
        <v>2.17</v>
      </c>
      <c r="F11" s="23">
        <v>1.61</v>
      </c>
      <c r="G11" s="23">
        <v>2.62</v>
      </c>
      <c r="H11" s="23">
        <v>1.97</v>
      </c>
    </row>
    <row r="12" spans="2:8" x14ac:dyDescent="0.25">
      <c r="B12" s="15" t="s">
        <v>5</v>
      </c>
      <c r="C12" s="23">
        <v>1.89</v>
      </c>
      <c r="D12" s="23">
        <v>1.38</v>
      </c>
      <c r="E12" s="23">
        <v>1.84</v>
      </c>
      <c r="F12" s="23">
        <v>1.3</v>
      </c>
      <c r="G12" s="23">
        <v>1.93</v>
      </c>
      <c r="H12" s="23">
        <v>1.33</v>
      </c>
    </row>
    <row r="13" spans="2:8" x14ac:dyDescent="0.25">
      <c r="B13" s="22" t="s">
        <v>44</v>
      </c>
    </row>
    <row r="14" spans="2:8" x14ac:dyDescent="0.25">
      <c r="B14" s="22" t="s">
        <v>10</v>
      </c>
    </row>
    <row r="18" spans="1:11" x14ac:dyDescent="0.25">
      <c r="A18" s="232"/>
      <c r="B18" s="232"/>
      <c r="C18" s="232"/>
      <c r="D18" s="232"/>
      <c r="E18" s="232"/>
      <c r="F18" s="232"/>
      <c r="G18" s="232"/>
      <c r="H18" s="232"/>
      <c r="I18" s="232"/>
      <c r="J18" s="232"/>
      <c r="K18" s="232"/>
    </row>
  </sheetData>
  <mergeCells count="5">
    <mergeCell ref="B4:B6"/>
    <mergeCell ref="C4:D5"/>
    <mergeCell ref="E4:F5"/>
    <mergeCell ref="B3:F3"/>
    <mergeCell ref="G4:H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dimension ref="A2:R32"/>
  <sheetViews>
    <sheetView zoomScale="95" zoomScaleNormal="95" workbookViewId="0">
      <selection activeCell="B2" sqref="B2"/>
    </sheetView>
  </sheetViews>
  <sheetFormatPr defaultRowHeight="15" x14ac:dyDescent="0.25"/>
  <cols>
    <col min="1" max="1" width="8.7109375" customWidth="1"/>
    <col min="8" max="8" width="10.140625" customWidth="1"/>
  </cols>
  <sheetData>
    <row r="2" spans="2:18" x14ac:dyDescent="0.25">
      <c r="B2" s="30" t="s">
        <v>298</v>
      </c>
      <c r="I2" s="25"/>
    </row>
    <row r="3" spans="2:18" x14ac:dyDescent="0.25">
      <c r="B3" s="284" t="s">
        <v>255</v>
      </c>
      <c r="C3" s="284"/>
      <c r="D3" s="284"/>
      <c r="E3" s="284"/>
      <c r="F3" s="284"/>
      <c r="G3" s="284"/>
      <c r="H3" s="284"/>
      <c r="I3" s="284"/>
    </row>
    <row r="4" spans="2:18" ht="80.25" customHeight="1" x14ac:dyDescent="0.25">
      <c r="B4" s="211" t="s">
        <v>13</v>
      </c>
      <c r="C4" s="16" t="s">
        <v>1</v>
      </c>
      <c r="D4" s="16" t="s">
        <v>2</v>
      </c>
      <c r="E4" s="16" t="s">
        <v>3</v>
      </c>
      <c r="F4" s="16" t="s">
        <v>14</v>
      </c>
      <c r="G4" s="16" t="s">
        <v>15</v>
      </c>
      <c r="H4" s="16" t="s">
        <v>16</v>
      </c>
      <c r="I4" s="16" t="s">
        <v>17</v>
      </c>
    </row>
    <row r="5" spans="2:18" x14ac:dyDescent="0.25">
      <c r="B5" s="97">
        <v>2001</v>
      </c>
      <c r="C5" s="26">
        <v>5926</v>
      </c>
      <c r="D5" s="27">
        <v>207</v>
      </c>
      <c r="E5" s="26">
        <v>8088</v>
      </c>
      <c r="F5" s="29">
        <v>17.488099999999999</v>
      </c>
      <c r="G5" s="28">
        <v>3.49308</v>
      </c>
      <c r="H5" s="29" t="s">
        <v>213</v>
      </c>
      <c r="I5" s="28" t="s">
        <v>213</v>
      </c>
      <c r="K5" s="208"/>
      <c r="L5" s="208"/>
      <c r="M5" s="208"/>
      <c r="N5" s="208"/>
      <c r="O5" s="209"/>
      <c r="P5" s="209"/>
      <c r="Q5" s="209"/>
      <c r="R5" s="209"/>
    </row>
    <row r="6" spans="2:18" x14ac:dyDescent="0.25">
      <c r="B6" s="97">
        <v>2002</v>
      </c>
      <c r="C6" s="26">
        <v>5900</v>
      </c>
      <c r="D6" s="27">
        <v>203</v>
      </c>
      <c r="E6" s="26">
        <v>7917</v>
      </c>
      <c r="F6" s="29">
        <v>17.0961</v>
      </c>
      <c r="G6" s="28">
        <v>3.44068</v>
      </c>
      <c r="H6" s="29">
        <v>-1.9323999999999999</v>
      </c>
      <c r="I6" s="28">
        <v>-1.9323999999999999</v>
      </c>
      <c r="K6" s="208"/>
      <c r="L6" s="208"/>
      <c r="M6" s="208"/>
      <c r="N6" s="208"/>
      <c r="O6" s="209"/>
      <c r="P6" s="209"/>
      <c r="Q6" s="210"/>
      <c r="R6" s="210"/>
    </row>
    <row r="7" spans="2:18" x14ac:dyDescent="0.25">
      <c r="B7" s="97">
        <v>2003</v>
      </c>
      <c r="C7" s="26">
        <v>5566</v>
      </c>
      <c r="D7" s="27">
        <v>186</v>
      </c>
      <c r="E7" s="26">
        <v>7431</v>
      </c>
      <c r="F7" s="29">
        <v>15.588100000000001</v>
      </c>
      <c r="G7" s="28">
        <v>3.34172</v>
      </c>
      <c r="H7" s="29">
        <v>-8.3743999999999996</v>
      </c>
      <c r="I7" s="28">
        <v>-10.1449</v>
      </c>
      <c r="K7" s="208"/>
      <c r="L7" s="208"/>
      <c r="M7" s="208"/>
      <c r="N7" s="208"/>
      <c r="O7" s="209"/>
      <c r="P7" s="209"/>
      <c r="Q7" s="210"/>
      <c r="R7" s="210"/>
    </row>
    <row r="8" spans="2:18" x14ac:dyDescent="0.25">
      <c r="B8" s="97">
        <v>2004</v>
      </c>
      <c r="C8" s="26">
        <v>5303</v>
      </c>
      <c r="D8" s="27">
        <v>153</v>
      </c>
      <c r="E8" s="26">
        <v>7050</v>
      </c>
      <c r="F8" s="29">
        <v>12.7623</v>
      </c>
      <c r="G8" s="28">
        <v>2.8851599999999999</v>
      </c>
      <c r="H8" s="29">
        <v>-17.741900000000001</v>
      </c>
      <c r="I8" s="28">
        <v>-26.087</v>
      </c>
      <c r="K8" s="208"/>
      <c r="L8" s="208"/>
      <c r="M8" s="208"/>
      <c r="N8" s="208"/>
      <c r="O8" s="209"/>
      <c r="P8" s="209"/>
      <c r="Q8" s="210"/>
      <c r="R8" s="210"/>
    </row>
    <row r="9" spans="2:18" x14ac:dyDescent="0.25">
      <c r="B9" s="97">
        <v>2005</v>
      </c>
      <c r="C9" s="26">
        <v>5017</v>
      </c>
      <c r="D9" s="27">
        <v>167</v>
      </c>
      <c r="E9" s="26">
        <v>6665</v>
      </c>
      <c r="F9" s="29">
        <v>13.8866</v>
      </c>
      <c r="G9" s="28">
        <v>3.3286799999999999</v>
      </c>
      <c r="H9" s="29">
        <v>9.1502999999999997</v>
      </c>
      <c r="I9" s="28">
        <v>-19.323699999999999</v>
      </c>
      <c r="K9" s="208"/>
      <c r="L9" s="208"/>
      <c r="M9" s="208"/>
      <c r="N9" s="208"/>
      <c r="O9" s="209"/>
      <c r="P9" s="209"/>
      <c r="Q9" s="210"/>
      <c r="R9" s="210"/>
    </row>
    <row r="10" spans="2:18" x14ac:dyDescent="0.25">
      <c r="B10" s="97">
        <v>2006</v>
      </c>
      <c r="C10" s="26">
        <v>5066</v>
      </c>
      <c r="D10" s="27">
        <v>142</v>
      </c>
      <c r="E10" s="26">
        <v>6629</v>
      </c>
      <c r="F10" s="29">
        <v>11.7746</v>
      </c>
      <c r="G10" s="28">
        <v>2.8029999999999999</v>
      </c>
      <c r="H10" s="29">
        <v>-14.9701</v>
      </c>
      <c r="I10" s="28">
        <v>-31.401</v>
      </c>
    </row>
    <row r="11" spans="2:18" x14ac:dyDescent="0.25">
      <c r="B11" s="97">
        <v>2007</v>
      </c>
      <c r="C11" s="26">
        <v>5027</v>
      </c>
      <c r="D11" s="27">
        <v>124</v>
      </c>
      <c r="E11" s="26">
        <v>6746</v>
      </c>
      <c r="F11" s="29">
        <v>10.226000000000001</v>
      </c>
      <c r="G11" s="28">
        <v>2.4666800000000002</v>
      </c>
      <c r="H11" s="29">
        <v>-12.6761</v>
      </c>
      <c r="I11" s="28">
        <v>-40.096600000000002</v>
      </c>
    </row>
    <row r="12" spans="2:18" x14ac:dyDescent="0.25">
      <c r="B12" s="97">
        <v>2008</v>
      </c>
      <c r="C12" s="26">
        <v>4772</v>
      </c>
      <c r="D12" s="27">
        <v>110</v>
      </c>
      <c r="E12" s="26">
        <v>6460</v>
      </c>
      <c r="F12" s="29">
        <v>9.0100999999999996</v>
      </c>
      <c r="G12" s="28">
        <v>2.30511</v>
      </c>
      <c r="H12" s="29">
        <v>-11.2903</v>
      </c>
      <c r="I12" s="28">
        <v>-46.859900000000003</v>
      </c>
    </row>
    <row r="13" spans="2:18" x14ac:dyDescent="0.25">
      <c r="B13" s="97">
        <v>2009</v>
      </c>
      <c r="C13" s="26">
        <v>4494</v>
      </c>
      <c r="D13" s="27">
        <v>117</v>
      </c>
      <c r="E13" s="26">
        <v>6016</v>
      </c>
      <c r="F13" s="29">
        <v>9.5488</v>
      </c>
      <c r="G13" s="28">
        <v>2.6034700000000002</v>
      </c>
      <c r="H13" s="29">
        <v>6.3635999999999999</v>
      </c>
      <c r="I13" s="28">
        <v>-43.478299999999997</v>
      </c>
    </row>
    <row r="14" spans="2:18" x14ac:dyDescent="0.25">
      <c r="B14" s="97">
        <v>2010</v>
      </c>
      <c r="C14" s="26">
        <v>3934</v>
      </c>
      <c r="D14" s="27">
        <v>103</v>
      </c>
      <c r="E14" s="26">
        <v>5138</v>
      </c>
      <c r="F14" s="29">
        <v>8.4038000000000004</v>
      </c>
      <c r="G14" s="28">
        <v>2.6181999999999999</v>
      </c>
      <c r="H14" s="29">
        <v>-11.9658</v>
      </c>
      <c r="I14" s="28">
        <v>-50.241500000000002</v>
      </c>
    </row>
    <row r="15" spans="2:18" x14ac:dyDescent="0.25">
      <c r="B15" s="97">
        <v>2011</v>
      </c>
      <c r="C15" s="26">
        <v>3605</v>
      </c>
      <c r="D15" s="27">
        <v>85</v>
      </c>
      <c r="E15" s="26">
        <v>4697</v>
      </c>
      <c r="F15" s="29">
        <v>6.9416000000000002</v>
      </c>
      <c r="G15" s="28">
        <v>2.3578399999999999</v>
      </c>
      <c r="H15" s="29">
        <v>-17.4757</v>
      </c>
      <c r="I15" s="28">
        <v>-58.937199999999997</v>
      </c>
    </row>
    <row r="16" spans="2:18" x14ac:dyDescent="0.25">
      <c r="B16" s="97">
        <v>2012</v>
      </c>
      <c r="C16" s="26">
        <v>3541</v>
      </c>
      <c r="D16" s="27">
        <v>85</v>
      </c>
      <c r="E16" s="26">
        <v>4680</v>
      </c>
      <c r="F16" s="29">
        <v>6.9427000000000003</v>
      </c>
      <c r="G16" s="28">
        <v>2.4004500000000002</v>
      </c>
      <c r="H16" s="29">
        <v>0</v>
      </c>
      <c r="I16" s="28">
        <v>-58.937199999999997</v>
      </c>
    </row>
    <row r="17" spans="1:10" x14ac:dyDescent="0.25">
      <c r="B17" s="97">
        <v>2013</v>
      </c>
      <c r="C17" s="26">
        <v>3304</v>
      </c>
      <c r="D17" s="27">
        <v>83</v>
      </c>
      <c r="E17" s="26">
        <v>4590</v>
      </c>
      <c r="F17" s="29">
        <v>6.7755999999999998</v>
      </c>
      <c r="G17" s="28">
        <v>2.5121099999999998</v>
      </c>
      <c r="H17" s="29">
        <v>-2.3529</v>
      </c>
      <c r="I17" s="28">
        <v>-59.903399999999998</v>
      </c>
    </row>
    <row r="18" spans="1:10" x14ac:dyDescent="0.25">
      <c r="B18" s="97">
        <v>2014</v>
      </c>
      <c r="C18" s="26">
        <v>3316</v>
      </c>
      <c r="D18" s="27">
        <v>100</v>
      </c>
      <c r="E18" s="26">
        <v>4384</v>
      </c>
      <c r="F18" s="29">
        <v>8.1744000000000003</v>
      </c>
      <c r="G18" s="28">
        <v>3.0156800000000001</v>
      </c>
      <c r="H18" s="29">
        <v>20.4819</v>
      </c>
      <c r="I18" s="28">
        <v>-51.690800000000003</v>
      </c>
    </row>
    <row r="19" spans="1:10" x14ac:dyDescent="0.25">
      <c r="B19" s="97">
        <v>2015</v>
      </c>
      <c r="C19" s="26">
        <v>3538</v>
      </c>
      <c r="D19" s="27">
        <v>70</v>
      </c>
      <c r="E19" s="26">
        <v>4727</v>
      </c>
      <c r="F19" s="29">
        <v>5.7427000000000001</v>
      </c>
      <c r="G19" s="28">
        <v>1.9785200000000001</v>
      </c>
      <c r="H19" s="29">
        <v>-30</v>
      </c>
      <c r="I19" s="28">
        <v>-66.183599999999998</v>
      </c>
    </row>
    <row r="20" spans="1:10" x14ac:dyDescent="0.25">
      <c r="B20" s="97">
        <v>2016</v>
      </c>
      <c r="C20" s="26">
        <v>3457</v>
      </c>
      <c r="D20" s="27">
        <v>67</v>
      </c>
      <c r="E20" s="26">
        <v>4632</v>
      </c>
      <c r="F20" s="29">
        <v>5.5166000000000004</v>
      </c>
      <c r="G20" s="28">
        <v>1.9380999999999999</v>
      </c>
      <c r="H20" s="29">
        <v>-4.2857000000000003</v>
      </c>
      <c r="I20" s="28">
        <v>-67.632900000000006</v>
      </c>
    </row>
    <row r="21" spans="1:10" x14ac:dyDescent="0.25">
      <c r="B21" s="179">
        <v>2017</v>
      </c>
      <c r="C21" s="26">
        <v>3468</v>
      </c>
      <c r="D21" s="27">
        <v>69</v>
      </c>
      <c r="E21" s="26">
        <v>4675</v>
      </c>
      <c r="F21" s="29">
        <v>5.6932</v>
      </c>
      <c r="G21" s="28">
        <v>1.9896199999999999</v>
      </c>
      <c r="H21" s="29">
        <v>2.9851000000000001</v>
      </c>
      <c r="I21" s="28">
        <v>-66.666700000000006</v>
      </c>
    </row>
    <row r="22" spans="1:10" x14ac:dyDescent="0.25">
      <c r="B22" s="179">
        <v>2018</v>
      </c>
      <c r="C22" s="26">
        <v>3351</v>
      </c>
      <c r="D22" s="27">
        <v>77</v>
      </c>
      <c r="E22" s="26">
        <v>4537</v>
      </c>
      <c r="F22" s="29">
        <v>6.3594999999999997</v>
      </c>
      <c r="G22" s="28">
        <v>2.2978200000000002</v>
      </c>
      <c r="H22" s="29">
        <v>11.594200000000001</v>
      </c>
      <c r="I22" s="28">
        <v>-62.801900000000003</v>
      </c>
    </row>
    <row r="23" spans="1:10" x14ac:dyDescent="0.25">
      <c r="B23" s="179">
        <v>2019</v>
      </c>
      <c r="C23" s="26">
        <v>3321</v>
      </c>
      <c r="D23" s="27">
        <v>72</v>
      </c>
      <c r="E23" s="26">
        <v>4402</v>
      </c>
      <c r="F23" s="29">
        <v>5.9587000000000003</v>
      </c>
      <c r="G23" s="28">
        <v>2.1680199999999998</v>
      </c>
      <c r="H23" s="29">
        <v>-6.4935</v>
      </c>
      <c r="I23" s="28">
        <v>-65.217399999999998</v>
      </c>
    </row>
    <row r="24" spans="1:10" x14ac:dyDescent="0.25">
      <c r="B24" s="179">
        <v>2020</v>
      </c>
      <c r="C24" s="26">
        <v>2344</v>
      </c>
      <c r="D24" s="27">
        <v>47</v>
      </c>
      <c r="E24" s="26">
        <v>3029</v>
      </c>
      <c r="F24" s="29">
        <v>3.9041000000000001</v>
      </c>
      <c r="G24" s="28">
        <v>2.0051199999999998</v>
      </c>
      <c r="H24" s="29">
        <v>-34.722200000000001</v>
      </c>
      <c r="I24" s="28">
        <v>-77.294700000000006</v>
      </c>
    </row>
    <row r="25" spans="1:10" x14ac:dyDescent="0.25">
      <c r="B25" s="179">
        <v>2021</v>
      </c>
      <c r="C25" s="26">
        <v>2970</v>
      </c>
      <c r="D25" s="27">
        <v>82</v>
      </c>
      <c r="E25" s="26">
        <v>3712</v>
      </c>
      <c r="F25" s="29">
        <v>6.8367000000000004</v>
      </c>
      <c r="G25" s="28">
        <v>2.7609400000000002</v>
      </c>
      <c r="H25" s="29">
        <v>74.468100000000007</v>
      </c>
      <c r="I25" s="28">
        <v>-60.386499999999998</v>
      </c>
    </row>
    <row r="26" spans="1:10" x14ac:dyDescent="0.25">
      <c r="B26" s="24" t="s">
        <v>18</v>
      </c>
      <c r="C26" s="24"/>
      <c r="D26" s="24"/>
      <c r="E26" s="24"/>
      <c r="F26" s="24"/>
      <c r="G26" s="24"/>
      <c r="H26" s="24"/>
      <c r="I26" s="24"/>
    </row>
    <row r="27" spans="1:10" x14ac:dyDescent="0.25">
      <c r="B27" s="24" t="s">
        <v>100</v>
      </c>
      <c r="C27" s="181"/>
      <c r="D27" s="24"/>
      <c r="E27" s="24"/>
      <c r="F27" s="24"/>
      <c r="G27" s="24"/>
      <c r="H27" s="24"/>
      <c r="I27" s="24"/>
    </row>
    <row r="28" spans="1:10" x14ac:dyDescent="0.25">
      <c r="B28" s="24" t="s">
        <v>19</v>
      </c>
    </row>
    <row r="32" spans="1:10" x14ac:dyDescent="0.25">
      <c r="A32" s="232"/>
      <c r="B32" s="232"/>
      <c r="C32" s="232"/>
      <c r="D32" s="232"/>
      <c r="E32" s="232"/>
      <c r="F32" s="232"/>
      <c r="G32" s="232"/>
      <c r="H32" s="232"/>
      <c r="I32" s="232"/>
      <c r="J32" s="232"/>
    </row>
  </sheetData>
  <mergeCells count="1">
    <mergeCell ref="B3:I3"/>
  </mergeCells>
  <pageMargins left="0.7" right="0.7" top="0.75" bottom="0.75" header="0.3" footer="0.3"/>
  <pageSetup paperSize="9"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dimension ref="B2:N11"/>
  <sheetViews>
    <sheetView zoomScale="106" zoomScaleNormal="106" workbookViewId="0">
      <selection activeCell="B2" sqref="B2"/>
    </sheetView>
  </sheetViews>
  <sheetFormatPr defaultRowHeight="15" x14ac:dyDescent="0.25"/>
  <cols>
    <col min="2" max="2" width="12.28515625" customWidth="1"/>
  </cols>
  <sheetData>
    <row r="2" spans="2:14" x14ac:dyDescent="0.25">
      <c r="B2" s="8" t="s">
        <v>299</v>
      </c>
    </row>
    <row r="3" spans="2:14" x14ac:dyDescent="0.25">
      <c r="B3" s="40" t="s">
        <v>256</v>
      </c>
    </row>
    <row r="4" spans="2:14" x14ac:dyDescent="0.25">
      <c r="B4" s="285"/>
      <c r="C4" s="278" t="s">
        <v>200</v>
      </c>
      <c r="D4" s="278"/>
      <c r="E4" s="278"/>
      <c r="F4" s="279" t="s">
        <v>5</v>
      </c>
      <c r="G4" s="279"/>
      <c r="H4" s="279"/>
      <c r="I4" s="278" t="s">
        <v>200</v>
      </c>
      <c r="J4" s="278"/>
      <c r="K4" s="278"/>
      <c r="L4" s="279" t="s">
        <v>5</v>
      </c>
      <c r="M4" s="279"/>
      <c r="N4" s="279" t="s">
        <v>5</v>
      </c>
    </row>
    <row r="5" spans="2:14" x14ac:dyDescent="0.25">
      <c r="B5" s="286"/>
      <c r="C5" s="279" t="s">
        <v>28</v>
      </c>
      <c r="D5" s="279"/>
      <c r="E5" s="279"/>
      <c r="F5" s="279"/>
      <c r="G5" s="279"/>
      <c r="H5" s="279"/>
      <c r="I5" s="279" t="s">
        <v>29</v>
      </c>
      <c r="J5" s="279"/>
      <c r="K5" s="279"/>
      <c r="L5" s="279"/>
      <c r="M5" s="279"/>
      <c r="N5" s="279"/>
    </row>
    <row r="6" spans="2:14" x14ac:dyDescent="0.25">
      <c r="B6" s="287"/>
      <c r="C6" s="51">
        <v>2010</v>
      </c>
      <c r="D6" s="51">
        <v>2019</v>
      </c>
      <c r="E6" s="51">
        <v>2021</v>
      </c>
      <c r="F6" s="51">
        <v>2010</v>
      </c>
      <c r="G6" s="51">
        <v>2019</v>
      </c>
      <c r="H6" s="51">
        <v>2021</v>
      </c>
      <c r="I6" s="16">
        <v>2010</v>
      </c>
      <c r="J6" s="16">
        <v>2019</v>
      </c>
      <c r="K6" s="16">
        <v>2021</v>
      </c>
      <c r="L6" s="16">
        <v>2010</v>
      </c>
      <c r="M6" s="16">
        <v>2019</v>
      </c>
      <c r="N6" s="16">
        <v>2021</v>
      </c>
    </row>
    <row r="7" spans="2:14" x14ac:dyDescent="0.25">
      <c r="B7" s="45" t="s">
        <v>257</v>
      </c>
      <c r="C7" s="26">
        <v>3</v>
      </c>
      <c r="D7" s="55">
        <v>1</v>
      </c>
      <c r="E7" s="46">
        <v>1</v>
      </c>
      <c r="F7" s="52">
        <v>70</v>
      </c>
      <c r="G7" s="53">
        <v>35</v>
      </c>
      <c r="H7" s="52">
        <v>28</v>
      </c>
      <c r="I7" s="59">
        <v>2.912621359223301</v>
      </c>
      <c r="J7" s="212">
        <v>1.3888888888888888</v>
      </c>
      <c r="K7" s="59">
        <v>1.2195121951219512</v>
      </c>
      <c r="L7" s="58">
        <v>1.7015070491006319</v>
      </c>
      <c r="M7" s="59">
        <v>1.1030570438071228</v>
      </c>
      <c r="N7" s="58">
        <v>0.9739130434782608</v>
      </c>
    </row>
    <row r="8" spans="2:14" x14ac:dyDescent="0.25">
      <c r="B8" s="186" t="s">
        <v>258</v>
      </c>
      <c r="C8" s="26">
        <v>12</v>
      </c>
      <c r="D8" s="27">
        <v>7</v>
      </c>
      <c r="E8" s="46">
        <v>9</v>
      </c>
      <c r="F8" s="52">
        <v>668</v>
      </c>
      <c r="G8" s="53">
        <v>406</v>
      </c>
      <c r="H8" s="52">
        <v>365</v>
      </c>
      <c r="I8" s="59">
        <v>11.650485436893204</v>
      </c>
      <c r="J8" s="58">
        <v>9.7222222222222232</v>
      </c>
      <c r="K8" s="59">
        <v>10.975609756097562</v>
      </c>
      <c r="L8" s="58">
        <v>16.237238697131744</v>
      </c>
      <c r="M8" s="59">
        <v>12.795461708162623</v>
      </c>
      <c r="N8" s="58">
        <v>12.695652173913045</v>
      </c>
    </row>
    <row r="9" spans="2:14" x14ac:dyDescent="0.25">
      <c r="B9" s="45" t="s">
        <v>38</v>
      </c>
      <c r="C9" s="26">
        <v>33</v>
      </c>
      <c r="D9" s="27">
        <v>22</v>
      </c>
      <c r="E9" s="46">
        <v>20</v>
      </c>
      <c r="F9" s="52">
        <v>1064</v>
      </c>
      <c r="G9" s="53">
        <v>994</v>
      </c>
      <c r="H9" s="52">
        <v>870</v>
      </c>
      <c r="I9" s="59">
        <v>32.038834951456316</v>
      </c>
      <c r="J9" s="58">
        <v>30.555555555555557</v>
      </c>
      <c r="K9" s="59">
        <v>24.390243902439025</v>
      </c>
      <c r="L9" s="58">
        <v>25.862907146329604</v>
      </c>
      <c r="M9" s="59">
        <v>31.326820044122282</v>
      </c>
      <c r="N9" s="58">
        <v>30.260869565217391</v>
      </c>
    </row>
    <row r="10" spans="2:14" x14ac:dyDescent="0.25">
      <c r="B10" s="45" t="s">
        <v>31</v>
      </c>
      <c r="C10" s="26">
        <v>55</v>
      </c>
      <c r="D10" s="27">
        <v>42</v>
      </c>
      <c r="E10" s="46">
        <v>52</v>
      </c>
      <c r="F10" s="52">
        <v>2312</v>
      </c>
      <c r="G10" s="53">
        <v>1738</v>
      </c>
      <c r="H10" s="52">
        <v>1612</v>
      </c>
      <c r="I10" s="59">
        <v>53.398058252427184</v>
      </c>
      <c r="J10" s="58">
        <v>58.333333333333336</v>
      </c>
      <c r="K10" s="59">
        <v>63.414634146341463</v>
      </c>
      <c r="L10" s="58">
        <v>56.198347107438018</v>
      </c>
      <c r="M10" s="59">
        <v>54.774661203907968</v>
      </c>
      <c r="N10" s="58">
        <v>56.0695652173913</v>
      </c>
    </row>
    <row r="11" spans="2:14" x14ac:dyDescent="0.25">
      <c r="B11" s="43" t="s">
        <v>9</v>
      </c>
      <c r="C11" s="54">
        <v>103</v>
      </c>
      <c r="D11" s="54">
        <v>72</v>
      </c>
      <c r="E11" s="54">
        <v>82</v>
      </c>
      <c r="F11" s="54">
        <v>4114</v>
      </c>
      <c r="G11" s="54">
        <v>3173</v>
      </c>
      <c r="H11" s="54">
        <v>2875</v>
      </c>
      <c r="I11" s="49">
        <v>100</v>
      </c>
      <c r="J11" s="49">
        <v>100</v>
      </c>
      <c r="K11" s="49">
        <v>100</v>
      </c>
      <c r="L11" s="49">
        <v>100</v>
      </c>
      <c r="M11" s="49">
        <v>100</v>
      </c>
      <c r="N11" s="49">
        <v>100</v>
      </c>
    </row>
  </sheetData>
  <mergeCells count="7">
    <mergeCell ref="B4:B6"/>
    <mergeCell ref="C4:E4"/>
    <mergeCell ref="F4:H4"/>
    <mergeCell ref="I4:K4"/>
    <mergeCell ref="L4:N4"/>
    <mergeCell ref="C5:H5"/>
    <mergeCell ref="I5:N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dimension ref="A1:O18"/>
  <sheetViews>
    <sheetView zoomScaleNormal="100" workbookViewId="0">
      <selection activeCell="B2" sqref="B2"/>
    </sheetView>
  </sheetViews>
  <sheetFormatPr defaultRowHeight="15" x14ac:dyDescent="0.25"/>
  <cols>
    <col min="1" max="1" width="9.140625" style="232"/>
    <col min="2" max="2" width="10.28515625" style="232" customWidth="1"/>
    <col min="3" max="15" width="9.140625" style="232"/>
  </cols>
  <sheetData>
    <row r="1" spans="2:14" customFormat="1" x14ac:dyDescent="0.25"/>
    <row r="2" spans="2:14" customFormat="1" x14ac:dyDescent="0.25">
      <c r="B2" s="8" t="s">
        <v>300</v>
      </c>
    </row>
    <row r="3" spans="2:14" customFormat="1" x14ac:dyDescent="0.25">
      <c r="B3" s="40" t="s">
        <v>256</v>
      </c>
    </row>
    <row r="4" spans="2:14" customFormat="1" x14ac:dyDescent="0.25">
      <c r="B4" s="285"/>
      <c r="C4" s="278" t="s">
        <v>200</v>
      </c>
      <c r="D4" s="278"/>
      <c r="E4" s="278" t="s">
        <v>27</v>
      </c>
      <c r="F4" s="279" t="s">
        <v>5</v>
      </c>
      <c r="G4" s="279"/>
      <c r="H4" s="279" t="s">
        <v>5</v>
      </c>
      <c r="I4" s="278" t="s">
        <v>200</v>
      </c>
      <c r="J4" s="278"/>
      <c r="K4" s="278" t="s">
        <v>27</v>
      </c>
      <c r="L4" s="279" t="s">
        <v>5</v>
      </c>
      <c r="M4" s="279"/>
      <c r="N4" s="279" t="s">
        <v>5</v>
      </c>
    </row>
    <row r="5" spans="2:14" customFormat="1" x14ac:dyDescent="0.25">
      <c r="B5" s="286"/>
      <c r="C5" s="279" t="s">
        <v>28</v>
      </c>
      <c r="D5" s="279"/>
      <c r="E5" s="279"/>
      <c r="F5" s="279"/>
      <c r="G5" s="279"/>
      <c r="H5" s="279"/>
      <c r="I5" s="279" t="s">
        <v>29</v>
      </c>
      <c r="J5" s="279"/>
      <c r="K5" s="279"/>
      <c r="L5" s="279"/>
      <c r="M5" s="279"/>
      <c r="N5" s="279"/>
    </row>
    <row r="6" spans="2:14" customFormat="1" x14ac:dyDescent="0.25">
      <c r="B6" s="287"/>
      <c r="C6" s="56">
        <v>2010</v>
      </c>
      <c r="D6" s="16">
        <v>2019</v>
      </c>
      <c r="E6" s="16">
        <v>2021</v>
      </c>
      <c r="F6" s="16">
        <v>2010</v>
      </c>
      <c r="G6" s="16">
        <v>2019</v>
      </c>
      <c r="H6" s="16">
        <v>2021</v>
      </c>
      <c r="I6" s="51">
        <v>2010</v>
      </c>
      <c r="J6" s="51">
        <v>2019</v>
      </c>
      <c r="K6" s="51">
        <v>2021</v>
      </c>
      <c r="L6" s="51">
        <v>2010</v>
      </c>
      <c r="M6" s="51">
        <v>2019</v>
      </c>
      <c r="N6" s="51">
        <v>2021</v>
      </c>
    </row>
    <row r="7" spans="2:14" customFormat="1" x14ac:dyDescent="0.25">
      <c r="B7" s="45" t="s">
        <v>259</v>
      </c>
      <c r="C7" s="26">
        <v>8</v>
      </c>
      <c r="D7" s="27" t="s">
        <v>213</v>
      </c>
      <c r="E7" s="46" t="s">
        <v>213</v>
      </c>
      <c r="F7" s="27">
        <v>206</v>
      </c>
      <c r="G7" s="46">
        <v>88</v>
      </c>
      <c r="H7" s="27">
        <v>67</v>
      </c>
      <c r="I7" s="57">
        <v>7.7669902912621351</v>
      </c>
      <c r="J7" s="58">
        <v>0</v>
      </c>
      <c r="K7" s="59">
        <v>0</v>
      </c>
      <c r="L7" s="58">
        <v>5.0072921730675741</v>
      </c>
      <c r="M7" s="59">
        <v>2.7734005672864797</v>
      </c>
      <c r="N7" s="58">
        <v>2.3304347826086955</v>
      </c>
    </row>
    <row r="8" spans="2:14" customFormat="1" x14ac:dyDescent="0.25">
      <c r="B8" s="45" t="s">
        <v>32</v>
      </c>
      <c r="C8" s="26">
        <v>23</v>
      </c>
      <c r="D8" s="27">
        <v>16</v>
      </c>
      <c r="E8" s="46">
        <v>25</v>
      </c>
      <c r="F8" s="27">
        <v>950</v>
      </c>
      <c r="G8" s="46">
        <v>698</v>
      </c>
      <c r="H8" s="27">
        <v>695</v>
      </c>
      <c r="I8" s="57">
        <v>22.330097087378643</v>
      </c>
      <c r="J8" s="58">
        <v>22.222222222222221</v>
      </c>
      <c r="K8" s="59">
        <v>30.487804878048781</v>
      </c>
      <c r="L8" s="58">
        <v>23.091881380651433</v>
      </c>
      <c r="M8" s="59">
        <v>21.998109045067761</v>
      </c>
      <c r="N8" s="58">
        <v>24.173913043478258</v>
      </c>
    </row>
    <row r="9" spans="2:14" customFormat="1" x14ac:dyDescent="0.25">
      <c r="B9" s="45" t="s">
        <v>33</v>
      </c>
      <c r="C9" s="26">
        <v>14</v>
      </c>
      <c r="D9" s="27">
        <v>6</v>
      </c>
      <c r="E9" s="46">
        <v>5</v>
      </c>
      <c r="F9" s="27">
        <v>265</v>
      </c>
      <c r="G9" s="46">
        <v>253</v>
      </c>
      <c r="H9" s="27">
        <v>229</v>
      </c>
      <c r="I9" s="57">
        <v>13.592233009708737</v>
      </c>
      <c r="J9" s="58">
        <v>8.3333333333333321</v>
      </c>
      <c r="K9" s="59">
        <v>6.0975609756097562</v>
      </c>
      <c r="L9" s="58">
        <v>6.4414195430238212</v>
      </c>
      <c r="M9" s="59">
        <v>7.9735266309486299</v>
      </c>
      <c r="N9" s="58">
        <v>7.965217391304348</v>
      </c>
    </row>
    <row r="10" spans="2:14" customFormat="1" x14ac:dyDescent="0.25">
      <c r="B10" s="45" t="s">
        <v>88</v>
      </c>
      <c r="C10" s="26">
        <v>11</v>
      </c>
      <c r="D10" s="27">
        <v>10</v>
      </c>
      <c r="E10" s="46">
        <v>10</v>
      </c>
      <c r="F10" s="27">
        <v>621</v>
      </c>
      <c r="G10" s="46">
        <v>534</v>
      </c>
      <c r="H10" s="27">
        <v>471</v>
      </c>
      <c r="I10" s="57">
        <v>10.679611650485436</v>
      </c>
      <c r="J10" s="58">
        <v>13.888888888888889</v>
      </c>
      <c r="K10" s="59">
        <v>12.195121951219512</v>
      </c>
      <c r="L10" s="58">
        <v>15.094798249878464</v>
      </c>
      <c r="M10" s="59">
        <v>16.829498896942958</v>
      </c>
      <c r="N10" s="58">
        <v>16.382608695652173</v>
      </c>
    </row>
    <row r="11" spans="2:14" customFormat="1" x14ac:dyDescent="0.25">
      <c r="B11" s="45" t="s">
        <v>34</v>
      </c>
      <c r="C11" s="26">
        <v>47</v>
      </c>
      <c r="D11" s="27">
        <v>40</v>
      </c>
      <c r="E11" s="46">
        <v>42</v>
      </c>
      <c r="F11" s="27">
        <v>2072</v>
      </c>
      <c r="G11" s="46">
        <v>1600</v>
      </c>
      <c r="H11" s="27">
        <v>1413</v>
      </c>
      <c r="I11" s="57">
        <v>45.631067961165051</v>
      </c>
      <c r="J11" s="58">
        <v>55.555555555555557</v>
      </c>
      <c r="K11" s="59">
        <v>51.219512195121951</v>
      </c>
      <c r="L11" s="58">
        <v>50.36460865337871</v>
      </c>
      <c r="M11" s="59">
        <v>50.425464859754179</v>
      </c>
      <c r="N11" s="58">
        <v>49.14782608695652</v>
      </c>
    </row>
    <row r="12" spans="2:14" customFormat="1" x14ac:dyDescent="0.25">
      <c r="B12" s="43" t="s">
        <v>9</v>
      </c>
      <c r="C12" s="54">
        <v>103</v>
      </c>
      <c r="D12" s="54">
        <v>72</v>
      </c>
      <c r="E12" s="54">
        <v>82</v>
      </c>
      <c r="F12" s="54">
        <v>4114</v>
      </c>
      <c r="G12" s="54">
        <v>3173</v>
      </c>
      <c r="H12" s="54">
        <v>2875</v>
      </c>
      <c r="I12" s="60">
        <v>100</v>
      </c>
      <c r="J12" s="60">
        <v>100</v>
      </c>
      <c r="K12" s="60">
        <v>100</v>
      </c>
      <c r="L12" s="60">
        <v>100</v>
      </c>
      <c r="M12" s="60">
        <v>100</v>
      </c>
      <c r="N12" s="60">
        <v>100</v>
      </c>
    </row>
    <row r="13" spans="2:14" customFormat="1" x14ac:dyDescent="0.25">
      <c r="B13" s="180" t="s">
        <v>193</v>
      </c>
    </row>
    <row r="14" spans="2:14" customFormat="1" x14ac:dyDescent="0.25"/>
    <row r="15" spans="2:14" customFormat="1" x14ac:dyDescent="0.25"/>
    <row r="16" spans="2:14" customFormat="1" x14ac:dyDescent="0.25"/>
    <row r="17" customFormat="1" x14ac:dyDescent="0.25"/>
    <row r="18" s="232" customFormat="1" x14ac:dyDescent="0.25"/>
  </sheetData>
  <mergeCells count="7">
    <mergeCell ref="B4:B6"/>
    <mergeCell ref="C4:E4"/>
    <mergeCell ref="F4:H4"/>
    <mergeCell ref="I4:K4"/>
    <mergeCell ref="L4:N4"/>
    <mergeCell ref="C5:H5"/>
    <mergeCell ref="I5:N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35</vt:i4>
      </vt:variant>
    </vt:vector>
  </HeadingPairs>
  <TitlesOfParts>
    <vt:vector size="35" baseType="lpstr">
      <vt:lpstr>Istruzioni</vt: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Enza Lucia Rocca Agnese Vaccaro</cp:lastModifiedBy>
  <cp:lastPrinted>2020-10-20T12:37:20Z</cp:lastPrinted>
  <dcterms:created xsi:type="dcterms:W3CDTF">2015-06-05T18:17:20Z</dcterms:created>
  <dcterms:modified xsi:type="dcterms:W3CDTF">2022-11-25T14:19:25Z</dcterms:modified>
</cp:coreProperties>
</file>