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Users\enzalucia.vaccaro\My Documents\novembre 2022\23 novembre 2022\Incidenti\Umbria\"/>
    </mc:Choice>
  </mc:AlternateContent>
  <bookViews>
    <workbookView xWindow="-120" yWindow="-120" windowWidth="29040" windowHeight="15840" tabRatio="732" firstSheet="18" activeTab="3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4" hidden="1">'Tavola 14'!$B$5:$H$32</definedName>
    <definedName name="_xlnm._FilterDatabase" localSheetId="26" hidden="1">'Tavola 16'!#REF!</definedName>
    <definedName name="_xlnm._FilterDatabase" localSheetId="27" hidden="1">'Tavola 17'!$A$30:$Q$34</definedName>
    <definedName name="_xlnm._FilterDatabase" localSheetId="28" hidden="1">'Tavola 18'!$A$26:$O$30</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 name="_xlnm._FilterDatabase" localSheetId="17" hidden="1">'Tavola 9'!$B$4:$H$31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<sst xmlns="http://schemas.openxmlformats.org/spreadsheetml/2006/main" count="815" uniqueCount="304">
  <si>
    <t>PROVINCE</t>
  </si>
  <si>
    <t>Incidenti</t>
  </si>
  <si>
    <t>Morti</t>
  </si>
  <si>
    <t>Feriti</t>
  </si>
  <si>
    <t>Perugia</t>
  </si>
  <si>
    <t>Terni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</si>
  <si>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</si>
  <si>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</si>
  <si>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</si>
  <si>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</si>
  <si>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</si>
  <si>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</si>
  <si>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</si>
  <si>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</si>
  <si>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</si>
  <si>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</si>
  <si>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</si>
  <si>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</si>
  <si>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</si>
  <si>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</si>
  <si>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</si>
  <si>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</si>
  <si>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</si>
  <si>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</si>
  <si>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</si>
  <si>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</si>
  <si>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</si>
  <si>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</si>
  <si>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</si>
  <si>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</si>
  <si>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</si>
  <si>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</si>
  <si>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</si>
  <si>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</si>
  <si>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</si>
  <si>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</si>
  <si>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</si>
  <si>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</si>
  <si>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</si>
  <si>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</si>
  <si>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</si>
  <si>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</si>
  <si>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</si>
  <si>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</si>
  <si>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</si>
  <si>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</si>
  <si>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</si>
  <si>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</si>
  <si>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</si>
  <si>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</si>
  <si>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</si>
  <si>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</si>
  <si>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</si>
  <si>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</si>
  <si>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</si>
  <si>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</si>
  <si>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</si>
  <si>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</si>
  <si>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</si>
  <si>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</si>
  <si>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</si>
  <si>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</si>
  <si>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</si>
  <si>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</si>
  <si>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</si>
  <si>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</si>
  <si>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</si>
  <si>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</si>
  <si>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</si>
  <si>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</si>
  <si>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</si>
  <si>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</si>
  <si>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</si>
  <si>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</si>
  <si>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</si>
  <si>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</si>
  <si>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</si>
  <si>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</si>
  <si>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</si>
  <si>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</si>
  <si>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</si>
  <si>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</si>
  <si>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</si>
  <si>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</si>
  <si>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</si>
  <si>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</si>
  <si>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</si>
  <si>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</si>
  <si>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</si>
  <si>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</si>
  <si>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</si>
  <si>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</si>
  <si>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</si>
  <si>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</si>
  <si>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</si>
  <si>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</si>
  <si>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</si>
  <si>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</si>
  <si>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</si>
  <si>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</si>
  <si>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</si>
  <si>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</si>
  <si>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</si>
  <si>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</si>
  <si>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</si>
  <si>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</si>
  <si>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</si>
  <si>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</si>
  <si>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</si>
  <si>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</si>
  <si>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</si>
  <si>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</si>
  <si>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</si>
  <si>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</si>
  <si>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</si>
  <si>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</si>
  <si>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</si>
  <si>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</si>
  <si>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</si>
  <si>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</si>
  <si>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</si>
  <si>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</si>
  <si>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</si>
  <si>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</si>
  <si>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</si>
  <si>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</si>
  <si>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</si>
  <si>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</si>
  <si>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</si>
  <si>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</si>
  <si>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</si>
  <si>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</si>
  <si>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</si>
  <si>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</si>
  <si>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</si>
  <si>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</si>
  <si>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</si>
  <si>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</si>
  <si>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</si>
  <si>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</si>
  <si>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</si>
  <si>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</si>
  <si>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</si>
  <si>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</si>
  <si>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</si>
  <si>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</si>
  <si>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</si>
  <si>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</si>
  <si>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</si>
  <si>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</si>
  <si>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</si>
  <si>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</si>
  <si>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</si>
  <si>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</si>
  <si>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</si>
  <si>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</si>
  <si>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</si>
  <si>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</si>
  <si>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</si>
  <si>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</si>
  <si>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</si>
  <si>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</si>
  <si>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</si>
  <si>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</si>
  <si>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</si>
  <si>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</si>
  <si>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</si>
  <si>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</si>
  <si>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</si>
  <si>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</si>
  <si>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</si>
  <si>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Assisi</t>
  </si>
  <si>
    <t>Bastia Umbra</t>
  </si>
  <si>
    <t>Corciano</t>
  </si>
  <si>
    <t>Foligno</t>
  </si>
  <si>
    <t>Gubbio</t>
  </si>
  <si>
    <t>Marsciano</t>
  </si>
  <si>
    <t>Spoleto</t>
  </si>
  <si>
    <t>Todi</t>
  </si>
  <si>
    <t>Umbertide</t>
  </si>
  <si>
    <t>Narni</t>
  </si>
  <si>
    <t>Orvieto</t>
  </si>
  <si>
    <t>Altri comuni</t>
  </si>
  <si>
    <r>
      <t xml:space="preserve">CAPOLUOGHI
</t>
    </r>
    <r>
      <rPr>
        <sz val="9"/>
        <color rgb="FF000000"/>
        <rFont val="Arial Narrow"/>
        <family val="2"/>
      </rPr>
      <t>Altri Comuni</t>
    </r>
  </si>
  <si>
    <t xml:space="preserve">Strade extra-urbane </t>
  </si>
  <si>
    <t>Città di Castello</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</si>
  <si>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</si>
  <si>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</si>
  <si>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</si>
  <si>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</si>
  <si>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</si>
  <si>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</si>
  <si>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</si>
  <si>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</si>
  <si>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</si>
  <si>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</si>
  <si>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</si>
  <si>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</si>
  <si>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</si>
  <si>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</si>
  <si>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</si>
  <si>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</si>
  <si>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</si>
  <si>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</si>
  <si>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</si>
  <si>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</si>
  <si>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</si>
  <si>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</si>
  <si>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</si>
  <si>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</si>
  <si>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Anno 2020, valori assoluti e indicatori</t>
  </si>
  <si>
    <t>.</t>
  </si>
  <si>
    <t>Totale Aree Interne</t>
  </si>
  <si>
    <t>Altre cause</t>
  </si>
  <si>
    <t>Variazioni %                                           2021/2020</t>
  </si>
  <si>
    <t>Variazioni %                                           2021/2019</t>
  </si>
  <si>
    <t>Morti - Variazioni % 2021/2019</t>
  </si>
  <si>
    <t>Morti - Variazioni % 2021/2010</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</si>
  <si>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</si>
  <si>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</si>
  <si>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</si>
  <si>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</si>
  <si>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</si>
  <si>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</si>
  <si>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</si>
  <si>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</si>
  <si>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</si>
  <si>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</si>
  <si>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</si>
  <si>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</si>
  <si>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</si>
  <si>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</si>
  <si>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</si>
  <si>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</si>
  <si>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</si>
  <si>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</si>
  <si>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</si>
  <si>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</si>
  <si>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</si>
  <si>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</si>
  <si>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</si>
  <si>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</si>
  <si>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</si>
  <si>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</si>
  <si>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</si>
  <si>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</si>
  <si>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</si>
  <si>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</si>
  <si>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</si>
  <si>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</si>
  <si>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</si>
  <si>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</si>
  <si>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</si>
  <si>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</si>
  <si>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</si>
  <si>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</si>
  <si>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
  </si>
  <si>
    <t>Castiglione del Lago</t>
  </si>
  <si>
    <t>Totale comuni &gt;15.000 abitanti*</t>
  </si>
  <si>
    <t xml:space="preserve"> Anno 2021, valori assoluti</t>
  </si>
  <si>
    <t xml:space="preserve">Anno 2021, valori assoluti </t>
  </si>
  <si>
    <t>TAVOLA 1. INCIDENTI STRADALI, MORTI E FERITI E TASSO DI MORTALITA' PER PROVINCIA. UMBRIA.</t>
  </si>
  <si>
    <t>TAVOLA 1.1. INCIDENTI STRADALI, MORTI E FERITI PER PROVINCIA. UMBRIA.</t>
  </si>
  <si>
    <t>TAVOLA 2. INDICE DI MORTALITA' E DI GRAVITA' PER PROVINCIA. UMBRIA.</t>
  </si>
  <si>
    <t>TAVOLA 2.1. INDICE DI MORTALITA' E DI GRAVITA' PER PROVINCIA. UMBRIA.</t>
  </si>
  <si>
    <t>TAVOLA 3. INCIDENTI STRADALI CON LESIONI A PERSONE, MORTI E FERITI. UMBRIA.</t>
  </si>
  <si>
    <t>TAVOLA 4.1. UTENTI VULNERABILI MORTI IN INCIDENTI STRADALI PER ETA' IN UMBRIA E IN ITALIA.</t>
  </si>
  <si>
    <t>TAVOLA 4.2.  UTENTI VULNERABILI MORTI IN INCIDENTI STRADALI PER CATEGORIA DI UTENTE DELLA STRADA IN UMBRIA E IN ITALIA.</t>
  </si>
  <si>
    <t>TAVOLA 4.3. UTENTI MORTI E FERITI IN INCIDENTI STRADALI PER CLASSI DI ETA' IN UMBRIA E IN ITALIA.</t>
  </si>
  <si>
    <t>TAVOLA 5. INCIDENTI STRADALI CON LESIONI A PERSONE SECONDO LA CATEGORIA DELLA STRADA. UMBRIA.</t>
  </si>
  <si>
    <t>TAVOLA 5.1. INCIDENTI STRADALI CON LESIONI A PERSONE SECONDO LA CATEGORIA DELLA STRADA. UMBRIA.</t>
  </si>
  <si>
    <t>TAVOLA 5.2. INCIDENTI STRADALI CON LESIONI A PERSONE SECONDO IL TIPO DI STRADA. UMBRIA.</t>
  </si>
  <si>
    <t>TAVOLA 6. INCIDENTI STRADALI CON LESIONI A PERSONE PER PROVINCIA, CARATTERISTICA DELLA STRADA E AMBITO STRADALE. UMBRIA.</t>
  </si>
  <si>
    <t>TAVOLA 6.1. INCIDENTI STRADALI CON LESIONI A PERSONE PER PROVINCIA, CARATTERISTICA DELLA STRADA E AMBITO STRADALE. UMBRIA.</t>
  </si>
  <si>
    <t>TAVOLA 6.2. INCIDENTI STRADALI CON LESIONI A PERSONE PER PROVINCIA, CARATTERISTICA DELLA STRADA E AMBITO STRADALE. UMBRIA.</t>
  </si>
  <si>
    <t>TAVOLA 7. INCIDENTI STRADALI CON LESIONI A PERSONE, MORTI E FERITI PER MESE. UMBRIA.</t>
  </si>
  <si>
    <t>TAVOLA 8. INCIDENTI STRADALI CON LESIONI A PERSONE, MORTI E FERITI PER GIORNO DELLA SETTIMANA. UMBRIA.</t>
  </si>
  <si>
    <t>TAVOLA 9. INCIDENTI STRADALI CON LESIONI A PERSONE, MORTI E FERITI PER ORA DEL GIORNO. UMBRIA.</t>
  </si>
  <si>
    <t>TAVOLA 10. INCIDENTI STRADALI CON LESIONI A PERSONE, MORTI E FERITI PER PROVINCIA, GIORNO DELLA SETTIMANA E FASCIA ORARIA NOTTURNA (a). UMBRIA.</t>
  </si>
  <si>
    <t>TAVOLA 10.1. INCIDENTI STRADALI CON LESIONI A PERSONE, MORTI E FERITI PER PROVINCIA, GIORNO DELLA SETTIMANA E FASCIA ORARIA NOTTURNA (a). STRADE URBANE. UMBRIA.</t>
  </si>
  <si>
    <t>TAVOLA 10.2. INCIDENTI STRADALI CON LESIONI A PERSONE, MORTI E FERITI PER PROVINCIA, GIORNO DELLA SETTIMANA E FASCIA ORARIA NOTTURNA (a). STRADE EXTRAURBANE. UMBRIA.</t>
  </si>
  <si>
    <t>Tavola 11. INCIDENTI STRADALI, MORTI E FERITI PER TIPOLOGIA DI COMUNE. UMBRIA.</t>
  </si>
  <si>
    <t>TAVOLA 12. INCIDENTI STRADALI, MORTI E FERITI PER TIPOLOGIA DI COMUNE. UMBRIA.</t>
  </si>
  <si>
    <t>TAVOLA 13. INCIDENTI STRADALI CON LESIONI A PERSONE, MORTI E FERITI SECONDO LA NATURA. UMBRIA.</t>
  </si>
  <si>
    <t>TAVOLA 14. CAUSE ACCERTATE O PRESUNTE DI INCIDENTE SECONDO L’AMBITO STRADALE. UMBRIA.</t>
  </si>
  <si>
    <t>TAVOLA 16. MORTI E FERITI PER CATEGORIA DI UTENTI E GENERE. UMBRIA.</t>
  </si>
  <si>
    <t>TAVOLA 20. INCIDENTI STRADALI CON LESIONI A PERSONE PER ORGANO DI RILEVAZIONE, CATEGORIA DELLA STRADA E PROVINCIA. UMBRIA.</t>
  </si>
  <si>
    <t>TAVOLA 21. INCIDENTI STRADALI CON LESIONI A PERSONE PER ORGANO DI RILEVAZIONE E MESE. UMBRIA.</t>
  </si>
  <si>
    <t>TAVOLA 22. INCIDENTI STRADALI CON LESIONI A PERSONE PER ORGANO DI RILEVAZIONE E GIORNO DELLA SETTIMANA. UMBRIA.</t>
  </si>
  <si>
    <t>TAVOLA 23. INCIDENTI STRADALI CON LESIONI A PERSONE PER ORGANO DI RILEVAZIONE E ORA DEL GIORNO. UMBRIA.</t>
  </si>
  <si>
    <t>fino a 14 anni</t>
  </si>
  <si>
    <t>15 - 29</t>
  </si>
  <si>
    <t>45 - 64</t>
  </si>
  <si>
    <t>TAVOLA 19. COSTI SOCIALI TOTALI E PRO-CAPITE PER REGIONE, ITALIA 2021</t>
  </si>
  <si>
    <t>Valle d'Aosta/Vallée d'Aoste</t>
  </si>
  <si>
    <t>Trentino-Alto Adige/Südtirol</t>
  </si>
  <si>
    <t>Friuli-Venezia Giulia</t>
  </si>
  <si>
    <t>Emilia-Romagna</t>
  </si>
  <si>
    <t>Anni 2021 e 2020, valori assoluti, variazioni e tasso di mortalità</t>
  </si>
  <si>
    <t>Tasso di mortalità 2021 (a)</t>
  </si>
  <si>
    <t>TAVOLA 1.2. INCIDENTI STRADALI, MORTI E FERITI  PER PROVINCIA. UMBRIA.</t>
  </si>
  <si>
    <t>TAVOLA 15.  MORTI E FERITI PER CATEGORIA DI UTENTI E CLASSE DI ETÀ. UMBRIA.</t>
  </si>
  <si>
    <t>TAVOLA 18. INCIDENTI STRADALI, MORTI E FERITI PER CATEGORIA DELLA STRADA NEI COMUNI CAPOLUOGO E NEI COMUNI CON ALMENO ALMENO 15.000  ABITANTI. UMBRIA.</t>
  </si>
  <si>
    <t>TAVOLA 17. INCIDENTI STRADALI, MORTI E FERITI NEI COMUNI CAPOLUOGO E NEI COMUNI CON ALMENO 15.000  ABITANTI. UMBRIA.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</si>
</sst>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sz val="9"/>
      <color theme="0"/>
      <name val="Arial Narrow"/>
      <family val="2"/>
    </font>
    <font>
      <sz val="11"/>
      <color rgb="FFFF0000"/>
      <name val="Calibri"/>
      <family val="2"/>
      <scheme val="minor"/>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41">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0" fillId="4" borderId="3" xfId="0" applyNumberFormat="1" applyFont="1" applyFill="1" applyBorder="1" applyAlignment="1">
      <alignment horizontal="right" vertical="center" wrapText="1"/>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0" fontId="51" fillId="0" borderId="0" xfId="0" applyFont="1"/>
    <xf numFmtId="0" fontId="52" fillId="0" borderId="0" xfId="0" applyFont="1"/>
    <xf numFmtId="3" fontId="52" fillId="0" borderId="0" xfId="0" applyNumberFormat="1" applyFont="1"/>
    <xf numFmtId="167" fontId="52" fillId="0" borderId="0" xfId="0" applyNumberFormat="1" applyFont="1"/>
    <xf numFmtId="0" fontId="52" fillId="0" borderId="0" xfId="0" quotePrefix="1" applyFont="1"/>
    <xf numFmtId="0" fontId="52" fillId="0" borderId="0" xfId="0" applyFont="1" applyAlignment="1">
      <alignment horizontal="right"/>
    </xf>
    <xf numFmtId="41" fontId="9" fillId="6" borderId="3" xfId="0" applyNumberFormat="1" applyFont="1" applyFill="1" applyBorder="1" applyAlignment="1">
      <alignment horizontal="right"/>
    </xf>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9" fillId="0" borderId="3" xfId="0" applyNumberFormat="1" applyFont="1" applyBorder="1" applyAlignment="1">
      <alignment horizontal="right" vertical="center" wrapText="1"/>
    </xf>
    <xf numFmtId="41" fontId="4" fillId="0" borderId="3" xfId="0" applyNumberFormat="1" applyFont="1" applyBorder="1" applyAlignment="1">
      <alignment vertical="top" wrapText="1"/>
    </xf>
    <xf numFmtId="3" fontId="4" fillId="0" borderId="3" xfId="0" applyNumberFormat="1" applyFont="1" applyBorder="1" applyAlignment="1">
      <alignment horizontal="right" wrapText="1"/>
    </xf>
    <xf numFmtId="41" fontId="8" fillId="0" borderId="3" xfId="0" applyNumberFormat="1" applyFont="1" applyBorder="1" applyAlignment="1">
      <alignment vertical="top" wrapText="1"/>
    </xf>
    <xf numFmtId="41" fontId="7" fillId="7" borderId="3" xfId="0" applyNumberFormat="1" applyFont="1" applyFill="1" applyBorder="1" applyAlignment="1">
      <alignment horizontal="right" vertical="top" wrapText="1"/>
    </xf>
    <xf numFmtId="3" fontId="5" fillId="5" borderId="3" xfId="0" applyNumberFormat="1" applyFont="1" applyFill="1" applyBorder="1" applyAlignment="1">
      <alignment horizontal="right" vertical="center" wrapText="1"/>
    </xf>
    <xf numFmtId="168" fontId="5" fillId="5" borderId="3" xfId="0" applyNumberFormat="1" applyFont="1" applyFill="1" applyBorder="1" applyAlignment="1">
      <alignment horizontal="right" vertical="center" wrapText="1"/>
    </xf>
    <xf numFmtId="0" fontId="0" fillId="0" borderId="0" xfId="0" applyAlignment="1">
      <alignment vertical="center"/>
    </xf>
    <xf numFmtId="2" fontId="11" fillId="0" borderId="0" xfId="0" applyNumberFormat="1" applyFont="1" applyAlignment="1">
      <alignment vertical="center"/>
    </xf>
    <xf numFmtId="0" fontId="13" fillId="0" borderId="0" xfId="0" applyFont="1" applyAlignment="1">
      <alignment vertical="center"/>
    </xf>
    <xf numFmtId="2" fontId="13" fillId="0" borderId="0" xfId="0" applyNumberFormat="1" applyFont="1" applyAlignment="1">
      <alignment vertical="center"/>
    </xf>
    <xf numFmtId="3" fontId="9" fillId="0" borderId="3" xfId="0" applyNumberFormat="1" applyFont="1" applyBorder="1" applyAlignment="1">
      <alignment horizontal="right" vertical="center"/>
    </xf>
    <xf numFmtId="167" fontId="39" fillId="0" borderId="3" xfId="0" applyNumberFormat="1" applyFont="1" applyBorder="1" applyAlignment="1">
      <alignment horizontal="right" vertical="center" wrapText="1"/>
    </xf>
    <xf numFmtId="167" fontId="9" fillId="5" borderId="3" xfId="0" applyNumberFormat="1" applyFont="1" applyFill="1" applyBorder="1" applyAlignment="1">
      <alignment horizontal="right" vertical="center"/>
    </xf>
    <xf numFmtId="167" fontId="39" fillId="5" borderId="3" xfId="0" applyNumberFormat="1" applyFont="1" applyFill="1" applyBorder="1" applyAlignment="1">
      <alignment horizontal="right" vertical="center"/>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3"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4" fillId="7" borderId="3" xfId="0" applyFont="1" applyFill="1" applyBorder="1" applyAlignment="1">
      <alignment horizontal="center" wrapText="1"/>
    </xf>
    <xf numFmtId="0" fontId="38" fillId="0" borderId="1" xfId="78" applyFont="1" applyBorder="1"/>
    <xf numFmtId="0" fontId="38" fillId="0" borderId="2"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11"/>
  <sheetViews>
    <sheetView zoomScale="106" zoomScaleNormal="106" workbookViewId="0">
      <selection activeCell="A14" sqref="A14:XFD24"/>
    </sheetView>
  </sheetViews>
  <sheetFormatPr defaultRowHeight="15" x14ac:dyDescent="0.25"/>
  <cols>
    <col min="1" max="1" width="14.140625" bestFit="1" customWidth="1"/>
    <col min="9" max="9" width="12.28515625" customWidth="1"/>
  </cols>
  <sheetData>
    <row r="2" spans="2:12" x14ac:dyDescent="0.25">
      <c r="B2" s="245" t="s">
        <v>261</v>
      </c>
      <c r="C2" s="246"/>
      <c r="D2" s="246"/>
      <c r="E2" s="246"/>
      <c r="F2" s="246"/>
      <c r="G2" s="246"/>
      <c r="H2" s="246"/>
      <c r="I2" s="246"/>
      <c r="J2" s="246"/>
      <c r="K2" s="246"/>
    </row>
    <row r="3" spans="2:12" x14ac:dyDescent="0.25">
      <c r="B3" s="247" t="s">
        <v>298</v>
      </c>
      <c r="C3" s="246"/>
      <c r="D3" s="246"/>
      <c r="E3" s="246"/>
      <c r="F3" s="246"/>
      <c r="G3" s="246"/>
      <c r="H3" s="246"/>
      <c r="I3" s="246"/>
      <c r="J3" s="246"/>
      <c r="K3" s="246"/>
    </row>
    <row r="4" spans="2:12" ht="15" customHeight="1" x14ac:dyDescent="0.25">
      <c r="B4" s="248" t="s">
        <v>0</v>
      </c>
      <c r="C4" s="251">
        <v>2021</v>
      </c>
      <c r="D4" s="251"/>
      <c r="E4" s="251"/>
      <c r="F4" s="253">
        <v>2020</v>
      </c>
      <c r="G4" s="253"/>
      <c r="H4" s="253"/>
      <c r="I4" s="242" t="s">
        <v>218</v>
      </c>
      <c r="J4" s="242" t="s">
        <v>216</v>
      </c>
      <c r="K4" s="242" t="s">
        <v>217</v>
      </c>
      <c r="L4" s="242" t="s">
        <v>299</v>
      </c>
    </row>
    <row r="5" spans="2:12" x14ac:dyDescent="0.25">
      <c r="B5" s="249"/>
      <c r="C5" s="252"/>
      <c r="D5" s="252"/>
      <c r="E5" s="252"/>
      <c r="F5" s="254"/>
      <c r="G5" s="254"/>
      <c r="H5" s="254"/>
      <c r="I5" s="243"/>
      <c r="J5" s="243"/>
      <c r="K5" s="243"/>
      <c r="L5" s="243"/>
    </row>
    <row r="6" spans="2:12" x14ac:dyDescent="0.25">
      <c r="B6" s="250"/>
      <c r="C6" s="133" t="s">
        <v>1</v>
      </c>
      <c r="D6" s="133" t="s">
        <v>2</v>
      </c>
      <c r="E6" s="133" t="s">
        <v>3</v>
      </c>
      <c r="F6" s="133" t="s">
        <v>1</v>
      </c>
      <c r="G6" s="133" t="s">
        <v>2</v>
      </c>
      <c r="H6" s="133" t="s">
        <v>3</v>
      </c>
      <c r="I6" s="244"/>
      <c r="J6" s="244"/>
      <c r="K6" s="244"/>
      <c r="L6" s="244"/>
    </row>
    <row r="7" spans="2:12" x14ac:dyDescent="0.25">
      <c r="B7" s="178" t="s">
        <v>4</v>
      </c>
      <c r="C7" s="10">
        <v>1457</v>
      </c>
      <c r="D7" s="7">
        <v>45</v>
      </c>
      <c r="E7" s="10">
        <v>1947</v>
      </c>
      <c r="F7" s="7">
        <v>1221</v>
      </c>
      <c r="G7" s="10">
        <v>36</v>
      </c>
      <c r="H7" s="7">
        <v>1670</v>
      </c>
      <c r="I7" s="1">
        <v>9</v>
      </c>
      <c r="J7" s="5">
        <v>28.57</v>
      </c>
      <c r="K7" s="2">
        <v>-8.16</v>
      </c>
      <c r="L7" s="5">
        <v>6.99</v>
      </c>
    </row>
    <row r="8" spans="2:12" x14ac:dyDescent="0.25">
      <c r="B8" s="177" t="s">
        <v>5</v>
      </c>
      <c r="C8" s="10">
        <v>544</v>
      </c>
      <c r="D8" s="7">
        <v>8</v>
      </c>
      <c r="E8" s="10">
        <v>732</v>
      </c>
      <c r="F8" s="7">
        <v>478</v>
      </c>
      <c r="G8" s="10">
        <v>9</v>
      </c>
      <c r="H8" s="7">
        <v>598</v>
      </c>
      <c r="I8" s="1">
        <v>-1</v>
      </c>
      <c r="J8" s="5">
        <v>-50</v>
      </c>
      <c r="K8" s="2">
        <v>-73.33</v>
      </c>
      <c r="L8" s="5">
        <v>3.65</v>
      </c>
    </row>
    <row r="9" spans="2:12" x14ac:dyDescent="0.25">
      <c r="B9" s="11" t="s">
        <v>6</v>
      </c>
      <c r="C9" s="9">
        <v>2001</v>
      </c>
      <c r="D9" s="9">
        <v>53</v>
      </c>
      <c r="E9" s="9">
        <v>2679</v>
      </c>
      <c r="F9" s="9">
        <v>1699</v>
      </c>
      <c r="G9" s="9">
        <v>45</v>
      </c>
      <c r="H9" s="9">
        <v>2268</v>
      </c>
      <c r="I9" s="3">
        <v>8</v>
      </c>
      <c r="J9" s="4">
        <v>3.92</v>
      </c>
      <c r="K9" s="4">
        <v>-32.909999999999997</v>
      </c>
      <c r="L9" s="4">
        <v>6.14</v>
      </c>
    </row>
    <row r="10" spans="2:12" x14ac:dyDescent="0.25">
      <c r="B10" s="11" t="s">
        <v>7</v>
      </c>
      <c r="C10" s="9">
        <v>151875</v>
      </c>
      <c r="D10" s="9">
        <v>2875</v>
      </c>
      <c r="E10" s="9">
        <v>204728</v>
      </c>
      <c r="F10" s="9">
        <v>118298</v>
      </c>
      <c r="G10" s="9">
        <v>2395</v>
      </c>
      <c r="H10" s="9">
        <v>159248</v>
      </c>
      <c r="I10" s="3">
        <v>480</v>
      </c>
      <c r="J10" s="4">
        <v>-9.4</v>
      </c>
      <c r="K10" s="4">
        <v>-30.1</v>
      </c>
      <c r="L10" s="4">
        <v>4.9000000000000004</v>
      </c>
    </row>
    <row r="11" spans="2:12" x14ac:dyDescent="0.25">
      <c r="B11" s="24" t="s">
        <v>20</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B2:H12"/>
  <sheetViews>
    <sheetView zoomScale="118" zoomScaleNormal="118" workbookViewId="0">
      <selection activeCell="N4" sqref="N4"/>
    </sheetView>
  </sheetViews>
  <sheetFormatPr defaultRowHeight="15" x14ac:dyDescent="0.25"/>
  <cols>
    <col min="2" max="2" width="14.28515625" customWidth="1"/>
  </cols>
  <sheetData>
    <row r="2" spans="2:8" x14ac:dyDescent="0.25">
      <c r="B2" s="8" t="s">
        <v>269</v>
      </c>
    </row>
    <row r="3" spans="2:8" ht="15" customHeight="1" x14ac:dyDescent="0.25">
      <c r="B3" s="31" t="s">
        <v>220</v>
      </c>
    </row>
    <row r="4" spans="2:8" ht="15" customHeight="1" x14ac:dyDescent="0.25">
      <c r="B4" s="281" t="s">
        <v>22</v>
      </c>
      <c r="C4" s="280" t="s">
        <v>1</v>
      </c>
      <c r="D4" s="280" t="s">
        <v>2</v>
      </c>
      <c r="E4" s="280" t="s">
        <v>3</v>
      </c>
      <c r="F4" s="280" t="s">
        <v>23</v>
      </c>
      <c r="G4" s="280" t="s">
        <v>24</v>
      </c>
    </row>
    <row r="5" spans="2:8" x14ac:dyDescent="0.25">
      <c r="B5" s="282"/>
      <c r="C5" s="280"/>
      <c r="D5" s="280"/>
      <c r="E5" s="280"/>
      <c r="F5" s="280"/>
      <c r="G5" s="280"/>
    </row>
    <row r="6" spans="2:8" x14ac:dyDescent="0.25">
      <c r="B6" s="32" t="s">
        <v>25</v>
      </c>
      <c r="C6" s="33">
        <v>1294</v>
      </c>
      <c r="D6" s="34">
        <v>30</v>
      </c>
      <c r="E6" s="33">
        <v>1635</v>
      </c>
      <c r="F6" s="35">
        <v>2.3199999999999998</v>
      </c>
      <c r="G6" s="36">
        <v>126.35</v>
      </c>
    </row>
    <row r="7" spans="2:8" x14ac:dyDescent="0.25">
      <c r="B7" s="32" t="s">
        <v>26</v>
      </c>
      <c r="C7" s="33">
        <v>90</v>
      </c>
      <c r="D7" s="34">
        <v>1</v>
      </c>
      <c r="E7" s="33">
        <v>134</v>
      </c>
      <c r="F7" s="35">
        <v>1.1100000000000001</v>
      </c>
      <c r="G7" s="36">
        <v>148.88999999999999</v>
      </c>
    </row>
    <row r="8" spans="2:8" x14ac:dyDescent="0.25">
      <c r="B8" s="32" t="s">
        <v>27</v>
      </c>
      <c r="C8" s="33">
        <v>617</v>
      </c>
      <c r="D8" s="34">
        <v>22</v>
      </c>
      <c r="E8" s="33">
        <v>910</v>
      </c>
      <c r="F8" s="35">
        <v>3.57</v>
      </c>
      <c r="G8" s="36">
        <v>147.49</v>
      </c>
    </row>
    <row r="9" spans="2:8" x14ac:dyDescent="0.25">
      <c r="B9" s="37" t="s">
        <v>11</v>
      </c>
      <c r="C9" s="38">
        <v>2001</v>
      </c>
      <c r="D9" s="38">
        <v>53</v>
      </c>
      <c r="E9" s="38">
        <v>2679</v>
      </c>
      <c r="F9" s="39">
        <v>2.65</v>
      </c>
      <c r="G9" s="39">
        <v>133.88</v>
      </c>
    </row>
    <row r="10" spans="2:8" s="234" customFormat="1" x14ac:dyDescent="0.25">
      <c r="B10" s="129" t="s">
        <v>207</v>
      </c>
      <c r="F10" s="235"/>
      <c r="G10" s="235"/>
    </row>
    <row r="11" spans="2:8" s="234" customFormat="1" x14ac:dyDescent="0.25">
      <c r="B11" s="129" t="s">
        <v>206</v>
      </c>
      <c r="C11" s="236"/>
      <c r="D11" s="236"/>
      <c r="E11" s="236"/>
      <c r="F11" s="237"/>
      <c r="G11" s="237"/>
      <c r="H11" s="236"/>
    </row>
    <row r="12" spans="2:8" s="234" customFormat="1" x14ac:dyDescent="0.25">
      <c r="B12" s="129" t="s">
        <v>28</v>
      </c>
      <c r="C12" s="236"/>
      <c r="D12" s="236"/>
      <c r="E12" s="236"/>
      <c r="F12" s="237"/>
      <c r="G12" s="237"/>
      <c r="H12" s="236"/>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B2:G12"/>
  <sheetViews>
    <sheetView zoomScale="93" zoomScaleNormal="93" workbookViewId="0">
      <selection activeCell="A14" sqref="A14:XFD22"/>
    </sheetView>
  </sheetViews>
  <sheetFormatPr defaultRowHeight="15" x14ac:dyDescent="0.25"/>
  <cols>
    <col min="2" max="2" width="14" customWidth="1"/>
  </cols>
  <sheetData>
    <row r="2" spans="2:7" x14ac:dyDescent="0.25">
      <c r="B2" s="8" t="s">
        <v>270</v>
      </c>
    </row>
    <row r="3" spans="2:7" x14ac:dyDescent="0.25">
      <c r="B3" s="44" t="s">
        <v>210</v>
      </c>
    </row>
    <row r="4" spans="2:7" x14ac:dyDescent="0.25">
      <c r="B4" s="281" t="s">
        <v>22</v>
      </c>
      <c r="C4" s="280" t="s">
        <v>1</v>
      </c>
      <c r="D4" s="280" t="s">
        <v>2</v>
      </c>
      <c r="E4" s="280" t="s">
        <v>3</v>
      </c>
      <c r="F4" s="280" t="s">
        <v>42</v>
      </c>
      <c r="G4" s="280" t="s">
        <v>43</v>
      </c>
    </row>
    <row r="5" spans="2:7" x14ac:dyDescent="0.25">
      <c r="B5" s="282"/>
      <c r="C5" s="280"/>
      <c r="D5" s="280"/>
      <c r="E5" s="280"/>
      <c r="F5" s="280" t="s">
        <v>44</v>
      </c>
      <c r="G5" s="280" t="s">
        <v>45</v>
      </c>
    </row>
    <row r="6" spans="2:7" x14ac:dyDescent="0.25">
      <c r="B6" s="32" t="s">
        <v>25</v>
      </c>
      <c r="C6" s="33">
        <v>1126</v>
      </c>
      <c r="D6" s="34">
        <v>27</v>
      </c>
      <c r="E6" s="33">
        <v>1415</v>
      </c>
      <c r="F6" s="35">
        <v>2.4</v>
      </c>
      <c r="G6" s="36">
        <v>125.67</v>
      </c>
    </row>
    <row r="7" spans="2:7" x14ac:dyDescent="0.25">
      <c r="B7" s="32" t="s">
        <v>26</v>
      </c>
      <c r="C7" s="33">
        <v>63</v>
      </c>
      <c r="D7" s="34">
        <v>4</v>
      </c>
      <c r="E7" s="33">
        <v>95</v>
      </c>
      <c r="F7" s="35">
        <v>6.35</v>
      </c>
      <c r="G7" s="36">
        <v>150.79</v>
      </c>
    </row>
    <row r="8" spans="2:7" x14ac:dyDescent="0.25">
      <c r="B8" s="32" t="s">
        <v>27</v>
      </c>
      <c r="C8" s="33">
        <v>510</v>
      </c>
      <c r="D8" s="34">
        <v>14</v>
      </c>
      <c r="E8" s="33">
        <v>758</v>
      </c>
      <c r="F8" s="35">
        <v>2.75</v>
      </c>
      <c r="G8" s="36">
        <v>148.63</v>
      </c>
    </row>
    <row r="9" spans="2:7" x14ac:dyDescent="0.25">
      <c r="B9" s="37" t="s">
        <v>11</v>
      </c>
      <c r="C9" s="38">
        <v>1699</v>
      </c>
      <c r="D9" s="38">
        <v>45</v>
      </c>
      <c r="E9" s="38">
        <v>2268</v>
      </c>
      <c r="F9" s="39">
        <v>2.65</v>
      </c>
      <c r="G9" s="39">
        <v>133.49</v>
      </c>
    </row>
    <row r="10" spans="2:7" x14ac:dyDescent="0.25">
      <c r="B10" s="50" t="s">
        <v>46</v>
      </c>
    </row>
    <row r="11" spans="2:7" x14ac:dyDescent="0.25">
      <c r="B11" s="50" t="s">
        <v>47</v>
      </c>
    </row>
    <row r="12" spans="2:7" x14ac:dyDescent="0.25">
      <c r="B12" s="50" t="s">
        <v>28</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B2:F10"/>
  <sheetViews>
    <sheetView topLeftCell="A2" workbookViewId="0">
      <selection activeCell="A12" sqref="A12:XFD15"/>
    </sheetView>
  </sheetViews>
  <sheetFormatPr defaultRowHeight="15" x14ac:dyDescent="0.25"/>
  <cols>
    <col min="2" max="2" width="26.7109375" customWidth="1"/>
  </cols>
  <sheetData>
    <row r="2" spans="2:6" x14ac:dyDescent="0.25">
      <c r="B2" s="8" t="s">
        <v>271</v>
      </c>
    </row>
    <row r="3" spans="2:6" x14ac:dyDescent="0.25">
      <c r="B3" s="31" t="s">
        <v>241</v>
      </c>
    </row>
    <row r="4" spans="2:6" x14ac:dyDescent="0.25">
      <c r="B4" s="281" t="s">
        <v>48</v>
      </c>
      <c r="C4" s="280" t="s">
        <v>1</v>
      </c>
      <c r="D4" s="280" t="s">
        <v>2</v>
      </c>
      <c r="E4" s="280" t="s">
        <v>3</v>
      </c>
      <c r="F4" s="280" t="s">
        <v>42</v>
      </c>
    </row>
    <row r="5" spans="2:6" x14ac:dyDescent="0.25">
      <c r="B5" s="282"/>
      <c r="C5" s="280"/>
      <c r="D5" s="280"/>
      <c r="E5" s="280"/>
      <c r="F5" s="280" t="s">
        <v>44</v>
      </c>
    </row>
    <row r="6" spans="2:6" x14ac:dyDescent="0.25">
      <c r="B6" s="45" t="s">
        <v>242</v>
      </c>
      <c r="C6" s="26">
        <v>242</v>
      </c>
      <c r="D6" s="27">
        <v>6</v>
      </c>
      <c r="E6" s="46">
        <v>299</v>
      </c>
      <c r="F6" s="47">
        <v>2.48</v>
      </c>
    </row>
    <row r="7" spans="2:6" x14ac:dyDescent="0.25">
      <c r="B7" s="45" t="s">
        <v>243</v>
      </c>
      <c r="C7" s="26">
        <v>1513</v>
      </c>
      <c r="D7" s="27">
        <v>41</v>
      </c>
      <c r="E7" s="46">
        <v>2029</v>
      </c>
      <c r="F7" s="47">
        <v>2.71</v>
      </c>
    </row>
    <row r="8" spans="2:6" x14ac:dyDescent="0.25">
      <c r="B8" s="45" t="s">
        <v>49</v>
      </c>
      <c r="C8" s="26">
        <v>246</v>
      </c>
      <c r="D8" s="27">
        <v>6</v>
      </c>
      <c r="E8" s="46">
        <v>351</v>
      </c>
      <c r="F8" s="47">
        <v>2.44</v>
      </c>
    </row>
    <row r="9" spans="2:6" x14ac:dyDescent="0.25">
      <c r="B9" s="43" t="s">
        <v>11</v>
      </c>
      <c r="C9" s="48">
        <v>2001</v>
      </c>
      <c r="D9" s="48">
        <v>53</v>
      </c>
      <c r="E9" s="48">
        <v>2679</v>
      </c>
      <c r="F9" s="49">
        <v>2.65</v>
      </c>
    </row>
    <row r="10" spans="2:6" x14ac:dyDescent="0.25">
      <c r="B10" s="129" t="s">
        <v>46</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8"/>
  <sheetViews>
    <sheetView zoomScaleNormal="100" workbookViewId="0">
      <selection activeCell="R1" sqref="R1:U1048576"/>
    </sheetView>
  </sheetViews>
  <sheetFormatPr defaultRowHeight="15" x14ac:dyDescent="0.25"/>
  <sheetData>
    <row r="2" spans="2:16" x14ac:dyDescent="0.25">
      <c r="B2" s="8" t="s">
        <v>272</v>
      </c>
      <c r="C2" s="8"/>
      <c r="D2" s="8"/>
      <c r="E2" s="8"/>
      <c r="F2" s="8"/>
      <c r="G2" s="8"/>
      <c r="H2" s="8"/>
      <c r="I2" s="8"/>
      <c r="J2" s="8"/>
      <c r="K2" s="8"/>
      <c r="L2" s="8"/>
      <c r="M2" s="8"/>
      <c r="N2" s="8"/>
      <c r="O2" s="8"/>
      <c r="P2" s="8"/>
    </row>
    <row r="3" spans="2:16" x14ac:dyDescent="0.25">
      <c r="B3" s="44" t="s">
        <v>244</v>
      </c>
      <c r="C3" s="44"/>
      <c r="D3" s="44"/>
      <c r="E3" s="44"/>
      <c r="F3" s="44"/>
      <c r="G3" s="44"/>
      <c r="H3" s="44"/>
      <c r="I3" s="8"/>
      <c r="J3" s="8"/>
      <c r="K3" s="8"/>
      <c r="L3" s="8"/>
      <c r="M3" s="8"/>
      <c r="N3" s="8"/>
      <c r="O3" s="8"/>
      <c r="P3" s="8"/>
    </row>
    <row r="4" spans="2:16" x14ac:dyDescent="0.25">
      <c r="B4" s="283" t="s">
        <v>0</v>
      </c>
      <c r="C4" s="264" t="s">
        <v>50</v>
      </c>
      <c r="D4" s="264"/>
      <c r="E4" s="264"/>
      <c r="F4" s="264"/>
      <c r="G4" s="264"/>
      <c r="H4" s="264"/>
      <c r="I4" s="264"/>
      <c r="J4" s="265" t="s">
        <v>51</v>
      </c>
      <c r="K4" s="265"/>
      <c r="L4" s="265"/>
      <c r="M4" s="265"/>
      <c r="N4" s="265"/>
      <c r="O4" s="265"/>
      <c r="P4" s="265"/>
    </row>
    <row r="5" spans="2:16" ht="66.75" customHeight="1" x14ac:dyDescent="0.25">
      <c r="B5" s="284"/>
      <c r="C5" s="70" t="s">
        <v>52</v>
      </c>
      <c r="D5" s="70" t="s">
        <v>53</v>
      </c>
      <c r="E5" s="70" t="s">
        <v>54</v>
      </c>
      <c r="F5" s="70" t="s">
        <v>55</v>
      </c>
      <c r="G5" s="70" t="s">
        <v>56</v>
      </c>
      <c r="H5" s="70" t="s">
        <v>57</v>
      </c>
      <c r="I5" s="71" t="s">
        <v>11</v>
      </c>
      <c r="J5" s="70" t="s">
        <v>52</v>
      </c>
      <c r="K5" s="70" t="s">
        <v>53</v>
      </c>
      <c r="L5" s="70" t="s">
        <v>54</v>
      </c>
      <c r="M5" s="70" t="s">
        <v>55</v>
      </c>
      <c r="N5" s="70" t="s">
        <v>56</v>
      </c>
      <c r="O5" s="70" t="s">
        <v>57</v>
      </c>
      <c r="P5" s="71" t="s">
        <v>11</v>
      </c>
    </row>
    <row r="6" spans="2:16" x14ac:dyDescent="0.25">
      <c r="B6" s="61" t="s">
        <v>4</v>
      </c>
      <c r="C6" s="63">
        <v>179</v>
      </c>
      <c r="D6" s="64">
        <v>34</v>
      </c>
      <c r="E6" s="63">
        <v>125</v>
      </c>
      <c r="F6" s="64">
        <v>471</v>
      </c>
      <c r="G6" s="63">
        <v>112</v>
      </c>
      <c r="H6" s="64">
        <v>16</v>
      </c>
      <c r="I6" s="65">
        <v>937</v>
      </c>
      <c r="J6" s="66">
        <v>44</v>
      </c>
      <c r="K6" s="67">
        <v>2</v>
      </c>
      <c r="L6" s="66">
        <v>27</v>
      </c>
      <c r="M6" s="67">
        <v>298</v>
      </c>
      <c r="N6" s="66">
        <v>136</v>
      </c>
      <c r="O6" s="67">
        <v>13</v>
      </c>
      <c r="P6" s="68">
        <v>520</v>
      </c>
    </row>
    <row r="7" spans="2:16" x14ac:dyDescent="0.25">
      <c r="B7" s="61" t="s">
        <v>5</v>
      </c>
      <c r="C7" s="63">
        <v>104</v>
      </c>
      <c r="D7" s="64">
        <v>20</v>
      </c>
      <c r="E7" s="63">
        <v>42</v>
      </c>
      <c r="F7" s="64">
        <v>158</v>
      </c>
      <c r="G7" s="63">
        <v>24</v>
      </c>
      <c r="H7" s="64">
        <v>9</v>
      </c>
      <c r="I7" s="65">
        <v>357</v>
      </c>
      <c r="J7" s="66">
        <v>14</v>
      </c>
      <c r="K7" s="67">
        <v>1</v>
      </c>
      <c r="L7" s="66">
        <v>7</v>
      </c>
      <c r="M7" s="67">
        <v>100</v>
      </c>
      <c r="N7" s="66">
        <v>59</v>
      </c>
      <c r="O7" s="67">
        <v>6</v>
      </c>
      <c r="P7" s="68">
        <v>187</v>
      </c>
    </row>
    <row r="8" spans="2:16" x14ac:dyDescent="0.25">
      <c r="B8" s="62" t="s">
        <v>11</v>
      </c>
      <c r="C8" s="38">
        <v>283</v>
      </c>
      <c r="D8" s="38">
        <v>54</v>
      </c>
      <c r="E8" s="38">
        <v>167</v>
      </c>
      <c r="F8" s="38">
        <v>629</v>
      </c>
      <c r="G8" s="38">
        <v>136</v>
      </c>
      <c r="H8" s="38">
        <v>25</v>
      </c>
      <c r="I8" s="38">
        <v>1294</v>
      </c>
      <c r="J8" s="69">
        <v>58</v>
      </c>
      <c r="K8" s="69">
        <v>3</v>
      </c>
      <c r="L8" s="69">
        <v>34</v>
      </c>
      <c r="M8" s="69">
        <v>398</v>
      </c>
      <c r="N8" s="69">
        <v>195</v>
      </c>
      <c r="O8" s="69">
        <v>19</v>
      </c>
      <c r="P8" s="69">
        <v>707</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8"/>
  <sheetViews>
    <sheetView zoomScale="96" zoomScaleNormal="96" workbookViewId="0">
      <selection activeCell="Q18" sqref="Q18"/>
    </sheetView>
  </sheetViews>
  <sheetFormatPr defaultRowHeight="15" x14ac:dyDescent="0.25"/>
  <cols>
    <col min="3" max="3" width="11.42578125" bestFit="1" customWidth="1"/>
    <col min="12" max="12" width="19.140625" customWidth="1"/>
  </cols>
  <sheetData>
    <row r="2" spans="2:12" x14ac:dyDescent="0.25">
      <c r="B2" s="285" t="s">
        <v>273</v>
      </c>
      <c r="C2" s="285"/>
      <c r="D2" s="285"/>
      <c r="E2" s="285"/>
      <c r="F2" s="285"/>
      <c r="G2" s="285"/>
      <c r="H2" s="285"/>
      <c r="I2" s="285"/>
      <c r="J2" s="285"/>
      <c r="K2" s="285"/>
      <c r="L2" s="285"/>
    </row>
    <row r="3" spans="2:12" x14ac:dyDescent="0.25">
      <c r="B3" s="286" t="s">
        <v>245</v>
      </c>
      <c r="C3" s="287"/>
      <c r="D3" s="287"/>
      <c r="E3" s="287"/>
      <c r="F3" s="287"/>
      <c r="G3" s="287"/>
      <c r="H3" s="287"/>
      <c r="I3" s="72"/>
    </row>
    <row r="4" spans="2:12" x14ac:dyDescent="0.25">
      <c r="B4" s="288" t="s">
        <v>0</v>
      </c>
      <c r="C4" s="290" t="s">
        <v>58</v>
      </c>
      <c r="D4" s="290"/>
      <c r="E4" s="290"/>
      <c r="F4" s="290"/>
      <c r="G4" s="290"/>
      <c r="H4" s="290"/>
      <c r="I4" s="290"/>
    </row>
    <row r="5" spans="2:12" ht="69" customHeight="1" x14ac:dyDescent="0.25">
      <c r="B5" s="289"/>
      <c r="C5" s="73" t="s">
        <v>52</v>
      </c>
      <c r="D5" s="73" t="s">
        <v>53</v>
      </c>
      <c r="E5" s="73" t="s">
        <v>54</v>
      </c>
      <c r="F5" s="73" t="s">
        <v>55</v>
      </c>
      <c r="G5" s="73" t="s">
        <v>56</v>
      </c>
      <c r="H5" s="16" t="s">
        <v>59</v>
      </c>
      <c r="I5" s="74" t="s">
        <v>11</v>
      </c>
    </row>
    <row r="6" spans="2:12" x14ac:dyDescent="0.25">
      <c r="B6" s="61" t="s">
        <v>4</v>
      </c>
      <c r="C6" s="36">
        <v>19.100000000000001</v>
      </c>
      <c r="D6" s="114">
        <v>3.63</v>
      </c>
      <c r="E6" s="36">
        <v>13.34</v>
      </c>
      <c r="F6" s="114">
        <v>50.27</v>
      </c>
      <c r="G6" s="36">
        <v>11.95</v>
      </c>
      <c r="H6" s="114">
        <v>1.71</v>
      </c>
      <c r="I6" s="36">
        <v>100</v>
      </c>
    </row>
    <row r="7" spans="2:12" x14ac:dyDescent="0.25">
      <c r="B7" s="61" t="s">
        <v>5</v>
      </c>
      <c r="C7" s="36">
        <v>29.13</v>
      </c>
      <c r="D7" s="114">
        <v>5.6</v>
      </c>
      <c r="E7" s="36">
        <v>11.76</v>
      </c>
      <c r="F7" s="114">
        <v>44.26</v>
      </c>
      <c r="G7" s="36">
        <v>6.72</v>
      </c>
      <c r="H7" s="114">
        <v>2.52</v>
      </c>
      <c r="I7" s="36">
        <v>100</v>
      </c>
    </row>
    <row r="8" spans="2:12" x14ac:dyDescent="0.25">
      <c r="B8" s="62" t="s">
        <v>11</v>
      </c>
      <c r="C8" s="39">
        <v>21.87</v>
      </c>
      <c r="D8" s="39">
        <v>4.17</v>
      </c>
      <c r="E8" s="39">
        <v>12.91</v>
      </c>
      <c r="F8" s="39">
        <v>48.61</v>
      </c>
      <c r="G8" s="39">
        <v>10.51</v>
      </c>
      <c r="H8" s="39">
        <v>1.93</v>
      </c>
      <c r="I8" s="201">
        <v>100</v>
      </c>
    </row>
  </sheetData>
  <sortState ref="N6:V8">
    <sortCondition ref="O6:O8"/>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8"/>
  <sheetViews>
    <sheetView zoomScale="91" zoomScaleNormal="91" workbookViewId="0">
      <selection activeCell="A10" sqref="A10:XFD22"/>
    </sheetView>
  </sheetViews>
  <sheetFormatPr defaultRowHeight="15" x14ac:dyDescent="0.25"/>
  <sheetData>
    <row r="2" spans="2:9" x14ac:dyDescent="0.25">
      <c r="B2" s="8" t="s">
        <v>274</v>
      </c>
    </row>
    <row r="3" spans="2:9" x14ac:dyDescent="0.25">
      <c r="B3" s="291" t="s">
        <v>245</v>
      </c>
      <c r="C3" s="292"/>
      <c r="D3" s="292"/>
      <c r="E3" s="292"/>
      <c r="F3" s="292"/>
      <c r="G3" s="292"/>
      <c r="H3" s="292"/>
    </row>
    <row r="4" spans="2:9" x14ac:dyDescent="0.25">
      <c r="B4" s="288" t="s">
        <v>0</v>
      </c>
      <c r="C4" s="290" t="s">
        <v>60</v>
      </c>
      <c r="D4" s="290"/>
      <c r="E4" s="290"/>
      <c r="F4" s="290"/>
      <c r="G4" s="290"/>
      <c r="H4" s="290"/>
      <c r="I4" s="290"/>
    </row>
    <row r="5" spans="2:9" ht="69" customHeight="1" x14ac:dyDescent="0.25">
      <c r="B5" s="289"/>
      <c r="C5" s="73" t="s">
        <v>52</v>
      </c>
      <c r="D5" s="73" t="s">
        <v>53</v>
      </c>
      <c r="E5" s="73" t="s">
        <v>54</v>
      </c>
      <c r="F5" s="73" t="s">
        <v>55</v>
      </c>
      <c r="G5" s="73" t="s">
        <v>56</v>
      </c>
      <c r="H5" s="16" t="s">
        <v>57</v>
      </c>
      <c r="I5" s="74" t="s">
        <v>11</v>
      </c>
    </row>
    <row r="6" spans="2:9" x14ac:dyDescent="0.25">
      <c r="B6" s="61" t="s">
        <v>4</v>
      </c>
      <c r="C6" s="36">
        <v>8.4600000000000009</v>
      </c>
      <c r="D6" s="114">
        <v>0.38</v>
      </c>
      <c r="E6" s="36">
        <v>5.19</v>
      </c>
      <c r="F6" s="114">
        <v>57.31</v>
      </c>
      <c r="G6" s="36">
        <v>26.15</v>
      </c>
      <c r="H6" s="114">
        <v>2.5</v>
      </c>
      <c r="I6" s="36">
        <v>100</v>
      </c>
    </row>
    <row r="7" spans="2:9" x14ac:dyDescent="0.25">
      <c r="B7" s="61" t="s">
        <v>5</v>
      </c>
      <c r="C7" s="36">
        <v>7.49</v>
      </c>
      <c r="D7" s="114">
        <v>0.53</v>
      </c>
      <c r="E7" s="36">
        <v>3.74</v>
      </c>
      <c r="F7" s="114">
        <v>53.48</v>
      </c>
      <c r="G7" s="36">
        <v>31.55</v>
      </c>
      <c r="H7" s="114">
        <v>3.21</v>
      </c>
      <c r="I7" s="36">
        <v>100</v>
      </c>
    </row>
    <row r="8" spans="2:9" x14ac:dyDescent="0.25">
      <c r="B8" s="62" t="s">
        <v>11</v>
      </c>
      <c r="C8" s="39">
        <v>8.1999999999999993</v>
      </c>
      <c r="D8" s="39">
        <v>0.42</v>
      </c>
      <c r="E8" s="39">
        <v>4.8099999999999996</v>
      </c>
      <c r="F8" s="39">
        <v>56.29</v>
      </c>
      <c r="G8" s="39">
        <v>27.58</v>
      </c>
      <c r="H8" s="39">
        <v>2.69</v>
      </c>
      <c r="I8" s="201">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H18"/>
  <sheetViews>
    <sheetView workbookViewId="0">
      <selection activeCell="A20" sqref="A20:XFD42"/>
    </sheetView>
  </sheetViews>
  <sheetFormatPr defaultRowHeight="15" x14ac:dyDescent="0.25"/>
  <sheetData>
    <row r="2" spans="2:8" x14ac:dyDescent="0.25">
      <c r="B2" s="91" t="s">
        <v>275</v>
      </c>
      <c r="C2" s="89"/>
      <c r="D2" s="89"/>
      <c r="E2" s="89"/>
      <c r="F2" s="90"/>
      <c r="G2" s="90"/>
      <c r="H2" s="90"/>
    </row>
    <row r="3" spans="2:8" x14ac:dyDescent="0.25">
      <c r="B3" s="291" t="s">
        <v>246</v>
      </c>
      <c r="C3" s="292"/>
      <c r="D3" s="292"/>
      <c r="E3" s="292"/>
      <c r="F3" s="292"/>
      <c r="G3" s="292"/>
      <c r="H3" s="292"/>
    </row>
    <row r="4" spans="2:8" x14ac:dyDescent="0.25">
      <c r="B4" s="293" t="s">
        <v>61</v>
      </c>
      <c r="C4" s="295" t="s">
        <v>30</v>
      </c>
      <c r="D4" s="295"/>
      <c r="E4" s="295"/>
      <c r="F4" s="296" t="s">
        <v>31</v>
      </c>
      <c r="G4" s="296"/>
      <c r="H4" s="296"/>
    </row>
    <row r="5" spans="2:8" x14ac:dyDescent="0.25">
      <c r="B5" s="294"/>
      <c r="C5" s="76" t="s">
        <v>1</v>
      </c>
      <c r="D5" s="76" t="s">
        <v>2</v>
      </c>
      <c r="E5" s="76" t="s">
        <v>3</v>
      </c>
      <c r="F5" s="76" t="s">
        <v>1</v>
      </c>
      <c r="G5" s="76" t="s">
        <v>2</v>
      </c>
      <c r="H5" s="76" t="s">
        <v>3</v>
      </c>
    </row>
    <row r="6" spans="2:8" x14ac:dyDescent="0.25">
      <c r="B6" s="77" t="s">
        <v>62</v>
      </c>
      <c r="C6" s="78">
        <v>111</v>
      </c>
      <c r="D6" s="79">
        <v>1</v>
      </c>
      <c r="E6" s="78">
        <v>150</v>
      </c>
      <c r="F6" s="80">
        <v>5.5472000000000001</v>
      </c>
      <c r="G6" s="81">
        <v>1.8868</v>
      </c>
      <c r="H6" s="80">
        <v>5.5991</v>
      </c>
    </row>
    <row r="7" spans="2:8" x14ac:dyDescent="0.25">
      <c r="B7" s="77" t="s">
        <v>63</v>
      </c>
      <c r="C7" s="78">
        <v>77</v>
      </c>
      <c r="D7" s="79">
        <v>1</v>
      </c>
      <c r="E7" s="78">
        <v>94</v>
      </c>
      <c r="F7" s="80">
        <v>3.8481000000000001</v>
      </c>
      <c r="G7" s="81">
        <v>1.8868</v>
      </c>
      <c r="H7" s="80">
        <v>3.5087999999999999</v>
      </c>
    </row>
    <row r="8" spans="2:8" x14ac:dyDescent="0.25">
      <c r="B8" s="77" t="s">
        <v>64</v>
      </c>
      <c r="C8" s="78">
        <v>93</v>
      </c>
      <c r="D8" s="79" t="s">
        <v>32</v>
      </c>
      <c r="E8" s="78">
        <v>119</v>
      </c>
      <c r="F8" s="80">
        <v>4.6477000000000004</v>
      </c>
      <c r="G8" s="81" t="s">
        <v>32</v>
      </c>
      <c r="H8" s="80">
        <v>4.4420000000000002</v>
      </c>
    </row>
    <row r="9" spans="2:8" x14ac:dyDescent="0.25">
      <c r="B9" s="77" t="s">
        <v>65</v>
      </c>
      <c r="C9" s="78">
        <v>136</v>
      </c>
      <c r="D9" s="79">
        <v>1</v>
      </c>
      <c r="E9" s="78">
        <v>181</v>
      </c>
      <c r="F9" s="80">
        <v>6.7965999999999998</v>
      </c>
      <c r="G9" s="81">
        <v>1.8868</v>
      </c>
      <c r="H9" s="80">
        <v>6.7563000000000004</v>
      </c>
    </row>
    <row r="10" spans="2:8" x14ac:dyDescent="0.25">
      <c r="B10" s="77" t="s">
        <v>66</v>
      </c>
      <c r="C10" s="78">
        <v>196</v>
      </c>
      <c r="D10" s="79">
        <v>5</v>
      </c>
      <c r="E10" s="78">
        <v>257</v>
      </c>
      <c r="F10" s="80">
        <v>9.7950999999999997</v>
      </c>
      <c r="G10" s="81">
        <v>9.4339999999999993</v>
      </c>
      <c r="H10" s="80">
        <v>9.5930999999999997</v>
      </c>
    </row>
    <row r="11" spans="2:8" x14ac:dyDescent="0.25">
      <c r="B11" s="77" t="s">
        <v>67</v>
      </c>
      <c r="C11" s="78">
        <v>205</v>
      </c>
      <c r="D11" s="79">
        <v>5</v>
      </c>
      <c r="E11" s="78">
        <v>262</v>
      </c>
      <c r="F11" s="80">
        <v>10.244899999999999</v>
      </c>
      <c r="G11" s="81">
        <v>9.4339999999999993</v>
      </c>
      <c r="H11" s="80">
        <v>9.7797999999999998</v>
      </c>
    </row>
    <row r="12" spans="2:8" x14ac:dyDescent="0.25">
      <c r="B12" s="77" t="s">
        <v>68</v>
      </c>
      <c r="C12" s="78">
        <v>212</v>
      </c>
      <c r="D12" s="79">
        <v>6</v>
      </c>
      <c r="E12" s="78">
        <v>305</v>
      </c>
      <c r="F12" s="80">
        <v>10.5947</v>
      </c>
      <c r="G12" s="81">
        <v>11.3208</v>
      </c>
      <c r="H12" s="80">
        <v>11.3848</v>
      </c>
    </row>
    <row r="13" spans="2:8" x14ac:dyDescent="0.25">
      <c r="B13" s="77" t="s">
        <v>69</v>
      </c>
      <c r="C13" s="78">
        <v>196</v>
      </c>
      <c r="D13" s="79">
        <v>9</v>
      </c>
      <c r="E13" s="78">
        <v>266</v>
      </c>
      <c r="F13" s="80">
        <v>9.7950999999999997</v>
      </c>
      <c r="G13" s="81">
        <v>16.981100000000001</v>
      </c>
      <c r="H13" s="80">
        <v>9.9291</v>
      </c>
    </row>
    <row r="14" spans="2:8" x14ac:dyDescent="0.25">
      <c r="B14" s="77" t="s">
        <v>70</v>
      </c>
      <c r="C14" s="78">
        <v>212</v>
      </c>
      <c r="D14" s="79">
        <v>12</v>
      </c>
      <c r="E14" s="78">
        <v>264</v>
      </c>
      <c r="F14" s="80">
        <v>10.5947</v>
      </c>
      <c r="G14" s="81">
        <v>22.641500000000001</v>
      </c>
      <c r="H14" s="80">
        <v>9.8544</v>
      </c>
    </row>
    <row r="15" spans="2:8" x14ac:dyDescent="0.25">
      <c r="B15" s="77" t="s">
        <v>71</v>
      </c>
      <c r="C15" s="78">
        <v>182</v>
      </c>
      <c r="D15" s="79">
        <v>4</v>
      </c>
      <c r="E15" s="78">
        <v>258</v>
      </c>
      <c r="F15" s="80">
        <v>9.0954999999999995</v>
      </c>
      <c r="G15" s="81">
        <v>7.5472000000000001</v>
      </c>
      <c r="H15" s="80">
        <v>9.6304999999999996</v>
      </c>
    </row>
    <row r="16" spans="2:8" x14ac:dyDescent="0.25">
      <c r="B16" s="77" t="s">
        <v>72</v>
      </c>
      <c r="C16" s="78">
        <v>200</v>
      </c>
      <c r="D16" s="79">
        <v>6</v>
      </c>
      <c r="E16" s="78">
        <v>273</v>
      </c>
      <c r="F16" s="80">
        <v>9.9949999999999992</v>
      </c>
      <c r="G16" s="81">
        <v>11.3208</v>
      </c>
      <c r="H16" s="80">
        <v>10.1904</v>
      </c>
    </row>
    <row r="17" spans="2:8" x14ac:dyDescent="0.25">
      <c r="B17" s="77" t="s">
        <v>73</v>
      </c>
      <c r="C17" s="78">
        <v>181</v>
      </c>
      <c r="D17" s="82">
        <v>3</v>
      </c>
      <c r="E17" s="83">
        <v>250</v>
      </c>
      <c r="F17" s="84">
        <v>9.0455000000000005</v>
      </c>
      <c r="G17" s="85">
        <v>5.6604000000000001</v>
      </c>
      <c r="H17" s="84">
        <v>9.3317999999999994</v>
      </c>
    </row>
    <row r="18" spans="2:8" x14ac:dyDescent="0.25">
      <c r="B18" s="86" t="s">
        <v>11</v>
      </c>
      <c r="C18" s="87">
        <v>2001</v>
      </c>
      <c r="D18" s="87">
        <v>53</v>
      </c>
      <c r="E18" s="87">
        <v>2679</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workbookViewId="0">
      <selection activeCell="R11" sqref="R11"/>
    </sheetView>
  </sheetViews>
  <sheetFormatPr defaultRowHeight="15" x14ac:dyDescent="0.25"/>
  <sheetData>
    <row r="2" spans="2:8" x14ac:dyDescent="0.25">
      <c r="B2" s="91" t="s">
        <v>276</v>
      </c>
      <c r="C2" s="89"/>
      <c r="D2" s="89"/>
      <c r="E2" s="89"/>
      <c r="F2" s="90"/>
      <c r="G2" s="90"/>
      <c r="H2" s="90"/>
    </row>
    <row r="3" spans="2:8" x14ac:dyDescent="0.25">
      <c r="B3" s="291" t="s">
        <v>246</v>
      </c>
      <c r="C3" s="292"/>
      <c r="D3" s="292"/>
      <c r="E3" s="292"/>
      <c r="F3" s="292"/>
      <c r="G3" s="292"/>
      <c r="H3" s="292"/>
    </row>
    <row r="4" spans="2:8" ht="19.5" customHeight="1" x14ac:dyDescent="0.25">
      <c r="B4" s="297" t="s">
        <v>74</v>
      </c>
      <c r="C4" s="299" t="s">
        <v>30</v>
      </c>
      <c r="D4" s="299"/>
      <c r="E4" s="299"/>
      <c r="F4" s="300" t="s">
        <v>31</v>
      </c>
      <c r="G4" s="300"/>
      <c r="H4" s="300"/>
    </row>
    <row r="5" spans="2:8" ht="20.25" customHeight="1" x14ac:dyDescent="0.25">
      <c r="B5" s="298"/>
      <c r="C5" s="73" t="s">
        <v>1</v>
      </c>
      <c r="D5" s="73" t="s">
        <v>2</v>
      </c>
      <c r="E5" s="73" t="s">
        <v>3</v>
      </c>
      <c r="F5" s="73" t="s">
        <v>1</v>
      </c>
      <c r="G5" s="73" t="s">
        <v>2</v>
      </c>
      <c r="H5" s="73" t="s">
        <v>3</v>
      </c>
    </row>
    <row r="6" spans="2:8" x14ac:dyDescent="0.25">
      <c r="B6" s="92" t="s">
        <v>75</v>
      </c>
      <c r="C6" s="52">
        <v>292</v>
      </c>
      <c r="D6" s="26">
        <v>5</v>
      </c>
      <c r="E6" s="27">
        <v>399</v>
      </c>
      <c r="F6" s="28">
        <v>14.592700000000001</v>
      </c>
      <c r="G6" s="29">
        <v>9.4339999999999993</v>
      </c>
      <c r="H6" s="28">
        <v>14.893599999999999</v>
      </c>
    </row>
    <row r="7" spans="2:8" x14ac:dyDescent="0.25">
      <c r="B7" s="92" t="s">
        <v>76</v>
      </c>
      <c r="C7" s="52">
        <v>308</v>
      </c>
      <c r="D7" s="26">
        <v>5</v>
      </c>
      <c r="E7" s="27">
        <v>387</v>
      </c>
      <c r="F7" s="28">
        <v>15.392300000000001</v>
      </c>
      <c r="G7" s="29">
        <v>9.4339999999999993</v>
      </c>
      <c r="H7" s="28">
        <v>14.4457</v>
      </c>
    </row>
    <row r="8" spans="2:8" x14ac:dyDescent="0.25">
      <c r="B8" s="92" t="s">
        <v>77</v>
      </c>
      <c r="C8" s="52">
        <v>302</v>
      </c>
      <c r="D8" s="26">
        <v>8</v>
      </c>
      <c r="E8" s="27">
        <v>385</v>
      </c>
      <c r="F8" s="28">
        <v>15.092499999999999</v>
      </c>
      <c r="G8" s="29">
        <v>15.0943</v>
      </c>
      <c r="H8" s="28">
        <v>14.371</v>
      </c>
    </row>
    <row r="9" spans="2:8" x14ac:dyDescent="0.25">
      <c r="B9" s="92" t="s">
        <v>78</v>
      </c>
      <c r="C9" s="52">
        <v>286</v>
      </c>
      <c r="D9" s="26">
        <v>11</v>
      </c>
      <c r="E9" s="27">
        <v>364</v>
      </c>
      <c r="F9" s="28">
        <v>14.292899999999999</v>
      </c>
      <c r="G9" s="29">
        <v>20.7547</v>
      </c>
      <c r="H9" s="28">
        <v>13.587199999999999</v>
      </c>
    </row>
    <row r="10" spans="2:8" x14ac:dyDescent="0.25">
      <c r="B10" s="92" t="s">
        <v>79</v>
      </c>
      <c r="C10" s="52">
        <v>332</v>
      </c>
      <c r="D10" s="26">
        <v>11</v>
      </c>
      <c r="E10" s="27">
        <v>449</v>
      </c>
      <c r="F10" s="28">
        <v>16.591699999999999</v>
      </c>
      <c r="G10" s="29">
        <v>20.7547</v>
      </c>
      <c r="H10" s="28">
        <v>16.760000000000002</v>
      </c>
    </row>
    <row r="11" spans="2:8" x14ac:dyDescent="0.25">
      <c r="B11" s="92" t="s">
        <v>80</v>
      </c>
      <c r="C11" s="52">
        <v>266</v>
      </c>
      <c r="D11" s="26">
        <v>5</v>
      </c>
      <c r="E11" s="27">
        <v>369</v>
      </c>
      <c r="F11" s="28">
        <v>13.2934</v>
      </c>
      <c r="G11" s="29">
        <v>9.4339999999999993</v>
      </c>
      <c r="H11" s="28">
        <v>13.7738</v>
      </c>
    </row>
    <row r="12" spans="2:8" x14ac:dyDescent="0.25">
      <c r="B12" s="92" t="s">
        <v>81</v>
      </c>
      <c r="C12" s="52">
        <v>215</v>
      </c>
      <c r="D12" s="26">
        <v>8</v>
      </c>
      <c r="E12" s="27">
        <v>326</v>
      </c>
      <c r="F12" s="28">
        <v>10.7446</v>
      </c>
      <c r="G12" s="29">
        <v>15.0943</v>
      </c>
      <c r="H12" s="28">
        <v>12.168699999999999</v>
      </c>
    </row>
    <row r="13" spans="2:8" x14ac:dyDescent="0.25">
      <c r="B13" s="43" t="s">
        <v>11</v>
      </c>
      <c r="C13" s="48">
        <v>2001</v>
      </c>
      <c r="D13" s="93">
        <v>53</v>
      </c>
      <c r="E13" s="48">
        <v>2679</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B2:H31"/>
  <sheetViews>
    <sheetView workbookViewId="0">
      <selection activeCell="L6" sqref="L6"/>
    </sheetView>
  </sheetViews>
  <sheetFormatPr defaultRowHeight="15" x14ac:dyDescent="0.25"/>
  <cols>
    <col min="1" max="1" width="13.7109375" customWidth="1"/>
    <col min="2" max="2" width="12.140625" bestFit="1" customWidth="1"/>
    <col min="6" max="6" width="9.140625" style="175"/>
  </cols>
  <sheetData>
    <row r="2" spans="2:8" x14ac:dyDescent="0.25">
      <c r="B2" s="8" t="s">
        <v>277</v>
      </c>
      <c r="C2" s="89"/>
      <c r="D2" s="89"/>
      <c r="E2" s="89"/>
      <c r="F2" s="182"/>
      <c r="G2" s="90"/>
      <c r="H2" s="90"/>
    </row>
    <row r="3" spans="2:8" x14ac:dyDescent="0.25">
      <c r="B3" s="44" t="s">
        <v>247</v>
      </c>
      <c r="C3" s="44"/>
      <c r="D3" s="44"/>
      <c r="E3" s="44"/>
      <c r="F3" s="183"/>
      <c r="G3" s="44"/>
      <c r="H3" s="44"/>
    </row>
    <row r="4" spans="2:8" ht="27" x14ac:dyDescent="0.25">
      <c r="B4" s="106" t="s">
        <v>96</v>
      </c>
      <c r="C4" s="107" t="s">
        <v>1</v>
      </c>
      <c r="D4" s="107" t="s">
        <v>2</v>
      </c>
      <c r="E4" s="107" t="s">
        <v>3</v>
      </c>
      <c r="F4" s="108" t="s">
        <v>42</v>
      </c>
      <c r="G4" s="108" t="s">
        <v>43</v>
      </c>
      <c r="H4" s="109"/>
    </row>
    <row r="5" spans="2:8" x14ac:dyDescent="0.25">
      <c r="B5" s="110">
        <v>1</v>
      </c>
      <c r="C5" s="111">
        <v>24</v>
      </c>
      <c r="D5" s="113" t="s">
        <v>32</v>
      </c>
      <c r="E5" s="111">
        <v>29</v>
      </c>
      <c r="F5" s="114" t="s">
        <v>32</v>
      </c>
      <c r="G5" s="112">
        <v>120.83</v>
      </c>
      <c r="H5" s="109"/>
    </row>
    <row r="6" spans="2:8" x14ac:dyDescent="0.25">
      <c r="B6" s="110">
        <v>2</v>
      </c>
      <c r="C6" s="111">
        <v>25</v>
      </c>
      <c r="D6" s="113">
        <v>1</v>
      </c>
      <c r="E6" s="111">
        <v>37</v>
      </c>
      <c r="F6" s="19">
        <v>4</v>
      </c>
      <c r="G6" s="112">
        <v>148</v>
      </c>
      <c r="H6" s="109"/>
    </row>
    <row r="7" spans="2:8" x14ac:dyDescent="0.25">
      <c r="B7" s="110">
        <v>3</v>
      </c>
      <c r="C7" s="111">
        <v>11</v>
      </c>
      <c r="D7" s="113" t="s">
        <v>32</v>
      </c>
      <c r="E7" s="111">
        <v>13</v>
      </c>
      <c r="F7" s="19" t="s">
        <v>32</v>
      </c>
      <c r="G7" s="112">
        <v>118.18</v>
      </c>
      <c r="H7" s="109"/>
    </row>
    <row r="8" spans="2:8" x14ac:dyDescent="0.25">
      <c r="B8" s="110">
        <v>4</v>
      </c>
      <c r="C8" s="111">
        <v>13</v>
      </c>
      <c r="D8" s="113" t="s">
        <v>32</v>
      </c>
      <c r="E8" s="111">
        <v>14</v>
      </c>
      <c r="F8" s="19" t="s">
        <v>32</v>
      </c>
      <c r="G8" s="112">
        <v>107.69</v>
      </c>
      <c r="H8" s="109"/>
    </row>
    <row r="9" spans="2:8" x14ac:dyDescent="0.25">
      <c r="B9" s="110">
        <v>5</v>
      </c>
      <c r="C9" s="111">
        <v>16</v>
      </c>
      <c r="D9" s="113">
        <v>1</v>
      </c>
      <c r="E9" s="111">
        <v>26</v>
      </c>
      <c r="F9" s="19">
        <v>6.25</v>
      </c>
      <c r="G9" s="112">
        <v>162.5</v>
      </c>
      <c r="H9" s="109"/>
    </row>
    <row r="10" spans="2:8" x14ac:dyDescent="0.25">
      <c r="B10" s="110">
        <v>6</v>
      </c>
      <c r="C10" s="111">
        <v>22</v>
      </c>
      <c r="D10" s="113">
        <v>1</v>
      </c>
      <c r="E10" s="111">
        <v>31</v>
      </c>
      <c r="F10" s="114">
        <v>4.55</v>
      </c>
      <c r="G10" s="112">
        <v>140.91</v>
      </c>
      <c r="H10" s="109"/>
    </row>
    <row r="11" spans="2:8" x14ac:dyDescent="0.25">
      <c r="B11" s="110">
        <v>7</v>
      </c>
      <c r="C11" s="111">
        <v>27</v>
      </c>
      <c r="D11" s="113">
        <v>1</v>
      </c>
      <c r="E11" s="111">
        <v>37</v>
      </c>
      <c r="F11" s="114">
        <v>3.7</v>
      </c>
      <c r="G11" s="112">
        <v>137.04</v>
      </c>
      <c r="H11" s="109"/>
    </row>
    <row r="12" spans="2:8" x14ac:dyDescent="0.25">
      <c r="B12" s="110">
        <v>8</v>
      </c>
      <c r="C12" s="111">
        <v>86</v>
      </c>
      <c r="D12" s="113">
        <v>2</v>
      </c>
      <c r="E12" s="111">
        <v>109</v>
      </c>
      <c r="F12" s="114">
        <v>2.33</v>
      </c>
      <c r="G12" s="112">
        <v>126.74</v>
      </c>
      <c r="H12" s="109"/>
    </row>
    <row r="13" spans="2:8" x14ac:dyDescent="0.25">
      <c r="B13" s="110">
        <v>9</v>
      </c>
      <c r="C13" s="111">
        <v>112</v>
      </c>
      <c r="D13" s="113">
        <v>5</v>
      </c>
      <c r="E13" s="111">
        <v>128</v>
      </c>
      <c r="F13" s="19">
        <v>4.46</v>
      </c>
      <c r="G13" s="112">
        <v>114.29</v>
      </c>
      <c r="H13" s="109"/>
    </row>
    <row r="14" spans="2:8" x14ac:dyDescent="0.25">
      <c r="B14" s="110">
        <v>10</v>
      </c>
      <c r="C14" s="111">
        <v>129</v>
      </c>
      <c r="D14" s="113">
        <v>2</v>
      </c>
      <c r="E14" s="111">
        <v>163</v>
      </c>
      <c r="F14" s="114">
        <v>1.55</v>
      </c>
      <c r="G14" s="112">
        <v>126.36</v>
      </c>
      <c r="H14" s="109"/>
    </row>
    <row r="15" spans="2:8" x14ac:dyDescent="0.25">
      <c r="B15" s="110">
        <v>11</v>
      </c>
      <c r="C15" s="111">
        <v>113</v>
      </c>
      <c r="D15" s="113">
        <v>6</v>
      </c>
      <c r="E15" s="111">
        <v>153</v>
      </c>
      <c r="F15" s="114">
        <v>5.31</v>
      </c>
      <c r="G15" s="112">
        <v>135.4</v>
      </c>
      <c r="H15" s="109"/>
    </row>
    <row r="16" spans="2:8" x14ac:dyDescent="0.25">
      <c r="B16" s="110">
        <v>12</v>
      </c>
      <c r="C16" s="111">
        <v>147</v>
      </c>
      <c r="D16" s="113">
        <v>3</v>
      </c>
      <c r="E16" s="111">
        <v>188</v>
      </c>
      <c r="F16" s="114">
        <v>2.04</v>
      </c>
      <c r="G16" s="112">
        <v>127.89</v>
      </c>
      <c r="H16" s="109"/>
    </row>
    <row r="17" spans="2:8" x14ac:dyDescent="0.25">
      <c r="B17" s="110">
        <v>13</v>
      </c>
      <c r="C17" s="111">
        <v>120</v>
      </c>
      <c r="D17" s="113">
        <v>5</v>
      </c>
      <c r="E17" s="111">
        <v>161</v>
      </c>
      <c r="F17" s="114">
        <v>4.17</v>
      </c>
      <c r="G17" s="112">
        <v>134.16999999999999</v>
      </c>
      <c r="H17" s="109"/>
    </row>
    <row r="18" spans="2:8" x14ac:dyDescent="0.25">
      <c r="B18" s="110">
        <v>14</v>
      </c>
      <c r="C18" s="111">
        <v>152</v>
      </c>
      <c r="D18" s="113">
        <v>4</v>
      </c>
      <c r="E18" s="111">
        <v>189</v>
      </c>
      <c r="F18" s="114">
        <v>2.63</v>
      </c>
      <c r="G18" s="112">
        <v>124.34</v>
      </c>
      <c r="H18" s="109"/>
    </row>
    <row r="19" spans="2:8" x14ac:dyDescent="0.25">
      <c r="B19" s="110">
        <v>15</v>
      </c>
      <c r="C19" s="111">
        <v>102</v>
      </c>
      <c r="D19" s="113" t="s">
        <v>32</v>
      </c>
      <c r="E19" s="111">
        <v>130</v>
      </c>
      <c r="F19" s="114" t="s">
        <v>32</v>
      </c>
      <c r="G19" s="112">
        <v>127.45</v>
      </c>
      <c r="H19" s="109"/>
    </row>
    <row r="20" spans="2:8" x14ac:dyDescent="0.25">
      <c r="B20" s="110">
        <v>16</v>
      </c>
      <c r="C20" s="111">
        <v>137</v>
      </c>
      <c r="D20" s="113">
        <v>3</v>
      </c>
      <c r="E20" s="111">
        <v>187</v>
      </c>
      <c r="F20" s="114">
        <v>2.19</v>
      </c>
      <c r="G20" s="112">
        <v>136.5</v>
      </c>
      <c r="H20" s="109"/>
    </row>
    <row r="21" spans="2:8" x14ac:dyDescent="0.25">
      <c r="B21" s="110">
        <v>17</v>
      </c>
      <c r="C21" s="111">
        <v>142</v>
      </c>
      <c r="D21" s="113">
        <v>4</v>
      </c>
      <c r="E21" s="111">
        <v>205</v>
      </c>
      <c r="F21" s="114">
        <v>2.82</v>
      </c>
      <c r="G21" s="112">
        <v>144.37</v>
      </c>
      <c r="H21" s="109"/>
    </row>
    <row r="22" spans="2:8" x14ac:dyDescent="0.25">
      <c r="B22" s="110">
        <v>18</v>
      </c>
      <c r="C22" s="111">
        <v>207</v>
      </c>
      <c r="D22" s="113">
        <v>4</v>
      </c>
      <c r="E22" s="111">
        <v>278</v>
      </c>
      <c r="F22" s="114">
        <v>1.93</v>
      </c>
      <c r="G22" s="112">
        <v>134.30000000000001</v>
      </c>
      <c r="H22" s="109"/>
    </row>
    <row r="23" spans="2:8" x14ac:dyDescent="0.25">
      <c r="B23" s="110">
        <v>19</v>
      </c>
      <c r="C23" s="111">
        <v>148</v>
      </c>
      <c r="D23" s="113">
        <v>5</v>
      </c>
      <c r="E23" s="111">
        <v>215</v>
      </c>
      <c r="F23" s="114">
        <v>3.38</v>
      </c>
      <c r="G23" s="112">
        <v>145.27000000000001</v>
      </c>
      <c r="H23" s="109"/>
    </row>
    <row r="24" spans="2:8" x14ac:dyDescent="0.25">
      <c r="B24" s="110">
        <v>20</v>
      </c>
      <c r="C24" s="111">
        <v>102</v>
      </c>
      <c r="D24" s="113">
        <v>3</v>
      </c>
      <c r="E24" s="111">
        <v>147</v>
      </c>
      <c r="F24" s="114">
        <v>2.94</v>
      </c>
      <c r="G24" s="112">
        <v>144.12</v>
      </c>
      <c r="H24" s="109"/>
    </row>
    <row r="25" spans="2:8" x14ac:dyDescent="0.25">
      <c r="B25" s="110">
        <v>21</v>
      </c>
      <c r="C25" s="111">
        <v>62</v>
      </c>
      <c r="D25" s="113" t="s">
        <v>32</v>
      </c>
      <c r="E25" s="111">
        <v>85</v>
      </c>
      <c r="F25" s="19" t="s">
        <v>32</v>
      </c>
      <c r="G25" s="112">
        <v>137.1</v>
      </c>
      <c r="H25" s="109"/>
    </row>
    <row r="26" spans="2:8" x14ac:dyDescent="0.25">
      <c r="B26" s="110">
        <v>22</v>
      </c>
      <c r="C26" s="111">
        <v>47</v>
      </c>
      <c r="D26" s="113">
        <v>1</v>
      </c>
      <c r="E26" s="111">
        <v>78</v>
      </c>
      <c r="F26" s="19">
        <v>2.13</v>
      </c>
      <c r="G26" s="112">
        <v>165.96</v>
      </c>
      <c r="H26" s="109"/>
    </row>
    <row r="27" spans="2:8" x14ac:dyDescent="0.25">
      <c r="B27" s="97">
        <v>23</v>
      </c>
      <c r="C27" s="111">
        <v>33</v>
      </c>
      <c r="D27" s="56">
        <v>1</v>
      </c>
      <c r="E27" s="115">
        <v>42</v>
      </c>
      <c r="F27" s="29">
        <v>3.03</v>
      </c>
      <c r="G27" s="116">
        <v>127.27</v>
      </c>
      <c r="H27" s="109"/>
    </row>
    <row r="28" spans="2:8" x14ac:dyDescent="0.25">
      <c r="B28" s="97">
        <v>24</v>
      </c>
      <c r="C28" s="111">
        <v>24</v>
      </c>
      <c r="D28" s="113">
        <v>1</v>
      </c>
      <c r="E28" s="115">
        <v>34</v>
      </c>
      <c r="F28" s="19">
        <v>4.17</v>
      </c>
      <c r="G28" s="116">
        <v>141.66999999999999</v>
      </c>
      <c r="H28" s="109"/>
    </row>
    <row r="29" spans="2:8" x14ac:dyDescent="0.25">
      <c r="B29" s="123" t="s">
        <v>11</v>
      </c>
      <c r="C29" s="117">
        <v>2001</v>
      </c>
      <c r="D29" s="38">
        <v>53</v>
      </c>
      <c r="E29" s="117">
        <v>2679</v>
      </c>
      <c r="F29" s="75">
        <v>2.65</v>
      </c>
      <c r="G29" s="118">
        <v>133.88</v>
      </c>
      <c r="H29" s="109"/>
    </row>
    <row r="30" spans="2:8" ht="28.5" customHeight="1" x14ac:dyDescent="0.25">
      <c r="B30" s="301" t="s">
        <v>46</v>
      </c>
      <c r="C30" s="302"/>
      <c r="D30" s="302"/>
      <c r="E30" s="302"/>
      <c r="F30" s="302"/>
      <c r="G30" s="302"/>
      <c r="H30" s="119"/>
    </row>
    <row r="31" spans="2:8" ht="23.25" customHeight="1" x14ac:dyDescent="0.25">
      <c r="B31" s="303" t="s">
        <v>47</v>
      </c>
      <c r="C31" s="303"/>
      <c r="D31" s="303"/>
      <c r="E31" s="303"/>
      <c r="F31" s="303"/>
      <c r="G31" s="303"/>
      <c r="H31" s="120"/>
    </row>
  </sheetData>
  <mergeCells count="2">
    <mergeCell ref="B30:G30"/>
    <mergeCell ref="B31:G3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11"/>
  <sheetViews>
    <sheetView zoomScale="96" zoomScaleNormal="96" workbookViewId="0">
      <selection activeCell="T14" sqref="T14"/>
    </sheetView>
  </sheetViews>
  <sheetFormatPr defaultRowHeight="15" x14ac:dyDescent="0.25"/>
  <cols>
    <col min="2" max="2" width="11.42578125" bestFit="1" customWidth="1"/>
  </cols>
  <sheetData>
    <row r="2" spans="2:18" x14ac:dyDescent="0.25">
      <c r="B2" s="8" t="s">
        <v>278</v>
      </c>
      <c r="C2" s="109"/>
      <c r="D2" s="109"/>
      <c r="E2" s="109"/>
      <c r="F2" s="121"/>
      <c r="G2" s="109"/>
      <c r="H2" s="109"/>
      <c r="I2" s="109"/>
      <c r="J2" s="121"/>
      <c r="K2" s="109"/>
      <c r="L2" s="109"/>
      <c r="M2" s="109"/>
      <c r="N2" s="121"/>
      <c r="O2" s="109"/>
      <c r="P2" s="109"/>
      <c r="Q2" s="109"/>
      <c r="R2" s="121"/>
    </row>
    <row r="3" spans="2:18" x14ac:dyDescent="0.25">
      <c r="B3" s="44" t="s">
        <v>248</v>
      </c>
      <c r="C3" s="44"/>
      <c r="D3" s="44"/>
      <c r="E3" s="44"/>
      <c r="F3" s="44"/>
      <c r="G3" s="44"/>
      <c r="H3" s="44"/>
      <c r="I3" s="109"/>
      <c r="J3" s="121"/>
      <c r="K3" s="109"/>
      <c r="L3" s="109"/>
      <c r="M3" s="109"/>
      <c r="N3" s="121"/>
      <c r="O3" s="109"/>
      <c r="P3" s="109"/>
      <c r="Q3" s="109"/>
      <c r="R3" s="121"/>
    </row>
    <row r="4" spans="2:18" x14ac:dyDescent="0.25">
      <c r="B4" s="288" t="s">
        <v>97</v>
      </c>
      <c r="C4" s="305" t="s">
        <v>74</v>
      </c>
      <c r="D4" s="305"/>
      <c r="E4" s="305"/>
      <c r="F4" s="305"/>
      <c r="G4" s="305"/>
      <c r="H4" s="305"/>
      <c r="I4" s="305"/>
      <c r="J4" s="305"/>
      <c r="K4" s="305"/>
      <c r="L4" s="305"/>
      <c r="M4" s="305"/>
      <c r="N4" s="305"/>
      <c r="O4" s="305"/>
      <c r="P4" s="305"/>
      <c r="Q4" s="305"/>
      <c r="R4" s="305"/>
    </row>
    <row r="5" spans="2:18" x14ac:dyDescent="0.25">
      <c r="B5" s="304"/>
      <c r="C5" s="306" t="s">
        <v>98</v>
      </c>
      <c r="D5" s="306"/>
      <c r="E5" s="306"/>
      <c r="F5" s="306"/>
      <c r="G5" s="305" t="s">
        <v>99</v>
      </c>
      <c r="H5" s="305"/>
      <c r="I5" s="305"/>
      <c r="J5" s="305"/>
      <c r="K5" s="306" t="s">
        <v>100</v>
      </c>
      <c r="L5" s="306"/>
      <c r="M5" s="306"/>
      <c r="N5" s="306"/>
      <c r="O5" s="305" t="s">
        <v>11</v>
      </c>
      <c r="P5" s="305"/>
      <c r="Q5" s="305"/>
      <c r="R5" s="305"/>
    </row>
    <row r="6" spans="2:18" ht="27" x14ac:dyDescent="0.25">
      <c r="B6" s="289"/>
      <c r="C6" s="16" t="s">
        <v>1</v>
      </c>
      <c r="D6" s="16" t="s">
        <v>2</v>
      </c>
      <c r="E6" s="16" t="s">
        <v>3</v>
      </c>
      <c r="F6" s="122" t="s">
        <v>17</v>
      </c>
      <c r="G6" s="16" t="s">
        <v>1</v>
      </c>
      <c r="H6" s="16" t="s">
        <v>2</v>
      </c>
      <c r="I6" s="16" t="s">
        <v>3</v>
      </c>
      <c r="J6" s="122" t="s">
        <v>17</v>
      </c>
      <c r="K6" s="16" t="s">
        <v>1</v>
      </c>
      <c r="L6" s="16" t="s">
        <v>2</v>
      </c>
      <c r="M6" s="16" t="s">
        <v>3</v>
      </c>
      <c r="N6" s="122" t="s">
        <v>17</v>
      </c>
      <c r="O6" s="16" t="s">
        <v>1</v>
      </c>
      <c r="P6" s="16" t="s">
        <v>2</v>
      </c>
      <c r="Q6" s="16" t="s">
        <v>3</v>
      </c>
      <c r="R6" s="122" t="s">
        <v>17</v>
      </c>
    </row>
    <row r="7" spans="2:18" x14ac:dyDescent="0.25">
      <c r="B7" s="187" t="s">
        <v>4</v>
      </c>
      <c r="C7" s="16">
        <v>22</v>
      </c>
      <c r="D7" s="16">
        <v>1</v>
      </c>
      <c r="E7" s="16">
        <v>31</v>
      </c>
      <c r="F7" s="47">
        <v>4.55</v>
      </c>
      <c r="G7" s="16">
        <v>37</v>
      </c>
      <c r="H7" s="16">
        <v>2</v>
      </c>
      <c r="I7" s="16">
        <v>45</v>
      </c>
      <c r="J7" s="47">
        <v>5.41</v>
      </c>
      <c r="K7" s="16">
        <v>104</v>
      </c>
      <c r="L7" s="16">
        <v>2</v>
      </c>
      <c r="M7" s="16">
        <v>140</v>
      </c>
      <c r="N7" s="47">
        <v>1.92</v>
      </c>
      <c r="O7" s="16">
        <v>163</v>
      </c>
      <c r="P7" s="16">
        <v>5</v>
      </c>
      <c r="Q7" s="16">
        <v>216</v>
      </c>
      <c r="R7" s="47">
        <v>3.07</v>
      </c>
    </row>
    <row r="8" spans="2:18" x14ac:dyDescent="0.25">
      <c r="B8" s="187" t="s">
        <v>5</v>
      </c>
      <c r="C8" s="16">
        <v>10</v>
      </c>
      <c r="D8" s="16" t="s">
        <v>32</v>
      </c>
      <c r="E8" s="16">
        <v>17</v>
      </c>
      <c r="F8" s="47" t="s">
        <v>32</v>
      </c>
      <c r="G8" s="16">
        <v>16</v>
      </c>
      <c r="H8" s="16">
        <v>1</v>
      </c>
      <c r="I8" s="16">
        <v>20</v>
      </c>
      <c r="J8" s="47">
        <v>6.25</v>
      </c>
      <c r="K8" s="16">
        <v>26</v>
      </c>
      <c r="L8" s="16" t="s">
        <v>32</v>
      </c>
      <c r="M8" s="16">
        <v>51</v>
      </c>
      <c r="N8" s="47" t="s">
        <v>32</v>
      </c>
      <c r="O8" s="16">
        <v>52</v>
      </c>
      <c r="P8" s="16">
        <v>1</v>
      </c>
      <c r="Q8" s="16">
        <v>88</v>
      </c>
      <c r="R8" s="47">
        <v>1.92</v>
      </c>
    </row>
    <row r="9" spans="2:18" x14ac:dyDescent="0.25">
      <c r="B9" s="123" t="s">
        <v>11</v>
      </c>
      <c r="C9" s="124">
        <v>32</v>
      </c>
      <c r="D9" s="125">
        <v>1</v>
      </c>
      <c r="E9" s="124">
        <v>48</v>
      </c>
      <c r="F9" s="39">
        <v>3.13</v>
      </c>
      <c r="G9" s="124">
        <v>53</v>
      </c>
      <c r="H9" s="126">
        <v>3</v>
      </c>
      <c r="I9" s="124">
        <v>65</v>
      </c>
      <c r="J9" s="39">
        <v>5.66</v>
      </c>
      <c r="K9" s="124">
        <v>130</v>
      </c>
      <c r="L9" s="124">
        <v>2</v>
      </c>
      <c r="M9" s="127">
        <v>191</v>
      </c>
      <c r="N9" s="128">
        <v>1.54</v>
      </c>
      <c r="O9" s="127">
        <v>215</v>
      </c>
      <c r="P9" s="124">
        <v>6</v>
      </c>
      <c r="Q9" s="127">
        <v>304</v>
      </c>
      <c r="R9" s="128">
        <v>2.79</v>
      </c>
    </row>
    <row r="10" spans="2:18" x14ac:dyDescent="0.25">
      <c r="B10" s="129" t="s">
        <v>101</v>
      </c>
      <c r="C10" s="24"/>
      <c r="D10" s="24"/>
      <c r="E10" s="24"/>
      <c r="F10" s="130"/>
      <c r="G10" s="24"/>
      <c r="H10" s="24"/>
      <c r="I10" s="109"/>
      <c r="J10" s="121"/>
      <c r="K10" s="109"/>
      <c r="L10" s="109"/>
      <c r="M10" s="109"/>
      <c r="N10" s="121"/>
      <c r="O10" s="109"/>
      <c r="P10" s="109"/>
      <c r="Q10" s="109"/>
      <c r="R10" s="121"/>
    </row>
    <row r="11" spans="2:18" x14ac:dyDescent="0.25">
      <c r="B11" s="129" t="s">
        <v>102</v>
      </c>
      <c r="C11" s="24"/>
      <c r="D11" s="24"/>
      <c r="E11" s="24"/>
      <c r="F11" s="130"/>
      <c r="G11" s="24"/>
      <c r="H11" s="24"/>
      <c r="I11" s="109"/>
      <c r="J11" s="121"/>
      <c r="K11" s="109"/>
      <c r="L11" s="109"/>
      <c r="M11" s="109"/>
      <c r="N11" s="121"/>
      <c r="O11" s="109"/>
      <c r="P11" s="109"/>
      <c r="Q11" s="109"/>
      <c r="R11" s="12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10"/>
  <sheetViews>
    <sheetView workbookViewId="0">
      <selection activeCell="K21" sqref="K21"/>
    </sheetView>
  </sheetViews>
  <sheetFormatPr defaultRowHeight="15" x14ac:dyDescent="0.25"/>
  <cols>
    <col min="1" max="1" width="14.140625" bestFit="1" customWidth="1"/>
  </cols>
  <sheetData>
    <row r="2" spans="2:14" x14ac:dyDescent="0.25">
      <c r="B2" s="257" t="s">
        <v>262</v>
      </c>
      <c r="C2" s="257"/>
      <c r="D2" s="257"/>
      <c r="E2" s="257"/>
      <c r="F2" s="257"/>
      <c r="G2" s="257"/>
      <c r="H2" s="257"/>
      <c r="I2" s="257"/>
      <c r="J2" s="257"/>
      <c r="K2" s="257"/>
    </row>
    <row r="3" spans="2:14" x14ac:dyDescent="0.25">
      <c r="B3" s="6" t="s">
        <v>219</v>
      </c>
      <c r="C3" s="6"/>
      <c r="D3" s="6"/>
      <c r="E3" s="6"/>
      <c r="F3" s="6"/>
      <c r="G3" s="6"/>
      <c r="H3" s="6"/>
      <c r="I3" s="6"/>
      <c r="J3" s="6"/>
      <c r="K3" s="6"/>
    </row>
    <row r="4" spans="2:14" x14ac:dyDescent="0.25">
      <c r="B4" s="258" t="s">
        <v>0</v>
      </c>
      <c r="C4" s="261">
        <v>2021</v>
      </c>
      <c r="D4" s="261"/>
      <c r="E4" s="261"/>
      <c r="F4" s="255">
        <v>2020</v>
      </c>
      <c r="G4" s="255"/>
      <c r="H4" s="255"/>
      <c r="I4" s="261" t="s">
        <v>214</v>
      </c>
      <c r="J4" s="261"/>
      <c r="K4" s="261"/>
      <c r="L4" s="255" t="s">
        <v>215</v>
      </c>
      <c r="M4" s="255"/>
      <c r="N4" s="255"/>
    </row>
    <row r="5" spans="2:14" x14ac:dyDescent="0.25">
      <c r="B5" s="259"/>
      <c r="C5" s="262"/>
      <c r="D5" s="262"/>
      <c r="E5" s="262"/>
      <c r="F5" s="256"/>
      <c r="G5" s="256"/>
      <c r="H5" s="256"/>
      <c r="I5" s="262"/>
      <c r="J5" s="262"/>
      <c r="K5" s="262"/>
      <c r="L5" s="256"/>
      <c r="M5" s="256"/>
      <c r="N5" s="256"/>
    </row>
    <row r="6" spans="2:14" x14ac:dyDescent="0.25">
      <c r="B6" s="260"/>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4</v>
      </c>
      <c r="C7" s="232">
        <v>1457</v>
      </c>
      <c r="D7" s="232">
        <v>45</v>
      </c>
      <c r="E7" s="232">
        <v>1947</v>
      </c>
      <c r="F7" s="7">
        <v>1221</v>
      </c>
      <c r="G7" s="7">
        <v>36</v>
      </c>
      <c r="H7" s="7">
        <v>1670</v>
      </c>
      <c r="I7" s="233">
        <v>19.329999999999998</v>
      </c>
      <c r="J7" s="233">
        <v>25</v>
      </c>
      <c r="K7" s="233">
        <v>16.59</v>
      </c>
      <c r="L7" s="5">
        <v>-13.38</v>
      </c>
      <c r="M7" s="5">
        <v>28.57</v>
      </c>
      <c r="N7" s="5">
        <v>-18.02</v>
      </c>
    </row>
    <row r="8" spans="2:14" x14ac:dyDescent="0.25">
      <c r="B8" s="177" t="s">
        <v>5</v>
      </c>
      <c r="C8" s="232">
        <v>544</v>
      </c>
      <c r="D8" s="232">
        <v>8</v>
      </c>
      <c r="E8" s="232">
        <v>732</v>
      </c>
      <c r="F8" s="7">
        <v>478</v>
      </c>
      <c r="G8" s="7">
        <v>9</v>
      </c>
      <c r="H8" s="7">
        <v>598</v>
      </c>
      <c r="I8" s="233">
        <v>13.81</v>
      </c>
      <c r="J8" s="233">
        <v>-11.11</v>
      </c>
      <c r="K8" s="233">
        <v>22.41</v>
      </c>
      <c r="L8" s="5">
        <v>-12.82</v>
      </c>
      <c r="M8" s="5">
        <v>-50</v>
      </c>
      <c r="N8" s="5">
        <v>-13.58</v>
      </c>
    </row>
    <row r="9" spans="2:14" x14ac:dyDescent="0.25">
      <c r="B9" s="146" t="s">
        <v>6</v>
      </c>
      <c r="C9" s="147">
        <v>2001</v>
      </c>
      <c r="D9" s="147">
        <v>53</v>
      </c>
      <c r="E9" s="147">
        <v>2679</v>
      </c>
      <c r="F9" s="147">
        <v>1699</v>
      </c>
      <c r="G9" s="147">
        <v>45</v>
      </c>
      <c r="H9" s="147">
        <v>2268</v>
      </c>
      <c r="I9" s="49">
        <v>17.78</v>
      </c>
      <c r="J9" s="49">
        <v>17.78</v>
      </c>
      <c r="K9" s="49">
        <v>18.12</v>
      </c>
      <c r="L9" s="49">
        <v>-13.23</v>
      </c>
      <c r="M9" s="49">
        <v>3.92</v>
      </c>
      <c r="N9" s="49">
        <v>-16.850000000000001</v>
      </c>
    </row>
    <row r="10" spans="2:14" x14ac:dyDescent="0.25">
      <c r="B10" s="11" t="s">
        <v>7</v>
      </c>
      <c r="C10" s="9">
        <v>151875</v>
      </c>
      <c r="D10" s="9">
        <v>2875</v>
      </c>
      <c r="E10" s="9">
        <v>204728</v>
      </c>
      <c r="F10" s="9">
        <v>118298</v>
      </c>
      <c r="G10" s="9">
        <v>2395</v>
      </c>
      <c r="H10" s="9">
        <v>159248</v>
      </c>
      <c r="I10" s="49">
        <v>28.38</v>
      </c>
      <c r="J10" s="49">
        <v>20.04</v>
      </c>
      <c r="K10" s="49">
        <v>28.56</v>
      </c>
      <c r="L10" s="49">
        <v>-11.79</v>
      </c>
      <c r="M10" s="49">
        <v>-9.39</v>
      </c>
      <c r="N10"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11"/>
  <sheetViews>
    <sheetView workbookViewId="0">
      <selection activeCell="R7" sqref="R7"/>
    </sheetView>
  </sheetViews>
  <sheetFormatPr defaultRowHeight="15" x14ac:dyDescent="0.25"/>
  <sheetData>
    <row r="2" spans="2:18" x14ac:dyDescent="0.25">
      <c r="B2" s="8" t="s">
        <v>279</v>
      </c>
      <c r="C2" s="109"/>
      <c r="D2" s="109"/>
      <c r="E2" s="109"/>
      <c r="F2" s="121"/>
      <c r="G2" s="109"/>
      <c r="H2" s="109"/>
      <c r="I2" s="109"/>
      <c r="J2" s="121"/>
      <c r="K2" s="109"/>
      <c r="L2" s="109"/>
      <c r="M2" s="109"/>
      <c r="N2" s="121"/>
      <c r="O2" s="109"/>
      <c r="P2" s="109"/>
      <c r="Q2" s="109"/>
      <c r="R2" s="121"/>
    </row>
    <row r="3" spans="2:18" x14ac:dyDescent="0.25">
      <c r="B3" s="44" t="s">
        <v>248</v>
      </c>
      <c r="C3" s="44"/>
      <c r="D3" s="44"/>
      <c r="E3" s="44"/>
      <c r="F3" s="44"/>
      <c r="G3" s="44"/>
      <c r="H3" s="44"/>
      <c r="I3" s="109"/>
      <c r="J3" s="121"/>
      <c r="K3" s="109"/>
      <c r="L3" s="109"/>
      <c r="M3" s="109"/>
      <c r="N3" s="121"/>
      <c r="O3" s="109"/>
      <c r="P3" s="109"/>
      <c r="Q3" s="109"/>
      <c r="R3" s="121"/>
    </row>
    <row r="4" spans="2:18" x14ac:dyDescent="0.25">
      <c r="B4" s="288" t="s">
        <v>97</v>
      </c>
      <c r="C4" s="305" t="s">
        <v>74</v>
      </c>
      <c r="D4" s="305"/>
      <c r="E4" s="305"/>
      <c r="F4" s="305"/>
      <c r="G4" s="305"/>
      <c r="H4" s="305"/>
      <c r="I4" s="305"/>
      <c r="J4" s="305"/>
      <c r="K4" s="305"/>
      <c r="L4" s="305"/>
      <c r="M4" s="305"/>
      <c r="N4" s="305"/>
      <c r="O4" s="305"/>
      <c r="P4" s="305"/>
      <c r="Q4" s="305"/>
      <c r="R4" s="305"/>
    </row>
    <row r="5" spans="2:18" x14ac:dyDescent="0.25">
      <c r="B5" s="304"/>
      <c r="C5" s="306" t="s">
        <v>98</v>
      </c>
      <c r="D5" s="306"/>
      <c r="E5" s="306"/>
      <c r="F5" s="306"/>
      <c r="G5" s="305" t="s">
        <v>99</v>
      </c>
      <c r="H5" s="305"/>
      <c r="I5" s="305"/>
      <c r="J5" s="305"/>
      <c r="K5" s="306" t="s">
        <v>100</v>
      </c>
      <c r="L5" s="306"/>
      <c r="M5" s="306"/>
      <c r="N5" s="306"/>
      <c r="O5" s="305" t="s">
        <v>11</v>
      </c>
      <c r="P5" s="305"/>
      <c r="Q5" s="305"/>
      <c r="R5" s="305"/>
    </row>
    <row r="6" spans="2:18" ht="27" x14ac:dyDescent="0.25">
      <c r="B6" s="289"/>
      <c r="C6" s="16" t="s">
        <v>1</v>
      </c>
      <c r="D6" s="16" t="s">
        <v>2</v>
      </c>
      <c r="E6" s="16" t="s">
        <v>3</v>
      </c>
      <c r="F6" s="122" t="s">
        <v>17</v>
      </c>
      <c r="G6" s="16" t="s">
        <v>1</v>
      </c>
      <c r="H6" s="16" t="s">
        <v>2</v>
      </c>
      <c r="I6" s="16" t="s">
        <v>3</v>
      </c>
      <c r="J6" s="122" t="s">
        <v>17</v>
      </c>
      <c r="K6" s="16" t="s">
        <v>1</v>
      </c>
      <c r="L6" s="16" t="s">
        <v>2</v>
      </c>
      <c r="M6" s="16" t="s">
        <v>3</v>
      </c>
      <c r="N6" s="122" t="s">
        <v>17</v>
      </c>
      <c r="O6" s="16" t="s">
        <v>1</v>
      </c>
      <c r="P6" s="16" t="s">
        <v>2</v>
      </c>
      <c r="Q6" s="16" t="s">
        <v>3</v>
      </c>
      <c r="R6" s="122" t="s">
        <v>17</v>
      </c>
    </row>
    <row r="7" spans="2:18" x14ac:dyDescent="0.25">
      <c r="B7" s="187" t="s">
        <v>4</v>
      </c>
      <c r="C7" s="16">
        <v>9</v>
      </c>
      <c r="D7" s="16" t="s">
        <v>32</v>
      </c>
      <c r="E7" s="16">
        <v>14</v>
      </c>
      <c r="F7" s="122" t="s">
        <v>32</v>
      </c>
      <c r="G7" s="16">
        <v>20</v>
      </c>
      <c r="H7" s="16">
        <v>2</v>
      </c>
      <c r="I7" s="16">
        <v>23</v>
      </c>
      <c r="J7" s="47">
        <v>10</v>
      </c>
      <c r="K7" s="16">
        <v>59</v>
      </c>
      <c r="L7" s="16">
        <v>1</v>
      </c>
      <c r="M7" s="16">
        <v>73</v>
      </c>
      <c r="N7" s="47">
        <v>1.69</v>
      </c>
      <c r="O7" s="16">
        <v>88</v>
      </c>
      <c r="P7" s="16">
        <v>3</v>
      </c>
      <c r="Q7" s="16">
        <v>110</v>
      </c>
      <c r="R7" s="47">
        <v>3.41</v>
      </c>
    </row>
    <row r="8" spans="2:18" x14ac:dyDescent="0.25">
      <c r="B8" s="187" t="s">
        <v>5</v>
      </c>
      <c r="C8" s="16">
        <v>9</v>
      </c>
      <c r="D8" s="16" t="s">
        <v>32</v>
      </c>
      <c r="E8" s="16">
        <v>16</v>
      </c>
      <c r="F8" s="122" t="s">
        <v>32</v>
      </c>
      <c r="G8" s="16">
        <v>10</v>
      </c>
      <c r="H8" s="16" t="s">
        <v>32</v>
      </c>
      <c r="I8" s="16">
        <v>14</v>
      </c>
      <c r="J8" s="122" t="s">
        <v>32</v>
      </c>
      <c r="K8" s="16">
        <v>9</v>
      </c>
      <c r="L8" s="16" t="s">
        <v>32</v>
      </c>
      <c r="M8" s="16">
        <v>15</v>
      </c>
      <c r="N8" s="122" t="s">
        <v>32</v>
      </c>
      <c r="O8" s="16">
        <v>28</v>
      </c>
      <c r="P8" s="16" t="s">
        <v>32</v>
      </c>
      <c r="Q8" s="16">
        <v>45</v>
      </c>
      <c r="R8" s="122" t="s">
        <v>32</v>
      </c>
    </row>
    <row r="9" spans="2:18" x14ac:dyDescent="0.25">
      <c r="B9" s="123" t="s">
        <v>11</v>
      </c>
      <c r="C9" s="124">
        <v>18</v>
      </c>
      <c r="D9" s="125" t="s">
        <v>32</v>
      </c>
      <c r="E9" s="124">
        <v>30</v>
      </c>
      <c r="F9" s="39" t="s">
        <v>32</v>
      </c>
      <c r="G9" s="124">
        <v>30</v>
      </c>
      <c r="H9" s="126">
        <v>2</v>
      </c>
      <c r="I9" s="124">
        <v>37</v>
      </c>
      <c r="J9" s="39">
        <v>6.67</v>
      </c>
      <c r="K9" s="124">
        <v>68</v>
      </c>
      <c r="L9" s="124">
        <v>1</v>
      </c>
      <c r="M9" s="127">
        <v>88</v>
      </c>
      <c r="N9" s="128">
        <v>1.47</v>
      </c>
      <c r="O9" s="127">
        <v>116</v>
      </c>
      <c r="P9" s="124">
        <v>3</v>
      </c>
      <c r="Q9" s="127">
        <v>155</v>
      </c>
      <c r="R9" s="128">
        <v>2.59</v>
      </c>
    </row>
    <row r="10" spans="2:18" x14ac:dyDescent="0.25">
      <c r="B10" s="129" t="s">
        <v>101</v>
      </c>
      <c r="C10" s="24"/>
      <c r="D10" s="24"/>
      <c r="E10" s="24"/>
      <c r="F10" s="130"/>
      <c r="G10" s="24"/>
      <c r="H10" s="24"/>
      <c r="I10" s="109"/>
      <c r="J10" s="121"/>
      <c r="K10" s="109"/>
      <c r="L10" s="109"/>
      <c r="M10" s="109"/>
      <c r="N10" s="121"/>
      <c r="O10" s="109"/>
      <c r="P10" s="109"/>
      <c r="Q10" s="109"/>
      <c r="R10" s="121"/>
    </row>
    <row r="11" spans="2:18" x14ac:dyDescent="0.25">
      <c r="B11" s="129" t="s">
        <v>102</v>
      </c>
      <c r="C11" s="24"/>
      <c r="D11" s="24"/>
      <c r="E11" s="24"/>
      <c r="F11" s="130"/>
      <c r="G11" s="24"/>
      <c r="H11" s="24"/>
      <c r="I11" s="109"/>
      <c r="J11" s="121"/>
      <c r="K11" s="109"/>
      <c r="L11" s="109"/>
      <c r="M11" s="109"/>
      <c r="N11" s="121"/>
      <c r="O11" s="109"/>
      <c r="P11" s="109"/>
      <c r="Q11" s="109"/>
      <c r="R11"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11"/>
  <sheetViews>
    <sheetView workbookViewId="0">
      <selection activeCell="P20" sqref="P20"/>
    </sheetView>
  </sheetViews>
  <sheetFormatPr defaultRowHeight="15" x14ac:dyDescent="0.25"/>
  <sheetData>
    <row r="2" spans="2:18" x14ac:dyDescent="0.25">
      <c r="B2" s="8" t="s">
        <v>280</v>
      </c>
      <c r="C2" s="109"/>
      <c r="D2" s="109"/>
      <c r="E2" s="109"/>
      <c r="F2" s="121"/>
      <c r="G2" s="109"/>
      <c r="H2" s="109"/>
      <c r="I2" s="109"/>
      <c r="J2" s="121"/>
      <c r="K2" s="109"/>
      <c r="L2" s="109"/>
      <c r="M2" s="109"/>
      <c r="N2" s="121"/>
      <c r="O2" s="109"/>
      <c r="P2" s="109"/>
      <c r="Q2" s="109"/>
      <c r="R2" s="121"/>
    </row>
    <row r="3" spans="2:18" x14ac:dyDescent="0.25">
      <c r="B3" s="44" t="s">
        <v>248</v>
      </c>
      <c r="C3" s="44"/>
      <c r="D3" s="44"/>
      <c r="E3" s="44"/>
      <c r="F3" s="44"/>
      <c r="G3" s="44"/>
      <c r="H3" s="44"/>
      <c r="I3" s="109"/>
      <c r="J3" s="121"/>
      <c r="K3" s="109"/>
      <c r="L3" s="109"/>
      <c r="M3" s="109"/>
      <c r="N3" s="121"/>
      <c r="O3" s="109"/>
      <c r="P3" s="109"/>
      <c r="Q3" s="109"/>
      <c r="R3" s="121"/>
    </row>
    <row r="4" spans="2:18" x14ac:dyDescent="0.25">
      <c r="B4" s="288" t="s">
        <v>97</v>
      </c>
      <c r="C4" s="305" t="s">
        <v>74</v>
      </c>
      <c r="D4" s="305"/>
      <c r="E4" s="305"/>
      <c r="F4" s="305"/>
      <c r="G4" s="305"/>
      <c r="H4" s="305"/>
      <c r="I4" s="305"/>
      <c r="J4" s="305"/>
      <c r="K4" s="305"/>
      <c r="L4" s="305"/>
      <c r="M4" s="305"/>
      <c r="N4" s="305"/>
      <c r="O4" s="305"/>
      <c r="P4" s="305"/>
      <c r="Q4" s="305"/>
      <c r="R4" s="305"/>
    </row>
    <row r="5" spans="2:18" x14ac:dyDescent="0.25">
      <c r="B5" s="304"/>
      <c r="C5" s="306" t="s">
        <v>98</v>
      </c>
      <c r="D5" s="306"/>
      <c r="E5" s="306"/>
      <c r="F5" s="306"/>
      <c r="G5" s="305" t="s">
        <v>99</v>
      </c>
      <c r="H5" s="305"/>
      <c r="I5" s="305"/>
      <c r="J5" s="305"/>
      <c r="K5" s="306" t="s">
        <v>100</v>
      </c>
      <c r="L5" s="306"/>
      <c r="M5" s="306"/>
      <c r="N5" s="306"/>
      <c r="O5" s="305" t="s">
        <v>11</v>
      </c>
      <c r="P5" s="305"/>
      <c r="Q5" s="305"/>
      <c r="R5" s="305"/>
    </row>
    <row r="6" spans="2:18" ht="27" x14ac:dyDescent="0.25">
      <c r="B6" s="289"/>
      <c r="C6" s="16" t="s">
        <v>1</v>
      </c>
      <c r="D6" s="16" t="s">
        <v>2</v>
      </c>
      <c r="E6" s="16" t="s">
        <v>3</v>
      </c>
      <c r="F6" s="122" t="s">
        <v>17</v>
      </c>
      <c r="G6" s="16" t="s">
        <v>1</v>
      </c>
      <c r="H6" s="16" t="s">
        <v>2</v>
      </c>
      <c r="I6" s="16" t="s">
        <v>3</v>
      </c>
      <c r="J6" s="122" t="s">
        <v>17</v>
      </c>
      <c r="K6" s="16" t="s">
        <v>1</v>
      </c>
      <c r="L6" s="16" t="s">
        <v>2</v>
      </c>
      <c r="M6" s="16" t="s">
        <v>3</v>
      </c>
      <c r="N6" s="122" t="s">
        <v>17</v>
      </c>
      <c r="O6" s="16" t="s">
        <v>1</v>
      </c>
      <c r="P6" s="16" t="s">
        <v>2</v>
      </c>
      <c r="Q6" s="16" t="s">
        <v>3</v>
      </c>
      <c r="R6" s="122" t="s">
        <v>17</v>
      </c>
    </row>
    <row r="7" spans="2:18" x14ac:dyDescent="0.25">
      <c r="B7" s="187" t="s">
        <v>4</v>
      </c>
      <c r="C7" s="16">
        <v>13</v>
      </c>
      <c r="D7" s="16">
        <v>1</v>
      </c>
      <c r="E7" s="16">
        <v>17</v>
      </c>
      <c r="F7" s="47">
        <v>7.69</v>
      </c>
      <c r="G7" s="16">
        <v>17</v>
      </c>
      <c r="H7" s="16" t="s">
        <v>32</v>
      </c>
      <c r="I7" s="16">
        <v>22</v>
      </c>
      <c r="J7" s="47" t="s">
        <v>32</v>
      </c>
      <c r="K7" s="16">
        <v>45</v>
      </c>
      <c r="L7" s="16">
        <v>1</v>
      </c>
      <c r="M7" s="16">
        <v>67</v>
      </c>
      <c r="N7" s="47">
        <v>2.2200000000000002</v>
      </c>
      <c r="O7" s="16">
        <v>75</v>
      </c>
      <c r="P7" s="16">
        <v>2</v>
      </c>
      <c r="Q7" s="16">
        <v>106</v>
      </c>
      <c r="R7" s="47">
        <v>2.67</v>
      </c>
    </row>
    <row r="8" spans="2:18" x14ac:dyDescent="0.25">
      <c r="B8" s="187" t="s">
        <v>5</v>
      </c>
      <c r="C8" s="16">
        <v>1</v>
      </c>
      <c r="D8" s="16" t="s">
        <v>32</v>
      </c>
      <c r="E8" s="16">
        <v>1</v>
      </c>
      <c r="F8" s="122" t="s">
        <v>32</v>
      </c>
      <c r="G8" s="16">
        <v>6</v>
      </c>
      <c r="H8" s="16">
        <v>1</v>
      </c>
      <c r="I8" s="16">
        <v>6</v>
      </c>
      <c r="J8" s="47">
        <v>16.670000000000002</v>
      </c>
      <c r="K8" s="16">
        <v>17</v>
      </c>
      <c r="L8" s="16" t="s">
        <v>32</v>
      </c>
      <c r="M8" s="16">
        <v>36</v>
      </c>
      <c r="N8" s="47" t="s">
        <v>32</v>
      </c>
      <c r="O8" s="16">
        <v>24</v>
      </c>
      <c r="P8" s="16">
        <v>1</v>
      </c>
      <c r="Q8" s="16">
        <v>43</v>
      </c>
      <c r="R8" s="47">
        <v>4.17</v>
      </c>
    </row>
    <row r="9" spans="2:18" x14ac:dyDescent="0.25">
      <c r="B9" s="123" t="s">
        <v>11</v>
      </c>
      <c r="C9" s="124">
        <v>14</v>
      </c>
      <c r="D9" s="125">
        <v>1</v>
      </c>
      <c r="E9" s="124">
        <v>18</v>
      </c>
      <c r="F9" s="39">
        <v>7.14</v>
      </c>
      <c r="G9" s="124">
        <v>23</v>
      </c>
      <c r="H9" s="126">
        <v>1</v>
      </c>
      <c r="I9" s="124">
        <v>28</v>
      </c>
      <c r="J9" s="39">
        <v>4.3499999999999996</v>
      </c>
      <c r="K9" s="124">
        <v>62</v>
      </c>
      <c r="L9" s="124">
        <v>1</v>
      </c>
      <c r="M9" s="127">
        <v>103</v>
      </c>
      <c r="N9" s="128">
        <v>1.61</v>
      </c>
      <c r="O9" s="127">
        <v>99</v>
      </c>
      <c r="P9" s="124">
        <v>3</v>
      </c>
      <c r="Q9" s="127">
        <v>149</v>
      </c>
      <c r="R9" s="128">
        <v>3.03</v>
      </c>
    </row>
    <row r="10" spans="2:18" x14ac:dyDescent="0.25">
      <c r="B10" s="129" t="s">
        <v>101</v>
      </c>
      <c r="C10" s="24"/>
      <c r="D10" s="24"/>
      <c r="E10" s="24"/>
      <c r="F10" s="130"/>
      <c r="G10" s="24"/>
      <c r="H10" s="24"/>
      <c r="I10" s="109"/>
      <c r="J10" s="121"/>
      <c r="K10" s="109"/>
      <c r="L10" s="109"/>
      <c r="M10" s="109"/>
      <c r="N10" s="121"/>
      <c r="O10" s="109"/>
      <c r="P10" s="109"/>
      <c r="Q10" s="109"/>
      <c r="R10" s="121"/>
    </row>
    <row r="11" spans="2:18" x14ac:dyDescent="0.25">
      <c r="B11" s="129" t="s">
        <v>102</v>
      </c>
      <c r="C11" s="24"/>
      <c r="D11" s="24"/>
      <c r="E11" s="24"/>
      <c r="F11" s="130"/>
      <c r="G11" s="24"/>
      <c r="H11" s="24"/>
      <c r="I11" s="109"/>
      <c r="J11" s="121"/>
      <c r="K11" s="109"/>
      <c r="L11" s="109"/>
      <c r="M11" s="109"/>
      <c r="N11" s="121"/>
      <c r="O11" s="109"/>
      <c r="P11" s="109"/>
      <c r="Q11" s="109"/>
      <c r="R11"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B2:M13"/>
  <sheetViews>
    <sheetView topLeftCell="A3" workbookViewId="0">
      <selection activeCell="X25" sqref="X25"/>
    </sheetView>
  </sheetViews>
  <sheetFormatPr defaultRowHeight="15" x14ac:dyDescent="0.25"/>
  <cols>
    <col min="2" max="2" width="13.5703125" customWidth="1"/>
    <col min="3" max="13" width="6" customWidth="1"/>
  </cols>
  <sheetData>
    <row r="2" spans="2:13" x14ac:dyDescent="0.25">
      <c r="B2" s="91" t="s">
        <v>281</v>
      </c>
    </row>
    <row r="3" spans="2:13" x14ac:dyDescent="0.25">
      <c r="B3" s="31" t="s">
        <v>250</v>
      </c>
    </row>
    <row r="4" spans="2:13" x14ac:dyDescent="0.25">
      <c r="B4" s="307" t="s">
        <v>103</v>
      </c>
      <c r="C4" s="308">
        <v>2021</v>
      </c>
      <c r="D4" s="308"/>
      <c r="E4" s="308"/>
      <c r="F4" s="308"/>
      <c r="G4" s="308"/>
      <c r="H4" s="308"/>
      <c r="I4" s="308"/>
      <c r="J4" s="308"/>
      <c r="K4" s="309" t="s">
        <v>104</v>
      </c>
      <c r="L4" s="309"/>
      <c r="M4" s="309"/>
    </row>
    <row r="5" spans="2:13" x14ac:dyDescent="0.25">
      <c r="B5" s="307"/>
      <c r="C5" s="308"/>
      <c r="D5" s="308"/>
      <c r="E5" s="308"/>
      <c r="F5" s="308"/>
      <c r="G5" s="308"/>
      <c r="H5" s="308"/>
      <c r="I5" s="308"/>
      <c r="J5" s="308"/>
      <c r="K5" s="310" t="s">
        <v>249</v>
      </c>
      <c r="L5" s="310"/>
      <c r="M5" s="310"/>
    </row>
    <row r="6" spans="2:13" ht="27" x14ac:dyDescent="0.25">
      <c r="B6" s="307"/>
      <c r="C6" s="131" t="s">
        <v>105</v>
      </c>
      <c r="D6" s="132" t="s">
        <v>106</v>
      </c>
      <c r="E6" s="131" t="s">
        <v>1</v>
      </c>
      <c r="F6" s="132" t="s">
        <v>106</v>
      </c>
      <c r="G6" s="131" t="s">
        <v>2</v>
      </c>
      <c r="H6" s="132" t="s">
        <v>106</v>
      </c>
      <c r="I6" s="131" t="s">
        <v>3</v>
      </c>
      <c r="J6" s="132" t="s">
        <v>106</v>
      </c>
      <c r="K6" s="133" t="s">
        <v>1</v>
      </c>
      <c r="L6" s="133" t="s">
        <v>2</v>
      </c>
      <c r="M6" s="133" t="s">
        <v>3</v>
      </c>
    </row>
    <row r="7" spans="2:13" x14ac:dyDescent="0.25">
      <c r="B7" s="134" t="s">
        <v>107</v>
      </c>
      <c r="C7" s="195">
        <v>5</v>
      </c>
      <c r="D7" s="20">
        <v>5.43</v>
      </c>
      <c r="E7" s="135">
        <v>1052</v>
      </c>
      <c r="F7" s="21">
        <v>52.57</v>
      </c>
      <c r="G7" s="136">
        <v>16</v>
      </c>
      <c r="H7" s="20">
        <v>30.19</v>
      </c>
      <c r="I7" s="135">
        <v>1386</v>
      </c>
      <c r="J7" s="21">
        <v>51.74</v>
      </c>
      <c r="K7" s="198">
        <v>136</v>
      </c>
      <c r="L7" s="198">
        <v>-1</v>
      </c>
      <c r="M7" s="198">
        <v>222</v>
      </c>
    </row>
    <row r="8" spans="2:13" x14ac:dyDescent="0.25">
      <c r="B8" s="134" t="s">
        <v>108</v>
      </c>
      <c r="C8" s="195">
        <v>39</v>
      </c>
      <c r="D8" s="20">
        <v>42.39</v>
      </c>
      <c r="E8" s="135">
        <v>490</v>
      </c>
      <c r="F8" s="21">
        <v>24.49</v>
      </c>
      <c r="G8" s="136">
        <v>22</v>
      </c>
      <c r="H8" s="20">
        <v>41.51</v>
      </c>
      <c r="I8" s="135">
        <v>668</v>
      </c>
      <c r="J8" s="21">
        <v>24.93</v>
      </c>
      <c r="K8" s="198">
        <v>86</v>
      </c>
      <c r="L8" s="198">
        <v>7</v>
      </c>
      <c r="M8" s="198">
        <v>110</v>
      </c>
    </row>
    <row r="9" spans="2:13" x14ac:dyDescent="0.25">
      <c r="B9" s="137" t="s">
        <v>109</v>
      </c>
      <c r="C9" s="196">
        <v>44</v>
      </c>
      <c r="D9" s="139">
        <v>47.83</v>
      </c>
      <c r="E9" s="140">
        <v>1542</v>
      </c>
      <c r="F9" s="141">
        <v>77.06</v>
      </c>
      <c r="G9" s="142">
        <v>38</v>
      </c>
      <c r="H9" s="139">
        <v>71.7</v>
      </c>
      <c r="I9" s="140">
        <v>2054</v>
      </c>
      <c r="J9" s="141">
        <v>76.67</v>
      </c>
      <c r="K9" s="199">
        <v>222</v>
      </c>
      <c r="L9" s="199">
        <v>6</v>
      </c>
      <c r="M9" s="199">
        <v>332</v>
      </c>
    </row>
    <row r="10" spans="2:13" x14ac:dyDescent="0.25">
      <c r="B10" s="134" t="s">
        <v>110</v>
      </c>
      <c r="C10" s="195">
        <v>33</v>
      </c>
      <c r="D10" s="20">
        <v>35.869999999999997</v>
      </c>
      <c r="E10" s="143">
        <v>268</v>
      </c>
      <c r="F10" s="21">
        <v>13.39</v>
      </c>
      <c r="G10" s="136">
        <v>10</v>
      </c>
      <c r="H10" s="20">
        <v>18.87</v>
      </c>
      <c r="I10" s="135">
        <v>376</v>
      </c>
      <c r="J10" s="21">
        <v>14.04</v>
      </c>
      <c r="K10" s="198">
        <v>53</v>
      </c>
      <c r="L10" s="198">
        <v>-2</v>
      </c>
      <c r="M10" s="198">
        <v>53</v>
      </c>
    </row>
    <row r="11" spans="2:13" x14ac:dyDescent="0.25">
      <c r="B11" s="134" t="s">
        <v>111</v>
      </c>
      <c r="C11" s="195">
        <v>15</v>
      </c>
      <c r="D11" s="20">
        <v>16.3</v>
      </c>
      <c r="E11" s="143">
        <v>191</v>
      </c>
      <c r="F11" s="21">
        <v>9.5500000000000007</v>
      </c>
      <c r="G11" s="136">
        <v>5</v>
      </c>
      <c r="H11" s="20">
        <v>9.43</v>
      </c>
      <c r="I11" s="143">
        <v>249</v>
      </c>
      <c r="J11" s="21">
        <v>9.2899999999999991</v>
      </c>
      <c r="K11" s="198">
        <v>27</v>
      </c>
      <c r="L11" s="198">
        <v>4</v>
      </c>
      <c r="M11" s="198">
        <v>26</v>
      </c>
    </row>
    <row r="12" spans="2:13" ht="27" x14ac:dyDescent="0.25">
      <c r="B12" s="144" t="s">
        <v>212</v>
      </c>
      <c r="C12" s="196">
        <v>48</v>
      </c>
      <c r="D12" s="139">
        <v>52.17</v>
      </c>
      <c r="E12" s="145">
        <v>459</v>
      </c>
      <c r="F12" s="141">
        <v>22.94</v>
      </c>
      <c r="G12" s="138">
        <v>15</v>
      </c>
      <c r="H12" s="139">
        <v>28.3</v>
      </c>
      <c r="I12" s="145">
        <v>625</v>
      </c>
      <c r="J12" s="141">
        <v>23.33</v>
      </c>
      <c r="K12" s="199">
        <v>80</v>
      </c>
      <c r="L12" s="199">
        <v>2</v>
      </c>
      <c r="M12" s="199">
        <v>79</v>
      </c>
    </row>
    <row r="13" spans="2:13" x14ac:dyDescent="0.25">
      <c r="B13" s="146" t="s">
        <v>6</v>
      </c>
      <c r="C13" s="197">
        <v>92</v>
      </c>
      <c r="D13" s="23">
        <v>100</v>
      </c>
      <c r="E13" s="147">
        <v>2001</v>
      </c>
      <c r="F13" s="23">
        <v>100</v>
      </c>
      <c r="G13" s="147">
        <v>53</v>
      </c>
      <c r="H13" s="23">
        <v>100</v>
      </c>
      <c r="I13" s="147">
        <v>2679</v>
      </c>
      <c r="J13" s="23">
        <v>100</v>
      </c>
      <c r="K13" s="200">
        <v>302</v>
      </c>
      <c r="L13" s="200">
        <v>8</v>
      </c>
      <c r="M13" s="200">
        <v>411</v>
      </c>
    </row>
  </sheetData>
  <mergeCells count="4">
    <mergeCell ref="B4:B6"/>
    <mergeCell ref="C4:J5"/>
    <mergeCell ref="K4:M4"/>
    <mergeCell ref="K5:M5"/>
  </mergeCells>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6"/>
  <sheetViews>
    <sheetView workbookViewId="0">
      <selection activeCell="J1" sqref="J1:T1048576"/>
    </sheetView>
  </sheetViews>
  <sheetFormatPr defaultRowHeight="15" x14ac:dyDescent="0.25"/>
  <cols>
    <col min="2" max="2" width="18.140625" customWidth="1"/>
    <col min="9" max="9" width="12.5703125" customWidth="1"/>
  </cols>
  <sheetData>
    <row r="2" spans="2:9" x14ac:dyDescent="0.25">
      <c r="B2" s="8" t="s">
        <v>282</v>
      </c>
      <c r="C2" s="8"/>
      <c r="D2" s="8"/>
      <c r="E2" s="8"/>
      <c r="F2" s="8"/>
    </row>
    <row r="3" spans="2:9" x14ac:dyDescent="0.25">
      <c r="B3" s="247" t="s">
        <v>251</v>
      </c>
      <c r="C3" s="247"/>
      <c r="D3" s="247"/>
      <c r="E3" s="247"/>
      <c r="F3" s="247"/>
    </row>
    <row r="4" spans="2:9" x14ac:dyDescent="0.25">
      <c r="B4" s="314" t="s">
        <v>103</v>
      </c>
      <c r="C4" s="308">
        <v>2021</v>
      </c>
      <c r="D4" s="308"/>
      <c r="E4" s="311">
        <v>2020</v>
      </c>
      <c r="F4" s="311"/>
      <c r="G4" s="308">
        <v>2019</v>
      </c>
      <c r="H4" s="308"/>
    </row>
    <row r="5" spans="2:9" x14ac:dyDescent="0.25">
      <c r="B5" s="314"/>
      <c r="C5" s="308"/>
      <c r="D5" s="308"/>
      <c r="E5" s="311"/>
      <c r="F5" s="311"/>
      <c r="G5" s="308"/>
      <c r="H5" s="308"/>
    </row>
    <row r="6" spans="2:9" ht="27" x14ac:dyDescent="0.25">
      <c r="B6" s="314"/>
      <c r="C6" s="16" t="s">
        <v>14</v>
      </c>
      <c r="D6" s="16" t="s">
        <v>10</v>
      </c>
      <c r="E6" s="16" t="s">
        <v>14</v>
      </c>
      <c r="F6" s="16" t="s">
        <v>10</v>
      </c>
      <c r="G6" s="16" t="s">
        <v>14</v>
      </c>
      <c r="H6" s="16" t="s">
        <v>10</v>
      </c>
    </row>
    <row r="7" spans="2:9" x14ac:dyDescent="0.25">
      <c r="B7" s="134" t="s">
        <v>107</v>
      </c>
      <c r="C7" s="28">
        <v>1.52</v>
      </c>
      <c r="D7" s="29">
        <v>1.1399999999999999</v>
      </c>
      <c r="E7" s="116">
        <v>1.86</v>
      </c>
      <c r="F7" s="47">
        <v>1.44</v>
      </c>
      <c r="G7" s="116">
        <v>1.52</v>
      </c>
      <c r="H7" s="47">
        <v>1.1100000000000001</v>
      </c>
    </row>
    <row r="8" spans="2:9" x14ac:dyDescent="0.25">
      <c r="B8" s="134" t="s">
        <v>256</v>
      </c>
      <c r="C8" s="28"/>
      <c r="D8" s="29"/>
      <c r="E8" s="116"/>
      <c r="F8" s="47"/>
      <c r="G8" s="116"/>
      <c r="H8" s="47"/>
    </row>
    <row r="9" spans="2:9" x14ac:dyDescent="0.25">
      <c r="B9" s="134" t="s">
        <v>108</v>
      </c>
      <c r="C9" s="28">
        <v>4.49</v>
      </c>
      <c r="D9" s="29">
        <v>3.19</v>
      </c>
      <c r="E9" s="116">
        <v>3.71</v>
      </c>
      <c r="F9" s="47">
        <v>2.62</v>
      </c>
      <c r="G9" s="116">
        <v>2.83</v>
      </c>
      <c r="H9" s="47">
        <v>1.97</v>
      </c>
    </row>
    <row r="10" spans="2:9" x14ac:dyDescent="0.25">
      <c r="B10" s="137" t="s">
        <v>109</v>
      </c>
      <c r="C10" s="103">
        <v>2.46</v>
      </c>
      <c r="D10" s="101">
        <v>1.82</v>
      </c>
      <c r="E10" s="225">
        <v>2.42</v>
      </c>
      <c r="F10" s="226">
        <v>1.82</v>
      </c>
      <c r="G10" s="225">
        <v>1.91</v>
      </c>
      <c r="H10" s="226">
        <v>1.37</v>
      </c>
    </row>
    <row r="11" spans="2:9" x14ac:dyDescent="0.25">
      <c r="B11" s="134" t="s">
        <v>110</v>
      </c>
      <c r="C11" s="28">
        <v>3.73</v>
      </c>
      <c r="D11" s="29">
        <v>2.59</v>
      </c>
      <c r="E11" s="116">
        <v>5.58</v>
      </c>
      <c r="F11" s="47">
        <v>3.58</v>
      </c>
      <c r="G11" s="116">
        <v>3.38</v>
      </c>
      <c r="H11" s="47">
        <v>2.12</v>
      </c>
    </row>
    <row r="12" spans="2:9" x14ac:dyDescent="0.25">
      <c r="B12" s="134" t="s">
        <v>111</v>
      </c>
      <c r="C12" s="28">
        <v>2.62</v>
      </c>
      <c r="D12" s="29">
        <v>1.97</v>
      </c>
      <c r="E12" s="116">
        <v>0.61</v>
      </c>
      <c r="F12" s="47">
        <v>0.45</v>
      </c>
      <c r="G12" s="116">
        <v>3.03</v>
      </c>
      <c r="H12" s="47">
        <v>2.1800000000000002</v>
      </c>
    </row>
    <row r="13" spans="2:9" x14ac:dyDescent="0.25">
      <c r="B13" s="144" t="s">
        <v>212</v>
      </c>
      <c r="C13" s="103">
        <v>3.27</v>
      </c>
      <c r="D13" s="101">
        <v>2.34</v>
      </c>
      <c r="E13" s="225">
        <v>3.43</v>
      </c>
      <c r="F13" s="226">
        <v>2.33</v>
      </c>
      <c r="G13" s="225">
        <v>3.23</v>
      </c>
      <c r="H13" s="226">
        <v>2.15</v>
      </c>
    </row>
    <row r="14" spans="2:9" x14ac:dyDescent="0.25">
      <c r="B14" s="146" t="s">
        <v>6</v>
      </c>
      <c r="C14" s="49">
        <v>2.65</v>
      </c>
      <c r="D14" s="49">
        <v>1.94</v>
      </c>
      <c r="E14" s="49">
        <v>2.65</v>
      </c>
      <c r="F14" s="49">
        <v>1.9</v>
      </c>
      <c r="G14" s="49">
        <v>2.21</v>
      </c>
      <c r="H14" s="49">
        <v>1.56</v>
      </c>
    </row>
    <row r="15" spans="2:9" ht="16.5" x14ac:dyDescent="0.3">
      <c r="B15" s="312" t="s">
        <v>46</v>
      </c>
      <c r="C15" s="313"/>
      <c r="D15" s="313"/>
      <c r="E15" s="313"/>
      <c r="F15" s="313"/>
      <c r="G15" s="313"/>
      <c r="H15" s="313"/>
      <c r="I15" s="313"/>
    </row>
    <row r="16" spans="2:9" x14ac:dyDescent="0.25">
      <c r="B16" s="22" t="s">
        <v>12</v>
      </c>
    </row>
  </sheetData>
  <mergeCells count="6">
    <mergeCell ref="B3:F3"/>
    <mergeCell ref="C4:D5"/>
    <mergeCell ref="E4:F5"/>
    <mergeCell ref="B15:I15"/>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B2:I21"/>
  <sheetViews>
    <sheetView zoomScaleNormal="100" workbookViewId="0">
      <selection activeCell="K1" sqref="K1:K1048576"/>
    </sheetView>
  </sheetViews>
  <sheetFormatPr defaultRowHeight="15" x14ac:dyDescent="0.25"/>
  <cols>
    <col min="2" max="2" width="31.140625" customWidth="1"/>
  </cols>
  <sheetData>
    <row r="2" spans="2:9" x14ac:dyDescent="0.25">
      <c r="B2" s="8" t="s">
        <v>283</v>
      </c>
      <c r="F2" s="157"/>
      <c r="G2" s="157"/>
      <c r="H2" s="157"/>
    </row>
    <row r="3" spans="2:9" x14ac:dyDescent="0.25">
      <c r="B3" s="158" t="s">
        <v>252</v>
      </c>
      <c r="F3" s="157"/>
      <c r="G3" s="157"/>
      <c r="H3" s="157"/>
    </row>
    <row r="4" spans="2:9" ht="15" customHeight="1" x14ac:dyDescent="0.25">
      <c r="B4" s="297" t="s">
        <v>112</v>
      </c>
      <c r="C4" s="315" t="s">
        <v>30</v>
      </c>
      <c r="D4" s="315" t="s">
        <v>2</v>
      </c>
      <c r="E4" s="315" t="s">
        <v>3</v>
      </c>
      <c r="F4" s="318" t="s">
        <v>113</v>
      </c>
      <c r="G4" s="318"/>
      <c r="H4" s="318"/>
      <c r="I4" s="316" t="s">
        <v>42</v>
      </c>
    </row>
    <row r="5" spans="2:9" x14ac:dyDescent="0.25">
      <c r="B5" s="298"/>
      <c r="C5" s="143" t="s">
        <v>1</v>
      </c>
      <c r="D5" s="143" t="s">
        <v>2</v>
      </c>
      <c r="E5" s="143" t="s">
        <v>3</v>
      </c>
      <c r="F5" s="143" t="s">
        <v>1</v>
      </c>
      <c r="G5" s="143" t="s">
        <v>2</v>
      </c>
      <c r="H5" s="143" t="s">
        <v>3</v>
      </c>
      <c r="I5" s="317"/>
    </row>
    <row r="6" spans="2:9" x14ac:dyDescent="0.25">
      <c r="B6" s="61" t="s">
        <v>114</v>
      </c>
      <c r="C6" s="33">
        <v>137</v>
      </c>
      <c r="D6" s="34">
        <v>7</v>
      </c>
      <c r="E6" s="33">
        <v>230</v>
      </c>
      <c r="F6" s="149">
        <v>6.85</v>
      </c>
      <c r="G6" s="36">
        <v>13.21</v>
      </c>
      <c r="H6" s="149">
        <v>8.59</v>
      </c>
      <c r="I6" s="240">
        <v>5.1100000000000003</v>
      </c>
    </row>
    <row r="7" spans="2:9" x14ac:dyDescent="0.25">
      <c r="B7" s="61" t="s">
        <v>115</v>
      </c>
      <c r="C7" s="33">
        <v>572</v>
      </c>
      <c r="D7" s="238">
        <v>10</v>
      </c>
      <c r="E7" s="33">
        <v>805</v>
      </c>
      <c r="F7" s="227">
        <v>28.59</v>
      </c>
      <c r="G7" s="36">
        <v>18.87</v>
      </c>
      <c r="H7" s="149">
        <v>30.05</v>
      </c>
      <c r="I7" s="240">
        <v>1.75</v>
      </c>
    </row>
    <row r="8" spans="2:9" x14ac:dyDescent="0.25">
      <c r="B8" s="61" t="s">
        <v>116</v>
      </c>
      <c r="C8" s="33">
        <v>189</v>
      </c>
      <c r="D8" s="238">
        <v>2</v>
      </c>
      <c r="E8" s="33">
        <v>241</v>
      </c>
      <c r="F8" s="227">
        <v>9.4499999999999993</v>
      </c>
      <c r="G8" s="36">
        <v>3.77</v>
      </c>
      <c r="H8" s="149">
        <v>9</v>
      </c>
      <c r="I8" s="240">
        <v>1.06</v>
      </c>
    </row>
    <row r="9" spans="2:9" x14ac:dyDescent="0.25">
      <c r="B9" s="61" t="s">
        <v>117</v>
      </c>
      <c r="C9" s="33">
        <v>388</v>
      </c>
      <c r="D9" s="238">
        <v>5</v>
      </c>
      <c r="E9" s="33">
        <v>590</v>
      </c>
      <c r="F9" s="227">
        <v>19.39</v>
      </c>
      <c r="G9" s="36">
        <v>9.43</v>
      </c>
      <c r="H9" s="149">
        <v>22.02</v>
      </c>
      <c r="I9" s="240">
        <v>1.29</v>
      </c>
    </row>
    <row r="10" spans="2:9" ht="15" customHeight="1" x14ac:dyDescent="0.25">
      <c r="B10" s="61" t="s">
        <v>118</v>
      </c>
      <c r="C10" s="33">
        <v>48</v>
      </c>
      <c r="D10" s="34">
        <v>1</v>
      </c>
      <c r="E10" s="33">
        <v>68</v>
      </c>
      <c r="F10" s="227">
        <v>2.4</v>
      </c>
      <c r="G10" s="36">
        <v>1.89</v>
      </c>
      <c r="H10" s="149">
        <v>2.54</v>
      </c>
      <c r="I10" s="240">
        <v>2.08</v>
      </c>
    </row>
    <row r="11" spans="2:9" x14ac:dyDescent="0.25">
      <c r="B11" s="150" t="s">
        <v>119</v>
      </c>
      <c r="C11" s="151">
        <v>1334</v>
      </c>
      <c r="D11" s="152">
        <v>25</v>
      </c>
      <c r="E11" s="151">
        <v>1934</v>
      </c>
      <c r="F11" s="239">
        <v>66.67</v>
      </c>
      <c r="G11" s="154">
        <v>47.17</v>
      </c>
      <c r="H11" s="153">
        <v>72.19</v>
      </c>
      <c r="I11" s="241">
        <v>1.87</v>
      </c>
    </row>
    <row r="12" spans="2:9" x14ac:dyDescent="0.25">
      <c r="B12" s="61" t="s">
        <v>120</v>
      </c>
      <c r="C12" s="33">
        <v>215</v>
      </c>
      <c r="D12" s="34">
        <v>10</v>
      </c>
      <c r="E12" s="33">
        <v>228</v>
      </c>
      <c r="F12" s="149">
        <v>10.74</v>
      </c>
      <c r="G12" s="36">
        <v>18.87</v>
      </c>
      <c r="H12" s="149">
        <v>8.51</v>
      </c>
      <c r="I12" s="240">
        <v>4.6500000000000004</v>
      </c>
    </row>
    <row r="13" spans="2:9" x14ac:dyDescent="0.25">
      <c r="B13" s="61" t="s">
        <v>121</v>
      </c>
      <c r="C13" s="33">
        <v>21</v>
      </c>
      <c r="D13" s="34" t="s">
        <v>32</v>
      </c>
      <c r="E13" s="33">
        <v>25</v>
      </c>
      <c r="F13" s="149">
        <v>1.05</v>
      </c>
      <c r="G13" s="36" t="s">
        <v>32</v>
      </c>
      <c r="H13" s="149">
        <v>0.93</v>
      </c>
      <c r="I13" s="240" t="s">
        <v>32</v>
      </c>
    </row>
    <row r="14" spans="2:9" x14ac:dyDescent="0.25">
      <c r="B14" s="61" t="s">
        <v>122</v>
      </c>
      <c r="C14" s="33">
        <v>196</v>
      </c>
      <c r="D14" s="34">
        <v>12</v>
      </c>
      <c r="E14" s="33">
        <v>223</v>
      </c>
      <c r="F14" s="149">
        <v>9.8000000000000007</v>
      </c>
      <c r="G14" s="36">
        <v>22.64</v>
      </c>
      <c r="H14" s="149">
        <v>8.32</v>
      </c>
      <c r="I14" s="240">
        <v>6.12</v>
      </c>
    </row>
    <row r="15" spans="2:9" x14ac:dyDescent="0.25">
      <c r="B15" s="61" t="s">
        <v>123</v>
      </c>
      <c r="C15" s="33">
        <v>206</v>
      </c>
      <c r="D15" s="34">
        <v>5</v>
      </c>
      <c r="E15" s="33">
        <v>239</v>
      </c>
      <c r="F15" s="149">
        <v>10.29</v>
      </c>
      <c r="G15" s="36">
        <v>9.43</v>
      </c>
      <c r="H15" s="149">
        <v>8.92</v>
      </c>
      <c r="I15" s="36">
        <v>2.4300000000000002</v>
      </c>
    </row>
    <row r="16" spans="2:9" x14ac:dyDescent="0.25">
      <c r="B16" s="61" t="s">
        <v>124</v>
      </c>
      <c r="C16" s="33">
        <v>7</v>
      </c>
      <c r="D16" s="34" t="s">
        <v>32</v>
      </c>
      <c r="E16" s="33">
        <v>7</v>
      </c>
      <c r="F16" s="149">
        <v>0.35</v>
      </c>
      <c r="G16" s="36" t="s">
        <v>32</v>
      </c>
      <c r="H16" s="149">
        <v>0.26</v>
      </c>
      <c r="I16" s="36" t="s">
        <v>32</v>
      </c>
    </row>
    <row r="17" spans="2:9" x14ac:dyDescent="0.25">
      <c r="B17" s="61" t="s">
        <v>125</v>
      </c>
      <c r="C17" s="33">
        <v>22</v>
      </c>
      <c r="D17" s="34">
        <v>1</v>
      </c>
      <c r="E17" s="33">
        <v>23</v>
      </c>
      <c r="F17" s="149">
        <v>1.1000000000000001</v>
      </c>
      <c r="G17" s="36">
        <v>1.89</v>
      </c>
      <c r="H17" s="149">
        <v>0.86</v>
      </c>
      <c r="I17" s="36">
        <v>4.55</v>
      </c>
    </row>
    <row r="18" spans="2:9" x14ac:dyDescent="0.25">
      <c r="B18" s="150" t="s">
        <v>126</v>
      </c>
      <c r="C18" s="151">
        <v>667</v>
      </c>
      <c r="D18" s="152">
        <v>28</v>
      </c>
      <c r="E18" s="151">
        <v>745</v>
      </c>
      <c r="F18" s="153">
        <v>33.33</v>
      </c>
      <c r="G18" s="154">
        <v>52.83</v>
      </c>
      <c r="H18" s="153">
        <v>27.81</v>
      </c>
      <c r="I18" s="154">
        <v>4.2</v>
      </c>
    </row>
    <row r="19" spans="2:9" x14ac:dyDescent="0.25">
      <c r="B19" s="155" t="s">
        <v>127</v>
      </c>
      <c r="C19" s="156">
        <v>2001</v>
      </c>
      <c r="D19" s="156">
        <v>53</v>
      </c>
      <c r="E19" s="156">
        <v>2679</v>
      </c>
      <c r="F19" s="184">
        <v>100</v>
      </c>
      <c r="G19" s="184">
        <v>100</v>
      </c>
      <c r="H19" s="184">
        <v>100</v>
      </c>
      <c r="I19" s="184">
        <v>2.65</v>
      </c>
    </row>
    <row r="20" spans="2:9" x14ac:dyDescent="0.25">
      <c r="B20" s="22" t="s">
        <v>46</v>
      </c>
      <c r="F20" s="157"/>
      <c r="G20" s="157"/>
      <c r="H20" s="157"/>
    </row>
    <row r="21" spans="2:9" x14ac:dyDescent="0.25">
      <c r="B21" s="148"/>
      <c r="C21" s="109"/>
      <c r="D21" s="109"/>
      <c r="E21" s="109"/>
      <c r="F21" s="109"/>
      <c r="G21" s="109"/>
      <c r="H21" s="10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H32"/>
  <sheetViews>
    <sheetView zoomScale="95" zoomScaleNormal="95" workbookViewId="0">
      <selection activeCell="M9" sqref="M9"/>
    </sheetView>
  </sheetViews>
  <sheetFormatPr defaultRowHeight="15" x14ac:dyDescent="0.25"/>
  <cols>
    <col min="2" max="2" width="49.85546875" customWidth="1"/>
  </cols>
  <sheetData>
    <row r="2" spans="2:8" x14ac:dyDescent="0.25">
      <c r="B2" s="8" t="s">
        <v>284</v>
      </c>
    </row>
    <row r="3" spans="2:8" x14ac:dyDescent="0.25">
      <c r="B3" s="31" t="s">
        <v>253</v>
      </c>
    </row>
    <row r="4" spans="2:8" x14ac:dyDescent="0.25">
      <c r="B4" s="319" t="s">
        <v>139</v>
      </c>
      <c r="C4" s="264" t="s">
        <v>25</v>
      </c>
      <c r="D4" s="264"/>
      <c r="E4" s="321" t="s">
        <v>140</v>
      </c>
      <c r="F4" s="321"/>
      <c r="G4" s="264" t="s">
        <v>11</v>
      </c>
      <c r="H4" s="264"/>
    </row>
    <row r="5" spans="2:8" x14ac:dyDescent="0.25">
      <c r="B5" s="320"/>
      <c r="C5" s="170" t="s">
        <v>30</v>
      </c>
      <c r="D5" s="170" t="s">
        <v>106</v>
      </c>
      <c r="E5" s="170" t="s">
        <v>30</v>
      </c>
      <c r="F5" s="170" t="s">
        <v>106</v>
      </c>
      <c r="G5" s="170" t="s">
        <v>30</v>
      </c>
      <c r="H5" s="170" t="s">
        <v>106</v>
      </c>
    </row>
    <row r="6" spans="2:8" x14ac:dyDescent="0.25">
      <c r="B6" s="97" t="s">
        <v>141</v>
      </c>
      <c r="C6" s="26">
        <v>249</v>
      </c>
      <c r="D6" s="29">
        <v>15.8</v>
      </c>
      <c r="E6" s="26">
        <v>184</v>
      </c>
      <c r="F6" s="29">
        <v>20.2</v>
      </c>
      <c r="G6" s="26">
        <v>433</v>
      </c>
      <c r="H6" s="29">
        <v>17.399999999999999</v>
      </c>
    </row>
    <row r="7" spans="2:8" x14ac:dyDescent="0.25">
      <c r="B7" s="97" t="s">
        <v>142</v>
      </c>
      <c r="C7" s="26">
        <v>277</v>
      </c>
      <c r="D7" s="29">
        <v>17.600000000000001</v>
      </c>
      <c r="E7" s="26">
        <v>45</v>
      </c>
      <c r="F7" s="29">
        <v>4.9000000000000004</v>
      </c>
      <c r="G7" s="26">
        <v>322</v>
      </c>
      <c r="H7" s="29">
        <v>12.9</v>
      </c>
    </row>
    <row r="8" spans="2:8" x14ac:dyDescent="0.25">
      <c r="B8" s="97" t="s">
        <v>143</v>
      </c>
      <c r="C8" s="26">
        <v>74</v>
      </c>
      <c r="D8" s="29">
        <v>4.7</v>
      </c>
      <c r="E8" s="26">
        <v>22</v>
      </c>
      <c r="F8" s="29">
        <v>2.4</v>
      </c>
      <c r="G8" s="26">
        <v>96</v>
      </c>
      <c r="H8" s="29">
        <v>3.9</v>
      </c>
    </row>
    <row r="9" spans="2:8" x14ac:dyDescent="0.25">
      <c r="B9" s="97" t="s">
        <v>144</v>
      </c>
      <c r="C9" s="26">
        <v>88</v>
      </c>
      <c r="D9" s="29">
        <v>5.6</v>
      </c>
      <c r="E9" s="26">
        <v>12</v>
      </c>
      <c r="F9" s="29">
        <v>1.3</v>
      </c>
      <c r="G9" s="26">
        <v>100</v>
      </c>
      <c r="H9" s="29">
        <v>4</v>
      </c>
    </row>
    <row r="10" spans="2:8" x14ac:dyDescent="0.25">
      <c r="B10" s="97" t="s">
        <v>145</v>
      </c>
      <c r="C10" s="26">
        <v>108</v>
      </c>
      <c r="D10" s="29">
        <v>6.9</v>
      </c>
      <c r="E10" s="26">
        <v>11</v>
      </c>
      <c r="F10" s="29">
        <v>1.2</v>
      </c>
      <c r="G10" s="26">
        <v>119</v>
      </c>
      <c r="H10" s="29">
        <v>4.8</v>
      </c>
    </row>
    <row r="11" spans="2:8" x14ac:dyDescent="0.25">
      <c r="B11" s="97" t="s">
        <v>146</v>
      </c>
      <c r="C11" s="26">
        <v>7</v>
      </c>
      <c r="D11" s="29">
        <v>0.4</v>
      </c>
      <c r="E11" s="26" t="s">
        <v>32</v>
      </c>
      <c r="F11" s="29" t="s">
        <v>32</v>
      </c>
      <c r="G11" s="26">
        <v>7</v>
      </c>
      <c r="H11" s="29">
        <v>0.3</v>
      </c>
    </row>
    <row r="12" spans="2:8" x14ac:dyDescent="0.25">
      <c r="B12" s="97" t="s">
        <v>147</v>
      </c>
      <c r="C12" s="26">
        <v>196</v>
      </c>
      <c r="D12" s="29">
        <v>12.4</v>
      </c>
      <c r="E12" s="26">
        <v>175</v>
      </c>
      <c r="F12" s="29">
        <v>19.2</v>
      </c>
      <c r="G12" s="26">
        <v>371</v>
      </c>
      <c r="H12" s="29">
        <v>14.9</v>
      </c>
    </row>
    <row r="13" spans="2:8" x14ac:dyDescent="0.25">
      <c r="B13" s="97" t="s">
        <v>148</v>
      </c>
      <c r="C13" s="26">
        <v>195</v>
      </c>
      <c r="D13" s="29">
        <v>12.4</v>
      </c>
      <c r="E13" s="26">
        <v>170</v>
      </c>
      <c r="F13" s="29">
        <v>18.600000000000001</v>
      </c>
      <c r="G13" s="26">
        <v>365</v>
      </c>
      <c r="H13" s="29">
        <v>14.7</v>
      </c>
    </row>
    <row r="14" spans="2:8" x14ac:dyDescent="0.25">
      <c r="B14" s="97" t="s">
        <v>149</v>
      </c>
      <c r="C14" s="26">
        <v>1</v>
      </c>
      <c r="D14" s="29">
        <v>0.1</v>
      </c>
      <c r="E14" s="26">
        <v>5</v>
      </c>
      <c r="F14" s="29">
        <v>0.5</v>
      </c>
      <c r="G14" s="26">
        <v>6</v>
      </c>
      <c r="H14" s="29">
        <v>0.2</v>
      </c>
    </row>
    <row r="15" spans="2:8" x14ac:dyDescent="0.25">
      <c r="B15" s="97" t="s">
        <v>150</v>
      </c>
      <c r="C15" s="26">
        <v>112</v>
      </c>
      <c r="D15" s="29">
        <v>7.1</v>
      </c>
      <c r="E15" s="26">
        <v>102</v>
      </c>
      <c r="F15" s="29">
        <v>11.2</v>
      </c>
      <c r="G15" s="26">
        <v>214</v>
      </c>
      <c r="H15" s="29">
        <v>8.6</v>
      </c>
    </row>
    <row r="16" spans="2:8" x14ac:dyDescent="0.25">
      <c r="B16" s="97" t="s">
        <v>151</v>
      </c>
      <c r="C16" s="26">
        <v>170</v>
      </c>
      <c r="D16" s="29">
        <v>10.8</v>
      </c>
      <c r="E16" s="26">
        <v>65</v>
      </c>
      <c r="F16" s="29">
        <v>7.1</v>
      </c>
      <c r="G16" s="26">
        <v>235</v>
      </c>
      <c r="H16" s="29">
        <v>9.4</v>
      </c>
    </row>
    <row r="17" spans="2:8" x14ac:dyDescent="0.25">
      <c r="B17" s="97" t="s">
        <v>152</v>
      </c>
      <c r="C17" s="26">
        <v>35</v>
      </c>
      <c r="D17" s="29">
        <v>2.2000000000000002</v>
      </c>
      <c r="E17" s="26">
        <v>6</v>
      </c>
      <c r="F17" s="29">
        <v>0.7</v>
      </c>
      <c r="G17" s="26">
        <v>41</v>
      </c>
      <c r="H17" s="29">
        <v>1.6</v>
      </c>
    </row>
    <row r="18" spans="2:8" x14ac:dyDescent="0.25">
      <c r="B18" s="97" t="s">
        <v>153</v>
      </c>
      <c r="C18" s="26">
        <v>49</v>
      </c>
      <c r="D18" s="29">
        <v>3.1</v>
      </c>
      <c r="E18" s="26">
        <v>36</v>
      </c>
      <c r="F18" s="29">
        <v>3.9</v>
      </c>
      <c r="G18" s="26">
        <v>85</v>
      </c>
      <c r="H18" s="29">
        <v>3.4</v>
      </c>
    </row>
    <row r="19" spans="2:8" x14ac:dyDescent="0.25">
      <c r="B19" s="97" t="s">
        <v>154</v>
      </c>
      <c r="C19" s="26">
        <v>39</v>
      </c>
      <c r="D19" s="29">
        <v>2.5</v>
      </c>
      <c r="E19" s="26">
        <v>17</v>
      </c>
      <c r="F19" s="29">
        <v>1.9</v>
      </c>
      <c r="G19" s="26">
        <v>56</v>
      </c>
      <c r="H19" s="29">
        <v>2.2999999999999998</v>
      </c>
    </row>
    <row r="20" spans="2:8" x14ac:dyDescent="0.25">
      <c r="B20" s="97" t="s">
        <v>155</v>
      </c>
      <c r="C20" s="26">
        <v>79</v>
      </c>
      <c r="D20" s="29">
        <v>5</v>
      </c>
      <c r="E20" s="26" t="s">
        <v>32</v>
      </c>
      <c r="F20" s="29" t="s">
        <v>32</v>
      </c>
      <c r="G20" s="26">
        <v>79</v>
      </c>
      <c r="H20" s="29">
        <v>3.2</v>
      </c>
    </row>
    <row r="21" spans="2:8" x14ac:dyDescent="0.25">
      <c r="B21" s="97" t="s">
        <v>156</v>
      </c>
      <c r="C21" s="26">
        <v>40</v>
      </c>
      <c r="D21" s="29">
        <v>2.5</v>
      </c>
      <c r="E21" s="26">
        <v>39</v>
      </c>
      <c r="F21" s="29">
        <v>4.3</v>
      </c>
      <c r="G21" s="26">
        <v>79</v>
      </c>
      <c r="H21" s="29">
        <v>3.2</v>
      </c>
    </row>
    <row r="22" spans="2:8" x14ac:dyDescent="0.25">
      <c r="B22" s="97" t="s">
        <v>157</v>
      </c>
      <c r="C22" s="26">
        <v>11</v>
      </c>
      <c r="D22" s="29">
        <v>0.7</v>
      </c>
      <c r="E22" s="26">
        <v>9</v>
      </c>
      <c r="F22" s="29">
        <v>1</v>
      </c>
      <c r="G22" s="26">
        <v>20</v>
      </c>
      <c r="H22" s="29">
        <v>0.8</v>
      </c>
    </row>
    <row r="23" spans="2:8" x14ac:dyDescent="0.25">
      <c r="B23" s="97" t="s">
        <v>158</v>
      </c>
      <c r="C23" s="26">
        <v>8</v>
      </c>
      <c r="D23" s="29">
        <v>0.5</v>
      </c>
      <c r="E23" s="26">
        <v>7</v>
      </c>
      <c r="F23" s="29">
        <v>0.8</v>
      </c>
      <c r="G23" s="26">
        <v>15</v>
      </c>
      <c r="H23" s="29">
        <v>0.6</v>
      </c>
    </row>
    <row r="24" spans="2:8" x14ac:dyDescent="0.25">
      <c r="B24" s="97" t="s">
        <v>159</v>
      </c>
      <c r="C24" s="26">
        <v>3</v>
      </c>
      <c r="D24" s="29">
        <v>0.2</v>
      </c>
      <c r="E24" s="26">
        <v>8</v>
      </c>
      <c r="F24" s="29">
        <v>0.9</v>
      </c>
      <c r="G24" s="26">
        <v>11</v>
      </c>
      <c r="H24" s="29">
        <v>0.4</v>
      </c>
    </row>
    <row r="25" spans="2:8" x14ac:dyDescent="0.25">
      <c r="B25" s="97" t="s">
        <v>160</v>
      </c>
      <c r="C25" s="26">
        <v>88</v>
      </c>
      <c r="D25" s="29">
        <v>5.6</v>
      </c>
      <c r="E25" s="26">
        <v>70</v>
      </c>
      <c r="F25" s="29">
        <v>7.7</v>
      </c>
      <c r="G25" s="26">
        <v>158</v>
      </c>
      <c r="H25" s="29">
        <v>6.4</v>
      </c>
    </row>
    <row r="26" spans="2:8" x14ac:dyDescent="0.25">
      <c r="B26" s="97" t="s">
        <v>161</v>
      </c>
      <c r="C26" s="26">
        <v>46</v>
      </c>
      <c r="D26" s="29">
        <v>2.9</v>
      </c>
      <c r="E26" s="26">
        <v>31</v>
      </c>
      <c r="F26" s="29">
        <v>3.4</v>
      </c>
      <c r="G26" s="26">
        <v>77</v>
      </c>
      <c r="H26" s="29">
        <v>3.1</v>
      </c>
    </row>
    <row r="27" spans="2:8" x14ac:dyDescent="0.25">
      <c r="B27" s="97" t="s">
        <v>162</v>
      </c>
      <c r="C27" s="26">
        <v>72</v>
      </c>
      <c r="D27" s="29">
        <v>4.5999999999999996</v>
      </c>
      <c r="E27" s="26">
        <v>12</v>
      </c>
      <c r="F27" s="29">
        <v>1.3</v>
      </c>
      <c r="G27" s="26">
        <v>84</v>
      </c>
      <c r="H27" s="29">
        <v>3.4</v>
      </c>
    </row>
    <row r="28" spans="2:8" x14ac:dyDescent="0.25">
      <c r="B28" s="97" t="s">
        <v>208</v>
      </c>
      <c r="C28" s="26">
        <v>1476</v>
      </c>
      <c r="D28" s="29">
        <v>93.7</v>
      </c>
      <c r="E28" s="26">
        <v>815</v>
      </c>
      <c r="F28" s="29">
        <v>89.4</v>
      </c>
      <c r="G28" s="26">
        <v>2291</v>
      </c>
      <c r="H28" s="29">
        <v>92.1</v>
      </c>
    </row>
    <row r="29" spans="2:8" x14ac:dyDescent="0.25">
      <c r="B29" s="97" t="s">
        <v>213</v>
      </c>
      <c r="C29" s="26">
        <v>99</v>
      </c>
      <c r="D29" s="29">
        <v>6.3</v>
      </c>
      <c r="E29" s="26">
        <v>97</v>
      </c>
      <c r="F29" s="29">
        <v>10.6</v>
      </c>
      <c r="G29" s="26">
        <v>196</v>
      </c>
      <c r="H29" s="29">
        <v>7.9</v>
      </c>
    </row>
    <row r="30" spans="2:8" x14ac:dyDescent="0.25">
      <c r="B30" s="43" t="s">
        <v>163</v>
      </c>
      <c r="C30" s="48">
        <v>1575</v>
      </c>
      <c r="D30" s="94">
        <v>100</v>
      </c>
      <c r="E30" s="48">
        <v>912</v>
      </c>
      <c r="F30" s="49">
        <v>100</v>
      </c>
      <c r="G30" s="48">
        <v>2487</v>
      </c>
      <c r="H30" s="49">
        <v>100</v>
      </c>
    </row>
    <row r="31" spans="2:8" ht="23.25" customHeight="1" x14ac:dyDescent="0.25">
      <c r="B31" s="322" t="s">
        <v>164</v>
      </c>
      <c r="C31" s="323"/>
      <c r="D31" s="323"/>
      <c r="E31" s="323"/>
      <c r="F31" s="323"/>
      <c r="G31" s="323"/>
      <c r="H31" s="323"/>
    </row>
    <row r="32" spans="2:8" ht="59.25" customHeight="1" x14ac:dyDescent="0.25">
      <c r="B32" s="301" t="s">
        <v>165</v>
      </c>
      <c r="C32" s="302"/>
      <c r="D32" s="302"/>
      <c r="E32" s="302"/>
      <c r="F32" s="302"/>
      <c r="G32" s="302"/>
      <c r="H32" s="302"/>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J21"/>
  <sheetViews>
    <sheetView zoomScale="106" zoomScaleNormal="106" workbookViewId="0">
      <selection activeCell="O16" sqref="O16"/>
    </sheetView>
  </sheetViews>
  <sheetFormatPr defaultRowHeight="15" x14ac:dyDescent="0.25"/>
  <cols>
    <col min="2" max="2" width="11" customWidth="1"/>
  </cols>
  <sheetData>
    <row r="2" spans="2:10" x14ac:dyDescent="0.25">
      <c r="B2" s="95" t="s">
        <v>301</v>
      </c>
    </row>
    <row r="3" spans="2:10" x14ac:dyDescent="0.25">
      <c r="B3" s="31" t="s">
        <v>254</v>
      </c>
    </row>
    <row r="4" spans="2:10" x14ac:dyDescent="0.25">
      <c r="B4" s="297" t="s">
        <v>136</v>
      </c>
      <c r="C4" s="324" t="s">
        <v>2</v>
      </c>
      <c r="D4" s="324"/>
      <c r="E4" s="324"/>
      <c r="F4" s="324"/>
      <c r="G4" s="325" t="s">
        <v>3</v>
      </c>
      <c r="H4" s="325"/>
      <c r="I4" s="325"/>
      <c r="J4" s="325"/>
    </row>
    <row r="5" spans="2:10" ht="27" x14ac:dyDescent="0.25">
      <c r="B5" s="298"/>
      <c r="C5" s="165" t="s">
        <v>88</v>
      </c>
      <c r="D5" s="165" t="s">
        <v>89</v>
      </c>
      <c r="E5" s="165" t="s">
        <v>90</v>
      </c>
      <c r="F5" s="166" t="s">
        <v>11</v>
      </c>
      <c r="G5" s="165" t="s">
        <v>88</v>
      </c>
      <c r="H5" s="165" t="s">
        <v>89</v>
      </c>
      <c r="I5" s="165" t="s">
        <v>90</v>
      </c>
      <c r="J5" s="166" t="s">
        <v>11</v>
      </c>
    </row>
    <row r="6" spans="2:10" x14ac:dyDescent="0.25">
      <c r="B6" s="167"/>
      <c r="C6" s="326" t="s">
        <v>137</v>
      </c>
      <c r="D6" s="326"/>
      <c r="E6" s="326"/>
      <c r="F6" s="326"/>
      <c r="G6" s="326"/>
      <c r="H6" s="326"/>
      <c r="I6" s="326"/>
      <c r="J6" s="326"/>
    </row>
    <row r="7" spans="2:10" x14ac:dyDescent="0.25">
      <c r="B7" s="168" t="s">
        <v>290</v>
      </c>
      <c r="C7" s="26">
        <v>1</v>
      </c>
      <c r="D7" s="27">
        <v>1</v>
      </c>
      <c r="E7" s="26" t="s">
        <v>32</v>
      </c>
      <c r="F7" s="27">
        <v>2</v>
      </c>
      <c r="G7" s="26">
        <v>14</v>
      </c>
      <c r="H7" s="27">
        <v>68</v>
      </c>
      <c r="I7" s="26">
        <v>19</v>
      </c>
      <c r="J7" s="27">
        <v>101</v>
      </c>
    </row>
    <row r="8" spans="2:10" x14ac:dyDescent="0.25">
      <c r="B8" s="168" t="s">
        <v>291</v>
      </c>
      <c r="C8" s="26">
        <v>7</v>
      </c>
      <c r="D8" s="27" t="s">
        <v>32</v>
      </c>
      <c r="E8" s="26" t="s">
        <v>32</v>
      </c>
      <c r="F8" s="27">
        <v>7</v>
      </c>
      <c r="G8" s="26">
        <v>513</v>
      </c>
      <c r="H8" s="27">
        <v>167</v>
      </c>
      <c r="I8" s="26">
        <v>38</v>
      </c>
      <c r="J8" s="27">
        <v>718</v>
      </c>
    </row>
    <row r="9" spans="2:10" x14ac:dyDescent="0.25">
      <c r="B9" s="168" t="s">
        <v>236</v>
      </c>
      <c r="C9" s="26">
        <v>3</v>
      </c>
      <c r="D9" s="27" t="s">
        <v>32</v>
      </c>
      <c r="E9" s="26" t="s">
        <v>32</v>
      </c>
      <c r="F9" s="27">
        <v>3</v>
      </c>
      <c r="G9" s="26">
        <v>455</v>
      </c>
      <c r="H9" s="27">
        <v>72</v>
      </c>
      <c r="I9" s="26">
        <v>25</v>
      </c>
      <c r="J9" s="27">
        <v>552</v>
      </c>
    </row>
    <row r="10" spans="2:10" x14ac:dyDescent="0.25">
      <c r="B10" s="168" t="s">
        <v>292</v>
      </c>
      <c r="C10" s="26">
        <v>13</v>
      </c>
      <c r="D10" s="27">
        <v>1</v>
      </c>
      <c r="E10" s="26" t="s">
        <v>32</v>
      </c>
      <c r="F10" s="27">
        <v>14</v>
      </c>
      <c r="G10" s="26">
        <v>650</v>
      </c>
      <c r="H10" s="27">
        <v>108</v>
      </c>
      <c r="I10" s="26">
        <v>65</v>
      </c>
      <c r="J10" s="27">
        <v>823</v>
      </c>
    </row>
    <row r="11" spans="2:10" x14ac:dyDescent="0.25">
      <c r="B11" s="168" t="s">
        <v>40</v>
      </c>
      <c r="C11" s="26">
        <v>17</v>
      </c>
      <c r="D11" s="27">
        <v>1</v>
      </c>
      <c r="E11" s="26">
        <v>9</v>
      </c>
      <c r="F11" s="27">
        <v>27</v>
      </c>
      <c r="G11" s="26">
        <v>277</v>
      </c>
      <c r="H11" s="27">
        <v>68</v>
      </c>
      <c r="I11" s="26">
        <v>80</v>
      </c>
      <c r="J11" s="27">
        <v>425</v>
      </c>
    </row>
    <row r="12" spans="2:10" x14ac:dyDescent="0.25">
      <c r="B12" s="168" t="s">
        <v>41</v>
      </c>
      <c r="C12" s="26" t="s">
        <v>32</v>
      </c>
      <c r="D12" s="27" t="s">
        <v>32</v>
      </c>
      <c r="E12" s="26" t="s">
        <v>32</v>
      </c>
      <c r="F12" s="27" t="s">
        <v>32</v>
      </c>
      <c r="G12" s="26">
        <v>33</v>
      </c>
      <c r="H12" s="27">
        <v>27</v>
      </c>
      <c r="I12" s="26" t="s">
        <v>32</v>
      </c>
      <c r="J12" s="27">
        <v>60</v>
      </c>
    </row>
    <row r="13" spans="2:10" x14ac:dyDescent="0.25">
      <c r="B13" s="169" t="s">
        <v>11</v>
      </c>
      <c r="C13" s="48">
        <v>41</v>
      </c>
      <c r="D13" s="48">
        <v>3</v>
      </c>
      <c r="E13" s="48">
        <v>9</v>
      </c>
      <c r="F13" s="48">
        <v>53</v>
      </c>
      <c r="G13" s="48">
        <v>1942</v>
      </c>
      <c r="H13" s="48">
        <v>510</v>
      </c>
      <c r="I13" s="48">
        <v>227</v>
      </c>
      <c r="J13" s="48">
        <v>2679</v>
      </c>
    </row>
    <row r="14" spans="2:10" ht="15" customHeight="1" x14ac:dyDescent="0.25">
      <c r="B14" s="167"/>
      <c r="C14" s="326" t="s">
        <v>138</v>
      </c>
      <c r="D14" s="326"/>
      <c r="E14" s="326"/>
      <c r="F14" s="326"/>
      <c r="G14" s="326"/>
      <c r="H14" s="326"/>
      <c r="I14" s="326"/>
      <c r="J14" s="326"/>
    </row>
    <row r="15" spans="2:10" x14ac:dyDescent="0.25">
      <c r="B15" s="168" t="s">
        <v>290</v>
      </c>
      <c r="C15" s="28">
        <v>2.4390243902439024</v>
      </c>
      <c r="D15" s="29">
        <v>33.333333333333329</v>
      </c>
      <c r="E15" s="28" t="s">
        <v>32</v>
      </c>
      <c r="F15" s="29">
        <v>3.7735849056603774</v>
      </c>
      <c r="G15" s="28">
        <v>0.7209062821833162</v>
      </c>
      <c r="H15" s="29">
        <v>13.333333333333334</v>
      </c>
      <c r="I15" s="28">
        <v>8.3700440528634363</v>
      </c>
      <c r="J15" s="29">
        <v>3.7700634565136246</v>
      </c>
    </row>
    <row r="16" spans="2:10" x14ac:dyDescent="0.25">
      <c r="B16" s="168" t="s">
        <v>291</v>
      </c>
      <c r="C16" s="28">
        <v>17.073170731707318</v>
      </c>
      <c r="D16" s="29" t="s">
        <v>32</v>
      </c>
      <c r="E16" s="28" t="s">
        <v>32</v>
      </c>
      <c r="F16" s="29">
        <v>13.20754716981132</v>
      </c>
      <c r="G16" s="28">
        <v>26.416065911431513</v>
      </c>
      <c r="H16" s="29">
        <v>32.745098039215684</v>
      </c>
      <c r="I16" s="28">
        <v>16.740088105726873</v>
      </c>
      <c r="J16" s="29">
        <v>26.801045166106757</v>
      </c>
    </row>
    <row r="17" spans="2:10" x14ac:dyDescent="0.25">
      <c r="B17" s="168" t="s">
        <v>236</v>
      </c>
      <c r="C17" s="28">
        <v>7.3170731707317067</v>
      </c>
      <c r="D17" s="29" t="s">
        <v>32</v>
      </c>
      <c r="E17" s="28" t="s">
        <v>32</v>
      </c>
      <c r="F17" s="29">
        <v>5.6603773584905666</v>
      </c>
      <c r="G17" s="28">
        <v>23.429454170957776</v>
      </c>
      <c r="H17" s="29">
        <v>14.117647058823529</v>
      </c>
      <c r="I17" s="28">
        <v>11.013215859030836</v>
      </c>
      <c r="J17" s="29">
        <v>20.604703247480401</v>
      </c>
    </row>
    <row r="18" spans="2:10" x14ac:dyDescent="0.25">
      <c r="B18" s="168" t="s">
        <v>292</v>
      </c>
      <c r="C18" s="28">
        <v>31.707317073170731</v>
      </c>
      <c r="D18" s="29">
        <v>33.333333333333329</v>
      </c>
      <c r="E18" s="28" t="s">
        <v>32</v>
      </c>
      <c r="F18" s="29">
        <v>26.415094339622641</v>
      </c>
      <c r="G18" s="28">
        <v>33.470648815653966</v>
      </c>
      <c r="H18" s="29">
        <v>21.176470588235293</v>
      </c>
      <c r="I18" s="28">
        <v>28.634361233480178</v>
      </c>
      <c r="J18" s="29">
        <v>30.720418066442701</v>
      </c>
    </row>
    <row r="19" spans="2:10" x14ac:dyDescent="0.25">
      <c r="B19" s="168" t="s">
        <v>40</v>
      </c>
      <c r="C19" s="28">
        <v>41.463414634146339</v>
      </c>
      <c r="D19" s="29">
        <v>33.333333333333329</v>
      </c>
      <c r="E19" s="28">
        <v>100</v>
      </c>
      <c r="F19" s="29">
        <v>50.943396226415096</v>
      </c>
      <c r="G19" s="28">
        <v>14.263645726055612</v>
      </c>
      <c r="H19" s="29">
        <v>13.333333333333334</v>
      </c>
      <c r="I19" s="28">
        <v>35.242290748898682</v>
      </c>
      <c r="J19" s="29">
        <v>15.864128406121687</v>
      </c>
    </row>
    <row r="20" spans="2:10" x14ac:dyDescent="0.25">
      <c r="B20" s="168" t="s">
        <v>41</v>
      </c>
      <c r="C20" s="28" t="s">
        <v>32</v>
      </c>
      <c r="D20" s="29" t="s">
        <v>32</v>
      </c>
      <c r="E20" s="28" t="s">
        <v>32</v>
      </c>
      <c r="F20" s="29" t="s">
        <v>32</v>
      </c>
      <c r="G20" s="28">
        <v>1.6992790937178166</v>
      </c>
      <c r="H20" s="29">
        <v>5.2941176470588234</v>
      </c>
      <c r="I20" s="28" t="s">
        <v>32</v>
      </c>
      <c r="J20" s="29">
        <v>2.2396416573348263</v>
      </c>
    </row>
    <row r="21" spans="2:10" x14ac:dyDescent="0.25">
      <c r="B21" s="169" t="s">
        <v>11</v>
      </c>
      <c r="C21" s="49">
        <v>100</v>
      </c>
      <c r="D21" s="49">
        <v>100</v>
      </c>
      <c r="E21" s="49">
        <v>100</v>
      </c>
      <c r="F21" s="49">
        <v>100</v>
      </c>
      <c r="G21" s="49">
        <v>100</v>
      </c>
      <c r="H21" s="49">
        <v>100</v>
      </c>
      <c r="I21" s="49">
        <v>100</v>
      </c>
      <c r="J21" s="49">
        <v>100</v>
      </c>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B2:G21"/>
  <sheetViews>
    <sheetView zoomScale="98" zoomScaleNormal="98" workbookViewId="0">
      <selection activeCell="J13" sqref="J13"/>
    </sheetView>
  </sheetViews>
  <sheetFormatPr defaultRowHeight="15" x14ac:dyDescent="0.25"/>
  <cols>
    <col min="1" max="1" width="9.140625" customWidth="1"/>
    <col min="2" max="2" width="13.140625" customWidth="1"/>
  </cols>
  <sheetData>
    <row r="2" spans="2:7" x14ac:dyDescent="0.25">
      <c r="B2" s="95" t="s">
        <v>285</v>
      </c>
    </row>
    <row r="3" spans="2:7" x14ac:dyDescent="0.25">
      <c r="B3" s="31" t="s">
        <v>255</v>
      </c>
    </row>
    <row r="4" spans="2:7" x14ac:dyDescent="0.25">
      <c r="B4" s="293" t="s">
        <v>82</v>
      </c>
      <c r="C4" s="264" t="s">
        <v>2</v>
      </c>
      <c r="D4" s="264"/>
      <c r="E4" s="265" t="s">
        <v>3</v>
      </c>
      <c r="F4" s="265"/>
      <c r="G4" s="280" t="s">
        <v>83</v>
      </c>
    </row>
    <row r="5" spans="2:7" ht="27" x14ac:dyDescent="0.25">
      <c r="B5" s="328"/>
      <c r="C5" s="16" t="s">
        <v>30</v>
      </c>
      <c r="D5" s="16" t="s">
        <v>84</v>
      </c>
      <c r="E5" s="16" t="s">
        <v>85</v>
      </c>
      <c r="F5" s="16" t="s">
        <v>86</v>
      </c>
      <c r="G5" s="280"/>
    </row>
    <row r="6" spans="2:7" x14ac:dyDescent="0.25">
      <c r="B6" s="96"/>
      <c r="C6" s="327" t="s">
        <v>87</v>
      </c>
      <c r="D6" s="327"/>
      <c r="E6" s="327"/>
      <c r="F6" s="327"/>
      <c r="G6" s="96"/>
    </row>
    <row r="7" spans="2:7" x14ac:dyDescent="0.25">
      <c r="B7" s="97" t="s">
        <v>88</v>
      </c>
      <c r="C7" s="98">
        <v>34</v>
      </c>
      <c r="D7" s="29">
        <v>82.93</v>
      </c>
      <c r="E7" s="26">
        <v>1407</v>
      </c>
      <c r="F7" s="29">
        <v>81.47</v>
      </c>
      <c r="G7" s="28">
        <v>2.3594725884802221</v>
      </c>
    </row>
    <row r="8" spans="2:7" x14ac:dyDescent="0.25">
      <c r="B8" s="97" t="s">
        <v>89</v>
      </c>
      <c r="C8" s="98">
        <v>1</v>
      </c>
      <c r="D8" s="29">
        <v>2.44</v>
      </c>
      <c r="E8" s="26">
        <v>218</v>
      </c>
      <c r="F8" s="29">
        <v>12.62</v>
      </c>
      <c r="G8" s="28">
        <v>0.45662100456621002</v>
      </c>
    </row>
    <row r="9" spans="2:7" x14ac:dyDescent="0.25">
      <c r="B9" s="97" t="s">
        <v>90</v>
      </c>
      <c r="C9" s="98">
        <v>6</v>
      </c>
      <c r="D9" s="29">
        <v>14.63</v>
      </c>
      <c r="E9" s="26">
        <v>102</v>
      </c>
      <c r="F9" s="29">
        <v>5.91</v>
      </c>
      <c r="G9" s="28">
        <v>5.5555555555555554</v>
      </c>
    </row>
    <row r="10" spans="2:7" x14ac:dyDescent="0.25">
      <c r="B10" s="99" t="s">
        <v>91</v>
      </c>
      <c r="C10" s="100">
        <v>41</v>
      </c>
      <c r="D10" s="101">
        <v>100</v>
      </c>
      <c r="E10" s="102">
        <v>1727</v>
      </c>
      <c r="F10" s="101">
        <v>100</v>
      </c>
      <c r="G10" s="103">
        <v>2.319004524886878</v>
      </c>
    </row>
    <row r="11" spans="2:7" x14ac:dyDescent="0.25">
      <c r="B11" s="96"/>
      <c r="C11" s="327" t="s">
        <v>92</v>
      </c>
      <c r="D11" s="327"/>
      <c r="E11" s="327"/>
      <c r="F11" s="327"/>
      <c r="G11" s="104"/>
    </row>
    <row r="12" spans="2:7" x14ac:dyDescent="0.25">
      <c r="B12" s="97" t="s">
        <v>88</v>
      </c>
      <c r="C12" s="98">
        <v>7</v>
      </c>
      <c r="D12" s="29">
        <v>58.33</v>
      </c>
      <c r="E12" s="26">
        <v>535</v>
      </c>
      <c r="F12" s="29">
        <v>56.2</v>
      </c>
      <c r="G12" s="28">
        <v>1.2915129151291513</v>
      </c>
    </row>
    <row r="13" spans="2:7" x14ac:dyDescent="0.25">
      <c r="B13" s="97" t="s">
        <v>89</v>
      </c>
      <c r="C13" s="98">
        <v>2</v>
      </c>
      <c r="D13" s="29">
        <v>16.670000000000002</v>
      </c>
      <c r="E13" s="26">
        <v>292</v>
      </c>
      <c r="F13" s="29">
        <v>30.67</v>
      </c>
      <c r="G13" s="28">
        <v>0.68027210884353739</v>
      </c>
    </row>
    <row r="14" spans="2:7" x14ac:dyDescent="0.25">
      <c r="B14" s="97" t="s">
        <v>90</v>
      </c>
      <c r="C14" s="98">
        <v>3</v>
      </c>
      <c r="D14" s="29">
        <v>25</v>
      </c>
      <c r="E14" s="26">
        <v>125</v>
      </c>
      <c r="F14" s="29">
        <v>13.13</v>
      </c>
      <c r="G14" s="28">
        <v>2.34375</v>
      </c>
    </row>
    <row r="15" spans="2:7" x14ac:dyDescent="0.25">
      <c r="B15" s="99" t="s">
        <v>93</v>
      </c>
      <c r="C15" s="100">
        <v>12</v>
      </c>
      <c r="D15" s="101">
        <v>100</v>
      </c>
      <c r="E15" s="102">
        <v>952</v>
      </c>
      <c r="F15" s="101">
        <v>100</v>
      </c>
      <c r="G15" s="103">
        <v>1.2448132780082988</v>
      </c>
    </row>
    <row r="16" spans="2:7" x14ac:dyDescent="0.25">
      <c r="B16" s="96"/>
      <c r="C16" s="327" t="s">
        <v>94</v>
      </c>
      <c r="D16" s="327"/>
      <c r="E16" s="327"/>
      <c r="F16" s="327"/>
      <c r="G16" s="104"/>
    </row>
    <row r="17" spans="2:7" x14ac:dyDescent="0.25">
      <c r="B17" s="97" t="s">
        <v>88</v>
      </c>
      <c r="C17" s="98">
        <v>41</v>
      </c>
      <c r="D17" s="29">
        <v>77.36</v>
      </c>
      <c r="E17" s="98">
        <v>1942</v>
      </c>
      <c r="F17" s="29">
        <v>72.489999999999995</v>
      </c>
      <c r="G17" s="28">
        <v>2.0675743822491177</v>
      </c>
    </row>
    <row r="18" spans="2:7" x14ac:dyDescent="0.25">
      <c r="B18" s="97" t="s">
        <v>89</v>
      </c>
      <c r="C18" s="98">
        <v>3</v>
      </c>
      <c r="D18" s="29">
        <v>5.66</v>
      </c>
      <c r="E18" s="98">
        <v>510</v>
      </c>
      <c r="F18" s="29">
        <v>19.04</v>
      </c>
      <c r="G18" s="28">
        <v>0.58479532163742687</v>
      </c>
    </row>
    <row r="19" spans="2:7" x14ac:dyDescent="0.25">
      <c r="B19" s="97" t="s">
        <v>90</v>
      </c>
      <c r="C19" s="98">
        <v>9</v>
      </c>
      <c r="D19" s="29">
        <v>16.98</v>
      </c>
      <c r="E19" s="98">
        <v>227</v>
      </c>
      <c r="F19" s="29">
        <v>8.4700000000000006</v>
      </c>
      <c r="G19" s="28">
        <v>3.8135593220338984</v>
      </c>
    </row>
    <row r="20" spans="2:7" x14ac:dyDescent="0.25">
      <c r="B20" s="43" t="s">
        <v>11</v>
      </c>
      <c r="C20" s="105">
        <v>53</v>
      </c>
      <c r="D20" s="94">
        <v>100</v>
      </c>
      <c r="E20" s="48">
        <v>2679</v>
      </c>
      <c r="F20" s="49">
        <v>100</v>
      </c>
      <c r="G20" s="49">
        <v>1.9399707174231333</v>
      </c>
    </row>
    <row r="21" spans="2:7" ht="26.25" customHeight="1" x14ac:dyDescent="0.25">
      <c r="B21" s="312" t="s">
        <v>95</v>
      </c>
      <c r="C21" s="246"/>
      <c r="D21" s="246"/>
      <c r="E21" s="246"/>
      <c r="F21" s="246"/>
      <c r="G21" s="246"/>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R34"/>
  <sheetViews>
    <sheetView topLeftCell="J1" zoomScaleNormal="100" workbookViewId="0">
      <selection activeCell="X19" sqref="X19"/>
    </sheetView>
  </sheetViews>
  <sheetFormatPr defaultRowHeight="15" x14ac:dyDescent="0.25"/>
  <cols>
    <col min="1" max="6" width="0" hidden="1" customWidth="1"/>
    <col min="7" max="7" width="0" style="206" hidden="1" customWidth="1"/>
    <col min="8" max="8" width="0" hidden="1" customWidth="1"/>
    <col min="9" max="9" width="14.140625" hidden="1" customWidth="1"/>
    <col min="10" max="10" width="22.5703125" customWidth="1"/>
  </cols>
  <sheetData>
    <row r="1" spans="7:18" x14ac:dyDescent="0.25">
      <c r="G1"/>
    </row>
    <row r="2" spans="7:18" x14ac:dyDescent="0.25">
      <c r="G2"/>
      <c r="J2" s="8" t="s">
        <v>303</v>
      </c>
    </row>
    <row r="3" spans="7:18" x14ac:dyDescent="0.25">
      <c r="G3"/>
      <c r="J3" s="172" t="s">
        <v>247</v>
      </c>
    </row>
    <row r="4" spans="7:18" ht="15" customHeight="1" x14ac:dyDescent="0.25">
      <c r="G4"/>
      <c r="J4" s="106" t="s">
        <v>166</v>
      </c>
      <c r="K4" s="280" t="s">
        <v>1</v>
      </c>
      <c r="L4" s="280" t="s">
        <v>2</v>
      </c>
      <c r="M4" s="280" t="s">
        <v>3</v>
      </c>
      <c r="N4" s="280" t="s">
        <v>167</v>
      </c>
      <c r="O4" s="280" t="s">
        <v>168</v>
      </c>
      <c r="P4" s="280" t="s">
        <v>169</v>
      </c>
      <c r="Q4" s="280" t="s">
        <v>42</v>
      </c>
      <c r="R4" s="280" t="s">
        <v>43</v>
      </c>
    </row>
    <row r="5" spans="7:18" x14ac:dyDescent="0.25">
      <c r="G5"/>
      <c r="J5" s="92" t="s">
        <v>170</v>
      </c>
      <c r="K5" s="280"/>
      <c r="L5" s="280"/>
      <c r="M5" s="280"/>
      <c r="N5" s="280"/>
      <c r="O5" s="280"/>
      <c r="P5" s="280"/>
      <c r="Q5" s="280"/>
      <c r="R5" s="280"/>
    </row>
    <row r="6" spans="7:18" x14ac:dyDescent="0.25">
      <c r="G6"/>
      <c r="I6">
        <v>0</v>
      </c>
      <c r="J6" s="171" t="s">
        <v>171</v>
      </c>
      <c r="K6" s="67">
        <v>57</v>
      </c>
      <c r="L6" s="41">
        <v>2</v>
      </c>
      <c r="M6" s="67">
        <v>73</v>
      </c>
      <c r="N6" s="173">
        <v>2.0405971431640002</v>
      </c>
      <c r="O6" s="174">
        <v>7.15998997601403</v>
      </c>
      <c r="P6" s="173">
        <v>261.33963412451197</v>
      </c>
      <c r="Q6" s="174">
        <v>3.51</v>
      </c>
      <c r="R6" s="173">
        <v>128.07017543859601</v>
      </c>
    </row>
    <row r="7" spans="7:18" x14ac:dyDescent="0.25">
      <c r="G7"/>
      <c r="I7">
        <v>0</v>
      </c>
      <c r="J7" s="171" t="s">
        <v>172</v>
      </c>
      <c r="K7" s="67">
        <v>41</v>
      </c>
      <c r="L7" s="41">
        <v>2</v>
      </c>
      <c r="M7" s="67">
        <v>64</v>
      </c>
      <c r="N7" s="173">
        <v>1.9256510814174701</v>
      </c>
      <c r="O7" s="174">
        <v>9.3934199093535007</v>
      </c>
      <c r="P7" s="173">
        <v>300.58943709931202</v>
      </c>
      <c r="Q7" s="174">
        <v>4.88</v>
      </c>
      <c r="R7" s="173">
        <v>156.09756097561001</v>
      </c>
    </row>
    <row r="8" spans="7:18" x14ac:dyDescent="0.25">
      <c r="G8"/>
      <c r="I8">
        <v>0</v>
      </c>
      <c r="J8" s="171" t="s">
        <v>257</v>
      </c>
      <c r="K8" s="67">
        <v>29</v>
      </c>
      <c r="L8" s="41">
        <v>1</v>
      </c>
      <c r="M8" s="67">
        <v>44</v>
      </c>
      <c r="N8" s="173">
        <v>1.9112897910762501</v>
      </c>
      <c r="O8" s="174">
        <v>6.5906544519870804</v>
      </c>
      <c r="P8" s="173">
        <v>289.98879588743199</v>
      </c>
      <c r="Q8" s="174">
        <v>3.45</v>
      </c>
      <c r="R8" s="173">
        <v>151.72413793103399</v>
      </c>
    </row>
    <row r="9" spans="7:18" x14ac:dyDescent="0.25">
      <c r="G9"/>
      <c r="I9">
        <v>0</v>
      </c>
      <c r="J9" s="171" t="s">
        <v>185</v>
      </c>
      <c r="K9" s="67">
        <v>82</v>
      </c>
      <c r="L9" s="41">
        <v>4</v>
      </c>
      <c r="M9" s="67">
        <v>118</v>
      </c>
      <c r="N9" s="173">
        <v>2.1265008687533999</v>
      </c>
      <c r="O9" s="174">
        <v>10.373174969528799</v>
      </c>
      <c r="P9" s="173">
        <v>306.00866160110002</v>
      </c>
      <c r="Q9" s="174">
        <v>4.88</v>
      </c>
      <c r="R9" s="173">
        <v>143.90243902438999</v>
      </c>
    </row>
    <row r="10" spans="7:18" x14ac:dyDescent="0.25">
      <c r="G10"/>
      <c r="I10">
        <v>0</v>
      </c>
      <c r="J10" s="171" t="s">
        <v>173</v>
      </c>
      <c r="K10" s="67">
        <v>52</v>
      </c>
      <c r="L10" s="41">
        <v>2</v>
      </c>
      <c r="M10" s="67">
        <v>71</v>
      </c>
      <c r="N10" s="173">
        <v>2.4286014524904802</v>
      </c>
      <c r="O10" s="174">
        <v>9.3407748172710896</v>
      </c>
      <c r="P10" s="173">
        <v>331.59750601312402</v>
      </c>
      <c r="Q10" s="174">
        <v>3.85</v>
      </c>
      <c r="R10" s="173">
        <v>136.538461538462</v>
      </c>
    </row>
    <row r="11" spans="7:18" x14ac:dyDescent="0.25">
      <c r="G11"/>
      <c r="I11">
        <v>0</v>
      </c>
      <c r="J11" s="171" t="s">
        <v>174</v>
      </c>
      <c r="K11" s="67">
        <v>156</v>
      </c>
      <c r="L11" s="41">
        <v>4</v>
      </c>
      <c r="M11" s="67">
        <v>205</v>
      </c>
      <c r="N11" s="173">
        <v>2.8019505886790399</v>
      </c>
      <c r="O11" s="174">
        <v>7.1844886889206201</v>
      </c>
      <c r="P11" s="173">
        <v>368.20504530718199</v>
      </c>
      <c r="Q11" s="174">
        <v>2.56</v>
      </c>
      <c r="R11" s="173">
        <v>131.41025641025601</v>
      </c>
    </row>
    <row r="12" spans="7:18" x14ac:dyDescent="0.25">
      <c r="G12"/>
      <c r="I12">
        <v>0</v>
      </c>
      <c r="J12" s="171" t="s">
        <v>175</v>
      </c>
      <c r="K12" s="67">
        <v>72</v>
      </c>
      <c r="L12" s="41">
        <v>1</v>
      </c>
      <c r="M12" s="67">
        <v>85</v>
      </c>
      <c r="N12" s="173">
        <v>2.3404359061875302</v>
      </c>
      <c r="O12" s="174">
        <v>3.2506054252604599</v>
      </c>
      <c r="P12" s="173">
        <v>276.30146114713898</v>
      </c>
      <c r="Q12" s="174">
        <v>1.39</v>
      </c>
      <c r="R12" s="173">
        <v>118.055555555556</v>
      </c>
    </row>
    <row r="13" spans="7:18" x14ac:dyDescent="0.25">
      <c r="G13"/>
      <c r="I13">
        <v>0</v>
      </c>
      <c r="J13" s="171" t="s">
        <v>176</v>
      </c>
      <c r="K13" s="67">
        <v>21</v>
      </c>
      <c r="L13" s="41">
        <v>2</v>
      </c>
      <c r="M13" s="67">
        <v>29</v>
      </c>
      <c r="N13" s="173">
        <v>1.15935628122671</v>
      </c>
      <c r="O13" s="174">
        <v>11.0414883926353</v>
      </c>
      <c r="P13" s="173">
        <v>160.10158169321201</v>
      </c>
      <c r="Q13" s="174">
        <v>9.52</v>
      </c>
      <c r="R13" s="173">
        <v>138.09523809523799</v>
      </c>
    </row>
    <row r="14" spans="7:18" x14ac:dyDescent="0.25">
      <c r="G14"/>
      <c r="I14">
        <v>1</v>
      </c>
      <c r="J14" s="171" t="s">
        <v>4</v>
      </c>
      <c r="K14" s="67">
        <v>425</v>
      </c>
      <c r="L14" s="41">
        <v>7</v>
      </c>
      <c r="M14" s="67">
        <v>542</v>
      </c>
      <c r="N14" s="173">
        <v>2.5889455072657999</v>
      </c>
      <c r="O14" s="174">
        <v>4.2641455413789604</v>
      </c>
      <c r="P14" s="173">
        <v>330.16669763248501</v>
      </c>
      <c r="Q14" s="174">
        <v>1.65</v>
      </c>
      <c r="R14" s="173">
        <v>127.529411764706</v>
      </c>
    </row>
    <row r="15" spans="7:18" x14ac:dyDescent="0.25">
      <c r="G15"/>
      <c r="I15">
        <v>0</v>
      </c>
      <c r="J15" s="171" t="s">
        <v>177</v>
      </c>
      <c r="K15" s="67">
        <v>94</v>
      </c>
      <c r="L15" s="41" t="s">
        <v>32</v>
      </c>
      <c r="M15" s="67">
        <v>144</v>
      </c>
      <c r="N15" s="173">
        <v>2.5588675649925099</v>
      </c>
      <c r="O15" s="174" t="s">
        <v>32</v>
      </c>
      <c r="P15" s="173">
        <v>391.99673336055503</v>
      </c>
      <c r="Q15" s="174" t="s">
        <v>32</v>
      </c>
      <c r="R15" s="173">
        <v>153.191489361702</v>
      </c>
    </row>
    <row r="16" spans="7:18" x14ac:dyDescent="0.25">
      <c r="G16"/>
      <c r="I16">
        <v>0</v>
      </c>
      <c r="J16" s="171" t="s">
        <v>178</v>
      </c>
      <c r="K16" s="67">
        <v>38</v>
      </c>
      <c r="L16" s="41">
        <v>1</v>
      </c>
      <c r="M16" s="67">
        <v>48</v>
      </c>
      <c r="N16" s="173">
        <v>2.3988384571681101</v>
      </c>
      <c r="O16" s="174">
        <v>6.3127327820213397</v>
      </c>
      <c r="P16" s="173">
        <v>303.01117353702398</v>
      </c>
      <c r="Q16" s="174">
        <v>2.63</v>
      </c>
      <c r="R16" s="173">
        <v>126.31578947368401</v>
      </c>
    </row>
    <row r="17" spans="1:18" x14ac:dyDescent="0.25">
      <c r="G17"/>
      <c r="I17">
        <v>0</v>
      </c>
      <c r="J17" s="171" t="s">
        <v>179</v>
      </c>
      <c r="K17" s="67">
        <v>29</v>
      </c>
      <c r="L17" s="41">
        <v>2</v>
      </c>
      <c r="M17" s="67">
        <v>44</v>
      </c>
      <c r="N17" s="173">
        <v>1.77272449416223</v>
      </c>
      <c r="O17" s="174">
        <v>12.2256861666361</v>
      </c>
      <c r="P17" s="173">
        <v>268.965095665994</v>
      </c>
      <c r="Q17" s="174">
        <v>6.9</v>
      </c>
      <c r="R17" s="173">
        <v>151.72413793103399</v>
      </c>
    </row>
    <row r="18" spans="1:18" x14ac:dyDescent="0.25">
      <c r="G18"/>
      <c r="I18">
        <v>0</v>
      </c>
      <c r="J18" s="171" t="s">
        <v>180</v>
      </c>
      <c r="K18" s="67">
        <v>54</v>
      </c>
      <c r="L18" s="41">
        <v>2</v>
      </c>
      <c r="M18" s="67">
        <v>75</v>
      </c>
      <c r="N18" s="173">
        <v>2.9509809279195598</v>
      </c>
      <c r="O18" s="174">
        <v>10.9295589922947</v>
      </c>
      <c r="P18" s="173">
        <v>409.85846221104998</v>
      </c>
      <c r="Q18" s="174">
        <v>3.7</v>
      </c>
      <c r="R18" s="173">
        <v>138.888888888889</v>
      </c>
    </row>
    <row r="19" spans="1:18" x14ac:dyDescent="0.25">
      <c r="G19"/>
      <c r="I19">
        <v>0</v>
      </c>
      <c r="J19" s="171" t="s">
        <v>181</v>
      </c>
      <c r="K19" s="67">
        <v>59</v>
      </c>
      <c r="L19" s="41">
        <v>1</v>
      </c>
      <c r="M19" s="67">
        <v>81</v>
      </c>
      <c r="N19" s="173">
        <v>2.97087036430927</v>
      </c>
      <c r="O19" s="174">
        <v>5.03537349882928</v>
      </c>
      <c r="P19" s="173">
        <v>407.86525340517102</v>
      </c>
      <c r="Q19" s="174">
        <v>1.69</v>
      </c>
      <c r="R19" s="173">
        <v>137.28813559322001</v>
      </c>
    </row>
    <row r="20" spans="1:18" x14ac:dyDescent="0.25">
      <c r="G20"/>
      <c r="I20">
        <v>1</v>
      </c>
      <c r="J20" s="171" t="s">
        <v>5</v>
      </c>
      <c r="K20" s="67">
        <v>318</v>
      </c>
      <c r="L20" s="41">
        <v>4</v>
      </c>
      <c r="M20" s="67">
        <v>414</v>
      </c>
      <c r="N20" s="173">
        <v>2.9540725326991701</v>
      </c>
      <c r="O20" s="174">
        <v>3.71581450653983</v>
      </c>
      <c r="P20" s="173">
        <v>384.58680142687302</v>
      </c>
      <c r="Q20" s="174">
        <v>1.26</v>
      </c>
      <c r="R20" s="173">
        <v>130.188679245283</v>
      </c>
    </row>
    <row r="21" spans="1:18" x14ac:dyDescent="0.25">
      <c r="G21"/>
      <c r="I21">
        <v>0</v>
      </c>
      <c r="J21" s="171" t="s">
        <v>258</v>
      </c>
      <c r="K21" s="67">
        <v>1527</v>
      </c>
      <c r="L21" s="41">
        <v>35</v>
      </c>
      <c r="M21" s="67">
        <v>2037</v>
      </c>
      <c r="N21" s="173">
        <v>2.5122424519617899</v>
      </c>
      <c r="O21" s="174">
        <v>5.7582505447716299</v>
      </c>
      <c r="P21" s="173">
        <v>335.13018170570899</v>
      </c>
      <c r="Q21" s="174">
        <v>2.29</v>
      </c>
      <c r="R21" s="173">
        <v>133.398821218075</v>
      </c>
    </row>
    <row r="22" spans="1:18" x14ac:dyDescent="0.25">
      <c r="G22"/>
      <c r="I22">
        <v>0</v>
      </c>
      <c r="J22" s="171" t="s">
        <v>182</v>
      </c>
      <c r="K22" s="67">
        <v>474</v>
      </c>
      <c r="L22" s="41">
        <v>18</v>
      </c>
      <c r="M22" s="67">
        <v>642</v>
      </c>
      <c r="N22" s="173">
        <v>1.8610969871038501</v>
      </c>
      <c r="O22" s="174">
        <v>7.0674569130526104</v>
      </c>
      <c r="P22" s="173">
        <v>252.07262989887599</v>
      </c>
      <c r="Q22" s="174">
        <v>3.8</v>
      </c>
      <c r="R22" s="173">
        <v>135.44303797468399</v>
      </c>
    </row>
    <row r="23" spans="1:18" x14ac:dyDescent="0.25">
      <c r="G23"/>
      <c r="I23">
        <v>0</v>
      </c>
      <c r="J23" s="43" t="s">
        <v>6</v>
      </c>
      <c r="K23" s="48">
        <v>2001</v>
      </c>
      <c r="L23" s="54">
        <v>53</v>
      </c>
      <c r="M23" s="48">
        <v>2679</v>
      </c>
      <c r="N23" s="60">
        <v>2.3199677221882098</v>
      </c>
      <c r="O23" s="60">
        <v>6.1448420427773804</v>
      </c>
      <c r="P23" s="49">
        <v>310.60437420001102</v>
      </c>
      <c r="Q23" s="49">
        <v>2.65</v>
      </c>
      <c r="R23" s="60">
        <v>133.88305847076501</v>
      </c>
    </row>
    <row r="24" spans="1:18" x14ac:dyDescent="0.25">
      <c r="G24"/>
      <c r="J24" s="329" t="s">
        <v>46</v>
      </c>
      <c r="K24" s="246"/>
      <c r="L24" s="246"/>
      <c r="M24" s="246"/>
      <c r="N24" s="246"/>
      <c r="O24" s="246"/>
      <c r="P24" s="246"/>
      <c r="Q24" s="246"/>
      <c r="R24" s="246"/>
    </row>
    <row r="25" spans="1:18" x14ac:dyDescent="0.25">
      <c r="G25"/>
      <c r="J25" s="329" t="s">
        <v>47</v>
      </c>
      <c r="K25" s="246"/>
      <c r="L25" s="246"/>
      <c r="M25" s="246"/>
      <c r="N25" s="246"/>
      <c r="O25" s="246"/>
      <c r="P25" s="246"/>
      <c r="Q25" s="246"/>
      <c r="R25" s="246"/>
    </row>
    <row r="26" spans="1:18" x14ac:dyDescent="0.25">
      <c r="G26"/>
    </row>
    <row r="27" spans="1:18" x14ac:dyDescent="0.25">
      <c r="G27"/>
    </row>
    <row r="28" spans="1:18" x14ac:dyDescent="0.25">
      <c r="G28"/>
    </row>
    <row r="29" spans="1:18" x14ac:dyDescent="0.25">
      <c r="G29"/>
    </row>
    <row r="30" spans="1:18" x14ac:dyDescent="0.25">
      <c r="A30" s="219"/>
      <c r="B30" s="219"/>
      <c r="C30" s="219"/>
      <c r="D30" s="219"/>
      <c r="E30" s="219"/>
      <c r="F30" s="219"/>
      <c r="G30" s="220"/>
      <c r="H30" s="219"/>
      <c r="I30" s="219"/>
      <c r="J30" s="219"/>
      <c r="K30" s="219"/>
      <c r="L30" s="219"/>
      <c r="M30" s="221"/>
      <c r="N30" s="221"/>
      <c r="O30" s="221"/>
      <c r="P30" s="221"/>
      <c r="Q30" s="221"/>
    </row>
    <row r="31" spans="1:18" x14ac:dyDescent="0.25">
      <c r="A31" s="219"/>
      <c r="B31" s="219"/>
      <c r="C31" s="219"/>
      <c r="D31" s="219"/>
      <c r="E31" s="219"/>
      <c r="F31" s="219"/>
      <c r="G31" s="220"/>
      <c r="H31" s="219"/>
      <c r="I31" s="219"/>
      <c r="J31" s="219"/>
      <c r="K31" s="219"/>
      <c r="L31" s="219"/>
      <c r="M31" s="221"/>
      <c r="N31" s="221"/>
      <c r="O31" s="221"/>
      <c r="P31" s="221"/>
      <c r="Q31" s="221"/>
    </row>
    <row r="32" spans="1:18" x14ac:dyDescent="0.25">
      <c r="A32" s="219"/>
      <c r="B32" s="219"/>
      <c r="C32" s="222"/>
      <c r="D32" s="219"/>
      <c r="E32" s="219"/>
      <c r="F32" s="219"/>
      <c r="G32" s="220"/>
      <c r="H32" s="219"/>
      <c r="I32" s="219"/>
      <c r="J32" s="219"/>
      <c r="K32" s="219"/>
      <c r="L32" s="219"/>
      <c r="M32" s="221"/>
      <c r="N32" s="221"/>
      <c r="O32" s="221"/>
      <c r="P32" s="221"/>
      <c r="Q32" s="221"/>
    </row>
    <row r="33" spans="1:17" x14ac:dyDescent="0.25">
      <c r="A33" s="219"/>
      <c r="B33" s="219"/>
      <c r="C33" s="222"/>
      <c r="D33" s="219"/>
      <c r="E33" s="219"/>
      <c r="F33" s="219"/>
      <c r="G33" s="220"/>
      <c r="H33" s="219"/>
      <c r="I33" s="219"/>
      <c r="J33" s="219"/>
      <c r="K33" s="219"/>
      <c r="L33" s="219"/>
      <c r="M33" s="221"/>
      <c r="N33" s="221"/>
      <c r="O33" s="221"/>
      <c r="P33" s="221"/>
      <c r="Q33" s="221"/>
    </row>
    <row r="34" spans="1:17" x14ac:dyDescent="0.25">
      <c r="A34" s="219"/>
      <c r="B34" s="219"/>
      <c r="C34" s="222"/>
      <c r="D34" s="219"/>
      <c r="E34" s="219"/>
      <c r="F34" s="219"/>
      <c r="G34" s="220"/>
      <c r="H34" s="219"/>
      <c r="I34" s="219"/>
      <c r="J34" s="219"/>
      <c r="K34" s="219"/>
      <c r="L34" s="219"/>
      <c r="M34" s="221"/>
      <c r="N34" s="221"/>
      <c r="O34" s="221"/>
      <c r="P34" s="221"/>
      <c r="Q34" s="221"/>
    </row>
  </sheetData>
  <sortState ref="A30:Q34">
    <sortCondition ref="B30:B34"/>
    <sortCondition ref="C30:C34"/>
    <sortCondition descending="1" ref="H30:H34"/>
    <sortCondition ref="I30:I34"/>
  </sortState>
  <mergeCells count="10">
    <mergeCell ref="Q4:Q5"/>
    <mergeCell ref="R4:R5"/>
    <mergeCell ref="J24:R24"/>
    <mergeCell ref="J25:R25"/>
    <mergeCell ref="K4:K5"/>
    <mergeCell ref="L4:L5"/>
    <mergeCell ref="M4:M5"/>
    <mergeCell ref="N4:N5"/>
    <mergeCell ref="O4:O5"/>
    <mergeCell ref="P4:P5"/>
  </mergeCells>
  <conditionalFormatting sqref="H30:H34">
    <cfRule type="cellIs" dxfId="5" priority="8" operator="equal">
      <formula>1</formula>
    </cfRule>
  </conditionalFormatting>
  <conditionalFormatting sqref="I6:R22">
    <cfRule type="expression" dxfId="4" priority="7">
      <formula>$I6&gt;0</formula>
    </cfRule>
  </conditionalFormatting>
  <conditionalFormatting sqref="I23:R23">
    <cfRule type="expression" dxfId="3" priority="4">
      <formula>$I23&gt;0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30"/>
  <sheetViews>
    <sheetView topLeftCell="I1" workbookViewId="0">
      <selection activeCell="S9" sqref="S9"/>
    </sheetView>
  </sheetViews>
  <sheetFormatPr defaultRowHeight="15" x14ac:dyDescent="0.25"/>
  <cols>
    <col min="1" max="8" width="0" hidden="1" customWidth="1"/>
    <col min="9" max="9" width="23.140625" customWidth="1"/>
  </cols>
  <sheetData>
    <row r="2" spans="8:15" x14ac:dyDescent="0.25">
      <c r="I2" s="8" t="s">
        <v>302</v>
      </c>
      <c r="K2" s="175"/>
      <c r="N2" s="175"/>
    </row>
    <row r="3" spans="8:15" x14ac:dyDescent="0.25">
      <c r="I3" s="185" t="s">
        <v>244</v>
      </c>
      <c r="J3" s="185"/>
      <c r="K3" s="185"/>
      <c r="L3" s="185"/>
      <c r="M3" s="185"/>
      <c r="N3" s="185"/>
      <c r="O3" s="185"/>
    </row>
    <row r="4" spans="8:15" x14ac:dyDescent="0.25">
      <c r="I4" s="297" t="s">
        <v>183</v>
      </c>
      <c r="J4" s="330" t="s">
        <v>25</v>
      </c>
      <c r="K4" s="330"/>
      <c r="L4" s="330"/>
      <c r="M4" s="321" t="s">
        <v>184</v>
      </c>
      <c r="N4" s="321"/>
      <c r="O4" s="321"/>
    </row>
    <row r="5" spans="8:15" ht="24" customHeight="1" x14ac:dyDescent="0.25">
      <c r="I5" s="298"/>
      <c r="J5" s="16" t="s">
        <v>1</v>
      </c>
      <c r="K5" s="16" t="s">
        <v>2</v>
      </c>
      <c r="L5" s="16" t="s">
        <v>3</v>
      </c>
      <c r="M5" s="16" t="s">
        <v>1</v>
      </c>
      <c r="N5" s="16" t="s">
        <v>2</v>
      </c>
      <c r="O5" s="16" t="s">
        <v>3</v>
      </c>
    </row>
    <row r="6" spans="8:15" x14ac:dyDescent="0.25">
      <c r="H6" s="218">
        <v>0</v>
      </c>
      <c r="I6" s="171" t="s">
        <v>171</v>
      </c>
      <c r="J6" s="67">
        <v>36</v>
      </c>
      <c r="K6" s="41" t="s">
        <v>32</v>
      </c>
      <c r="L6" s="67">
        <v>50</v>
      </c>
      <c r="M6" s="66">
        <v>21</v>
      </c>
      <c r="N6" s="67">
        <v>2</v>
      </c>
      <c r="O6" s="66">
        <v>23</v>
      </c>
    </row>
    <row r="7" spans="8:15" x14ac:dyDescent="0.25">
      <c r="H7" s="218">
        <v>0</v>
      </c>
      <c r="I7" s="171" t="s">
        <v>172</v>
      </c>
      <c r="J7" s="67">
        <v>25</v>
      </c>
      <c r="K7" s="41" t="s">
        <v>32</v>
      </c>
      <c r="L7" s="67">
        <v>38</v>
      </c>
      <c r="M7" s="66">
        <v>16</v>
      </c>
      <c r="N7" s="67">
        <v>2</v>
      </c>
      <c r="O7" s="66">
        <v>26</v>
      </c>
    </row>
    <row r="8" spans="8:15" x14ac:dyDescent="0.25">
      <c r="H8" s="218">
        <v>0</v>
      </c>
      <c r="I8" s="171" t="s">
        <v>257</v>
      </c>
      <c r="J8" s="67">
        <v>19</v>
      </c>
      <c r="K8" s="41" t="s">
        <v>32</v>
      </c>
      <c r="L8" s="67">
        <v>26</v>
      </c>
      <c r="M8" s="66">
        <v>10</v>
      </c>
      <c r="N8" s="67">
        <v>1</v>
      </c>
      <c r="O8" s="66">
        <v>18</v>
      </c>
    </row>
    <row r="9" spans="8:15" x14ac:dyDescent="0.25">
      <c r="H9" s="218">
        <v>0</v>
      </c>
      <c r="I9" s="171" t="s">
        <v>185</v>
      </c>
      <c r="J9" s="67">
        <v>61</v>
      </c>
      <c r="K9" s="41">
        <v>3</v>
      </c>
      <c r="L9" s="67">
        <v>90</v>
      </c>
      <c r="M9" s="66">
        <v>21</v>
      </c>
      <c r="N9" s="67">
        <v>1</v>
      </c>
      <c r="O9" s="66">
        <v>28</v>
      </c>
    </row>
    <row r="10" spans="8:15" x14ac:dyDescent="0.25">
      <c r="H10" s="218">
        <v>0</v>
      </c>
      <c r="I10" s="171" t="s">
        <v>173</v>
      </c>
      <c r="J10" s="67">
        <v>40</v>
      </c>
      <c r="K10" s="41">
        <v>1</v>
      </c>
      <c r="L10" s="67">
        <v>51</v>
      </c>
      <c r="M10" s="66">
        <v>12</v>
      </c>
      <c r="N10" s="67">
        <v>1</v>
      </c>
      <c r="O10" s="66">
        <v>20</v>
      </c>
    </row>
    <row r="11" spans="8:15" x14ac:dyDescent="0.25">
      <c r="H11" s="218">
        <v>0</v>
      </c>
      <c r="I11" s="171" t="s">
        <v>174</v>
      </c>
      <c r="J11" s="67">
        <v>132</v>
      </c>
      <c r="K11" s="41">
        <v>2</v>
      </c>
      <c r="L11" s="67">
        <v>161</v>
      </c>
      <c r="M11" s="66">
        <v>24</v>
      </c>
      <c r="N11" s="67">
        <v>2</v>
      </c>
      <c r="O11" s="66">
        <v>44</v>
      </c>
    </row>
    <row r="12" spans="8:15" x14ac:dyDescent="0.25">
      <c r="H12" s="218">
        <v>0</v>
      </c>
      <c r="I12" s="171" t="s">
        <v>175</v>
      </c>
      <c r="J12" s="67">
        <v>58</v>
      </c>
      <c r="K12" s="41">
        <v>1</v>
      </c>
      <c r="L12" s="67">
        <v>63</v>
      </c>
      <c r="M12" s="66">
        <v>14</v>
      </c>
      <c r="N12" s="67" t="s">
        <v>32</v>
      </c>
      <c r="O12" s="66">
        <v>22</v>
      </c>
    </row>
    <row r="13" spans="8:15" x14ac:dyDescent="0.25">
      <c r="H13" s="218">
        <v>0</v>
      </c>
      <c r="I13" s="171" t="s">
        <v>176</v>
      </c>
      <c r="J13" s="67">
        <v>15</v>
      </c>
      <c r="K13" s="41">
        <v>2</v>
      </c>
      <c r="L13" s="67">
        <v>20</v>
      </c>
      <c r="M13" s="66">
        <v>6</v>
      </c>
      <c r="N13" s="67" t="s">
        <v>32</v>
      </c>
      <c r="O13" s="66">
        <v>9</v>
      </c>
    </row>
    <row r="14" spans="8:15" x14ac:dyDescent="0.25">
      <c r="H14" s="218">
        <v>1</v>
      </c>
      <c r="I14" s="171" t="s">
        <v>4</v>
      </c>
      <c r="J14" s="67">
        <v>299</v>
      </c>
      <c r="K14" s="41">
        <v>5</v>
      </c>
      <c r="L14" s="67">
        <v>368</v>
      </c>
      <c r="M14" s="66">
        <v>126</v>
      </c>
      <c r="N14" s="67">
        <v>2</v>
      </c>
      <c r="O14" s="66">
        <v>174</v>
      </c>
    </row>
    <row r="15" spans="8:15" x14ac:dyDescent="0.25">
      <c r="H15" s="218">
        <v>0</v>
      </c>
      <c r="I15" s="171" t="s">
        <v>177</v>
      </c>
      <c r="J15" s="67">
        <v>59</v>
      </c>
      <c r="K15" s="41" t="s">
        <v>32</v>
      </c>
      <c r="L15" s="67">
        <v>81</v>
      </c>
      <c r="M15" s="66">
        <v>35</v>
      </c>
      <c r="N15" s="67" t="s">
        <v>32</v>
      </c>
      <c r="O15" s="66">
        <v>63</v>
      </c>
    </row>
    <row r="16" spans="8:15" x14ac:dyDescent="0.25">
      <c r="H16" s="218">
        <v>0</v>
      </c>
      <c r="I16" s="171" t="s">
        <v>178</v>
      </c>
      <c r="J16" s="67">
        <v>17</v>
      </c>
      <c r="K16" s="41">
        <v>1</v>
      </c>
      <c r="L16" s="67">
        <v>20</v>
      </c>
      <c r="M16" s="66">
        <v>21</v>
      </c>
      <c r="N16" s="67" t="s">
        <v>32</v>
      </c>
      <c r="O16" s="66">
        <v>28</v>
      </c>
    </row>
    <row r="17" spans="1:15" x14ac:dyDescent="0.25">
      <c r="H17" s="218">
        <v>0</v>
      </c>
      <c r="I17" s="171" t="s">
        <v>179</v>
      </c>
      <c r="J17" s="67">
        <v>17</v>
      </c>
      <c r="K17" s="41">
        <v>1</v>
      </c>
      <c r="L17" s="67">
        <v>21</v>
      </c>
      <c r="M17" s="66">
        <v>12</v>
      </c>
      <c r="N17" s="67">
        <v>1</v>
      </c>
      <c r="O17" s="66">
        <v>23</v>
      </c>
    </row>
    <row r="18" spans="1:15" x14ac:dyDescent="0.25">
      <c r="H18" s="218">
        <v>0</v>
      </c>
      <c r="I18" s="171" t="s">
        <v>180</v>
      </c>
      <c r="J18" s="67">
        <v>22</v>
      </c>
      <c r="K18" s="41">
        <v>2</v>
      </c>
      <c r="L18" s="67">
        <v>25</v>
      </c>
      <c r="M18" s="66">
        <v>32</v>
      </c>
      <c r="N18" s="67" t="s">
        <v>32</v>
      </c>
      <c r="O18" s="66">
        <v>50</v>
      </c>
    </row>
    <row r="19" spans="1:15" x14ac:dyDescent="0.25">
      <c r="H19" s="218">
        <v>0</v>
      </c>
      <c r="I19" s="171" t="s">
        <v>181</v>
      </c>
      <c r="J19" s="67">
        <v>23</v>
      </c>
      <c r="K19" s="41" t="s">
        <v>32</v>
      </c>
      <c r="L19" s="67">
        <v>28</v>
      </c>
      <c r="M19" s="66">
        <v>36</v>
      </c>
      <c r="N19" s="67">
        <v>1</v>
      </c>
      <c r="O19" s="66">
        <v>53</v>
      </c>
    </row>
    <row r="20" spans="1:15" x14ac:dyDescent="0.25">
      <c r="H20" s="218">
        <v>1</v>
      </c>
      <c r="I20" s="171" t="s">
        <v>5</v>
      </c>
      <c r="J20" s="67">
        <v>283</v>
      </c>
      <c r="K20" s="41">
        <v>2</v>
      </c>
      <c r="L20" s="67">
        <v>360</v>
      </c>
      <c r="M20" s="66">
        <v>35</v>
      </c>
      <c r="N20" s="67">
        <v>2</v>
      </c>
      <c r="O20" s="66">
        <v>54</v>
      </c>
    </row>
    <row r="21" spans="1:15" x14ac:dyDescent="0.25">
      <c r="H21" s="218">
        <v>0</v>
      </c>
      <c r="I21" s="171" t="s">
        <v>258</v>
      </c>
      <c r="J21" s="67">
        <v>1106</v>
      </c>
      <c r="K21" s="41">
        <v>20</v>
      </c>
      <c r="L21" s="67">
        <v>1402</v>
      </c>
      <c r="M21" s="66">
        <v>421</v>
      </c>
      <c r="N21" s="67">
        <v>15</v>
      </c>
      <c r="O21" s="66">
        <v>635</v>
      </c>
    </row>
    <row r="22" spans="1:15" x14ac:dyDescent="0.25">
      <c r="H22" s="218">
        <v>0</v>
      </c>
      <c r="I22" s="171" t="s">
        <v>170</v>
      </c>
      <c r="J22" s="67">
        <v>188</v>
      </c>
      <c r="K22" s="41">
        <v>10</v>
      </c>
      <c r="L22" s="67">
        <v>233</v>
      </c>
      <c r="M22" s="66">
        <v>286</v>
      </c>
      <c r="N22" s="67">
        <v>8</v>
      </c>
      <c r="O22" s="66">
        <v>409</v>
      </c>
    </row>
    <row r="23" spans="1:15" x14ac:dyDescent="0.25">
      <c r="H23" s="218">
        <v>0</v>
      </c>
      <c r="I23" s="43" t="s">
        <v>6</v>
      </c>
      <c r="J23" s="48">
        <v>1294</v>
      </c>
      <c r="K23" s="54">
        <v>30</v>
      </c>
      <c r="L23" s="48">
        <v>1635</v>
      </c>
      <c r="M23" s="48">
        <v>707</v>
      </c>
      <c r="N23" s="48">
        <v>23</v>
      </c>
      <c r="O23" s="48">
        <v>1044</v>
      </c>
    </row>
    <row r="26" spans="1:15" x14ac:dyDescent="0.25">
      <c r="A26" s="219"/>
      <c r="B26" s="219"/>
      <c r="C26" s="219"/>
      <c r="D26" s="219"/>
      <c r="E26" s="219"/>
      <c r="F26" s="219"/>
      <c r="G26" s="219"/>
      <c r="H26" s="219"/>
      <c r="I26" s="219"/>
      <c r="J26" s="223"/>
      <c r="K26" s="223"/>
      <c r="L26" s="223"/>
      <c r="M26" s="223"/>
      <c r="N26" s="223"/>
      <c r="O26" s="223"/>
    </row>
    <row r="27" spans="1:15" x14ac:dyDescent="0.25">
      <c r="A27" s="219"/>
      <c r="B27" s="219"/>
      <c r="C27" s="219"/>
      <c r="D27" s="219"/>
      <c r="E27" s="219"/>
      <c r="F27" s="219"/>
      <c r="G27" s="219"/>
      <c r="H27" s="219"/>
      <c r="I27" s="219"/>
      <c r="J27" s="223"/>
      <c r="K27" s="223"/>
      <c r="L27" s="223"/>
      <c r="M27" s="223"/>
      <c r="N27" s="223"/>
      <c r="O27" s="223"/>
    </row>
    <row r="28" spans="1:15" x14ac:dyDescent="0.25">
      <c r="A28" s="219"/>
      <c r="B28" s="219"/>
      <c r="C28" s="222"/>
      <c r="D28" s="219"/>
      <c r="E28" s="219"/>
      <c r="F28" s="219"/>
      <c r="G28" s="219"/>
      <c r="H28" s="219"/>
      <c r="I28" s="219"/>
      <c r="J28" s="223"/>
      <c r="K28" s="223"/>
      <c r="L28" s="223"/>
      <c r="M28" s="223"/>
      <c r="N28" s="223"/>
      <c r="O28" s="223"/>
    </row>
    <row r="29" spans="1:15" x14ac:dyDescent="0.25">
      <c r="A29" s="219"/>
      <c r="B29" s="219"/>
      <c r="C29" s="222"/>
      <c r="D29" s="219"/>
      <c r="E29" s="219"/>
      <c r="F29" s="219"/>
      <c r="G29" s="219"/>
      <c r="H29" s="219"/>
      <c r="I29" s="219"/>
      <c r="J29" s="223"/>
      <c r="K29" s="223"/>
      <c r="L29" s="223"/>
      <c r="M29" s="223"/>
      <c r="N29" s="223"/>
      <c r="O29" s="223"/>
    </row>
    <row r="30" spans="1:15" x14ac:dyDescent="0.25">
      <c r="A30" s="219"/>
      <c r="B30" s="219"/>
      <c r="C30" s="222"/>
      <c r="D30" s="219"/>
      <c r="E30" s="219"/>
      <c r="F30" s="219"/>
      <c r="G30" s="219"/>
      <c r="H30" s="219"/>
      <c r="I30" s="219"/>
      <c r="J30" s="223"/>
      <c r="K30" s="223"/>
      <c r="L30" s="223"/>
      <c r="M30" s="223"/>
      <c r="N30" s="223"/>
      <c r="O30" s="223"/>
    </row>
  </sheetData>
  <sortState ref="A26:O30">
    <sortCondition ref="B26:B30"/>
    <sortCondition ref="C26:C30"/>
    <sortCondition descending="1" ref="H26:H30"/>
    <sortCondition ref="I26:I30"/>
  </sortState>
  <mergeCells count="3">
    <mergeCell ref="I4:I5"/>
    <mergeCell ref="J4:L4"/>
    <mergeCell ref="M4:O4"/>
  </mergeCells>
  <conditionalFormatting sqref="H26:H30">
    <cfRule type="cellIs" dxfId="2" priority="3" operator="equal">
      <formula>1</formula>
    </cfRule>
  </conditionalFormatting>
  <conditionalFormatting sqref="H6:O22">
    <cfRule type="expression" dxfId="1" priority="2">
      <formula>$H6&gt;0</formula>
    </cfRule>
  </conditionalFormatting>
  <conditionalFormatting sqref="H23:O23">
    <cfRule type="expression" dxfId="0" priority="1">
      <formula>$I23&gt;0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zoomScaleNormal="100" workbookViewId="0">
      <selection activeCell="M1" sqref="M1:T1048576"/>
    </sheetView>
  </sheetViews>
  <sheetFormatPr defaultRowHeight="15" x14ac:dyDescent="0.25"/>
  <cols>
    <col min="2" max="2" width="12.140625" bestFit="1" customWidth="1"/>
  </cols>
  <sheetData>
    <row r="2" spans="2:11" x14ac:dyDescent="0.25">
      <c r="B2" s="8" t="s">
        <v>300</v>
      </c>
      <c r="C2" s="8"/>
      <c r="D2" s="8"/>
      <c r="E2" s="8"/>
      <c r="F2" s="8"/>
      <c r="G2" s="8"/>
      <c r="H2" s="8"/>
      <c r="I2" s="8"/>
      <c r="J2" s="8"/>
      <c r="K2" s="8"/>
    </row>
    <row r="3" spans="2:11" x14ac:dyDescent="0.25">
      <c r="B3" s="6" t="s">
        <v>222</v>
      </c>
      <c r="C3" s="6"/>
      <c r="D3" s="6"/>
      <c r="E3" s="6"/>
      <c r="F3" s="6"/>
      <c r="G3" s="6"/>
      <c r="H3" s="6"/>
      <c r="I3" s="6"/>
      <c r="J3" s="6"/>
      <c r="K3" s="6"/>
    </row>
    <row r="4" spans="2:11" ht="15" customHeight="1" x14ac:dyDescent="0.25">
      <c r="B4" s="253" t="s">
        <v>0</v>
      </c>
      <c r="C4" s="261">
        <v>2021</v>
      </c>
      <c r="D4" s="261"/>
      <c r="E4" s="261"/>
      <c r="F4" s="255">
        <v>2010</v>
      </c>
      <c r="G4" s="255"/>
      <c r="H4" s="255"/>
      <c r="I4" s="261" t="s">
        <v>221</v>
      </c>
      <c r="J4" s="261"/>
      <c r="K4" s="261"/>
    </row>
    <row r="5" spans="2:11" x14ac:dyDescent="0.25">
      <c r="B5" s="263"/>
      <c r="C5" s="262"/>
      <c r="D5" s="262"/>
      <c r="E5" s="262"/>
      <c r="F5" s="256"/>
      <c r="G5" s="256"/>
      <c r="H5" s="256"/>
      <c r="I5" s="262"/>
      <c r="J5" s="262"/>
      <c r="K5" s="262"/>
    </row>
    <row r="6" spans="2:11" x14ac:dyDescent="0.25">
      <c r="B6" s="254"/>
      <c r="C6" s="70" t="s">
        <v>1</v>
      </c>
      <c r="D6" s="16" t="s">
        <v>2</v>
      </c>
      <c r="E6" s="70" t="s">
        <v>3</v>
      </c>
      <c r="F6" s="16" t="s">
        <v>1</v>
      </c>
      <c r="G6" s="70" t="s">
        <v>2</v>
      </c>
      <c r="H6" s="16" t="s">
        <v>3</v>
      </c>
      <c r="I6" s="70" t="s">
        <v>1</v>
      </c>
      <c r="J6" s="16" t="s">
        <v>2</v>
      </c>
      <c r="K6" s="70" t="s">
        <v>3</v>
      </c>
    </row>
    <row r="7" spans="2:11" x14ac:dyDescent="0.25">
      <c r="B7" s="178" t="s">
        <v>4</v>
      </c>
      <c r="C7" s="10">
        <v>1457</v>
      </c>
      <c r="D7" s="13">
        <v>45</v>
      </c>
      <c r="E7" s="10">
        <v>1947</v>
      </c>
      <c r="F7" s="13">
        <v>2004</v>
      </c>
      <c r="G7" s="10">
        <v>49</v>
      </c>
      <c r="H7" s="13">
        <v>2833</v>
      </c>
      <c r="I7" s="12">
        <v>-27.3</v>
      </c>
      <c r="J7" s="14">
        <v>-8.16</v>
      </c>
      <c r="K7" s="12">
        <v>-31.27</v>
      </c>
    </row>
    <row r="8" spans="2:11" x14ac:dyDescent="0.25">
      <c r="B8" s="177" t="s">
        <v>5</v>
      </c>
      <c r="C8" s="10">
        <v>544</v>
      </c>
      <c r="D8" s="13">
        <v>8</v>
      </c>
      <c r="E8" s="10">
        <v>732</v>
      </c>
      <c r="F8" s="13">
        <v>909</v>
      </c>
      <c r="G8" s="10">
        <v>30</v>
      </c>
      <c r="H8" s="13">
        <v>1241</v>
      </c>
      <c r="I8" s="12">
        <v>-40.15</v>
      </c>
      <c r="J8" s="14">
        <v>-73.33</v>
      </c>
      <c r="K8" s="12">
        <v>-41.02</v>
      </c>
    </row>
    <row r="9" spans="2:11" x14ac:dyDescent="0.25">
      <c r="B9" s="146" t="s">
        <v>6</v>
      </c>
      <c r="C9" s="147">
        <v>2001</v>
      </c>
      <c r="D9" s="147">
        <v>53</v>
      </c>
      <c r="E9" s="147">
        <v>2679</v>
      </c>
      <c r="F9" s="48">
        <v>2913</v>
      </c>
      <c r="G9" s="48">
        <v>79</v>
      </c>
      <c r="H9" s="48">
        <v>4074</v>
      </c>
      <c r="I9" s="60">
        <v>-31.31</v>
      </c>
      <c r="J9" s="60">
        <v>-32.909999999999997</v>
      </c>
      <c r="K9" s="60">
        <v>-34.24</v>
      </c>
    </row>
    <row r="10" spans="2:11" x14ac:dyDescent="0.25">
      <c r="B10" s="11" t="s">
        <v>7</v>
      </c>
      <c r="C10" s="9">
        <v>151875</v>
      </c>
      <c r="D10" s="9">
        <v>2875</v>
      </c>
      <c r="E10" s="9">
        <v>204728</v>
      </c>
      <c r="F10" s="48">
        <v>212997</v>
      </c>
      <c r="G10" s="48">
        <v>4114</v>
      </c>
      <c r="H10" s="48">
        <v>304720</v>
      </c>
      <c r="I10" s="60">
        <v>-28.7</v>
      </c>
      <c r="J10" s="60">
        <v>-30.12</v>
      </c>
      <c r="K10"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C25"/>
  <sheetViews>
    <sheetView workbookViewId="0">
      <selection activeCell="J8" sqref="J8"/>
    </sheetView>
  </sheetViews>
  <sheetFormatPr defaultRowHeight="15" x14ac:dyDescent="0.25"/>
  <cols>
    <col min="1" max="1" width="22.140625" customWidth="1"/>
    <col min="2" max="3" width="21.42578125" customWidth="1"/>
  </cols>
  <sheetData>
    <row r="1" spans="1:3" x14ac:dyDescent="0.25">
      <c r="A1" s="8" t="s">
        <v>293</v>
      </c>
    </row>
    <row r="3" spans="1:3" x14ac:dyDescent="0.25">
      <c r="A3" s="331" t="s">
        <v>186</v>
      </c>
      <c r="B3" s="264" t="s">
        <v>187</v>
      </c>
      <c r="C3" s="264"/>
    </row>
    <row r="4" spans="1:3" x14ac:dyDescent="0.25">
      <c r="A4" s="332"/>
      <c r="B4" s="176" t="s">
        <v>188</v>
      </c>
      <c r="C4" s="176" t="s">
        <v>189</v>
      </c>
    </row>
    <row r="5" spans="1:3" x14ac:dyDescent="0.25">
      <c r="A5" s="207" t="s">
        <v>294</v>
      </c>
      <c r="B5" s="204">
        <v>158.899848843695</v>
      </c>
      <c r="C5" s="205">
        <v>19657977</v>
      </c>
    </row>
    <row r="6" spans="1:3" x14ac:dyDescent="0.25">
      <c r="A6" s="207" t="s">
        <v>190</v>
      </c>
      <c r="B6" s="204">
        <v>192.578648786472</v>
      </c>
      <c r="C6" s="205">
        <v>1079879092</v>
      </c>
    </row>
    <row r="7" spans="1:3" x14ac:dyDescent="0.25">
      <c r="A7" s="207" t="s">
        <v>191</v>
      </c>
      <c r="B7" s="204">
        <v>198.81233146937001</v>
      </c>
      <c r="C7" s="205">
        <v>368318433</v>
      </c>
    </row>
    <row r="8" spans="1:3" x14ac:dyDescent="0.25">
      <c r="A8" s="207" t="s">
        <v>197</v>
      </c>
      <c r="B8" s="204">
        <v>206.92926744641201</v>
      </c>
      <c r="C8" s="205">
        <v>60533329</v>
      </c>
    </row>
    <row r="9" spans="1:3" x14ac:dyDescent="0.25">
      <c r="A9" s="207" t="s">
        <v>193</v>
      </c>
      <c r="B9" s="204">
        <v>246.214270776456</v>
      </c>
      <c r="C9" s="205">
        <v>1186158547</v>
      </c>
    </row>
    <row r="10" spans="1:3" x14ac:dyDescent="0.25">
      <c r="A10" s="207" t="s">
        <v>198</v>
      </c>
      <c r="B10" s="204">
        <v>249.644988619614</v>
      </c>
      <c r="C10" s="205">
        <v>2489784365</v>
      </c>
    </row>
    <row r="11" spans="1:3" x14ac:dyDescent="0.25">
      <c r="A11" s="207" t="s">
        <v>192</v>
      </c>
      <c r="B11" s="204">
        <v>252.33907857959699</v>
      </c>
      <c r="C11" s="205">
        <v>136910226</v>
      </c>
    </row>
    <row r="12" spans="1:3" x14ac:dyDescent="0.25">
      <c r="A12" s="207" t="s">
        <v>195</v>
      </c>
      <c r="B12" s="204">
        <v>252.91750375034101</v>
      </c>
      <c r="C12" s="205">
        <v>1078342104</v>
      </c>
    </row>
    <row r="13" spans="1:3" x14ac:dyDescent="0.25">
      <c r="A13" s="207" t="s">
        <v>194</v>
      </c>
      <c r="B13" s="204">
        <v>257.07511394741601</v>
      </c>
      <c r="C13" s="205">
        <v>407364439</v>
      </c>
    </row>
    <row r="14" spans="1:3" x14ac:dyDescent="0.25">
      <c r="A14" s="207" t="s">
        <v>295</v>
      </c>
      <c r="B14" s="204">
        <v>259.317719175317</v>
      </c>
      <c r="C14" s="205">
        <v>279416139</v>
      </c>
    </row>
    <row r="15" spans="1:3" x14ac:dyDescent="0.25">
      <c r="A15" s="207" t="s">
        <v>196</v>
      </c>
      <c r="B15" s="204">
        <v>275.30341742501599</v>
      </c>
      <c r="C15" s="205">
        <v>351654966</v>
      </c>
    </row>
    <row r="16" spans="1:3" x14ac:dyDescent="0.25">
      <c r="A16" s="207" t="s">
        <v>6</v>
      </c>
      <c r="B16" s="204">
        <v>280.58322782755499</v>
      </c>
      <c r="C16" s="205">
        <v>242006401</v>
      </c>
    </row>
    <row r="17" spans="1:3" x14ac:dyDescent="0.25">
      <c r="A17" s="207" t="s">
        <v>29</v>
      </c>
      <c r="B17" s="204">
        <v>284.10557175855098</v>
      </c>
      <c r="C17" s="205">
        <v>1114538061</v>
      </c>
    </row>
    <row r="18" spans="1:3" x14ac:dyDescent="0.25">
      <c r="A18" s="207" t="s">
        <v>199</v>
      </c>
      <c r="B18" s="204">
        <v>291.41602307500199</v>
      </c>
      <c r="C18" s="205">
        <v>1416932167</v>
      </c>
    </row>
    <row r="19" spans="1:3" x14ac:dyDescent="0.25">
      <c r="A19" s="207" t="s">
        <v>296</v>
      </c>
      <c r="B19" s="204">
        <v>294.55899750083898</v>
      </c>
      <c r="C19" s="205">
        <v>353294798</v>
      </c>
    </row>
    <row r="20" spans="1:3" x14ac:dyDescent="0.25">
      <c r="A20" s="207" t="s">
        <v>200</v>
      </c>
      <c r="B20" s="204">
        <v>311.18754936945601</v>
      </c>
      <c r="C20" s="205">
        <v>1780862396</v>
      </c>
    </row>
    <row r="21" spans="1:3" x14ac:dyDescent="0.25">
      <c r="A21" s="207" t="s">
        <v>201</v>
      </c>
      <c r="B21" s="204">
        <v>331.09780196647102</v>
      </c>
      <c r="C21" s="205">
        <v>493867468</v>
      </c>
    </row>
    <row r="22" spans="1:3" x14ac:dyDescent="0.25">
      <c r="A22" s="207" t="s">
        <v>202</v>
      </c>
      <c r="B22" s="204">
        <v>354.07172713270899</v>
      </c>
      <c r="C22" s="205">
        <v>1304603834</v>
      </c>
    </row>
    <row r="23" spans="1:3" x14ac:dyDescent="0.25">
      <c r="A23" s="207" t="s">
        <v>297</v>
      </c>
      <c r="B23" s="204">
        <v>357.19473056704197</v>
      </c>
      <c r="C23" s="205">
        <v>1585152703</v>
      </c>
    </row>
    <row r="24" spans="1:3" x14ac:dyDescent="0.25">
      <c r="A24" s="207" t="s">
        <v>203</v>
      </c>
      <c r="B24" s="204">
        <v>397.33699325133801</v>
      </c>
      <c r="C24" s="205">
        <v>601157560</v>
      </c>
    </row>
    <row r="25" spans="1:3" x14ac:dyDescent="0.25">
      <c r="A25" s="163" t="s">
        <v>204</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{115AF6E3-A2BC-4B83-B352-E204596E8516}</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{479D8870-8555-4F55-AF50-86707B88F0FC}</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115AF6E3-A2BC-4B83-B352-E204596E8516}">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479D8870-8555-4F55-AF50-86707B88F0FC}">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N10"/>
  <sheetViews>
    <sheetView tabSelected="1" zoomScale="106" zoomScaleNormal="106" workbookViewId="0">
      <selection activeCell="Q13" sqref="Q13"/>
    </sheetView>
  </sheetViews>
  <sheetFormatPr defaultRowHeight="15" x14ac:dyDescent="0.25"/>
  <cols>
    <col min="2" max="2" width="9.5703125" customWidth="1"/>
  </cols>
  <sheetData>
    <row r="2" spans="2:14" x14ac:dyDescent="0.25">
      <c r="B2" s="91" t="s">
        <v>286</v>
      </c>
      <c r="C2" s="109"/>
      <c r="D2" s="109"/>
      <c r="E2" s="109"/>
      <c r="F2" s="109"/>
      <c r="G2" s="109"/>
      <c r="H2" s="109"/>
      <c r="I2" s="109"/>
      <c r="J2" s="109"/>
      <c r="K2" s="109"/>
      <c r="L2" s="109"/>
      <c r="M2" s="109"/>
    </row>
    <row r="3" spans="2:14" x14ac:dyDescent="0.25">
      <c r="B3" s="208" t="s">
        <v>259</v>
      </c>
      <c r="C3" s="109"/>
      <c r="D3" s="109"/>
      <c r="E3" s="109"/>
      <c r="F3" s="109"/>
      <c r="G3" s="109"/>
      <c r="H3" s="109"/>
      <c r="I3" s="109"/>
      <c r="J3" s="109"/>
      <c r="K3" s="109"/>
      <c r="L3" s="109"/>
      <c r="M3" s="109"/>
    </row>
    <row r="4" spans="2:14" ht="15" customHeight="1" x14ac:dyDescent="0.25">
      <c r="B4" s="333" t="s">
        <v>97</v>
      </c>
      <c r="C4" s="338" t="s">
        <v>128</v>
      </c>
      <c r="D4" s="338"/>
      <c r="E4" s="338"/>
      <c r="F4" s="338"/>
      <c r="G4" s="338"/>
      <c r="H4" s="338"/>
      <c r="I4" s="338"/>
      <c r="J4" s="338"/>
      <c r="K4" s="338"/>
      <c r="L4" s="338"/>
      <c r="M4" s="338"/>
      <c r="N4" s="338"/>
    </row>
    <row r="5" spans="2:14" ht="15" customHeight="1" x14ac:dyDescent="0.25">
      <c r="B5" s="334"/>
      <c r="C5" s="262" t="s">
        <v>25</v>
      </c>
      <c r="D5" s="262"/>
      <c r="E5" s="262"/>
      <c r="F5" s="262"/>
      <c r="G5" s="336" t="s">
        <v>26</v>
      </c>
      <c r="H5" s="336"/>
      <c r="I5" s="336"/>
      <c r="J5" s="336"/>
      <c r="K5" s="337" t="s">
        <v>129</v>
      </c>
      <c r="L5" s="337"/>
      <c r="M5" s="337"/>
      <c r="N5" s="337"/>
    </row>
    <row r="6" spans="2:14" ht="40.5" x14ac:dyDescent="0.25">
      <c r="B6" s="335"/>
      <c r="C6" s="176" t="s">
        <v>130</v>
      </c>
      <c r="D6" s="176" t="s">
        <v>131</v>
      </c>
      <c r="E6" s="176" t="s">
        <v>132</v>
      </c>
      <c r="F6" s="176" t="s">
        <v>11</v>
      </c>
      <c r="G6" s="176" t="s">
        <v>130</v>
      </c>
      <c r="H6" s="176" t="s">
        <v>131</v>
      </c>
      <c r="I6" s="176" t="s">
        <v>132</v>
      </c>
      <c r="J6" s="176" t="s">
        <v>11</v>
      </c>
      <c r="K6" s="176" t="s">
        <v>130</v>
      </c>
      <c r="L6" s="176" t="s">
        <v>131</v>
      </c>
      <c r="M6" s="176" t="s">
        <v>132</v>
      </c>
      <c r="N6" s="176" t="s">
        <v>11</v>
      </c>
    </row>
    <row r="7" spans="2:14" x14ac:dyDescent="0.25">
      <c r="B7" s="61" t="s">
        <v>4</v>
      </c>
      <c r="C7" s="209">
        <v>21</v>
      </c>
      <c r="D7" s="210">
        <v>234</v>
      </c>
      <c r="E7" s="209">
        <v>682</v>
      </c>
      <c r="F7" s="210">
        <v>937</v>
      </c>
      <c r="G7" s="209">
        <v>57</v>
      </c>
      <c r="H7" s="210">
        <v>2</v>
      </c>
      <c r="I7" s="209">
        <v>0</v>
      </c>
      <c r="J7" s="211">
        <v>59</v>
      </c>
      <c r="K7" s="190">
        <v>130</v>
      </c>
      <c r="L7" s="211">
        <v>193</v>
      </c>
      <c r="M7" s="190">
        <v>138</v>
      </c>
      <c r="N7" s="211">
        <v>461</v>
      </c>
    </row>
    <row r="8" spans="2:14" x14ac:dyDescent="0.25">
      <c r="B8" s="61" t="s">
        <v>5</v>
      </c>
      <c r="C8" s="209">
        <v>12</v>
      </c>
      <c r="D8" s="210">
        <v>41</v>
      </c>
      <c r="E8" s="209">
        <v>304</v>
      </c>
      <c r="F8" s="210">
        <v>357</v>
      </c>
      <c r="G8" s="209">
        <v>31</v>
      </c>
      <c r="H8" s="210" t="s">
        <v>32</v>
      </c>
      <c r="I8" s="209">
        <v>0</v>
      </c>
      <c r="J8" s="211">
        <v>31</v>
      </c>
      <c r="K8" s="190">
        <v>46</v>
      </c>
      <c r="L8" s="211">
        <v>76</v>
      </c>
      <c r="M8" s="190">
        <v>34</v>
      </c>
      <c r="N8" s="211">
        <v>156</v>
      </c>
    </row>
    <row r="9" spans="2:14" x14ac:dyDescent="0.25">
      <c r="B9" s="62" t="s">
        <v>11</v>
      </c>
      <c r="C9" s="212">
        <v>33</v>
      </c>
      <c r="D9" s="212">
        <v>275</v>
      </c>
      <c r="E9" s="212">
        <v>986</v>
      </c>
      <c r="F9" s="212">
        <v>1294</v>
      </c>
      <c r="G9" s="212">
        <v>88</v>
      </c>
      <c r="H9" s="212">
        <v>2</v>
      </c>
      <c r="I9" s="213">
        <v>0</v>
      </c>
      <c r="J9" s="213">
        <v>90</v>
      </c>
      <c r="K9" s="213">
        <v>176</v>
      </c>
      <c r="L9" s="213">
        <v>269</v>
      </c>
      <c r="M9" s="213">
        <v>172</v>
      </c>
      <c r="N9" s="213">
        <v>617</v>
      </c>
    </row>
    <row r="10" spans="2:14" x14ac:dyDescent="0.25">
      <c r="B10" s="129" t="s">
        <v>209</v>
      </c>
      <c r="C10" s="24"/>
      <c r="D10" s="24"/>
      <c r="E10" s="24"/>
      <c r="F10" s="130"/>
      <c r="G10" s="24"/>
    </row>
  </sheetData>
  <mergeCells count="5">
    <mergeCell ref="B4:B6"/>
    <mergeCell ref="C5:F5"/>
    <mergeCell ref="G5:J5"/>
    <mergeCell ref="K5:N5"/>
    <mergeCell ref="C4:N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A2:N25"/>
  <sheetViews>
    <sheetView workbookViewId="0">
      <selection activeCell="Q17" sqref="Q17"/>
    </sheetView>
  </sheetViews>
  <sheetFormatPr defaultRowHeight="15" x14ac:dyDescent="0.25"/>
  <cols>
    <col min="2" max="2" width="8.7109375" customWidth="1"/>
    <col min="3" max="3" width="10.42578125" customWidth="1"/>
    <col min="13" max="13" width="9.7109375" bestFit="1" customWidth="1"/>
  </cols>
  <sheetData>
    <row r="2" spans="2:6" x14ac:dyDescent="0.25">
      <c r="B2" s="8" t="s">
        <v>287</v>
      </c>
    </row>
    <row r="3" spans="2:6" x14ac:dyDescent="0.25">
      <c r="B3" s="158" t="s">
        <v>244</v>
      </c>
    </row>
    <row r="4" spans="2:6" ht="40.5" x14ac:dyDescent="0.25">
      <c r="B4" s="159" t="s">
        <v>61</v>
      </c>
      <c r="C4" s="71" t="s">
        <v>130</v>
      </c>
      <c r="D4" s="71" t="s">
        <v>131</v>
      </c>
      <c r="E4" s="71" t="s">
        <v>132</v>
      </c>
      <c r="F4" s="71" t="s">
        <v>11</v>
      </c>
    </row>
    <row r="5" spans="2:6" x14ac:dyDescent="0.25">
      <c r="B5" s="178" t="s">
        <v>62</v>
      </c>
      <c r="C5" s="216">
        <v>14</v>
      </c>
      <c r="D5" s="217">
        <v>32</v>
      </c>
      <c r="E5" s="216">
        <v>65</v>
      </c>
      <c r="F5" s="228">
        <v>111</v>
      </c>
    </row>
    <row r="6" spans="2:6" x14ac:dyDescent="0.25">
      <c r="B6" s="178" t="s">
        <v>63</v>
      </c>
      <c r="C6" s="216">
        <v>10</v>
      </c>
      <c r="D6" s="217">
        <v>19</v>
      </c>
      <c r="E6" s="216">
        <v>48</v>
      </c>
      <c r="F6" s="228">
        <v>77</v>
      </c>
    </row>
    <row r="7" spans="2:6" x14ac:dyDescent="0.25">
      <c r="B7" s="178" t="s">
        <v>64</v>
      </c>
      <c r="C7" s="216">
        <v>12</v>
      </c>
      <c r="D7" s="217">
        <v>20</v>
      </c>
      <c r="E7" s="216">
        <v>61</v>
      </c>
      <c r="F7" s="228">
        <v>93</v>
      </c>
    </row>
    <row r="8" spans="2:6" x14ac:dyDescent="0.25">
      <c r="B8" s="178" t="s">
        <v>65</v>
      </c>
      <c r="C8" s="216">
        <v>24</v>
      </c>
      <c r="D8" s="217">
        <v>28</v>
      </c>
      <c r="E8" s="216">
        <v>84</v>
      </c>
      <c r="F8" s="228">
        <v>136</v>
      </c>
    </row>
    <row r="9" spans="2:6" x14ac:dyDescent="0.25">
      <c r="B9" s="178" t="s">
        <v>66</v>
      </c>
      <c r="C9" s="216">
        <v>17</v>
      </c>
      <c r="D9" s="217">
        <v>54</v>
      </c>
      <c r="E9" s="216">
        <v>125</v>
      </c>
      <c r="F9" s="228">
        <v>196</v>
      </c>
    </row>
    <row r="10" spans="2:6" x14ac:dyDescent="0.25">
      <c r="B10" s="178" t="s">
        <v>67</v>
      </c>
      <c r="C10" s="216">
        <v>40</v>
      </c>
      <c r="D10" s="217">
        <v>53</v>
      </c>
      <c r="E10" s="216">
        <v>112</v>
      </c>
      <c r="F10" s="228">
        <v>205</v>
      </c>
    </row>
    <row r="11" spans="2:6" x14ac:dyDescent="0.25">
      <c r="B11" s="178" t="s">
        <v>68</v>
      </c>
      <c r="C11" s="216">
        <v>27</v>
      </c>
      <c r="D11" s="217">
        <v>59</v>
      </c>
      <c r="E11" s="216">
        <v>126</v>
      </c>
      <c r="F11" s="228">
        <v>212</v>
      </c>
    </row>
    <row r="12" spans="2:6" x14ac:dyDescent="0.25">
      <c r="B12" s="178" t="s">
        <v>69</v>
      </c>
      <c r="C12" s="216">
        <v>31</v>
      </c>
      <c r="D12" s="217">
        <v>58</v>
      </c>
      <c r="E12" s="216">
        <v>107</v>
      </c>
      <c r="F12" s="228">
        <v>196</v>
      </c>
    </row>
    <row r="13" spans="2:6" x14ac:dyDescent="0.25">
      <c r="B13" s="178" t="s">
        <v>70</v>
      </c>
      <c r="C13" s="216">
        <v>32</v>
      </c>
      <c r="D13" s="217">
        <v>60</v>
      </c>
      <c r="E13" s="216">
        <v>120</v>
      </c>
      <c r="F13" s="228">
        <v>212</v>
      </c>
    </row>
    <row r="14" spans="2:6" x14ac:dyDescent="0.25">
      <c r="B14" s="178" t="s">
        <v>71</v>
      </c>
      <c r="C14" s="216">
        <v>30</v>
      </c>
      <c r="D14" s="217">
        <v>48</v>
      </c>
      <c r="E14" s="216">
        <v>104</v>
      </c>
      <c r="F14" s="228">
        <v>182</v>
      </c>
    </row>
    <row r="15" spans="2:6" x14ac:dyDescent="0.25">
      <c r="B15" s="178" t="s">
        <v>72</v>
      </c>
      <c r="C15" s="216">
        <v>25</v>
      </c>
      <c r="D15" s="217">
        <v>65</v>
      </c>
      <c r="E15" s="216">
        <v>110</v>
      </c>
      <c r="F15" s="228">
        <v>200</v>
      </c>
    </row>
    <row r="16" spans="2:6" x14ac:dyDescent="0.25">
      <c r="B16" s="178" t="s">
        <v>73</v>
      </c>
      <c r="C16" s="216">
        <v>35</v>
      </c>
      <c r="D16" s="217">
        <v>50</v>
      </c>
      <c r="E16" s="216">
        <v>96</v>
      </c>
      <c r="F16" s="228">
        <v>181</v>
      </c>
    </row>
    <row r="17" spans="1:14" x14ac:dyDescent="0.25">
      <c r="B17" s="43" t="s">
        <v>11</v>
      </c>
      <c r="C17" s="194">
        <v>297</v>
      </c>
      <c r="D17" s="194">
        <v>546</v>
      </c>
      <c r="E17" s="194">
        <v>1158</v>
      </c>
      <c r="F17" s="194">
        <v>2001</v>
      </c>
    </row>
    <row r="25" spans="1:14" x14ac:dyDescent="0.25">
      <c r="A25" s="218"/>
      <c r="B25" s="218"/>
      <c r="C25" s="218"/>
      <c r="D25" s="218"/>
      <c r="E25" s="218"/>
      <c r="F25" s="218"/>
      <c r="G25" s="218"/>
      <c r="H25" s="218"/>
      <c r="I25" s="218"/>
      <c r="J25" s="218"/>
      <c r="K25" s="218"/>
      <c r="L25" s="218"/>
      <c r="M25" s="218"/>
      <c r="N25" s="218"/>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B2:F13"/>
  <sheetViews>
    <sheetView zoomScale="112" zoomScaleNormal="112" workbookViewId="0">
      <selection activeCell="O9" sqref="O9"/>
    </sheetView>
  </sheetViews>
  <sheetFormatPr defaultRowHeight="15" x14ac:dyDescent="0.25"/>
  <sheetData>
    <row r="2" spans="2:6" x14ac:dyDescent="0.25">
      <c r="B2" s="8" t="s">
        <v>288</v>
      </c>
      <c r="C2" s="109"/>
      <c r="D2" s="109"/>
      <c r="E2" s="109"/>
      <c r="F2" s="109"/>
    </row>
    <row r="3" spans="2:6" x14ac:dyDescent="0.25">
      <c r="B3" s="31" t="s">
        <v>244</v>
      </c>
      <c r="C3" s="109"/>
      <c r="D3" s="109"/>
      <c r="E3" s="109"/>
      <c r="F3" s="109"/>
    </row>
    <row r="4" spans="2:6" ht="54" x14ac:dyDescent="0.25">
      <c r="B4" s="160" t="s">
        <v>74</v>
      </c>
      <c r="C4" s="176" t="s">
        <v>130</v>
      </c>
      <c r="D4" s="176" t="s">
        <v>131</v>
      </c>
      <c r="E4" s="176" t="s">
        <v>132</v>
      </c>
      <c r="F4" s="176" t="s">
        <v>11</v>
      </c>
    </row>
    <row r="5" spans="2:6" x14ac:dyDescent="0.25">
      <c r="B5" s="92" t="s">
        <v>75</v>
      </c>
      <c r="C5" s="26">
        <v>47</v>
      </c>
      <c r="D5" s="52">
        <v>68</v>
      </c>
      <c r="E5" s="26">
        <v>177</v>
      </c>
      <c r="F5" s="229">
        <v>292</v>
      </c>
    </row>
    <row r="6" spans="2:6" x14ac:dyDescent="0.25">
      <c r="B6" s="92" t="s">
        <v>76</v>
      </c>
      <c r="C6" s="26">
        <v>37</v>
      </c>
      <c r="D6" s="52">
        <v>71</v>
      </c>
      <c r="E6" s="26">
        <v>200</v>
      </c>
      <c r="F6" s="229">
        <v>308</v>
      </c>
    </row>
    <row r="7" spans="2:6" x14ac:dyDescent="0.25">
      <c r="B7" s="92" t="s">
        <v>77</v>
      </c>
      <c r="C7" s="26">
        <v>47</v>
      </c>
      <c r="D7" s="52">
        <v>79</v>
      </c>
      <c r="E7" s="26">
        <v>176</v>
      </c>
      <c r="F7" s="229">
        <v>302</v>
      </c>
    </row>
    <row r="8" spans="2:6" x14ac:dyDescent="0.25">
      <c r="B8" s="92" t="s">
        <v>78</v>
      </c>
      <c r="C8" s="26">
        <v>42</v>
      </c>
      <c r="D8" s="52">
        <v>81</v>
      </c>
      <c r="E8" s="26">
        <v>163</v>
      </c>
      <c r="F8" s="229">
        <v>286</v>
      </c>
    </row>
    <row r="9" spans="2:6" x14ac:dyDescent="0.25">
      <c r="B9" s="92" t="s">
        <v>79</v>
      </c>
      <c r="C9" s="26">
        <v>52</v>
      </c>
      <c r="D9" s="52">
        <v>81</v>
      </c>
      <c r="E9" s="26">
        <v>199</v>
      </c>
      <c r="F9" s="229">
        <v>332</v>
      </c>
    </row>
    <row r="10" spans="2:6" x14ac:dyDescent="0.25">
      <c r="B10" s="92" t="s">
        <v>80</v>
      </c>
      <c r="C10" s="26">
        <v>32</v>
      </c>
      <c r="D10" s="52">
        <v>81</v>
      </c>
      <c r="E10" s="26">
        <v>153</v>
      </c>
      <c r="F10" s="229">
        <v>266</v>
      </c>
    </row>
    <row r="11" spans="2:6" x14ac:dyDescent="0.25">
      <c r="B11" s="92" t="s">
        <v>81</v>
      </c>
      <c r="C11" s="26">
        <v>40</v>
      </c>
      <c r="D11" s="52">
        <v>85</v>
      </c>
      <c r="E11" s="26">
        <v>90</v>
      </c>
      <c r="F11" s="229">
        <v>215</v>
      </c>
    </row>
    <row r="12" spans="2:6" x14ac:dyDescent="0.25">
      <c r="B12" s="43" t="s">
        <v>11</v>
      </c>
      <c r="C12" s="48">
        <v>297</v>
      </c>
      <c r="D12" s="48">
        <v>546</v>
      </c>
      <c r="E12" s="48">
        <v>1158</v>
      </c>
      <c r="F12" s="48">
        <v>2001</v>
      </c>
    </row>
    <row r="13" spans="2:6" x14ac:dyDescent="0.25">
      <c r="F13" s="10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F34"/>
  <sheetViews>
    <sheetView workbookViewId="0">
      <selection activeCell="I1" sqref="I1:I1048576"/>
    </sheetView>
  </sheetViews>
  <sheetFormatPr defaultRowHeight="15" x14ac:dyDescent="0.25"/>
  <sheetData>
    <row r="2" spans="2:6" x14ac:dyDescent="0.25">
      <c r="B2" s="8" t="s">
        <v>289</v>
      </c>
      <c r="C2" s="89"/>
      <c r="D2" s="89"/>
      <c r="E2" s="89"/>
    </row>
    <row r="3" spans="2:6" x14ac:dyDescent="0.25">
      <c r="B3" s="31" t="s">
        <v>260</v>
      </c>
      <c r="C3" s="161"/>
      <c r="D3" s="161"/>
      <c r="E3" s="161"/>
    </row>
    <row r="4" spans="2:6" x14ac:dyDescent="0.25">
      <c r="B4" s="339" t="s">
        <v>96</v>
      </c>
      <c r="C4" s="340" t="s">
        <v>133</v>
      </c>
      <c r="D4" s="340" t="s">
        <v>134</v>
      </c>
      <c r="E4" s="340" t="s">
        <v>135</v>
      </c>
      <c r="F4" s="340" t="s">
        <v>11</v>
      </c>
    </row>
    <row r="5" spans="2:6" x14ac:dyDescent="0.25">
      <c r="B5" s="339"/>
      <c r="C5" s="340"/>
      <c r="D5" s="340"/>
      <c r="E5" s="340"/>
      <c r="F5" s="340"/>
    </row>
    <row r="6" spans="2:6" x14ac:dyDescent="0.25">
      <c r="B6" s="97">
        <v>1</v>
      </c>
      <c r="C6" s="214">
        <v>8</v>
      </c>
      <c r="D6" s="215">
        <v>10</v>
      </c>
      <c r="E6" s="214">
        <v>6</v>
      </c>
      <c r="F6" s="230">
        <v>24</v>
      </c>
    </row>
    <row r="7" spans="2:6" x14ac:dyDescent="0.25">
      <c r="B7" s="97">
        <v>2</v>
      </c>
      <c r="C7" s="214">
        <v>7</v>
      </c>
      <c r="D7" s="215">
        <v>15</v>
      </c>
      <c r="E7" s="214">
        <v>3</v>
      </c>
      <c r="F7" s="230">
        <v>25</v>
      </c>
    </row>
    <row r="8" spans="2:6" x14ac:dyDescent="0.25">
      <c r="B8" s="97">
        <v>3</v>
      </c>
      <c r="C8" s="214">
        <v>4</v>
      </c>
      <c r="D8" s="215">
        <v>7</v>
      </c>
      <c r="E8" s="231" t="s">
        <v>32</v>
      </c>
      <c r="F8" s="230">
        <v>11</v>
      </c>
    </row>
    <row r="9" spans="2:6" x14ac:dyDescent="0.25">
      <c r="B9" s="97">
        <v>4</v>
      </c>
      <c r="C9" s="214">
        <v>3</v>
      </c>
      <c r="D9" s="215">
        <v>5</v>
      </c>
      <c r="E9" s="214">
        <v>5</v>
      </c>
      <c r="F9" s="230">
        <v>13</v>
      </c>
    </row>
    <row r="10" spans="2:6" x14ac:dyDescent="0.25">
      <c r="B10" s="97">
        <v>5</v>
      </c>
      <c r="C10" s="214">
        <v>4</v>
      </c>
      <c r="D10" s="215">
        <v>9</v>
      </c>
      <c r="E10" s="214">
        <v>3</v>
      </c>
      <c r="F10" s="230">
        <v>16</v>
      </c>
    </row>
    <row r="11" spans="2:6" x14ac:dyDescent="0.25">
      <c r="B11" s="97">
        <v>6</v>
      </c>
      <c r="C11" s="214">
        <v>12</v>
      </c>
      <c r="D11" s="215">
        <v>9</v>
      </c>
      <c r="E11" s="214">
        <v>1</v>
      </c>
      <c r="F11" s="230">
        <v>22</v>
      </c>
    </row>
    <row r="12" spans="2:6" x14ac:dyDescent="0.25">
      <c r="B12" s="97">
        <v>7</v>
      </c>
      <c r="C12" s="214">
        <v>8</v>
      </c>
      <c r="D12" s="215">
        <v>14</v>
      </c>
      <c r="E12" s="214">
        <v>5</v>
      </c>
      <c r="F12" s="230">
        <v>27</v>
      </c>
    </row>
    <row r="13" spans="2:6" x14ac:dyDescent="0.25">
      <c r="B13" s="97">
        <v>8</v>
      </c>
      <c r="C13" s="214">
        <v>19</v>
      </c>
      <c r="D13" s="215">
        <v>23</v>
      </c>
      <c r="E13" s="214">
        <v>44</v>
      </c>
      <c r="F13" s="230">
        <v>86</v>
      </c>
    </row>
    <row r="14" spans="2:6" x14ac:dyDescent="0.25">
      <c r="B14" s="97">
        <v>9</v>
      </c>
      <c r="C14" s="214">
        <v>19</v>
      </c>
      <c r="D14" s="215">
        <v>18</v>
      </c>
      <c r="E14" s="214">
        <v>75</v>
      </c>
      <c r="F14" s="230">
        <v>112</v>
      </c>
    </row>
    <row r="15" spans="2:6" x14ac:dyDescent="0.25">
      <c r="B15" s="97">
        <v>10</v>
      </c>
      <c r="C15" s="214">
        <v>20</v>
      </c>
      <c r="D15" s="215">
        <v>22</v>
      </c>
      <c r="E15" s="214">
        <v>87</v>
      </c>
      <c r="F15" s="230">
        <v>129</v>
      </c>
    </row>
    <row r="16" spans="2:6" x14ac:dyDescent="0.25">
      <c r="B16" s="97">
        <v>11</v>
      </c>
      <c r="C16" s="214">
        <v>15</v>
      </c>
      <c r="D16" s="215">
        <v>33</v>
      </c>
      <c r="E16" s="214">
        <v>65</v>
      </c>
      <c r="F16" s="230">
        <v>113</v>
      </c>
    </row>
    <row r="17" spans="2:6" x14ac:dyDescent="0.25">
      <c r="B17" s="97">
        <v>12</v>
      </c>
      <c r="C17" s="214">
        <v>23</v>
      </c>
      <c r="D17" s="215">
        <v>30</v>
      </c>
      <c r="E17" s="214">
        <v>94</v>
      </c>
      <c r="F17" s="230">
        <v>147</v>
      </c>
    </row>
    <row r="18" spans="2:6" x14ac:dyDescent="0.25">
      <c r="B18" s="97">
        <v>13</v>
      </c>
      <c r="C18" s="214">
        <v>8</v>
      </c>
      <c r="D18" s="215">
        <v>34</v>
      </c>
      <c r="E18" s="214">
        <v>78</v>
      </c>
      <c r="F18" s="230">
        <v>120</v>
      </c>
    </row>
    <row r="19" spans="2:6" x14ac:dyDescent="0.25">
      <c r="B19" s="97">
        <v>14</v>
      </c>
      <c r="C19" s="214">
        <v>18</v>
      </c>
      <c r="D19" s="215">
        <v>37</v>
      </c>
      <c r="E19" s="214">
        <v>97</v>
      </c>
      <c r="F19" s="230">
        <v>152</v>
      </c>
    </row>
    <row r="20" spans="2:6" x14ac:dyDescent="0.25">
      <c r="B20" s="97">
        <v>15</v>
      </c>
      <c r="C20" s="214">
        <v>10</v>
      </c>
      <c r="D20" s="215">
        <v>30</v>
      </c>
      <c r="E20" s="214">
        <v>62</v>
      </c>
      <c r="F20" s="230">
        <v>102</v>
      </c>
    </row>
    <row r="21" spans="2:6" x14ac:dyDescent="0.25">
      <c r="B21" s="97">
        <v>16</v>
      </c>
      <c r="C21" s="214">
        <v>20</v>
      </c>
      <c r="D21" s="215">
        <v>30</v>
      </c>
      <c r="E21" s="214">
        <v>87</v>
      </c>
      <c r="F21" s="230">
        <v>137</v>
      </c>
    </row>
    <row r="22" spans="2:6" x14ac:dyDescent="0.25">
      <c r="B22" s="97">
        <v>17</v>
      </c>
      <c r="C22" s="214">
        <v>15</v>
      </c>
      <c r="D22" s="215">
        <v>38</v>
      </c>
      <c r="E22" s="214">
        <v>89</v>
      </c>
      <c r="F22" s="230">
        <v>142</v>
      </c>
    </row>
    <row r="23" spans="2:6" x14ac:dyDescent="0.25">
      <c r="B23" s="97">
        <v>18</v>
      </c>
      <c r="C23" s="214">
        <v>24</v>
      </c>
      <c r="D23" s="215">
        <v>51</v>
      </c>
      <c r="E23" s="214">
        <v>132</v>
      </c>
      <c r="F23" s="230">
        <v>207</v>
      </c>
    </row>
    <row r="24" spans="2:6" x14ac:dyDescent="0.25">
      <c r="B24" s="97">
        <v>19</v>
      </c>
      <c r="C24" s="214">
        <v>16</v>
      </c>
      <c r="D24" s="215">
        <v>28</v>
      </c>
      <c r="E24" s="214">
        <v>104</v>
      </c>
      <c r="F24" s="230">
        <v>148</v>
      </c>
    </row>
    <row r="25" spans="2:6" x14ac:dyDescent="0.25">
      <c r="B25" s="97">
        <v>20</v>
      </c>
      <c r="C25" s="214">
        <v>15</v>
      </c>
      <c r="D25" s="215">
        <v>38</v>
      </c>
      <c r="E25" s="214">
        <v>49</v>
      </c>
      <c r="F25" s="230">
        <v>102</v>
      </c>
    </row>
    <row r="26" spans="2:6" x14ac:dyDescent="0.25">
      <c r="B26" s="97">
        <v>21</v>
      </c>
      <c r="C26" s="214">
        <v>10</v>
      </c>
      <c r="D26" s="215">
        <v>24</v>
      </c>
      <c r="E26" s="214">
        <v>28</v>
      </c>
      <c r="F26" s="230">
        <v>62</v>
      </c>
    </row>
    <row r="27" spans="2:6" x14ac:dyDescent="0.25">
      <c r="B27" s="97">
        <v>22</v>
      </c>
      <c r="C27" s="214">
        <v>7</v>
      </c>
      <c r="D27" s="215">
        <v>18</v>
      </c>
      <c r="E27" s="214">
        <v>22</v>
      </c>
      <c r="F27" s="230">
        <v>47</v>
      </c>
    </row>
    <row r="28" spans="2:6" x14ac:dyDescent="0.25">
      <c r="B28" s="97">
        <v>23</v>
      </c>
      <c r="C28" s="214">
        <v>6</v>
      </c>
      <c r="D28" s="215">
        <v>15</v>
      </c>
      <c r="E28" s="214">
        <v>12</v>
      </c>
      <c r="F28" s="230">
        <v>33</v>
      </c>
    </row>
    <row r="29" spans="2:6" x14ac:dyDescent="0.25">
      <c r="B29" s="97">
        <v>24</v>
      </c>
      <c r="C29" s="214">
        <v>6</v>
      </c>
      <c r="D29" s="215">
        <v>8</v>
      </c>
      <c r="E29" s="214">
        <v>10</v>
      </c>
      <c r="F29" s="230">
        <v>24</v>
      </c>
    </row>
    <row r="30" spans="2:6" x14ac:dyDescent="0.25">
      <c r="B30" s="43" t="s">
        <v>11</v>
      </c>
      <c r="C30" s="194">
        <v>297</v>
      </c>
      <c r="D30" s="194">
        <v>546</v>
      </c>
      <c r="E30" s="194">
        <v>1158</v>
      </c>
      <c r="F30" s="194">
        <v>2001</v>
      </c>
    </row>
    <row r="34" ht="16.5" customHeight="1" x14ac:dyDescent="0.25"/>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12"/>
  <sheetViews>
    <sheetView zoomScaleNormal="100" workbookViewId="0">
      <selection activeCell="R11" sqref="R11"/>
    </sheetView>
  </sheetViews>
  <sheetFormatPr defaultRowHeight="15" x14ac:dyDescent="0.25"/>
  <cols>
    <col min="2" max="2" width="12.140625" bestFit="1" customWidth="1"/>
  </cols>
  <sheetData>
    <row r="2" spans="2:9" x14ac:dyDescent="0.25">
      <c r="B2" s="8" t="s">
        <v>263</v>
      </c>
      <c r="C2" s="8"/>
      <c r="D2" s="8"/>
      <c r="E2" s="8"/>
      <c r="F2" s="8"/>
      <c r="G2" s="8"/>
      <c r="H2" s="8"/>
      <c r="I2" s="8"/>
    </row>
    <row r="3" spans="2:9" x14ac:dyDescent="0.25">
      <c r="B3" s="266" t="s">
        <v>224</v>
      </c>
      <c r="C3" s="266"/>
      <c r="D3" s="266"/>
      <c r="E3" s="266"/>
      <c r="F3" s="266"/>
    </row>
    <row r="4" spans="2:9" x14ac:dyDescent="0.25">
      <c r="B4" s="258" t="s">
        <v>0</v>
      </c>
      <c r="C4" s="264">
        <v>2021</v>
      </c>
      <c r="D4" s="264">
        <v>2017</v>
      </c>
      <c r="E4" s="265">
        <v>2020</v>
      </c>
      <c r="F4" s="265">
        <v>2016</v>
      </c>
    </row>
    <row r="5" spans="2:9" ht="15" customHeight="1" x14ac:dyDescent="0.25">
      <c r="B5" s="259"/>
      <c r="C5" s="264" t="s">
        <v>8</v>
      </c>
      <c r="D5" s="264" t="s">
        <v>9</v>
      </c>
      <c r="E5" s="265" t="s">
        <v>8</v>
      </c>
      <c r="F5" s="265" t="s">
        <v>9</v>
      </c>
    </row>
    <row r="6" spans="2:9" ht="27" x14ac:dyDescent="0.25">
      <c r="B6" s="260"/>
      <c r="C6" s="16" t="s">
        <v>14</v>
      </c>
      <c r="D6" s="16" t="s">
        <v>10</v>
      </c>
      <c r="E6" s="16" t="s">
        <v>14</v>
      </c>
      <c r="F6" s="16" t="s">
        <v>10</v>
      </c>
    </row>
    <row r="7" spans="2:9" x14ac:dyDescent="0.25">
      <c r="B7" s="17" t="s">
        <v>4</v>
      </c>
      <c r="C7" s="18">
        <v>3.09</v>
      </c>
      <c r="D7" s="19">
        <v>2.2599999999999998</v>
      </c>
      <c r="E7" s="20">
        <v>2.95</v>
      </c>
      <c r="F7" s="21">
        <v>2.11</v>
      </c>
    </row>
    <row r="8" spans="2:9" x14ac:dyDescent="0.25">
      <c r="B8" s="17" t="s">
        <v>5</v>
      </c>
      <c r="C8" s="18">
        <v>1.47</v>
      </c>
      <c r="D8" s="19">
        <v>1.08</v>
      </c>
      <c r="E8" s="20">
        <v>1.88</v>
      </c>
      <c r="F8" s="21">
        <v>1.48</v>
      </c>
    </row>
    <row r="9" spans="2:9" x14ac:dyDescent="0.25">
      <c r="B9" s="146" t="s">
        <v>6</v>
      </c>
      <c r="C9" s="23">
        <v>2.65</v>
      </c>
      <c r="D9" s="23">
        <v>1.94</v>
      </c>
      <c r="E9" s="23">
        <v>2.65</v>
      </c>
      <c r="F9" s="23">
        <v>1.9</v>
      </c>
    </row>
    <row r="10" spans="2:9" x14ac:dyDescent="0.25">
      <c r="B10" s="15" t="s">
        <v>7</v>
      </c>
      <c r="C10" s="23">
        <v>1.89</v>
      </c>
      <c r="D10" s="23">
        <v>1.38</v>
      </c>
      <c r="E10" s="23">
        <v>2.02</v>
      </c>
      <c r="F10" s="23">
        <v>1.48</v>
      </c>
    </row>
    <row r="11" spans="2:9" x14ac:dyDescent="0.25">
      <c r="B11" s="22" t="s">
        <v>46</v>
      </c>
    </row>
    <row r="12" spans="2:9" x14ac:dyDescent="0.25">
      <c r="B12" s="22" t="s">
        <v>12</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B2:H12"/>
  <sheetViews>
    <sheetView zoomScaleNormal="100" workbookViewId="0">
      <selection activeCell="O14" sqref="O14"/>
    </sheetView>
  </sheetViews>
  <sheetFormatPr defaultRowHeight="15" x14ac:dyDescent="0.25"/>
  <sheetData>
    <row r="2" spans="2:8" x14ac:dyDescent="0.25">
      <c r="B2" s="8" t="s">
        <v>264</v>
      </c>
    </row>
    <row r="3" spans="2:8" x14ac:dyDescent="0.25">
      <c r="B3" s="247" t="s">
        <v>223</v>
      </c>
      <c r="C3" s="246"/>
      <c r="D3" s="246"/>
      <c r="E3" s="246"/>
      <c r="F3" s="246"/>
    </row>
    <row r="4" spans="2:8" x14ac:dyDescent="0.25">
      <c r="B4" s="267" t="s">
        <v>0</v>
      </c>
      <c r="C4" s="264">
        <v>2021</v>
      </c>
      <c r="D4" s="264">
        <v>2019</v>
      </c>
      <c r="E4" s="265">
        <v>2019</v>
      </c>
      <c r="F4" s="265">
        <v>2010</v>
      </c>
      <c r="G4" s="264">
        <v>2010</v>
      </c>
      <c r="H4" s="264"/>
    </row>
    <row r="5" spans="2:8" x14ac:dyDescent="0.25">
      <c r="B5" s="268"/>
      <c r="C5" s="264" t="s">
        <v>13</v>
      </c>
      <c r="D5" s="264" t="s">
        <v>9</v>
      </c>
      <c r="E5" s="265" t="s">
        <v>13</v>
      </c>
      <c r="F5" s="265" t="s">
        <v>9</v>
      </c>
      <c r="G5" s="264"/>
      <c r="H5" s="264"/>
    </row>
    <row r="6" spans="2:8" ht="27" x14ac:dyDescent="0.25">
      <c r="B6" s="269"/>
      <c r="C6" s="16" t="s">
        <v>14</v>
      </c>
      <c r="D6" s="16" t="s">
        <v>10</v>
      </c>
      <c r="E6" s="16" t="s">
        <v>14</v>
      </c>
      <c r="F6" s="16" t="s">
        <v>10</v>
      </c>
      <c r="G6" s="16" t="s">
        <v>14</v>
      </c>
      <c r="H6" s="16" t="s">
        <v>10</v>
      </c>
    </row>
    <row r="7" spans="2:8" x14ac:dyDescent="0.25">
      <c r="B7" s="17" t="s">
        <v>4</v>
      </c>
      <c r="C7" s="18">
        <v>3.09</v>
      </c>
      <c r="D7" s="19">
        <v>2.2599999999999998</v>
      </c>
      <c r="E7" s="20">
        <v>2.08</v>
      </c>
      <c r="F7" s="21">
        <v>1.45</v>
      </c>
      <c r="G7" s="20">
        <v>2.4500000000000002</v>
      </c>
      <c r="H7" s="21">
        <v>1.7</v>
      </c>
    </row>
    <row r="8" spans="2:8" x14ac:dyDescent="0.25">
      <c r="B8" s="17" t="s">
        <v>5</v>
      </c>
      <c r="C8" s="18">
        <v>1.47</v>
      </c>
      <c r="D8" s="19">
        <v>1.08</v>
      </c>
      <c r="E8" s="20">
        <v>2.56</v>
      </c>
      <c r="F8" s="21">
        <v>1.85</v>
      </c>
      <c r="G8" s="20">
        <v>3.3</v>
      </c>
      <c r="H8" s="21">
        <v>2.36</v>
      </c>
    </row>
    <row r="9" spans="2:8" x14ac:dyDescent="0.25">
      <c r="B9" s="146" t="s">
        <v>6</v>
      </c>
      <c r="C9" s="23">
        <v>2.65</v>
      </c>
      <c r="D9" s="23">
        <v>1.94</v>
      </c>
      <c r="E9" s="23">
        <v>2.21</v>
      </c>
      <c r="F9" s="23">
        <v>1.56</v>
      </c>
      <c r="G9" s="23">
        <v>2.71</v>
      </c>
      <c r="H9" s="23">
        <v>1.9</v>
      </c>
    </row>
    <row r="10" spans="2:8" x14ac:dyDescent="0.25">
      <c r="B10" s="15" t="s">
        <v>7</v>
      </c>
      <c r="C10" s="23">
        <v>1.89</v>
      </c>
      <c r="D10" s="23">
        <v>1.38</v>
      </c>
      <c r="E10" s="23">
        <v>1.84</v>
      </c>
      <c r="F10" s="23">
        <v>1.3</v>
      </c>
      <c r="G10" s="23">
        <v>1.93</v>
      </c>
      <c r="H10" s="23">
        <v>1.33</v>
      </c>
    </row>
    <row r="11" spans="2:8" x14ac:dyDescent="0.25">
      <c r="B11" s="22" t="s">
        <v>46</v>
      </c>
    </row>
    <row r="12" spans="2:8" x14ac:dyDescent="0.25">
      <c r="B12" s="22" t="s">
        <v>12</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B2:I28"/>
  <sheetViews>
    <sheetView zoomScale="98" zoomScaleNormal="98" workbookViewId="0">
      <selection activeCell="G25" sqref="G25"/>
    </sheetView>
  </sheetViews>
  <sheetFormatPr defaultRowHeight="15" x14ac:dyDescent="0.25"/>
  <cols>
    <col min="1" max="1" width="8.7109375" customWidth="1"/>
    <col min="8" max="8" width="10.140625" customWidth="1"/>
  </cols>
  <sheetData>
    <row r="2" spans="2:9" x14ac:dyDescent="0.25">
      <c r="B2" s="30" t="s">
        <v>265</v>
      </c>
      <c r="I2" s="25"/>
    </row>
    <row r="3" spans="2:9" x14ac:dyDescent="0.25">
      <c r="B3" s="270" t="s">
        <v>225</v>
      </c>
      <c r="C3" s="270"/>
      <c r="D3" s="270"/>
      <c r="E3" s="270"/>
      <c r="F3" s="270"/>
      <c r="G3" s="270"/>
      <c r="H3" s="270"/>
      <c r="I3" s="270"/>
    </row>
    <row r="4" spans="2:9" ht="80.25" customHeight="1" x14ac:dyDescent="0.25">
      <c r="B4" s="202" t="s">
        <v>15</v>
      </c>
      <c r="C4" s="16" t="s">
        <v>1</v>
      </c>
      <c r="D4" s="16" t="s">
        <v>2</v>
      </c>
      <c r="E4" s="16" t="s">
        <v>3</v>
      </c>
      <c r="F4" s="16" t="s">
        <v>16</v>
      </c>
      <c r="G4" s="16" t="s">
        <v>17</v>
      </c>
      <c r="H4" s="16" t="s">
        <v>18</v>
      </c>
      <c r="I4" s="16" t="s">
        <v>19</v>
      </c>
    </row>
    <row r="5" spans="2:9" x14ac:dyDescent="0.25">
      <c r="B5" s="97">
        <v>2001</v>
      </c>
      <c r="C5" s="26">
        <v>4181</v>
      </c>
      <c r="D5" s="27">
        <v>117</v>
      </c>
      <c r="E5" s="26">
        <v>6050</v>
      </c>
      <c r="F5" s="29">
        <v>14.178699999999999</v>
      </c>
      <c r="G5" s="28">
        <v>2.8</v>
      </c>
      <c r="H5" s="29" t="s">
        <v>211</v>
      </c>
      <c r="I5" s="28" t="s">
        <v>211</v>
      </c>
    </row>
    <row r="6" spans="2:9" x14ac:dyDescent="0.25">
      <c r="B6" s="97">
        <v>2002</v>
      </c>
      <c r="C6" s="26">
        <v>4116</v>
      </c>
      <c r="D6" s="27">
        <v>112</v>
      </c>
      <c r="E6" s="26">
        <v>5954</v>
      </c>
      <c r="F6" s="29">
        <v>13.5175</v>
      </c>
      <c r="G6" s="28">
        <v>2.72</v>
      </c>
      <c r="H6" s="29">
        <v>-4.2735000000000003</v>
      </c>
      <c r="I6" s="28">
        <v>-4.2735000000000003</v>
      </c>
    </row>
    <row r="7" spans="2:9" x14ac:dyDescent="0.25">
      <c r="B7" s="97">
        <v>2003</v>
      </c>
      <c r="C7" s="26">
        <v>3861</v>
      </c>
      <c r="D7" s="27">
        <v>127</v>
      </c>
      <c r="E7" s="26">
        <v>5493</v>
      </c>
      <c r="F7" s="29">
        <v>15.184799999999999</v>
      </c>
      <c r="G7" s="28">
        <v>3.29</v>
      </c>
      <c r="H7" s="29">
        <v>13.392899999999999</v>
      </c>
      <c r="I7" s="28">
        <v>8.5470000000000006</v>
      </c>
    </row>
    <row r="8" spans="2:9" x14ac:dyDescent="0.25">
      <c r="B8" s="97">
        <v>2004</v>
      </c>
      <c r="C8" s="26">
        <v>3721</v>
      </c>
      <c r="D8" s="27">
        <v>104</v>
      </c>
      <c r="E8" s="26">
        <v>5242</v>
      </c>
      <c r="F8" s="29">
        <v>12.2963</v>
      </c>
      <c r="G8" s="28">
        <v>2.79</v>
      </c>
      <c r="H8" s="29">
        <v>-18.110199999999999</v>
      </c>
      <c r="I8" s="28">
        <v>-11.1111</v>
      </c>
    </row>
    <row r="9" spans="2:9" x14ac:dyDescent="0.25">
      <c r="B9" s="97">
        <v>2005</v>
      </c>
      <c r="C9" s="26">
        <v>3464</v>
      </c>
      <c r="D9" s="27">
        <v>96</v>
      </c>
      <c r="E9" s="26">
        <v>4853</v>
      </c>
      <c r="F9" s="29">
        <v>11.258800000000001</v>
      </c>
      <c r="G9" s="28">
        <v>2.77</v>
      </c>
      <c r="H9" s="29">
        <v>-7.6923000000000004</v>
      </c>
      <c r="I9" s="28">
        <v>-17.948699999999999</v>
      </c>
    </row>
    <row r="10" spans="2:9" x14ac:dyDescent="0.25">
      <c r="B10" s="97">
        <v>2006</v>
      </c>
      <c r="C10" s="26">
        <v>3581</v>
      </c>
      <c r="D10" s="27">
        <v>100</v>
      </c>
      <c r="E10" s="26">
        <v>5089</v>
      </c>
      <c r="F10" s="29">
        <v>11.6661</v>
      </c>
      <c r="G10" s="28">
        <v>2.79</v>
      </c>
      <c r="H10" s="29">
        <v>4.1666999999999996</v>
      </c>
      <c r="I10" s="28">
        <v>-14.5299</v>
      </c>
    </row>
    <row r="11" spans="2:9" x14ac:dyDescent="0.25">
      <c r="B11" s="97">
        <v>2007</v>
      </c>
      <c r="C11" s="26">
        <v>3573</v>
      </c>
      <c r="D11" s="27">
        <v>92</v>
      </c>
      <c r="E11" s="26">
        <v>5076</v>
      </c>
      <c r="F11" s="29">
        <v>10.641299999999999</v>
      </c>
      <c r="G11" s="28">
        <v>2.57</v>
      </c>
      <c r="H11" s="29">
        <v>-8</v>
      </c>
      <c r="I11" s="28">
        <v>-21.3675</v>
      </c>
    </row>
    <row r="12" spans="2:9" x14ac:dyDescent="0.25">
      <c r="B12" s="97">
        <v>2008</v>
      </c>
      <c r="C12" s="26">
        <v>3312</v>
      </c>
      <c r="D12" s="27">
        <v>82</v>
      </c>
      <c r="E12" s="26">
        <v>4694</v>
      </c>
      <c r="F12" s="29">
        <v>9.3718000000000004</v>
      </c>
      <c r="G12" s="28">
        <v>2.48</v>
      </c>
      <c r="H12" s="29">
        <v>-10.8696</v>
      </c>
      <c r="I12" s="28">
        <v>-29.9145</v>
      </c>
    </row>
    <row r="13" spans="2:9" x14ac:dyDescent="0.25">
      <c r="B13" s="97">
        <v>2009</v>
      </c>
      <c r="C13" s="26">
        <v>3074</v>
      </c>
      <c r="D13" s="27">
        <v>75</v>
      </c>
      <c r="E13" s="26">
        <v>4475</v>
      </c>
      <c r="F13" s="29">
        <v>8.5006000000000004</v>
      </c>
      <c r="G13" s="28">
        <v>2.44</v>
      </c>
      <c r="H13" s="29">
        <v>-8.5366</v>
      </c>
      <c r="I13" s="28">
        <v>-35.897399999999998</v>
      </c>
    </row>
    <row r="14" spans="2:9" x14ac:dyDescent="0.25">
      <c r="B14" s="97">
        <v>2010</v>
      </c>
      <c r="C14" s="26">
        <v>2913</v>
      </c>
      <c r="D14" s="27">
        <v>79</v>
      </c>
      <c r="E14" s="26">
        <v>4074</v>
      </c>
      <c r="F14" s="29">
        <v>8.9045000000000005</v>
      </c>
      <c r="G14" s="28">
        <v>2.71</v>
      </c>
      <c r="H14" s="29">
        <v>5.3333000000000004</v>
      </c>
      <c r="I14" s="28">
        <v>-32.4786</v>
      </c>
    </row>
    <row r="15" spans="2:9" x14ac:dyDescent="0.25">
      <c r="B15" s="97">
        <v>2011</v>
      </c>
      <c r="C15" s="26">
        <v>2856</v>
      </c>
      <c r="D15" s="27">
        <v>61</v>
      </c>
      <c r="E15" s="26">
        <v>4079</v>
      </c>
      <c r="F15" s="29">
        <v>6.8544999999999998</v>
      </c>
      <c r="G15" s="28">
        <v>2.14</v>
      </c>
      <c r="H15" s="29">
        <v>-22.784800000000001</v>
      </c>
      <c r="I15" s="28">
        <v>-47.863199999999999</v>
      </c>
    </row>
    <row r="16" spans="2:9" x14ac:dyDescent="0.25">
      <c r="B16" s="97">
        <v>2012</v>
      </c>
      <c r="C16" s="26">
        <v>2363</v>
      </c>
      <c r="D16" s="27">
        <v>50</v>
      </c>
      <c r="E16" s="26">
        <v>3412</v>
      </c>
      <c r="F16" s="29">
        <v>5.6081000000000003</v>
      </c>
      <c r="G16" s="28">
        <v>2.12</v>
      </c>
      <c r="H16" s="29">
        <v>-18.032800000000002</v>
      </c>
      <c r="I16" s="28">
        <v>-57.265000000000001</v>
      </c>
    </row>
    <row r="17" spans="2:9" x14ac:dyDescent="0.25">
      <c r="B17" s="97">
        <v>2013</v>
      </c>
      <c r="C17" s="26">
        <v>2402</v>
      </c>
      <c r="D17" s="27">
        <v>61</v>
      </c>
      <c r="E17" s="26">
        <v>3447</v>
      </c>
      <c r="F17" s="29">
        <v>6.8353000000000002</v>
      </c>
      <c r="G17" s="28">
        <v>2.54</v>
      </c>
      <c r="H17" s="29">
        <v>22</v>
      </c>
      <c r="I17" s="28">
        <v>-47.863199999999999</v>
      </c>
    </row>
    <row r="18" spans="2:9" x14ac:dyDescent="0.25">
      <c r="B18" s="97">
        <v>2014</v>
      </c>
      <c r="C18" s="26">
        <v>2258</v>
      </c>
      <c r="D18" s="27">
        <v>47</v>
      </c>
      <c r="E18" s="26">
        <v>3296</v>
      </c>
      <c r="F18" s="29">
        <v>5.2797999999999998</v>
      </c>
      <c r="G18" s="28">
        <v>2.08</v>
      </c>
      <c r="H18" s="29">
        <v>-22.950800000000001</v>
      </c>
      <c r="I18" s="28">
        <v>-59.829099999999997</v>
      </c>
    </row>
    <row r="19" spans="2:9" x14ac:dyDescent="0.25">
      <c r="B19" s="97">
        <v>2015</v>
      </c>
      <c r="C19" s="26">
        <v>2285</v>
      </c>
      <c r="D19" s="27">
        <v>64</v>
      </c>
      <c r="E19" s="26">
        <v>3318</v>
      </c>
      <c r="F19" s="29">
        <v>7.2218999999999998</v>
      </c>
      <c r="G19" s="28">
        <v>2.8</v>
      </c>
      <c r="H19" s="29">
        <v>36.170200000000001</v>
      </c>
      <c r="I19" s="28">
        <v>-45.299100000000003</v>
      </c>
    </row>
    <row r="20" spans="2:9" x14ac:dyDescent="0.25">
      <c r="B20" s="97">
        <v>2016</v>
      </c>
      <c r="C20" s="26">
        <v>2382</v>
      </c>
      <c r="D20" s="27">
        <v>35</v>
      </c>
      <c r="E20" s="26">
        <v>3337</v>
      </c>
      <c r="F20" s="29">
        <v>3.9658000000000002</v>
      </c>
      <c r="G20" s="28">
        <v>1.47</v>
      </c>
      <c r="H20" s="29">
        <v>-45.3125</v>
      </c>
      <c r="I20" s="28">
        <v>-70.085499999999996</v>
      </c>
    </row>
    <row r="21" spans="2:9" x14ac:dyDescent="0.25">
      <c r="B21" s="179">
        <v>2017</v>
      </c>
      <c r="C21" s="26">
        <v>2361</v>
      </c>
      <c r="D21" s="27">
        <v>48</v>
      </c>
      <c r="E21" s="26">
        <v>3258</v>
      </c>
      <c r="F21" s="29">
        <v>5.4623999999999997</v>
      </c>
      <c r="G21" s="28">
        <v>2.0299999999999998</v>
      </c>
      <c r="H21" s="29">
        <v>37.142899999999997</v>
      </c>
      <c r="I21" s="28">
        <v>-58.974400000000003</v>
      </c>
    </row>
    <row r="22" spans="2:9" x14ac:dyDescent="0.25">
      <c r="B22" s="179">
        <v>2018</v>
      </c>
      <c r="C22" s="26">
        <v>2385</v>
      </c>
      <c r="D22" s="27">
        <v>48</v>
      </c>
      <c r="E22" s="26">
        <v>3400</v>
      </c>
      <c r="F22" s="29">
        <v>5.4850000000000003</v>
      </c>
      <c r="G22" s="28">
        <v>2.0099999999999998</v>
      </c>
      <c r="H22" s="29">
        <v>0</v>
      </c>
      <c r="I22" s="28">
        <v>-58.974400000000003</v>
      </c>
    </row>
    <row r="23" spans="2:9" x14ac:dyDescent="0.25">
      <c r="B23" s="179">
        <v>2019</v>
      </c>
      <c r="C23" s="26">
        <v>2306</v>
      </c>
      <c r="D23" s="27">
        <v>51</v>
      </c>
      <c r="E23" s="26">
        <v>3222</v>
      </c>
      <c r="F23" s="29">
        <v>5.8489000000000004</v>
      </c>
      <c r="G23" s="28">
        <v>2.21</v>
      </c>
      <c r="H23" s="29">
        <v>6.25</v>
      </c>
      <c r="I23" s="28">
        <v>-56.410299999999999</v>
      </c>
    </row>
    <row r="24" spans="2:9" x14ac:dyDescent="0.25">
      <c r="B24" s="179">
        <v>2020</v>
      </c>
      <c r="C24" s="26">
        <v>1699</v>
      </c>
      <c r="D24" s="27">
        <v>45</v>
      </c>
      <c r="E24" s="26">
        <v>2268</v>
      </c>
      <c r="F24" s="29">
        <v>5.1855000000000002</v>
      </c>
      <c r="G24" s="28">
        <v>2.65</v>
      </c>
      <c r="H24" s="29">
        <v>-11.764699999999999</v>
      </c>
      <c r="I24" s="28">
        <v>-61.538499999999999</v>
      </c>
    </row>
    <row r="25" spans="2:9" x14ac:dyDescent="0.25">
      <c r="B25" s="179">
        <v>2021</v>
      </c>
      <c r="C25" s="26">
        <v>2001</v>
      </c>
      <c r="D25" s="27">
        <v>53</v>
      </c>
      <c r="E25" s="26">
        <v>2679</v>
      </c>
      <c r="F25" s="29">
        <v>6.1448</v>
      </c>
      <c r="G25" s="28">
        <v>2.65</v>
      </c>
      <c r="H25" s="29">
        <v>17.777799999999999</v>
      </c>
      <c r="I25" s="28">
        <v>-54.700899999999997</v>
      </c>
    </row>
    <row r="26" spans="2:9" x14ac:dyDescent="0.25">
      <c r="B26" s="24" t="s">
        <v>20</v>
      </c>
      <c r="C26" s="24"/>
      <c r="D26" s="24"/>
      <c r="E26" s="24"/>
      <c r="F26" s="24"/>
      <c r="G26" s="24"/>
      <c r="H26" s="24"/>
      <c r="I26" s="24"/>
    </row>
    <row r="27" spans="2:9" x14ac:dyDescent="0.25">
      <c r="B27" s="24" t="s">
        <v>102</v>
      </c>
      <c r="C27" s="181"/>
      <c r="D27" s="24"/>
      <c r="E27" s="24"/>
      <c r="F27" s="24"/>
      <c r="G27" s="24"/>
      <c r="H27" s="24"/>
      <c r="I27" s="24"/>
    </row>
    <row r="28" spans="2:9" x14ac:dyDescent="0.25">
      <c r="B28" s="24" t="s">
        <v>21</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2:N11"/>
  <sheetViews>
    <sheetView zoomScale="106" zoomScaleNormal="106" workbookViewId="0">
      <selection activeCell="C6" sqref="C6"/>
    </sheetView>
  </sheetViews>
  <sheetFormatPr defaultRowHeight="15" x14ac:dyDescent="0.25"/>
  <cols>
    <col min="2" max="2" width="12.28515625" customWidth="1"/>
    <col min="3" max="4" width="9.140625" customWidth="1"/>
    <col min="16" max="16" width="11.85546875" customWidth="1"/>
    <col min="17" max="17" width="10.140625" customWidth="1"/>
  </cols>
  <sheetData>
    <row r="2" spans="2:14" x14ac:dyDescent="0.25">
      <c r="B2" s="8" t="s">
        <v>266</v>
      </c>
    </row>
    <row r="3" spans="2:14" x14ac:dyDescent="0.25">
      <c r="B3" s="40" t="s">
        <v>226</v>
      </c>
    </row>
    <row r="4" spans="2:14" x14ac:dyDescent="0.25">
      <c r="B4" s="271"/>
      <c r="C4" s="264" t="s">
        <v>6</v>
      </c>
      <c r="D4" s="264"/>
      <c r="E4" s="264"/>
      <c r="F4" s="265" t="s">
        <v>7</v>
      </c>
      <c r="G4" s="265"/>
      <c r="H4" s="265"/>
      <c r="I4" s="264" t="s">
        <v>6</v>
      </c>
      <c r="J4" s="264"/>
      <c r="K4" s="264"/>
      <c r="L4" s="265" t="s">
        <v>7</v>
      </c>
      <c r="M4" s="265"/>
      <c r="N4" s="265" t="s">
        <v>7</v>
      </c>
    </row>
    <row r="5" spans="2:14" x14ac:dyDescent="0.25">
      <c r="B5" s="272"/>
      <c r="C5" s="265" t="s">
        <v>30</v>
      </c>
      <c r="D5" s="265"/>
      <c r="E5" s="265"/>
      <c r="F5" s="265"/>
      <c r="G5" s="265"/>
      <c r="H5" s="265"/>
      <c r="I5" s="265" t="s">
        <v>31</v>
      </c>
      <c r="J5" s="265"/>
      <c r="K5" s="265"/>
      <c r="L5" s="265"/>
      <c r="M5" s="265"/>
      <c r="N5" s="265"/>
    </row>
    <row r="6" spans="2:14" x14ac:dyDescent="0.25">
      <c r="B6" s="273"/>
      <c r="C6" s="98">
        <v>2010</v>
      </c>
      <c r="D6" s="51">
        <v>2019</v>
      </c>
      <c r="E6" s="98">
        <v>2021</v>
      </c>
      <c r="F6" s="51">
        <v>2010</v>
      </c>
      <c r="G6" s="98">
        <v>2019</v>
      </c>
      <c r="H6" s="51">
        <v>2021</v>
      </c>
      <c r="I6" s="98">
        <v>2010</v>
      </c>
      <c r="J6" s="16">
        <v>2019</v>
      </c>
      <c r="K6" s="98">
        <v>2021</v>
      </c>
      <c r="L6" s="16">
        <v>2010</v>
      </c>
      <c r="M6" s="98">
        <v>2019</v>
      </c>
      <c r="N6" s="16">
        <v>2021</v>
      </c>
    </row>
    <row r="7" spans="2:14" x14ac:dyDescent="0.25">
      <c r="B7" s="45" t="s">
        <v>227</v>
      </c>
      <c r="C7" s="26">
        <v>2</v>
      </c>
      <c r="D7" s="55" t="s">
        <v>32</v>
      </c>
      <c r="E7" s="46">
        <v>2</v>
      </c>
      <c r="F7" s="52">
        <v>70</v>
      </c>
      <c r="G7" s="53">
        <v>35</v>
      </c>
      <c r="H7" s="52">
        <v>28</v>
      </c>
      <c r="I7" s="59">
        <v>2.5316455696202533</v>
      </c>
      <c r="J7" s="203" t="s">
        <v>32</v>
      </c>
      <c r="K7" s="59">
        <v>3.7735849056603774</v>
      </c>
      <c r="L7" s="58">
        <v>1.7015070491006319</v>
      </c>
      <c r="M7" s="59">
        <v>1.1030570438071228</v>
      </c>
      <c r="N7" s="58">
        <v>0.9739130434782608</v>
      </c>
    </row>
    <row r="8" spans="2:14" x14ac:dyDescent="0.25">
      <c r="B8" s="186" t="s">
        <v>228</v>
      </c>
      <c r="C8" s="26">
        <v>13</v>
      </c>
      <c r="D8" s="27">
        <v>6</v>
      </c>
      <c r="E8" s="46">
        <v>6</v>
      </c>
      <c r="F8" s="52">
        <v>668</v>
      </c>
      <c r="G8" s="53">
        <v>406</v>
      </c>
      <c r="H8" s="52">
        <v>365</v>
      </c>
      <c r="I8" s="59">
        <v>16.455696202531644</v>
      </c>
      <c r="J8" s="58">
        <v>11.76470588235294</v>
      </c>
      <c r="K8" s="59">
        <v>11.320754716981133</v>
      </c>
      <c r="L8" s="58">
        <v>16.237238697131744</v>
      </c>
      <c r="M8" s="59">
        <v>12.795461708162623</v>
      </c>
      <c r="N8" s="58">
        <v>12.695652173913045</v>
      </c>
    </row>
    <row r="9" spans="2:14" x14ac:dyDescent="0.25">
      <c r="B9" s="45" t="s">
        <v>40</v>
      </c>
      <c r="C9" s="26">
        <v>20</v>
      </c>
      <c r="D9" s="27">
        <v>17</v>
      </c>
      <c r="E9" s="46">
        <v>27</v>
      </c>
      <c r="F9" s="52">
        <v>1064</v>
      </c>
      <c r="G9" s="53">
        <v>994</v>
      </c>
      <c r="H9" s="52">
        <v>870</v>
      </c>
      <c r="I9" s="59">
        <v>25.316455696202532</v>
      </c>
      <c r="J9" s="58">
        <v>33.333333333333329</v>
      </c>
      <c r="K9" s="59">
        <v>50.943396226415096</v>
      </c>
      <c r="L9" s="58">
        <v>25.862907146329604</v>
      </c>
      <c r="M9" s="59">
        <v>31.326820044122282</v>
      </c>
      <c r="N9" s="58">
        <v>30.260869565217391</v>
      </c>
    </row>
    <row r="10" spans="2:14" x14ac:dyDescent="0.25">
      <c r="B10" s="45" t="s">
        <v>33</v>
      </c>
      <c r="C10" s="26">
        <v>44</v>
      </c>
      <c r="D10" s="27">
        <v>28</v>
      </c>
      <c r="E10" s="46">
        <v>18</v>
      </c>
      <c r="F10" s="52">
        <v>2312</v>
      </c>
      <c r="G10" s="53">
        <v>1738</v>
      </c>
      <c r="H10" s="52">
        <v>1612</v>
      </c>
      <c r="I10" s="59">
        <v>55.696202531645568</v>
      </c>
      <c r="J10" s="58">
        <v>54.901960784313729</v>
      </c>
      <c r="K10" s="59">
        <v>33.962264150943398</v>
      </c>
      <c r="L10" s="58">
        <v>56.198347107438018</v>
      </c>
      <c r="M10" s="59">
        <v>54.774661203907968</v>
      </c>
      <c r="N10" s="58">
        <v>56.0695652173913</v>
      </c>
    </row>
    <row r="11" spans="2:14" x14ac:dyDescent="0.25">
      <c r="B11" s="43" t="s">
        <v>11</v>
      </c>
      <c r="C11" s="54">
        <v>79</v>
      </c>
      <c r="D11" s="54">
        <v>51</v>
      </c>
      <c r="E11" s="54">
        <v>53</v>
      </c>
      <c r="F11" s="54">
        <v>4114</v>
      </c>
      <c r="G11" s="54">
        <v>3173</v>
      </c>
      <c r="H11" s="54">
        <v>2875</v>
      </c>
      <c r="I11" s="49">
        <v>100</v>
      </c>
      <c r="J11" s="49">
        <v>100</v>
      </c>
      <c r="K11" s="49">
        <v>100</v>
      </c>
      <c r="L11" s="49">
        <v>100</v>
      </c>
      <c r="M11" s="49">
        <v>100</v>
      </c>
      <c r="N11" s="49">
        <v>100</v>
      </c>
    </row>
  </sheetData>
  <mergeCells count="7">
    <mergeCell ref="I4:K4"/>
    <mergeCell ref="L4:N4"/>
    <mergeCell ref="C5:H5"/>
    <mergeCell ref="I5:N5"/>
    <mergeCell ref="B4:B6"/>
    <mergeCell ref="C4:E4"/>
    <mergeCell ref="F4: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4"/>
  <sheetViews>
    <sheetView zoomScaleNormal="100" workbookViewId="0">
      <selection activeCell="I19" sqref="I19"/>
    </sheetView>
  </sheetViews>
  <sheetFormatPr defaultRowHeight="15" x14ac:dyDescent="0.25"/>
  <cols>
    <col min="1" max="1" width="9.140625" style="218"/>
    <col min="2" max="2" width="10.28515625" style="218" customWidth="1"/>
    <col min="3" max="15" width="9.140625" style="218"/>
  </cols>
  <sheetData>
    <row r="1" spans="1:15" x14ac:dyDescent="0.25">
      <c r="A1"/>
      <c r="B1"/>
      <c r="C1"/>
      <c r="D1"/>
      <c r="E1"/>
      <c r="F1"/>
      <c r="G1"/>
      <c r="H1"/>
      <c r="I1"/>
      <c r="J1"/>
      <c r="K1"/>
      <c r="L1"/>
      <c r="M1"/>
      <c r="N1"/>
      <c r="O1"/>
    </row>
    <row r="2" spans="1:15" x14ac:dyDescent="0.25">
      <c r="A2"/>
      <c r="B2" s="8" t="s">
        <v>267</v>
      </c>
      <c r="C2"/>
      <c r="D2"/>
      <c r="E2"/>
      <c r="F2"/>
      <c r="G2"/>
      <c r="H2"/>
      <c r="I2"/>
      <c r="J2"/>
      <c r="K2"/>
      <c r="L2"/>
      <c r="M2"/>
      <c r="N2"/>
      <c r="O2"/>
    </row>
    <row r="3" spans="1:15" x14ac:dyDescent="0.25">
      <c r="A3"/>
      <c r="B3" s="40" t="s">
        <v>226</v>
      </c>
      <c r="C3"/>
      <c r="D3"/>
      <c r="E3"/>
      <c r="F3"/>
      <c r="G3"/>
      <c r="H3"/>
      <c r="I3"/>
      <c r="J3"/>
      <c r="K3"/>
      <c r="L3"/>
      <c r="M3"/>
      <c r="N3"/>
      <c r="O3"/>
    </row>
    <row r="4" spans="1:15" x14ac:dyDescent="0.25">
      <c r="A4"/>
      <c r="B4" s="271"/>
      <c r="C4" s="264" t="s">
        <v>6</v>
      </c>
      <c r="D4" s="264"/>
      <c r="E4" s="264" t="s">
        <v>29</v>
      </c>
      <c r="F4" s="265" t="s">
        <v>7</v>
      </c>
      <c r="G4" s="265"/>
      <c r="H4" s="265" t="s">
        <v>7</v>
      </c>
      <c r="I4" s="264" t="s">
        <v>6</v>
      </c>
      <c r="J4" s="264"/>
      <c r="K4" s="264" t="s">
        <v>29</v>
      </c>
      <c r="L4" s="265" t="s">
        <v>7</v>
      </c>
      <c r="M4" s="265"/>
      <c r="N4" s="265" t="s">
        <v>7</v>
      </c>
      <c r="O4"/>
    </row>
    <row r="5" spans="1:15" x14ac:dyDescent="0.25">
      <c r="A5"/>
      <c r="B5" s="272"/>
      <c r="C5" s="265" t="s">
        <v>30</v>
      </c>
      <c r="D5" s="265"/>
      <c r="E5" s="265"/>
      <c r="F5" s="265"/>
      <c r="G5" s="265"/>
      <c r="H5" s="265"/>
      <c r="I5" s="265" t="s">
        <v>31</v>
      </c>
      <c r="J5" s="265"/>
      <c r="K5" s="265"/>
      <c r="L5" s="265"/>
      <c r="M5" s="265"/>
      <c r="N5" s="265"/>
      <c r="O5"/>
    </row>
    <row r="6" spans="1:15" x14ac:dyDescent="0.25">
      <c r="A6"/>
      <c r="B6" s="273"/>
      <c r="C6" s="98">
        <v>2010</v>
      </c>
      <c r="D6" s="16">
        <v>2019</v>
      </c>
      <c r="E6" s="98">
        <v>2021</v>
      </c>
      <c r="F6" s="16">
        <v>2010</v>
      </c>
      <c r="G6" s="98">
        <v>2019</v>
      </c>
      <c r="H6" s="16">
        <v>2021</v>
      </c>
      <c r="I6" s="98">
        <v>2010</v>
      </c>
      <c r="J6" s="51">
        <v>2019</v>
      </c>
      <c r="K6" s="98">
        <v>2021</v>
      </c>
      <c r="L6" s="51">
        <v>2010</v>
      </c>
      <c r="M6" s="98">
        <v>2019</v>
      </c>
      <c r="N6" s="51">
        <v>2021</v>
      </c>
      <c r="O6"/>
    </row>
    <row r="7" spans="1:15" x14ac:dyDescent="0.25">
      <c r="A7"/>
      <c r="B7" s="45" t="s">
        <v>229</v>
      </c>
      <c r="C7" s="26">
        <v>4</v>
      </c>
      <c r="D7" s="27">
        <v>1</v>
      </c>
      <c r="E7" s="46">
        <v>3</v>
      </c>
      <c r="F7" s="27">
        <v>206</v>
      </c>
      <c r="G7" s="46">
        <v>88</v>
      </c>
      <c r="H7" s="27">
        <v>67</v>
      </c>
      <c r="I7" s="57">
        <v>5.0632911392405067</v>
      </c>
      <c r="J7" s="58">
        <v>1.9607843137254901</v>
      </c>
      <c r="K7" s="59">
        <v>5.6603773584905666</v>
      </c>
      <c r="L7" s="58">
        <v>5.0072921730675741</v>
      </c>
      <c r="M7" s="59">
        <v>2.7734005672864797</v>
      </c>
      <c r="N7" s="58">
        <v>2.3304347826086955</v>
      </c>
      <c r="O7"/>
    </row>
    <row r="8" spans="1:15" x14ac:dyDescent="0.25">
      <c r="A8"/>
      <c r="B8" s="45" t="s">
        <v>34</v>
      </c>
      <c r="C8" s="26">
        <v>12</v>
      </c>
      <c r="D8" s="27">
        <v>11</v>
      </c>
      <c r="E8" s="46">
        <v>9</v>
      </c>
      <c r="F8" s="27">
        <v>950</v>
      </c>
      <c r="G8" s="46">
        <v>698</v>
      </c>
      <c r="H8" s="27">
        <v>695</v>
      </c>
      <c r="I8" s="57">
        <v>15.18987341772152</v>
      </c>
      <c r="J8" s="58">
        <v>21.568627450980394</v>
      </c>
      <c r="K8" s="59">
        <v>16.981132075471699</v>
      </c>
      <c r="L8" s="58">
        <v>23.091881380651433</v>
      </c>
      <c r="M8" s="59">
        <v>21.998109045067761</v>
      </c>
      <c r="N8" s="58">
        <v>24.173913043478258</v>
      </c>
      <c r="O8"/>
    </row>
    <row r="9" spans="1:15" x14ac:dyDescent="0.25">
      <c r="A9"/>
      <c r="B9" s="45" t="s">
        <v>35</v>
      </c>
      <c r="C9" s="26">
        <v>2</v>
      </c>
      <c r="D9" s="27">
        <v>2</v>
      </c>
      <c r="E9" s="46">
        <v>4</v>
      </c>
      <c r="F9" s="27">
        <v>265</v>
      </c>
      <c r="G9" s="46">
        <v>253</v>
      </c>
      <c r="H9" s="27">
        <v>229</v>
      </c>
      <c r="I9" s="57">
        <v>2.5316455696202533</v>
      </c>
      <c r="J9" s="58">
        <v>3.9215686274509802</v>
      </c>
      <c r="K9" s="59">
        <v>7.5471698113207548</v>
      </c>
      <c r="L9" s="58">
        <v>6.4414195430238212</v>
      </c>
      <c r="M9" s="59">
        <v>7.9735266309486299</v>
      </c>
      <c r="N9" s="58">
        <v>7.965217391304348</v>
      </c>
      <c r="O9"/>
    </row>
    <row r="10" spans="1:15" x14ac:dyDescent="0.25">
      <c r="A10"/>
      <c r="B10" s="45" t="s">
        <v>90</v>
      </c>
      <c r="C10" s="26">
        <v>12</v>
      </c>
      <c r="D10" s="27">
        <v>8</v>
      </c>
      <c r="E10" s="46">
        <v>9</v>
      </c>
      <c r="F10" s="27">
        <v>621</v>
      </c>
      <c r="G10" s="46">
        <v>534</v>
      </c>
      <c r="H10" s="27">
        <v>471</v>
      </c>
      <c r="I10" s="58">
        <v>15.18987341772152</v>
      </c>
      <c r="J10" s="58">
        <v>15.686274509803921</v>
      </c>
      <c r="K10" s="58">
        <v>16.981132075471699</v>
      </c>
      <c r="L10" s="58">
        <v>15.094798249878464</v>
      </c>
      <c r="M10" s="58">
        <v>16.829498896942958</v>
      </c>
      <c r="N10" s="58">
        <v>16.382608695652173</v>
      </c>
      <c r="O10"/>
    </row>
    <row r="11" spans="1:15" x14ac:dyDescent="0.25">
      <c r="A11"/>
      <c r="B11" s="45" t="s">
        <v>36</v>
      </c>
      <c r="C11" s="26">
        <v>49</v>
      </c>
      <c r="D11" s="27">
        <v>29</v>
      </c>
      <c r="E11" s="46">
        <v>28</v>
      </c>
      <c r="F11" s="27">
        <v>2072</v>
      </c>
      <c r="G11" s="46">
        <v>1600</v>
      </c>
      <c r="H11" s="27">
        <v>1413</v>
      </c>
      <c r="I11" s="57">
        <v>62.025316455696199</v>
      </c>
      <c r="J11" s="58">
        <v>56.862745098039213</v>
      </c>
      <c r="K11" s="59">
        <v>52.830188679245282</v>
      </c>
      <c r="L11" s="58">
        <v>50.36460865337871</v>
      </c>
      <c r="M11" s="59">
        <v>50.425464859754179</v>
      </c>
      <c r="N11" s="58">
        <v>49.14782608695652</v>
      </c>
      <c r="O11"/>
    </row>
    <row r="12" spans="1:15" x14ac:dyDescent="0.25">
      <c r="A12"/>
      <c r="B12" s="43" t="s">
        <v>11</v>
      </c>
      <c r="C12" s="54">
        <v>79</v>
      </c>
      <c r="D12" s="54">
        <v>51</v>
      </c>
      <c r="E12" s="54">
        <v>53</v>
      </c>
      <c r="F12" s="54">
        <v>4114</v>
      </c>
      <c r="G12" s="54">
        <v>3173</v>
      </c>
      <c r="H12" s="54">
        <v>2875</v>
      </c>
      <c r="I12" s="60">
        <v>100</v>
      </c>
      <c r="J12" s="60">
        <v>100</v>
      </c>
      <c r="K12" s="60">
        <v>100</v>
      </c>
      <c r="L12" s="60">
        <v>100</v>
      </c>
      <c r="M12" s="60">
        <v>100</v>
      </c>
      <c r="N12" s="60">
        <v>100</v>
      </c>
      <c r="O12"/>
    </row>
    <row r="13" spans="1:15" x14ac:dyDescent="0.25">
      <c r="A13"/>
      <c r="B13" s="180" t="s">
        <v>205</v>
      </c>
      <c r="C13"/>
      <c r="D13"/>
      <c r="E13"/>
      <c r="F13"/>
      <c r="G13"/>
      <c r="H13"/>
      <c r="I13"/>
      <c r="J13"/>
      <c r="K13"/>
      <c r="L13"/>
      <c r="M13"/>
      <c r="N13"/>
      <c r="O13"/>
    </row>
    <row r="14" spans="1:15" x14ac:dyDescent="0.25">
      <c r="A14"/>
      <c r="B14"/>
      <c r="C14"/>
      <c r="D14"/>
      <c r="E14"/>
      <c r="F14"/>
      <c r="G14"/>
      <c r="H14"/>
      <c r="I14"/>
      <c r="J14"/>
      <c r="K14"/>
      <c r="L14"/>
      <c r="M14"/>
      <c r="N14"/>
      <c r="O14"/>
    </row>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zoomScale="93" zoomScaleNormal="93" workbookViewId="0">
      <selection activeCell="Q28" sqref="Q28"/>
    </sheetView>
  </sheetViews>
  <sheetFormatPr defaultRowHeight="15" x14ac:dyDescent="0.25"/>
  <cols>
    <col min="2" max="2" width="12.140625" bestFit="1" customWidth="1"/>
  </cols>
  <sheetData>
    <row r="2" spans="2:14" x14ac:dyDescent="0.25">
      <c r="B2" s="8" t="s">
        <v>268</v>
      </c>
    </row>
    <row r="3" spans="2:14" x14ac:dyDescent="0.25">
      <c r="B3" s="40" t="s">
        <v>240</v>
      </c>
    </row>
    <row r="4" spans="2:14" x14ac:dyDescent="0.25">
      <c r="B4" s="274" t="s">
        <v>37</v>
      </c>
      <c r="C4" s="276" t="s">
        <v>6</v>
      </c>
      <c r="D4" s="276"/>
      <c r="E4" s="276"/>
      <c r="F4" s="276"/>
      <c r="G4" s="276"/>
      <c r="H4" s="276"/>
      <c r="I4" s="277" t="s">
        <v>7</v>
      </c>
      <c r="J4" s="277"/>
      <c r="K4" s="277"/>
      <c r="L4" s="277"/>
      <c r="M4" s="277"/>
      <c r="N4" s="277"/>
    </row>
    <row r="5" spans="2:14" x14ac:dyDescent="0.25">
      <c r="B5" s="275"/>
      <c r="C5" s="278">
        <v>2010</v>
      </c>
      <c r="D5" s="278"/>
      <c r="E5" s="279">
        <v>2019</v>
      </c>
      <c r="F5" s="279"/>
      <c r="G5" s="278">
        <v>2021</v>
      </c>
      <c r="H5" s="278"/>
      <c r="I5" s="278">
        <v>2010</v>
      </c>
      <c r="J5" s="278"/>
      <c r="K5" s="279">
        <v>2019</v>
      </c>
      <c r="L5" s="279"/>
      <c r="M5" s="278">
        <v>2021</v>
      </c>
      <c r="N5" s="278"/>
    </row>
    <row r="6" spans="2:14" x14ac:dyDescent="0.25">
      <c r="B6" s="275"/>
      <c r="C6" s="41" t="s">
        <v>38</v>
      </c>
      <c r="D6" s="41" t="s">
        <v>3</v>
      </c>
      <c r="E6" s="41" t="s">
        <v>38</v>
      </c>
      <c r="F6" s="41" t="s">
        <v>3</v>
      </c>
      <c r="G6" s="41" t="s">
        <v>38</v>
      </c>
      <c r="H6" s="41" t="s">
        <v>3</v>
      </c>
      <c r="I6" s="41" t="s">
        <v>38</v>
      </c>
      <c r="J6" s="41" t="s">
        <v>3</v>
      </c>
      <c r="K6" s="41" t="s">
        <v>38</v>
      </c>
      <c r="L6" s="41" t="s">
        <v>3</v>
      </c>
      <c r="M6" s="41" t="s">
        <v>38</v>
      </c>
      <c r="N6" s="41" t="s">
        <v>3</v>
      </c>
    </row>
    <row r="7" spans="2:14" x14ac:dyDescent="0.25">
      <c r="B7" s="42" t="s">
        <v>39</v>
      </c>
      <c r="C7" s="188" t="s">
        <v>32</v>
      </c>
      <c r="D7" s="189">
        <v>42</v>
      </c>
      <c r="E7" s="190" t="s">
        <v>32</v>
      </c>
      <c r="F7" s="224">
        <v>55</v>
      </c>
      <c r="G7" s="190" t="s">
        <v>32</v>
      </c>
      <c r="H7" s="224">
        <v>35</v>
      </c>
      <c r="I7" s="191">
        <v>27</v>
      </c>
      <c r="J7" s="189">
        <v>3381</v>
      </c>
      <c r="K7" s="190">
        <v>17</v>
      </c>
      <c r="L7" s="224">
        <v>3167</v>
      </c>
      <c r="M7" s="190">
        <v>6</v>
      </c>
      <c r="N7" s="224">
        <v>2218</v>
      </c>
    </row>
    <row r="8" spans="2:14" x14ac:dyDescent="0.25">
      <c r="B8" s="42" t="s">
        <v>230</v>
      </c>
      <c r="C8" s="192">
        <v>1</v>
      </c>
      <c r="D8" s="189">
        <v>47</v>
      </c>
      <c r="E8" s="190" t="s">
        <v>32</v>
      </c>
      <c r="F8" s="224">
        <v>46</v>
      </c>
      <c r="G8" s="188">
        <v>1</v>
      </c>
      <c r="H8" s="224">
        <v>19</v>
      </c>
      <c r="I8" s="191">
        <v>14</v>
      </c>
      <c r="J8" s="189">
        <v>3137</v>
      </c>
      <c r="K8" s="190">
        <v>4</v>
      </c>
      <c r="L8" s="224">
        <v>2821</v>
      </c>
      <c r="M8" s="190">
        <v>5</v>
      </c>
      <c r="N8" s="224">
        <v>1882</v>
      </c>
    </row>
    <row r="9" spans="2:14" x14ac:dyDescent="0.25">
      <c r="B9" s="42" t="s">
        <v>231</v>
      </c>
      <c r="C9" s="190">
        <v>1</v>
      </c>
      <c r="D9" s="189">
        <v>86</v>
      </c>
      <c r="E9" s="190" t="s">
        <v>32</v>
      </c>
      <c r="F9" s="224">
        <v>86</v>
      </c>
      <c r="G9" s="192">
        <v>1</v>
      </c>
      <c r="H9" s="224">
        <v>47</v>
      </c>
      <c r="I9" s="191">
        <v>29</v>
      </c>
      <c r="J9" s="189">
        <v>6314</v>
      </c>
      <c r="K9" s="190">
        <v>14</v>
      </c>
      <c r="L9" s="224">
        <v>5101</v>
      </c>
      <c r="M9" s="190">
        <v>17</v>
      </c>
      <c r="N9" s="224">
        <v>4101</v>
      </c>
    </row>
    <row r="10" spans="2:14" x14ac:dyDescent="0.25">
      <c r="B10" s="42" t="s">
        <v>232</v>
      </c>
      <c r="C10" s="191">
        <v>3</v>
      </c>
      <c r="D10" s="189">
        <v>226</v>
      </c>
      <c r="E10" s="190" t="s">
        <v>32</v>
      </c>
      <c r="F10" s="224">
        <v>123</v>
      </c>
      <c r="G10" s="192">
        <v>1</v>
      </c>
      <c r="H10" s="224">
        <v>119</v>
      </c>
      <c r="I10" s="191">
        <v>121</v>
      </c>
      <c r="J10" s="189">
        <v>14678</v>
      </c>
      <c r="K10" s="190">
        <v>67</v>
      </c>
      <c r="L10" s="224">
        <v>8711</v>
      </c>
      <c r="M10" s="190">
        <v>63</v>
      </c>
      <c r="N10" s="224">
        <v>8797</v>
      </c>
    </row>
    <row r="11" spans="2:14" x14ac:dyDescent="0.25">
      <c r="B11" s="42" t="s">
        <v>233</v>
      </c>
      <c r="C11" s="191">
        <v>7</v>
      </c>
      <c r="D11" s="189">
        <v>296</v>
      </c>
      <c r="E11" s="190">
        <v>4</v>
      </c>
      <c r="F11" s="224">
        <v>190</v>
      </c>
      <c r="G11" s="190">
        <v>3</v>
      </c>
      <c r="H11" s="224">
        <v>151</v>
      </c>
      <c r="I11" s="191">
        <v>253</v>
      </c>
      <c r="J11" s="189">
        <v>23858</v>
      </c>
      <c r="K11" s="190">
        <v>145</v>
      </c>
      <c r="L11" s="224">
        <v>15657</v>
      </c>
      <c r="M11" s="190">
        <v>125</v>
      </c>
      <c r="N11" s="224">
        <v>14495</v>
      </c>
    </row>
    <row r="12" spans="2:14" x14ac:dyDescent="0.25">
      <c r="B12" s="42" t="s">
        <v>234</v>
      </c>
      <c r="C12" s="188">
        <v>3</v>
      </c>
      <c r="D12" s="189">
        <v>377</v>
      </c>
      <c r="E12" s="190">
        <v>2</v>
      </c>
      <c r="F12" s="224">
        <v>238</v>
      </c>
      <c r="G12" s="190">
        <v>2</v>
      </c>
      <c r="H12" s="224">
        <v>214</v>
      </c>
      <c r="I12" s="191">
        <v>294</v>
      </c>
      <c r="J12" s="189">
        <v>28690</v>
      </c>
      <c r="K12" s="190">
        <v>194</v>
      </c>
      <c r="L12" s="224">
        <v>20213</v>
      </c>
      <c r="M12" s="190">
        <v>177</v>
      </c>
      <c r="N12" s="224">
        <v>18831</v>
      </c>
    </row>
    <row r="13" spans="2:14" x14ac:dyDescent="0.25">
      <c r="B13" s="42" t="s">
        <v>235</v>
      </c>
      <c r="C13" s="191">
        <v>8</v>
      </c>
      <c r="D13" s="189">
        <v>428</v>
      </c>
      <c r="E13" s="190">
        <v>1</v>
      </c>
      <c r="F13" s="224">
        <v>262</v>
      </c>
      <c r="G13" s="190">
        <v>1</v>
      </c>
      <c r="H13" s="224">
        <v>234</v>
      </c>
      <c r="I13" s="191">
        <v>351</v>
      </c>
      <c r="J13" s="189">
        <v>32620</v>
      </c>
      <c r="K13" s="190">
        <v>218</v>
      </c>
      <c r="L13" s="224">
        <v>23093</v>
      </c>
      <c r="M13" s="190">
        <v>201</v>
      </c>
      <c r="N13" s="224">
        <v>19950</v>
      </c>
    </row>
    <row r="14" spans="2:14" x14ac:dyDescent="0.25">
      <c r="B14" s="42" t="s">
        <v>236</v>
      </c>
      <c r="C14" s="191">
        <v>15</v>
      </c>
      <c r="D14" s="189">
        <v>1084</v>
      </c>
      <c r="E14" s="190">
        <v>9</v>
      </c>
      <c r="F14" s="224">
        <v>739</v>
      </c>
      <c r="G14" s="190">
        <v>3</v>
      </c>
      <c r="H14" s="224">
        <v>552</v>
      </c>
      <c r="I14" s="191">
        <v>948</v>
      </c>
      <c r="J14" s="189">
        <v>86891</v>
      </c>
      <c r="K14" s="190">
        <v>556</v>
      </c>
      <c r="L14" s="224">
        <v>57333</v>
      </c>
      <c r="M14" s="190">
        <v>537</v>
      </c>
      <c r="N14" s="224">
        <v>47475</v>
      </c>
    </row>
    <row r="15" spans="2:14" x14ac:dyDescent="0.25">
      <c r="B15" s="42" t="s">
        <v>237</v>
      </c>
      <c r="C15" s="191">
        <v>17</v>
      </c>
      <c r="D15" s="189">
        <v>573</v>
      </c>
      <c r="E15" s="190">
        <v>11</v>
      </c>
      <c r="F15" s="224">
        <v>497</v>
      </c>
      <c r="G15" s="190">
        <v>10</v>
      </c>
      <c r="H15" s="224">
        <v>472</v>
      </c>
      <c r="I15" s="191">
        <v>522</v>
      </c>
      <c r="J15" s="189">
        <v>40907</v>
      </c>
      <c r="K15" s="190">
        <v>501</v>
      </c>
      <c r="L15" s="224">
        <v>40046</v>
      </c>
      <c r="M15" s="190">
        <v>428</v>
      </c>
      <c r="N15" s="224">
        <v>33697</v>
      </c>
    </row>
    <row r="16" spans="2:14" x14ac:dyDescent="0.25">
      <c r="B16" s="42" t="s">
        <v>238</v>
      </c>
      <c r="C16" s="191">
        <v>1</v>
      </c>
      <c r="D16" s="189">
        <v>193</v>
      </c>
      <c r="E16" s="190">
        <v>4</v>
      </c>
      <c r="F16" s="224">
        <v>225</v>
      </c>
      <c r="G16" s="190">
        <v>3</v>
      </c>
      <c r="H16" s="224">
        <v>200</v>
      </c>
      <c r="I16" s="191">
        <v>195</v>
      </c>
      <c r="J16" s="189">
        <v>13488</v>
      </c>
      <c r="K16" s="190">
        <v>221</v>
      </c>
      <c r="L16" s="224">
        <v>16712</v>
      </c>
      <c r="M16" s="190">
        <v>221</v>
      </c>
      <c r="N16" s="224">
        <v>14689</v>
      </c>
    </row>
    <row r="17" spans="2:14" x14ac:dyDescent="0.25">
      <c r="B17" s="42" t="s">
        <v>239</v>
      </c>
      <c r="C17" s="191">
        <v>2</v>
      </c>
      <c r="D17" s="189">
        <v>191</v>
      </c>
      <c r="E17" s="190">
        <v>2</v>
      </c>
      <c r="F17" s="224">
        <v>174</v>
      </c>
      <c r="G17" s="190">
        <v>1</v>
      </c>
      <c r="H17" s="224">
        <v>151</v>
      </c>
      <c r="I17" s="191">
        <v>202</v>
      </c>
      <c r="J17" s="189">
        <v>11264</v>
      </c>
      <c r="K17" s="190">
        <v>194</v>
      </c>
      <c r="L17" s="224">
        <v>12060</v>
      </c>
      <c r="M17" s="190">
        <v>172</v>
      </c>
      <c r="N17" s="224">
        <v>10441</v>
      </c>
    </row>
    <row r="18" spans="2:14" x14ac:dyDescent="0.25">
      <c r="B18" s="42" t="s">
        <v>40</v>
      </c>
      <c r="C18" s="191">
        <v>20</v>
      </c>
      <c r="D18" s="189">
        <v>478</v>
      </c>
      <c r="E18" s="190">
        <v>17</v>
      </c>
      <c r="F18" s="224">
        <v>548</v>
      </c>
      <c r="G18" s="190">
        <v>27</v>
      </c>
      <c r="H18" s="224">
        <v>425</v>
      </c>
      <c r="I18" s="191">
        <v>1064</v>
      </c>
      <c r="J18" s="189">
        <v>28223</v>
      </c>
      <c r="K18" s="190">
        <v>994</v>
      </c>
      <c r="L18" s="224">
        <v>31176</v>
      </c>
      <c r="M18" s="190">
        <v>870</v>
      </c>
      <c r="N18" s="224">
        <v>24572</v>
      </c>
    </row>
    <row r="19" spans="2:14" x14ac:dyDescent="0.25">
      <c r="B19" s="42" t="s">
        <v>41</v>
      </c>
      <c r="C19" s="188">
        <v>1</v>
      </c>
      <c r="D19" s="189">
        <v>53</v>
      </c>
      <c r="E19" s="191">
        <v>1</v>
      </c>
      <c r="F19" s="224">
        <v>39</v>
      </c>
      <c r="G19" s="191" t="s">
        <v>32</v>
      </c>
      <c r="H19" s="224">
        <v>60</v>
      </c>
      <c r="I19" s="191">
        <v>94</v>
      </c>
      <c r="J19" s="189">
        <v>11269</v>
      </c>
      <c r="K19" s="190">
        <v>48</v>
      </c>
      <c r="L19" s="224">
        <v>5294</v>
      </c>
      <c r="M19" s="190">
        <v>53</v>
      </c>
      <c r="N19" s="224">
        <v>3580</v>
      </c>
    </row>
    <row r="20" spans="2:14" x14ac:dyDescent="0.25">
      <c r="B20" s="43" t="s">
        <v>11</v>
      </c>
      <c r="C20" s="193">
        <v>79</v>
      </c>
      <c r="D20" s="194">
        <v>4074</v>
      </c>
      <c r="E20" s="193">
        <v>51</v>
      </c>
      <c r="F20" s="193">
        <v>3222</v>
      </c>
      <c r="G20" s="193">
        <v>53</v>
      </c>
      <c r="H20" s="193">
        <v>2679</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 Lucia Rocca Agnese Vaccaro</cp:lastModifiedBy>
  <cp:lastPrinted>2020-10-20T12:37:20Z</cp:lastPrinted>
  <dcterms:created xsi:type="dcterms:W3CDTF">2015-06-05T18:17:20Z</dcterms:created>
  <dcterms:modified xsi:type="dcterms:W3CDTF">2022-11-23T09:52:03Z</dcterms:modified>
</cp:coreProperties>
</file>