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Cartelle personali\Focus 2021\Tavole e grafici\KIT_LAZIO_2022\"/>
    </mc:Choice>
  </mc:AlternateContent>
  <bookViews>
    <workbookView xWindow="-105" yWindow="-105" windowWidth="23250" windowHeight="12570" tabRatio="732" firstSheet="7" activeTab="18"/>
  </bookViews>
  <sheets>
    <sheet name="Tavola 1" sheetId="1" r:id="rId1"/>
    <sheet name="Tavola 1.1" sheetId="2" r:id="rId2"/>
    <sheet name="Tavola 1.2" sheetId="41"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25" r:id="rId25"/>
    <sheet name="Tavola 15" sheetId="35" r:id="rId26"/>
    <sheet name="Tavola 16" sheetId="26" r:id="rId27"/>
    <sheet name="Tavola 17" sheetId="36" r:id="rId28"/>
    <sheet name="Tavola 18" sheetId="28" r:id="rId29"/>
    <sheet name="Tavola_19" sheetId="40" r:id="rId30"/>
    <sheet name="Tavola 20" sheetId="30" r:id="rId31"/>
    <sheet name="Tavola 21" sheetId="31" r:id="rId32"/>
    <sheet name="Tavola 22" sheetId="37" r:id="rId33"/>
    <sheet name="Tavola 23" sheetId="33" r:id="rId34"/>
  </sheets>
  <definedNames>
    <definedName name="_xlnm._FilterDatabase" localSheetId="27" hidden="1">'Tavola 17'!#REF!</definedName>
    <definedName name="_xlnm._FilterDatabase" localSheetId="13" hidden="1">'Tavola 6.1'!#REF!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<sst xmlns="http://schemas.openxmlformats.org/spreadsheetml/2006/main" count="821" uniqueCount="318">
  <si>
    <t>PROVINCE</t>
  </si>
  <si>
    <t>Incidenti</t>
  </si>
  <si>
    <t>Morti</t>
  </si>
  <si>
    <t>Feriti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</si>
  <si>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</si>
  <si>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</si>
  <si>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</si>
  <si>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</si>
  <si>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</si>
  <si>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</si>
  <si>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</si>
  <si>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</si>
  <si>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</si>
  <si>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</si>
  <si>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</si>
  <si>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</si>
  <si>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</si>
  <si>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</si>
  <si>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</si>
  <si>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</si>
  <si>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</si>
  <si>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</si>
  <si>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</si>
  <si>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</si>
  <si>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</si>
  <si>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</si>
  <si>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</si>
  <si>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</si>
  <si>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</si>
  <si>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</si>
  <si>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t>
  </si>
  <si>
    <t>Altri utenti</t>
  </si>
  <si>
    <t>Motocicli (a)</t>
  </si>
  <si>
    <t>Velocipedi (a)</t>
  </si>
  <si>
    <t>Altri Utenti</t>
  </si>
  <si>
    <t>Classe di età</t>
  </si>
  <si>
    <t xml:space="preserve">Morti </t>
  </si>
  <si>
    <t>fino a 5 anni</t>
  </si>
  <si>
    <t>65 anni e più</t>
  </si>
  <si>
    <t>imprecisata</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</si>
  <si>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</si>
  <si>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</si>
  <si>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</si>
  <si>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</si>
  <si>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</si>
  <si>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</si>
  <si>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</si>
  <si>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</si>
  <si>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</si>
  <si>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</si>
  <si>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</si>
  <si>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</si>
  <si>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</si>
  <si>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</si>
  <si>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</si>
  <si>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</si>
  <si>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Strade Urbane</t>
  </si>
  <si>
    <t>Altro (passaggo a livello, dosso,  pendenze, galleria)</t>
  </si>
  <si>
    <t>Strade ExtraUrbane</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</si>
  <si>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</si>
  <si>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</si>
  <si>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</si>
  <si>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</si>
  <si>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</si>
  <si>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</si>
  <si>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</si>
  <si>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</si>
  <si>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</si>
  <si>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</si>
  <si>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</si>
  <si>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</si>
  <si>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</si>
  <si>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</si>
  <si>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</si>
  <si>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</si>
  <si>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</si>
  <si>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</si>
  <si>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</si>
  <si>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</si>
  <si>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</si>
  <si>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</si>
  <si>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</si>
  <si>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</si>
  <si>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</si>
  <si>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</si>
  <si>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</si>
  <si>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</si>
  <si>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</si>
  <si>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</si>
  <si>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</si>
  <si>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</si>
  <si>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</si>
  <si>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</si>
  <si>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</si>
  <si>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</si>
  <si>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</si>
  <si>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</si>
  <si>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</si>
  <si>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</si>
  <si>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</si>
  <si>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</si>
  <si>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</si>
  <si>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</si>
  <si>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</si>
  <si>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</si>
  <si>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</si>
  <si>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</si>
  <si>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</si>
  <si>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</si>
  <si>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</si>
  <si>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</si>
  <si>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</si>
  <si>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</si>
  <si>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</si>
  <si>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</si>
  <si>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</si>
  <si>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</si>
  <si>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</si>
  <si>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</si>
  <si>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</si>
  <si>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</si>
  <si>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</si>
  <si>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</si>
  <si>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</si>
  <si>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</si>
  <si>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</si>
  <si>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</si>
  <si>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</si>
  <si>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</si>
  <si>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</si>
  <si>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</si>
  <si>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Polizia Stradale</t>
  </si>
  <si>
    <t>Carabinieri</t>
  </si>
  <si>
    <t>Polizia Municipale</t>
  </si>
  <si>
    <t>CLASSE DI ETA'</t>
  </si>
  <si>
    <t>VALORI ASSOLUTI</t>
  </si>
  <si>
    <t>VALORI PERCENTUALI</t>
  </si>
  <si>
    <t>CAUSE</t>
  </si>
  <si>
    <t>Strade extraurbane</t>
  </si>
  <si>
    <t>Procedeva con guida distratta o andamento indeciso</t>
  </si>
  <si>
    <t>Procedeva senza rispettare le regole della precedenza o il semaforo</t>
  </si>
  <si>
    <t xml:space="preserve"> -procedeva senza rispettare lo stop</t>
  </si>
  <si>
    <t xml:space="preserve"> -procedeva senza dare la precedenza al veicolo proveniente da destra</t>
  </si>
  <si>
    <t xml:space="preserve"> -procedeva senza rispettare il segnale di dare precedenza</t>
  </si>
  <si>
    <t xml:space="preserve"> -procedeva senza rispettare le segnalazioni semaforiche o dell'agente</t>
  </si>
  <si>
    <t>Procedeva con velocità troppo elevata</t>
  </si>
  <si>
    <t xml:space="preserve"> -procedeva con eccesso di velocità</t>
  </si>
  <si>
    <t xml:space="preserve">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</si>
  <si>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</si>
  <si>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</si>
  <si>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</si>
  <si>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</si>
  <si>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</si>
  <si>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</si>
  <si>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</si>
  <si>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</si>
  <si>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</si>
  <si>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</si>
  <si>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</si>
  <si>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</si>
  <si>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</si>
  <si>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</si>
  <si>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</si>
  <si>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</si>
  <si>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</si>
  <si>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</si>
  <si>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</si>
  <si>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</si>
  <si>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</si>
  <si>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Altri comuni</t>
  </si>
  <si>
    <r>
      <t xml:space="preserve">CAPOLUOGHI
</t>
    </r>
    <r>
      <rPr>
        <sz val="9"/>
        <color rgb="FF000000"/>
        <rFont val="Arial Narrow"/>
        <family val="2"/>
      </rPr>
      <t>Altri Comuni</t>
    </r>
  </si>
  <si>
    <t xml:space="preserve">Strade extra-urbane </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</si>
  <si>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</si>
  <si>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</si>
  <si>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</si>
  <si>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</si>
  <si>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</si>
  <si>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</si>
  <si>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</si>
  <si>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</si>
  <si>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</si>
  <si>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</si>
  <si>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</si>
  <si>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</si>
  <si>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</si>
  <si>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</si>
  <si>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</si>
  <si>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</si>
  <si>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</si>
  <si>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Emilia-Romagna</t>
  </si>
  <si>
    <t>Liguria</t>
  </si>
  <si>
    <t>ITALIA</t>
  </si>
  <si>
    <t>(a) Conducenti e passeggeri</t>
  </si>
  <si>
    <t>(b) Rapporto percentuale tra il numero dei feriti e il numero degli incidenti stradali con lesioni a persone, moltiplicato 100.</t>
  </si>
  <si>
    <t>(a) Rapporto percentuale tra il numero dei morti e il numero degli incidenti stradali con lesioni a persone, moltiplicato 100.</t>
  </si>
  <si>
    <t>Totale comportamento scorretto del conducente e del pedone</t>
  </si>
  <si>
    <t>(a) Sono incluse nella categoria 'Altre strade' le strade Statali, Regionali, Provinciali fuori dell'abitato e Comunali extraurbane.</t>
  </si>
  <si>
    <t>Viterbo</t>
  </si>
  <si>
    <t>Rieti</t>
  </si>
  <si>
    <t>Roma</t>
  </si>
  <si>
    <t>Latina</t>
  </si>
  <si>
    <t>Frosinone</t>
  </si>
  <si>
    <t>Anno 2020, valori assoluti e indicatori</t>
  </si>
  <si>
    <t>.</t>
  </si>
  <si>
    <t>Non rilevata</t>
  </si>
  <si>
    <t>Ultraperiferico</t>
  </si>
  <si>
    <t>Totale Aree Interne</t>
  </si>
  <si>
    <t>Altre cause</t>
  </si>
  <si>
    <t>Altri</t>
  </si>
  <si>
    <t>Valle d'Aosta/Vallée d'Aoste</t>
  </si>
  <si>
    <t>Trentino-Alto Adige/Südtirol</t>
  </si>
  <si>
    <t>Friuli-Venezia Giulia</t>
  </si>
  <si>
    <t>Albano Laziale</t>
  </si>
  <si>
    <t>Anzio</t>
  </si>
  <si>
    <t>Cerveteri</t>
  </si>
  <si>
    <t>Civitavecchia</t>
  </si>
  <si>
    <t>Guidonia Montecelio</t>
  </si>
  <si>
    <t>Marino</t>
  </si>
  <si>
    <t>Monterotondo</t>
  </si>
  <si>
    <t>Nettuno</t>
  </si>
  <si>
    <t>Pomezia</t>
  </si>
  <si>
    <t>Tivoli</t>
  </si>
  <si>
    <t>Velletri</t>
  </si>
  <si>
    <t>Ladispoli</t>
  </si>
  <si>
    <t>Ardea</t>
  </si>
  <si>
    <t>Ciampino</t>
  </si>
  <si>
    <t>Fiumicino</t>
  </si>
  <si>
    <t>Fonte Nuova</t>
  </si>
  <si>
    <t>Aprilia</t>
  </si>
  <si>
    <t>Cisterna di Latina</t>
  </si>
  <si>
    <t>Fondi</t>
  </si>
  <si>
    <t>Formia</t>
  </si>
  <si>
    <t>Terracina</t>
  </si>
  <si>
    <t>Cassino</t>
  </si>
  <si>
    <t>Variazioni %                                           2021/2020</t>
  </si>
  <si>
    <t>Variazioni %                                           2021/2019</t>
  </si>
  <si>
    <t>Morti - Variazioni % 2021/2019</t>
  </si>
  <si>
    <t>Morti - Variazioni % 2021/2010</t>
  </si>
  <si>
    <t>Tasso di mortalità 2021</t>
  </si>
  <si>
    <t>Morti Differenza 2021/2020  (valori assoluti)</t>
  </si>
  <si>
    <t>Anni 2021 e 2020, valori assoluti e variazioni percentuali</t>
  </si>
  <si>
    <t xml:space="preserve">Anno 2021 valori assoluti e indicatori </t>
  </si>
  <si>
    <t>Variazioni %                                           2021/2010</t>
  </si>
  <si>
    <t>Anni 2021 e 2010, valori assoluti e variazioni percentuali</t>
  </si>
  <si>
    <t>Anni 2021, 2019 e 2010</t>
  </si>
  <si>
    <t>Anni 2021 e 2020</t>
  </si>
  <si>
    <t>Anni 2001 - 2021, valori assoluti, indicatori e variazioni percentuali</t>
  </si>
  <si>
    <t>Anni 2010, 2019 e 2021, valori assoluti e composizioni percentuali</t>
  </si>
  <si>
    <t>0 - 14</t>
  </si>
  <si>
    <t>15 - 24</t>
  </si>
  <si>
    <t>Ciclomotori (a)</t>
  </si>
  <si>
    <t>6 - 9</t>
  </si>
  <si>
    <t>10 - 14</t>
  </si>
  <si>
    <t>15 - 17</t>
  </si>
  <si>
    <t>18 - 20</t>
  </si>
  <si>
    <t>21 - 24</t>
  </si>
  <si>
    <t>25 - 29</t>
  </si>
  <si>
    <t>30 - 44</t>
  </si>
  <si>
    <t>45 - 54</t>
  </si>
  <si>
    <t>55 - 59</t>
  </si>
  <si>
    <t>60 - 64</t>
  </si>
  <si>
    <t>Anni 2010, 2019 e 2021, valori assoluti</t>
  </si>
  <si>
    <t>Anno 2021, valori assoluti e indicatore</t>
  </si>
  <si>
    <t>Una carreggiata a senso unico</t>
  </si>
  <si>
    <t>Una carreggiata a doppio senso</t>
  </si>
  <si>
    <t>Anno 2021, valori assoluti</t>
  </si>
  <si>
    <t>Anno 2021, composizioni percentuali</t>
  </si>
  <si>
    <t>Anno 2021, valori assoluti e composizioni percentuali</t>
  </si>
  <si>
    <t>Anno 2021, valori assoluti e indicatori</t>
  </si>
  <si>
    <t>Anno 2021, valori assoluti e indice di mortalità</t>
  </si>
  <si>
    <t>2021/2020</t>
  </si>
  <si>
    <t xml:space="preserve"> Anno 2021, valori assoluti, composizioni percentuali e variazioni</t>
  </si>
  <si>
    <t>Anno 2021, 2020 e 2019, indicatori</t>
  </si>
  <si>
    <t>Anno 2021, valori assoluti, composizioni percentuali e indice di mortalità</t>
  </si>
  <si>
    <t>Anno 2021, valori assoluti e valori percentuali (a) (b)</t>
  </si>
  <si>
    <t>Anno 2021, valori assoluti e valori percentuali</t>
  </si>
  <si>
    <t>Anno 2021, valori assoluti, composizioni percentuali e indice di gravità</t>
  </si>
  <si>
    <t/>
  </si>
  <si>
    <t>Totale comuni &gt;30.000 abitanti*</t>
  </si>
  <si>
    <t xml:space="preserve"> Anno 2021, valori assoluti</t>
  </si>
  <si>
    <t xml:space="preserve">Anno 2021, valori assoluti </t>
  </si>
  <si>
    <t>TAVOLA 19. COSTI SOCIALI TOTALI E PRO-CAPITE PER REGIONE, ITALIA 2021</t>
  </si>
  <si>
    <t>fino a 14 anni</t>
  </si>
  <si>
    <t>15 - 29</t>
  </si>
  <si>
    <t>45 - 64</t>
  </si>
  <si>
    <t>TAVOLA 1. INCIDENTI STRADALI, MORTI E FERITI E TASSO DI MORTALITA' PER PROVINCIA. LAZIO.</t>
  </si>
  <si>
    <t>TAVOLA 1.1. INCIDENTI STRADALI, MORTI E FERITI PER PROVINCIA. LAZIO.</t>
  </si>
  <si>
    <t>TAVOLA 2. INDICE DI MORTALITA' E DI GRAVITA' PER PROVINCIA. LAZIO.</t>
  </si>
  <si>
    <t>TAVOLA 2.1. INDICE DI MORTALITA' E DI GRAVITA' PER PROVINCIA. LAZIO.</t>
  </si>
  <si>
    <t>TAVOLA 3. INCIDENTI STRADALI CON LESIONI A PERSONE, MORTI E FERITI. LAZIO.</t>
  </si>
  <si>
    <t>TAVOLA 4.1. UTENTI VULNERABILI MORTI IN INCIDENTI STRADALI PER ETA' IN LAZIO E IN ITALIA.</t>
  </si>
  <si>
    <t>TAVOLA 4.2.  UTENTI VULNERABILI MORTI IN INCIDENTI STRADALI PER CATEGORIA DI UTENTE DELLA STRADA IN LAZIO E IN ITALIA.</t>
  </si>
  <si>
    <t>TAVOLA 4.3. UTENTI MORTI E FERITI IN INCIDENTI STRADALI PER CLASSI DI ETA' IN LAZIO E IN ITALIA.</t>
  </si>
  <si>
    <t>TAVOLA 5. INCIDENTI STRADALI CON LESIONI A PERSONE SECONDO LA CATEGORIA DELLA STRADA. LAZIO.</t>
  </si>
  <si>
    <t>TAVOLA 5.1. INCIDENTI STRADALI CON LESIONI A PERSONE SECONDO LA CATEGORIA DELLA STRADA. LAZIO.</t>
  </si>
  <si>
    <t>TAVOLA 5.2. INCIDENTI STRADALI CON LESIONI A PERSONE SECONDO IL TIPO DI STRADA. LAZIO.</t>
  </si>
  <si>
    <t>TAVOLA 6. INCIDENTI STRADALI CON LESIONI A PERSONE PER PROVINCIA, CARATTERISTICA DELLA STRADA E AMBITO STRADALE. LAZIO.</t>
  </si>
  <si>
    <t>TAVOLA 6.1. INCIDENTI STRADALI CON LESIONI A PERSONE PER PROVINCIA, CARATTERISTICA DELLA STRADA E AMBITO STRADALE. LAZIO.</t>
  </si>
  <si>
    <t>TAVOLA 6.2. INCIDENTI STRADALI CON LESIONI A PERSONE PER PROVINCIA, CARATTERISTICA DELLA STRADA E AMBITO STRADALE. LAZIO.</t>
  </si>
  <si>
    <t>TAVOLA 7. INCIDENTI STRADALI CON LESIONI A PERSONE, MORTI E FERITI PER MESE. LAZIO.</t>
  </si>
  <si>
    <t>TAVOLA 8. INCIDENTI STRADALI CON LESIONI A PERSONE, MORTI E FERITI PER GIORNO DELLA SETTIMANA. LAZIO.</t>
  </si>
  <si>
    <t>TAVOLA 9. INCIDENTI STRADALI CON LESIONI A PERSONE, MORTI E FERITI PER ORA DEL GIORNO. LAZIO.</t>
  </si>
  <si>
    <t>TAVOLA 10. INCIDENTI STRADALI CON LESIONI A PERSONE, MORTI E FERITI PER PROVINCIA, GIORNO DELLA SETTIMANA E FASCIA ORARIA NOTTURNA (a). LAZIO.</t>
  </si>
  <si>
    <t>TAVOLA 10.1. INCIDENTI STRADALI CON LESIONI A PERSONE, MORTI E FERITI PER PROVINCIA, GIORNO DELLA SETTIMANA E FASCIA ORARIA NOTTURNA (a). STRADE URBANE. LAZIO.</t>
  </si>
  <si>
    <t>TAVOLA 10.2. INCIDENTI STRADALI CON LESIONI A PERSONE, MORTI E FERITI PER PROVINCIA, GIORNO DELLA SETTIMANA E FASCIA ORARIA NOTTURNA (a). STRADE EXTRAURBANE. LAZIO.</t>
  </si>
  <si>
    <t>Tavola 11. INCIDENTI STRADALI, MORTI E FERITI PER TIPOLOGIA DI COMUNE. LAZIO.</t>
  </si>
  <si>
    <t>TAVOLA 12. INCIDENTI STRADALI, MORTI E FERITI PER TIPOLOGIA DI COMUNE. LAZIO.</t>
  </si>
  <si>
    <t>TAVOLA 13. INCIDENTI STRADALI CON LESIONI A PERSONE, MORTI E FERITI SECONDO LA NATURA. LAZIO.</t>
  </si>
  <si>
    <t>TAVOLA 14. CAUSE ACCERTATE O PRESUNTE DI INCIDENTE SECONDO L’AMBITO STRADALE. LAZIO.</t>
  </si>
  <si>
    <t>TAVOLA 15. MORTI E FERITI PER CATEGORIA DI UTENTI E CLASSE DI ETÀ. LAZIO.</t>
  </si>
  <si>
    <t>TAVOLA 16. MORTI E FERITI PER CATEGORIA DI UTENTI E GENERE. LAZIO.</t>
  </si>
  <si>
    <t>TAVOLA 17. INCIDENTI STRADALI, MORTI E FERITI NEI COMUNI CAPOLUOGO E NEI COMUNI CON ALMENO 30000  ABITANTI. LAZIO.</t>
  </si>
  <si>
    <t>TAVOLA 18. INCIDENTI STRADALI, MORTI E FERITI PER CATEGORIA DELLA STRADA NEI COMUNI CAPOLUOGO E NEI COMUNI CON ALMENO ALMENO 30000  ABITANTI. LAZIO.</t>
  </si>
  <si>
    <t>TAVOLA 20. INCIDENTI STRADALI CON LESIONI A PERSONE PER ORGANO DI RILEVAZIONE, CATEGORIA DELLA STRADA E PROVINCIA. LAZIO.</t>
  </si>
  <si>
    <t>TAVOLA 21. INCIDENTI STRADALI CON LESIONI A PERSONE PER ORGANO DI RILEVAZIONE E MESE. LAZIO.</t>
  </si>
  <si>
    <t>TAVOLA 22. INCIDENTI STRADALI CON LESIONI A PERSONE PER ORGANO DI RILEVAZIONE E GIORNO DELLA SETTIMANA. LAZIO.</t>
  </si>
  <si>
    <t>TAVOLA 23. INCIDENTI STRADALI CON LESIONI A PERSONE PER ORGANO DI RILEVAZIONE E ORA DEL GIORNO. LAZIO.</t>
  </si>
  <si>
    <t>TAVOLA 1.2. INCIDENTI STRADALI, MORTI E FERITI  PER PROVINCIA. LAZIO.</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</si>
</sst>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1" formatCode="_-* #,##0_-;\-* #,##0_-;_-* &quot;-&quot;_-;_-@_-"/>
    <numFmt numFmtId="44" formatCode="_-&quot;€&quot;\ * #,##0.00_-;\-&quot;€&quot;\ * #,##0.00_-;_-&quot;€&quot;\ * &quot;-&quot;??_-;_-@_-"/>
    <numFmt numFmtId="43" formatCode="_-* #,##0.00_-;\-* #,##0.00_-;_-* &quot;-&quot;??_-;_-@_-"/>
    <numFmt numFmtId="164" formatCode="_-* #,##0\ _€_-;\-* #,##0\ _€_-;_-* &quot;-&quot;\ _€_-;_-@_-"/>
    <numFmt numFmtId="165" formatCode="_-* #,##0.00\ _€_-;\-* #,##0.00\ _€_-;_-* &quot;-&quot;??\ _€_-;_-@_-"/>
    <numFmt numFmtId="166" formatCode="0.0"/>
    <numFmt numFmtId="167" formatCode="#,##0.0"/>
    <numFmt numFmtId="168" formatCode="_-* #,##0\ _€_-;\-* #,##0\ _€_-;_-* &quot;-&quot;??\ _€_-;_-@_-"/>
    <numFmt numFmtId="169" formatCode="_(&quot;$&quot;* #,##0_);_(&quot;$&quot;* \(#,##0\);_(&quot;$&quot;* &quot;-&quot;_);_(@_)"/>
    <numFmt numFmtId="170" formatCode="0.0000"/>
    <numFmt numFmtId="171" formatCode="_-* #,##0_-;\-* #,##0_-;_-* &quot;-&quot;??_-;_-@_-"/>
    <numFmt numFmtId="172" formatCode="#,##0_ ;\-#,##0\ "/>
  </numFmts>
  <fonts count="54"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9"/>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sz val="9"/>
      <color theme="0"/>
      <name val="Arial Narrow"/>
      <family val="2"/>
    </font>
    <font>
      <sz val="11"/>
      <color rgb="FFFF0000"/>
      <name val="Calibri"/>
      <family val="2"/>
      <scheme val="minor"/>
    </font>
    <font>
      <b/>
      <sz val="9"/>
      <color rgb="FFFF0000"/>
      <name val="Arial Narrow"/>
      <family val="2"/>
    </font>
    <font>
      <sz val="9"/>
      <color rgb="FFFF0000"/>
      <name val="Arial Narrow"/>
      <family val="2"/>
    </font>
  </fonts>
  <fills count="34">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C00000"/>
        <bgColor indexed="64"/>
      </patternFill>
    </fill>
  </fills>
  <borders count="16">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
      <left/>
      <right style="thin">
        <color theme="0"/>
      </right>
      <top style="thin">
        <color indexed="64"/>
      </top>
      <bottom style="thin">
        <color indexed="64"/>
      </bottom>
      <diagonal/>
    </border>
  </borders>
  <cellStyleXfs count="118">
    <xf numFmtId="0" fontId="0" fillId="0" borderId="0"/>
    <xf numFmtId="9" fontId="1" fillId="0" borderId="0" applyFont="0" applyFill="0" applyBorder="0" applyAlignment="0" applyProtection="0"/>
    <xf numFmtId="165" fontId="1" fillId="0" borderId="0" applyFont="0" applyFill="0" applyBorder="0" applyAlignment="0" applyProtection="0"/>
    <xf numFmtId="0" fontId="12" fillId="0" borderId="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0" fontId="19" fillId="9" borderId="0" applyNumberFormat="0" applyBorder="0" applyAlignment="0" applyProtection="0"/>
    <xf numFmtId="0" fontId="20" fillId="26" borderId="5" applyNumberFormat="0" applyAlignment="0" applyProtection="0"/>
    <xf numFmtId="0" fontId="20" fillId="26" borderId="5" applyNumberFormat="0" applyAlignment="0" applyProtection="0"/>
    <xf numFmtId="0" fontId="21" fillId="0" borderId="6" applyNumberFormat="0" applyFill="0" applyAlignment="0" applyProtection="0"/>
    <xf numFmtId="0" fontId="22" fillId="27" borderId="7" applyNumberFormat="0" applyAlignment="0" applyProtection="0"/>
    <xf numFmtId="0" fontId="22" fillId="27" borderId="7" applyNumberFormat="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43" fontId="23" fillId="0" borderId="0" applyFont="0" applyFill="0" applyBorder="0" applyAlignment="0" applyProtection="0"/>
    <xf numFmtId="44" fontId="23" fillId="0" borderId="0" applyFont="0" applyFill="0" applyBorder="0" applyAlignment="0" applyProtection="0"/>
    <xf numFmtId="0" fontId="24" fillId="0" borderId="0" applyNumberFormat="0" applyFill="0" applyBorder="0" applyAlignment="0" applyProtection="0"/>
    <xf numFmtId="0" fontId="25" fillId="10" borderId="0" applyNumberFormat="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29" fillId="13" borderId="5" applyNumberFormat="0" applyAlignment="0" applyProtection="0"/>
    <xf numFmtId="0" fontId="21" fillId="0" borderId="6" applyNumberFormat="0" applyFill="0" applyAlignment="0" applyProtection="0"/>
    <xf numFmtId="164" fontId="30" fillId="0" borderId="0" applyFont="0" applyFill="0" applyBorder="0" applyAlignment="0" applyProtection="0"/>
    <xf numFmtId="41" fontId="23" fillId="0" borderId="0" applyFont="0" applyFill="0" applyBorder="0" applyAlignment="0" applyProtection="0"/>
    <xf numFmtId="43" fontId="1" fillId="0" borderId="0" applyFont="0" applyFill="0" applyBorder="0" applyAlignment="0" applyProtection="0"/>
    <xf numFmtId="0" fontId="31" fillId="28" borderId="0" applyNumberFormat="0" applyBorder="0" applyAlignment="0" applyProtection="0"/>
    <xf numFmtId="0" fontId="31" fillId="28" borderId="0" applyNumberFormat="0" applyBorder="0" applyAlignment="0" applyProtection="0"/>
    <xf numFmtId="0" fontId="23"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 fillId="0" borderId="0"/>
    <xf numFmtId="0" fontId="23" fillId="0" borderId="0"/>
    <xf numFmtId="0" fontId="23" fillId="0" borderId="0"/>
    <xf numFmtId="0" fontId="1" fillId="0" borderId="0"/>
    <xf numFmtId="0" fontId="1" fillId="0" borderId="0"/>
    <xf numFmtId="0" fontId="23" fillId="0" borderId="0"/>
    <xf numFmtId="0" fontId="23" fillId="29" borderId="11" applyNumberFormat="0" applyFont="0" applyAlignment="0" applyProtection="0"/>
    <xf numFmtId="0" fontId="23" fillId="29" borderId="11" applyNumberFormat="0" applyFont="0" applyAlignment="0" applyProtection="0"/>
    <xf numFmtId="0" fontId="32" fillId="26" borderId="12" applyNumberFormat="0" applyAlignment="0" applyProtection="0"/>
    <xf numFmtId="0" fontId="33" fillId="0" borderId="0" applyNumberFormat="0" applyFill="0" applyBorder="0" applyProtection="0"/>
    <xf numFmtId="0" fontId="34" fillId="0" borderId="0" applyNumberFormat="0" applyFill="0" applyBorder="0" applyAlignment="0" applyProtection="0"/>
    <xf numFmtId="0" fontId="24" fillId="0" borderId="0" applyNumberFormat="0" applyFill="0" applyBorder="0" applyAlignment="0" applyProtection="0"/>
    <xf numFmtId="0" fontId="35" fillId="0" borderId="0" applyNumberFormat="0" applyFill="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35" fillId="0" borderId="0" applyNumberFormat="0" applyFill="0" applyBorder="0" applyAlignment="0" applyProtection="0"/>
    <xf numFmtId="0" fontId="36" fillId="0" borderId="13" applyNumberFormat="0" applyFill="0" applyAlignment="0" applyProtection="0"/>
    <xf numFmtId="0" fontId="36" fillId="0" borderId="13" applyNumberFormat="0" applyFill="0" applyAlignment="0" applyProtection="0"/>
    <xf numFmtId="0" fontId="19" fillId="9" borderId="0" applyNumberFormat="0" applyBorder="0" applyAlignment="0" applyProtection="0"/>
    <xf numFmtId="0" fontId="25" fillId="10" borderId="0" applyNumberFormat="0" applyBorder="0" applyAlignment="0" applyProtection="0"/>
    <xf numFmtId="169" fontId="30" fillId="0" borderId="0" applyFont="0" applyFill="0" applyBorder="0" applyAlignment="0" applyProtection="0"/>
    <xf numFmtId="0" fontId="34"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8" fillId="0" borderId="0"/>
    <xf numFmtId="43" fontId="1" fillId="0" borderId="0" applyFont="0" applyFill="0" applyBorder="0" applyAlignment="0" applyProtection="0"/>
    <xf numFmtId="43" fontId="23" fillId="0" borderId="0" applyFont="0" applyFill="0" applyBorder="0" applyAlignment="0" applyProtection="0"/>
    <xf numFmtId="41"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360">
    <xf numFmtId="0" fontId="0" fillId="0" borderId="0" xfId="0"/>
    <xf numFmtId="0" fontId="5" fillId="2" borderId="3" xfId="0" applyFont="1" applyFill="1" applyBorder="1" applyAlignment="1">
      <alignment horizontal="right" vertical="center" wrapText="1"/>
    </xf>
    <xf numFmtId="166" fontId="5" fillId="2" borderId="3" xfId="0" applyNumberFormat="1" applyFont="1" applyFill="1" applyBorder="1" applyAlignment="1">
      <alignment horizontal="right" vertical="center" wrapText="1"/>
    </xf>
    <xf numFmtId="0" fontId="6" fillId="4" borderId="2" xfId="0" applyFont="1" applyFill="1" applyBorder="1" applyAlignment="1">
      <alignment horizontal="right" vertical="center" wrapText="1"/>
    </xf>
    <xf numFmtId="166" fontId="6" fillId="4" borderId="2" xfId="0" applyNumberFormat="1" applyFont="1" applyFill="1" applyBorder="1" applyAlignment="1">
      <alignment horizontal="right" vertical="center" wrapText="1"/>
    </xf>
    <xf numFmtId="167" fontId="5" fillId="3" borderId="3" xfId="0" applyNumberFormat="1" applyFont="1" applyFill="1" applyBorder="1" applyAlignment="1">
      <alignment horizontal="right" vertical="center" wrapText="1"/>
    </xf>
    <xf numFmtId="0" fontId="3" fillId="0" borderId="2" xfId="0" applyFont="1" applyBorder="1"/>
    <xf numFmtId="3" fontId="5" fillId="3" borderId="3" xfId="0" applyNumberFormat="1" applyFont="1" applyFill="1" applyBorder="1" applyAlignment="1">
      <alignment horizontal="right" vertical="center" wrapText="1"/>
    </xf>
    <xf numFmtId="0" fontId="2" fillId="0" borderId="0" xfId="0" applyFont="1"/>
    <xf numFmtId="3" fontId="6" fillId="4" borderId="2" xfId="0" applyNumberFormat="1" applyFont="1" applyFill="1" applyBorder="1" applyAlignment="1">
      <alignment horizontal="right" vertical="center" wrapText="1"/>
    </xf>
    <xf numFmtId="3" fontId="5" fillId="2"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167" fontId="5" fillId="2" borderId="3" xfId="0" applyNumberFormat="1" applyFont="1" applyFill="1" applyBorder="1" applyAlignment="1">
      <alignment horizontal="right" vertical="center" wrapText="1"/>
    </xf>
    <xf numFmtId="168" fontId="5" fillId="0" borderId="3" xfId="2" applyNumberFormat="1" applyFont="1" applyBorder="1" applyAlignment="1">
      <alignment horizontal="right" vertical="top" wrapText="1"/>
    </xf>
    <xf numFmtId="167" fontId="5" fillId="0" borderId="3" xfId="2" applyNumberFormat="1" applyFont="1" applyBorder="1" applyAlignment="1">
      <alignment horizontal="right" vertical="top" wrapText="1"/>
    </xf>
    <xf numFmtId="0" fontId="6" fillId="4" borderId="0" xfId="0" applyFont="1" applyFill="1" applyAlignment="1">
      <alignment vertical="center" wrapText="1"/>
    </xf>
    <xf numFmtId="0" fontId="5" fillId="6" borderId="3" xfId="0" applyFont="1" applyFill="1" applyBorder="1" applyAlignment="1">
      <alignment horizontal="right" wrapText="1"/>
    </xf>
    <xf numFmtId="0" fontId="5" fillId="0" borderId="3" xfId="0" applyFont="1" applyBorder="1" applyAlignment="1">
      <alignment vertical="center" wrapText="1"/>
    </xf>
    <xf numFmtId="166" fontId="5" fillId="5" borderId="3" xfId="0" applyNumberFormat="1" applyFont="1" applyFill="1" applyBorder="1" applyAlignment="1">
      <alignment horizontal="right" vertical="center" wrapText="1"/>
    </xf>
    <xf numFmtId="166" fontId="5" fillId="0" borderId="3" xfId="0" applyNumberFormat="1" applyFont="1" applyBorder="1" applyAlignment="1">
      <alignment horizontal="right" vertical="center" wrapText="1"/>
    </xf>
    <xf numFmtId="166" fontId="5" fillId="7" borderId="3" xfId="0" applyNumberFormat="1" applyFont="1" applyFill="1" applyBorder="1" applyAlignment="1">
      <alignment horizontal="right" vertical="center" wrapText="1"/>
    </xf>
    <xf numFmtId="166" fontId="5" fillId="6" borderId="3" xfId="0" applyNumberFormat="1" applyFont="1" applyFill="1" applyBorder="1" applyAlignment="1">
      <alignment horizontal="right" vertical="center" wrapText="1"/>
    </xf>
    <xf numFmtId="0" fontId="10" fillId="0" borderId="0" xfId="0" applyFont="1"/>
    <xf numFmtId="166" fontId="6" fillId="4" borderId="3" xfId="0" applyNumberFormat="1" applyFont="1" applyFill="1" applyBorder="1" applyAlignment="1">
      <alignment horizontal="right" vertical="center" wrapText="1"/>
    </xf>
    <xf numFmtId="0" fontId="13" fillId="0" borderId="0" xfId="0" applyFont="1"/>
    <xf numFmtId="0" fontId="2" fillId="0" borderId="0" xfId="0" applyFont="1" applyAlignment="1">
      <alignment horizontal="justify"/>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6" fontId="5" fillId="5" borderId="3" xfId="0" applyNumberFormat="1" applyFont="1" applyFill="1" applyBorder="1" applyAlignment="1">
      <alignment horizontal="right" wrapText="1"/>
    </xf>
    <xf numFmtId="166" fontId="5" fillId="0" borderId="3" xfId="0" applyNumberFormat="1" applyFont="1" applyBorder="1" applyAlignment="1">
      <alignment horizontal="right" wrapText="1"/>
    </xf>
    <xf numFmtId="0" fontId="2" fillId="0" borderId="0" xfId="0" applyFont="1" applyAlignment="1">
      <alignment horizontal="left"/>
    </xf>
    <xf numFmtId="0" fontId="14" fillId="0" borderId="0" xfId="0" applyFont="1"/>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6" fontId="9" fillId="6" borderId="3" xfId="0" applyNumberFormat="1" applyFont="1" applyFill="1" applyBorder="1" applyAlignment="1">
      <alignment horizontal="right" vertical="center"/>
    </xf>
    <xf numFmtId="166"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6" fontId="15" fillId="4" borderId="3" xfId="0" applyNumberFormat="1" applyFont="1" applyFill="1" applyBorder="1" applyAlignment="1">
      <alignment horizontal="right" vertical="center" wrapText="1"/>
    </xf>
    <xf numFmtId="0" fontId="37" fillId="0" borderId="0" xfId="0" applyFont="1"/>
    <xf numFmtId="0" fontId="9" fillId="6" borderId="3" xfId="0" applyFont="1" applyFill="1" applyBorder="1" applyAlignment="1">
      <alignment horizontal="right"/>
    </xf>
    <xf numFmtId="0" fontId="40" fillId="6" borderId="3" xfId="0" applyFont="1" applyFill="1" applyBorder="1" applyAlignment="1">
      <alignment vertical="top" wrapText="1"/>
    </xf>
    <xf numFmtId="0" fontId="6" fillId="4" borderId="3" xfId="0" applyFont="1" applyFill="1" applyBorder="1" applyAlignment="1">
      <alignment wrapText="1"/>
    </xf>
    <xf numFmtId="0" fontId="14" fillId="0" borderId="0" xfId="0" applyFont="1" applyAlignment="1">
      <alignment horizontal="left" vertical="center"/>
    </xf>
    <xf numFmtId="0" fontId="5" fillId="0" borderId="3" xfId="0" applyFont="1" applyBorder="1" applyAlignment="1">
      <alignment wrapText="1"/>
    </xf>
    <xf numFmtId="3" fontId="5" fillId="7" borderId="3" xfId="0" applyNumberFormat="1" applyFont="1" applyFill="1" applyBorder="1" applyAlignment="1">
      <alignment horizontal="right" wrapText="1"/>
    </xf>
    <xf numFmtId="166" fontId="5" fillId="6" borderId="3" xfId="0" applyNumberFormat="1" applyFont="1" applyFill="1" applyBorder="1" applyAlignment="1">
      <alignment horizontal="right" wrapText="1"/>
    </xf>
    <xf numFmtId="3" fontId="6" fillId="4" borderId="3" xfId="0" applyNumberFormat="1" applyFont="1" applyFill="1" applyBorder="1" applyAlignment="1">
      <alignment horizontal="right" wrapText="1"/>
    </xf>
    <xf numFmtId="166" fontId="6" fillId="4" borderId="3" xfId="0" applyNumberFormat="1" applyFont="1" applyFill="1" applyBorder="1" applyAlignment="1">
      <alignment horizontal="right" wrapText="1"/>
    </xf>
    <xf numFmtId="0" fontId="10" fillId="0" borderId="0" xfId="0" applyFont="1" applyAlignment="1">
      <alignment horizontal="left" vertical="top"/>
    </xf>
    <xf numFmtId="1" fontId="5" fillId="6" borderId="3" xfId="0" applyNumberFormat="1" applyFont="1" applyFill="1" applyBorder="1" applyAlignment="1">
      <alignment horizontal="right" wrapText="1"/>
    </xf>
    <xf numFmtId="3" fontId="5" fillId="0" borderId="3" xfId="0" applyNumberFormat="1" applyFont="1" applyBorder="1" applyAlignment="1">
      <alignment wrapText="1"/>
    </xf>
    <xf numFmtId="3" fontId="5" fillId="7" borderId="3" xfId="0" applyNumberFormat="1" applyFont="1" applyFill="1" applyBorder="1" applyAlignment="1">
      <alignment wrapText="1"/>
    </xf>
    <xf numFmtId="3" fontId="6" fillId="4" borderId="3" xfId="0" applyNumberFormat="1" applyFont="1" applyFill="1" applyBorder="1" applyAlignment="1">
      <alignment wrapText="1"/>
    </xf>
    <xf numFmtId="3" fontId="5" fillId="0" borderId="3" xfId="0" quotePrefix="1" applyNumberFormat="1" applyFont="1" applyBorder="1" applyAlignment="1">
      <alignment horizontal="right" wrapText="1"/>
    </xf>
    <xf numFmtId="1" fontId="5" fillId="0" borderId="3" xfId="0" applyNumberFormat="1" applyFont="1" applyBorder="1" applyAlignment="1">
      <alignment horizontal="right" wrapText="1"/>
    </xf>
    <xf numFmtId="166" fontId="5" fillId="5" borderId="3" xfId="1" applyNumberFormat="1" applyFont="1" applyFill="1" applyBorder="1" applyAlignment="1">
      <alignment horizontal="right" wrapText="1"/>
    </xf>
    <xf numFmtId="166" fontId="5" fillId="0" borderId="3" xfId="1" applyNumberFormat="1" applyFont="1" applyFill="1" applyBorder="1" applyAlignment="1">
      <alignment horizontal="right" wrapText="1"/>
    </xf>
    <xf numFmtId="166" fontId="5" fillId="7" borderId="3" xfId="1"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9" fillId="6" borderId="3"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9" fillId="7" borderId="3" xfId="0" applyFont="1" applyFill="1" applyBorder="1" applyAlignment="1">
      <alignment horizontal="right" vertical="center"/>
    </xf>
    <xf numFmtId="0" fontId="9" fillId="0" borderId="3" xfId="0" applyFont="1" applyBorder="1" applyAlignment="1">
      <alignment horizontal="right" vertical="center"/>
    </xf>
    <xf numFmtId="0" fontId="39" fillId="7" borderId="3" xfId="0" applyFont="1" applyFill="1" applyBorder="1" applyAlignment="1">
      <alignment horizontal="right" vertical="center"/>
    </xf>
    <xf numFmtId="0" fontId="9" fillId="0" borderId="3" xfId="0" applyFont="1" applyBorder="1" applyAlignment="1">
      <alignment horizontal="right"/>
    </xf>
    <xf numFmtId="0" fontId="9" fillId="7" borderId="3" xfId="0" applyFont="1" applyFill="1" applyBorder="1" applyAlignment="1">
      <alignment horizontal="right"/>
    </xf>
    <xf numFmtId="0" fontId="39" fillId="0" borderId="3" xfId="0" applyFont="1" applyBorder="1" applyAlignment="1">
      <alignment horizontal="right"/>
    </xf>
    <xf numFmtId="3" fontId="15" fillId="4" borderId="3" xfId="0" applyNumberFormat="1" applyFont="1" applyFill="1" applyBorder="1" applyAlignment="1">
      <alignment horizontal="right" wrapText="1"/>
    </xf>
    <xf numFmtId="0" fontId="5" fillId="6" borderId="1" xfId="0" applyFont="1" applyFill="1" applyBorder="1" applyAlignment="1">
      <alignment horizontal="right" wrapText="1"/>
    </xf>
    <xf numFmtId="0" fontId="4" fillId="6" borderId="1" xfId="0" applyFont="1" applyFill="1" applyBorder="1" applyAlignment="1">
      <alignment horizontal="right" wrapText="1"/>
    </xf>
    <xf numFmtId="0" fontId="14" fillId="0" borderId="0" xfId="0" applyFont="1" applyAlignment="1">
      <alignment horizontal="justify" vertical="top"/>
    </xf>
    <xf numFmtId="0" fontId="5" fillId="6" borderId="3" xfId="0" applyFont="1" applyFill="1" applyBorder="1" applyAlignment="1">
      <alignment horizontal="right"/>
    </xf>
    <xf numFmtId="0" fontId="4" fillId="6" borderId="3" xfId="0" applyFont="1" applyFill="1" applyBorder="1" applyAlignment="1">
      <alignment horizontal="right"/>
    </xf>
    <xf numFmtId="166" fontId="15" fillId="4" borderId="3" xfId="0" applyNumberFormat="1" applyFont="1" applyFill="1" applyBorder="1" applyAlignment="1">
      <alignment horizontal="right" vertical="center"/>
    </xf>
    <xf numFmtId="0" fontId="5" fillId="30" borderId="3" xfId="0" applyFont="1" applyFill="1" applyBorder="1" applyAlignment="1">
      <alignment horizontal="right"/>
    </xf>
    <xf numFmtId="0" fontId="9" fillId="30" borderId="3" xfId="0" applyFont="1" applyFill="1" applyBorder="1" applyAlignment="1">
      <alignment horizontal="left" vertical="center" wrapText="1"/>
    </xf>
    <xf numFmtId="3"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xf>
    <xf numFmtId="166" fontId="9" fillId="30" borderId="3" xfId="0" applyNumberFormat="1" applyFont="1" applyFill="1" applyBorder="1" applyAlignment="1">
      <alignment horizontal="right" vertical="center"/>
    </xf>
    <xf numFmtId="166"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wrapText="1"/>
    </xf>
    <xf numFmtId="3" fontId="9" fillId="31" borderId="3" xfId="0" applyNumberFormat="1" applyFont="1" applyFill="1" applyBorder="1" applyAlignment="1">
      <alignment horizontal="right" vertical="center" wrapText="1"/>
    </xf>
    <xf numFmtId="166" fontId="9" fillId="30" borderId="3" xfId="0" applyNumberFormat="1" applyFont="1" applyFill="1" applyBorder="1" applyAlignment="1">
      <alignment horizontal="right" vertical="center" wrapText="1"/>
    </xf>
    <xf numFmtId="166" fontId="9" fillId="31" borderId="3" xfId="0" applyNumberFormat="1" applyFont="1" applyFill="1" applyBorder="1" applyAlignment="1">
      <alignment horizontal="right" vertical="center" wrapText="1"/>
    </xf>
    <xf numFmtId="0" fontId="15" fillId="32" borderId="3" xfId="0" applyFont="1" applyFill="1" applyBorder="1" applyAlignment="1">
      <alignment horizontal="left" vertical="center" wrapText="1"/>
    </xf>
    <xf numFmtId="3" fontId="15" fillId="32" borderId="3" xfId="0" applyNumberFormat="1" applyFont="1" applyFill="1" applyBorder="1" applyAlignment="1">
      <alignment horizontal="right" vertical="center" wrapText="1"/>
    </xf>
    <xf numFmtId="166" fontId="15" fillId="32" borderId="3" xfId="0" applyNumberFormat="1" applyFont="1" applyFill="1" applyBorder="1" applyAlignment="1">
      <alignment horizontal="right" vertical="center" wrapText="1"/>
    </xf>
    <xf numFmtId="0" fontId="44" fillId="0" borderId="0" xfId="0" applyFont="1"/>
    <xf numFmtId="170" fontId="44" fillId="0" borderId="0" xfId="0" applyNumberFormat="1" applyFont="1"/>
    <xf numFmtId="0" fontId="42" fillId="0" borderId="0" xfId="0" applyFont="1"/>
    <xf numFmtId="0" fontId="5" fillId="6" borderId="3" xfId="0" applyFont="1" applyFill="1" applyBorder="1" applyAlignment="1">
      <alignment wrapText="1"/>
    </xf>
    <xf numFmtId="0" fontId="6" fillId="4" borderId="3" xfId="0" applyFont="1" applyFill="1" applyBorder="1" applyAlignment="1">
      <alignment horizontal="right" wrapText="1"/>
    </xf>
    <xf numFmtId="166" fontId="6" fillId="4" borderId="3" xfId="0" applyNumberFormat="1" applyFont="1" applyFill="1" applyBorder="1" applyAlignment="1">
      <alignment wrapText="1"/>
    </xf>
    <xf numFmtId="0" fontId="2" fillId="0" borderId="0" xfId="0" applyFont="1" applyAlignment="1">
      <alignment vertical="center"/>
    </xf>
    <xf numFmtId="0" fontId="45" fillId="6" borderId="3" xfId="0" applyFont="1" applyFill="1" applyBorder="1" applyAlignment="1">
      <alignment horizontal="left" wrapText="1"/>
    </xf>
    <xf numFmtId="0" fontId="5" fillId="0" borderId="3" xfId="0" applyFont="1" applyBorder="1" applyAlignment="1">
      <alignment horizontal="left" wrapText="1"/>
    </xf>
    <xf numFmtId="1" fontId="5" fillId="5" borderId="3" xfId="0" applyNumberFormat="1" applyFont="1" applyFill="1" applyBorder="1" applyAlignment="1">
      <alignment horizontal="right" wrapText="1"/>
    </xf>
    <xf numFmtId="0" fontId="4" fillId="0" borderId="3" xfId="0" applyFont="1" applyBorder="1" applyAlignment="1">
      <alignment horizontal="left" wrapText="1"/>
    </xf>
    <xf numFmtId="1" fontId="4" fillId="5" borderId="3" xfId="0" applyNumberFormat="1" applyFont="1" applyFill="1" applyBorder="1" applyAlignment="1">
      <alignment horizontal="right" wrapText="1"/>
    </xf>
    <xf numFmtId="166" fontId="4" fillId="0" borderId="3" xfId="0" applyNumberFormat="1" applyFont="1" applyBorder="1" applyAlignment="1">
      <alignment horizontal="right" wrapText="1"/>
    </xf>
    <xf numFmtId="3" fontId="4" fillId="5" borderId="3" xfId="0" applyNumberFormat="1" applyFont="1" applyFill="1" applyBorder="1" applyAlignment="1">
      <alignment horizontal="right" wrapText="1"/>
    </xf>
    <xf numFmtId="166" fontId="4" fillId="5" borderId="3" xfId="0" applyNumberFormat="1" applyFont="1" applyFill="1" applyBorder="1" applyAlignment="1">
      <alignment horizontal="right" wrapText="1"/>
    </xf>
    <xf numFmtId="166" fontId="45" fillId="6" borderId="3" xfId="0" applyNumberFormat="1" applyFont="1" applyFill="1" applyBorder="1" applyAlignment="1">
      <alignment horizontal="left" wrapText="1"/>
    </xf>
    <xf numFmtId="1" fontId="6" fillId="4" borderId="3" xfId="0" applyNumberFormat="1" applyFont="1" applyFill="1" applyBorder="1" applyAlignment="1">
      <alignment horizontal="right" wrapText="1"/>
    </xf>
    <xf numFmtId="0" fontId="4" fillId="6" borderId="3" xfId="0" applyFont="1" applyFill="1" applyBorder="1" applyAlignment="1">
      <alignment wrapText="1"/>
    </xf>
    <xf numFmtId="0" fontId="5" fillId="0" borderId="3" xfId="0" applyFont="1" applyBorder="1" applyAlignment="1">
      <alignment horizontal="right"/>
    </xf>
    <xf numFmtId="0" fontId="5" fillId="0" borderId="3" xfId="0" applyFont="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7" borderId="3" xfId="0" applyNumberFormat="1" applyFont="1" applyFill="1" applyBorder="1" applyAlignment="1">
      <alignment vertical="center" wrapText="1"/>
    </xf>
    <xf numFmtId="166" fontId="9" fillId="7"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6" fontId="9" fillId="0" borderId="3" xfId="0" applyNumberFormat="1" applyFont="1" applyBorder="1" applyAlignment="1">
      <alignment horizontal="right" vertical="center"/>
    </xf>
    <xf numFmtId="1" fontId="5" fillId="7" borderId="3" xfId="0" applyNumberFormat="1" applyFont="1" applyFill="1" applyBorder="1" applyAlignment="1">
      <alignment horizontal="right" wrapText="1"/>
    </xf>
    <xf numFmtId="166" fontId="5" fillId="7" borderId="3" xfId="0" applyNumberFormat="1" applyFont="1" applyFill="1" applyBorder="1" applyAlignment="1">
      <alignment horizontal="right" wrapText="1"/>
    </xf>
    <xf numFmtId="3" fontId="15" fillId="4" borderId="3" xfId="0" applyNumberFormat="1" applyFont="1" applyFill="1" applyBorder="1" applyAlignment="1">
      <alignment vertical="center" wrapText="1"/>
    </xf>
    <xf numFmtId="166" fontId="15" fillId="4" borderId="3" xfId="0" applyNumberFormat="1" applyFont="1" applyFill="1" applyBorder="1" applyAlignment="1">
      <alignment vertical="center"/>
    </xf>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71" fontId="15" fillId="4" borderId="3" xfId="105" applyNumberFormat="1" applyFont="1" applyFill="1" applyBorder="1" applyAlignment="1">
      <alignment vertical="center" wrapText="1"/>
    </xf>
    <xf numFmtId="166" fontId="15" fillId="4" borderId="3" xfId="0" applyNumberFormat="1" applyFont="1" applyFill="1" applyBorder="1" applyAlignment="1">
      <alignment vertical="center" wrapText="1"/>
    </xf>
    <xf numFmtId="0" fontId="10" fillId="0" borderId="0" xfId="0" applyFont="1" applyAlignment="1">
      <alignment horizontal="left" vertical="center"/>
    </xf>
    <xf numFmtId="2" fontId="13" fillId="0" borderId="0" xfId="0" applyNumberFormat="1" applyFont="1"/>
    <xf numFmtId="0" fontId="5" fillId="3" borderId="3" xfId="0" applyFont="1" applyFill="1" applyBorder="1" applyAlignment="1">
      <alignment horizontal="right" vertical="center" wrapText="1"/>
    </xf>
    <xf numFmtId="0" fontId="5" fillId="3" borderId="3" xfId="0" quotePrefix="1" applyFont="1" applyFill="1" applyBorder="1" applyAlignment="1">
      <alignment horizontal="right" vertical="center" wrapText="1"/>
    </xf>
    <xf numFmtId="0" fontId="5" fillId="3" borderId="2" xfId="0" applyFont="1" applyFill="1" applyBorder="1" applyAlignment="1">
      <alignment horizontal="right" vertical="center" wrapText="1"/>
    </xf>
    <xf numFmtId="0" fontId="5" fillId="3" borderId="3" xfId="0" applyFont="1" applyFill="1" applyBorder="1" applyAlignment="1">
      <alignment vertical="center" wrapText="1"/>
    </xf>
    <xf numFmtId="3" fontId="5" fillId="6" borderId="3" xfId="0" applyNumberFormat="1" applyFont="1" applyFill="1" applyBorder="1" applyAlignment="1">
      <alignment horizontal="right" vertical="center"/>
    </xf>
    <xf numFmtId="0" fontId="5" fillId="5" borderId="3" xfId="0" applyFont="1" applyFill="1" applyBorder="1" applyAlignment="1">
      <alignment horizontal="right" vertical="center"/>
    </xf>
    <xf numFmtId="0" fontId="4" fillId="3" borderId="3" xfId="0" applyFont="1" applyFill="1" applyBorder="1" applyAlignment="1">
      <alignment vertical="center" wrapText="1"/>
    </xf>
    <xf numFmtId="0" fontId="4" fillId="5" borderId="3" xfId="0" applyFont="1" applyFill="1" applyBorder="1" applyAlignment="1">
      <alignment horizontal="right" vertical="center" wrapText="1"/>
    </xf>
    <xf numFmtId="166" fontId="4" fillId="7" borderId="3" xfId="0" applyNumberFormat="1" applyFont="1" applyFill="1" applyBorder="1" applyAlignment="1">
      <alignment horizontal="right" vertical="center" wrapText="1"/>
    </xf>
    <xf numFmtId="3" fontId="4" fillId="6" borderId="3" xfId="0" applyNumberFormat="1" applyFont="1" applyFill="1" applyBorder="1" applyAlignment="1">
      <alignment horizontal="right" vertical="center"/>
    </xf>
    <xf numFmtId="166" fontId="4" fillId="6" borderId="3" xfId="0" applyNumberFormat="1" applyFont="1" applyFill="1" applyBorder="1" applyAlignment="1">
      <alignment horizontal="right" vertical="center" wrapText="1"/>
    </xf>
    <xf numFmtId="0" fontId="4" fillId="5" borderId="3" xfId="0" applyFont="1" applyFill="1" applyBorder="1" applyAlignment="1">
      <alignment horizontal="right" vertical="center"/>
    </xf>
    <xf numFmtId="0" fontId="5" fillId="6" borderId="3" xfId="0" applyFont="1" applyFill="1" applyBorder="1" applyAlignment="1">
      <alignment horizontal="right" vertical="center"/>
    </xf>
    <xf numFmtId="0" fontId="4" fillId="0" borderId="3" xfId="0" applyFont="1" applyBorder="1" applyAlignment="1">
      <alignment vertical="center" wrapText="1"/>
    </xf>
    <xf numFmtId="3" fontId="4" fillId="6" borderId="3" xfId="0" applyNumberFormat="1" applyFont="1" applyFill="1" applyBorder="1" applyAlignment="1">
      <alignment horizontal="right" vertical="center" wrapText="1"/>
    </xf>
    <xf numFmtId="0" fontId="6" fillId="4" borderId="3" xfId="0" applyFont="1" applyFill="1" applyBorder="1" applyAlignment="1">
      <alignment vertical="center" wrapText="1"/>
    </xf>
    <xf numFmtId="3" fontId="6" fillId="4" borderId="3" xfId="0" applyNumberFormat="1" applyFont="1" applyFill="1" applyBorder="1" applyAlignment="1">
      <alignment horizontal="right" vertical="center" wrapText="1"/>
    </xf>
    <xf numFmtId="0" fontId="11" fillId="0" borderId="0" xfId="0" applyFont="1" applyAlignment="1">
      <alignment horizontal="left" vertical="center"/>
    </xf>
    <xf numFmtId="166" fontId="9" fillId="6" borderId="3" xfId="0" applyNumberFormat="1" applyFont="1" applyFill="1" applyBorder="1" applyAlignment="1">
      <alignment horizontal="right" vertical="center" wrapText="1"/>
    </xf>
    <xf numFmtId="0" fontId="39" fillId="6" borderId="3" xfId="0" applyFont="1" applyFill="1" applyBorder="1" applyAlignment="1">
      <alignment horizontal="left" vertical="center" wrapText="1"/>
    </xf>
    <xf numFmtId="3" fontId="39" fillId="7" borderId="3" xfId="0" applyNumberFormat="1" applyFont="1" applyFill="1" applyBorder="1" applyAlignment="1">
      <alignment horizontal="right" vertical="center"/>
    </xf>
    <xf numFmtId="3" fontId="39" fillId="6" borderId="3" xfId="0" applyNumberFormat="1" applyFont="1" applyFill="1" applyBorder="1" applyAlignment="1">
      <alignment horizontal="right" vertical="center"/>
    </xf>
    <xf numFmtId="166" fontId="39" fillId="6" borderId="3" xfId="0" applyNumberFormat="1" applyFont="1" applyFill="1" applyBorder="1" applyAlignment="1">
      <alignment horizontal="right" vertical="center" wrapText="1"/>
    </xf>
    <xf numFmtId="166" fontId="39" fillId="7" borderId="3" xfId="0" applyNumberFormat="1" applyFont="1" applyFill="1" applyBorder="1" applyAlignment="1">
      <alignment horizontal="right" vertical="center"/>
    </xf>
    <xf numFmtId="0" fontId="15" fillId="4" borderId="1" xfId="0" applyFont="1" applyFill="1" applyBorder="1" applyAlignment="1">
      <alignment horizontal="left" vertical="center" wrapText="1"/>
    </xf>
    <xf numFmtId="3" fontId="15" fillId="4" borderId="1" xfId="0" applyNumberFormat="1" applyFont="1" applyFill="1" applyBorder="1" applyAlignment="1">
      <alignment horizontal="right" vertical="center"/>
    </xf>
    <xf numFmtId="166" fontId="11" fillId="0" borderId="0" xfId="0" applyNumberFormat="1" applyFont="1"/>
    <xf numFmtId="0" fontId="7" fillId="0" borderId="0" xfId="0" applyFont="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left" vertical="center" wrapText="1"/>
    </xf>
    <xf numFmtId="0" fontId="41" fillId="0" borderId="0" xfId="0" applyFont="1"/>
    <xf numFmtId="3" fontId="15" fillId="33" borderId="3" xfId="0" applyNumberFormat="1" applyFont="1" applyFill="1" applyBorder="1" applyAlignment="1">
      <alignment horizontal="right"/>
    </xf>
    <xf numFmtId="49" fontId="49" fillId="33" borderId="3" xfId="0" applyNumberFormat="1" applyFont="1" applyFill="1" applyBorder="1"/>
    <xf numFmtId="166" fontId="15" fillId="33" borderId="3" xfId="0" applyNumberFormat="1" applyFont="1" applyFill="1" applyBorder="1" applyAlignment="1">
      <alignment horizontal="right" wrapText="1"/>
    </xf>
    <xf numFmtId="2" fontId="9" fillId="6" borderId="3" xfId="0" applyNumberFormat="1" applyFont="1" applyFill="1" applyBorder="1" applyAlignment="1">
      <alignment horizontal="right" wrapText="1"/>
    </xf>
    <xf numFmtId="2" fontId="4" fillId="6" borderId="3" xfId="0" applyNumberFormat="1" applyFont="1" applyFill="1" applyBorder="1" applyAlignment="1">
      <alignment horizontal="right" wrapText="1"/>
    </xf>
    <xf numFmtId="2" fontId="45" fillId="6" borderId="3" xfId="0" applyNumberFormat="1" applyFont="1" applyFill="1" applyBorder="1" applyAlignment="1">
      <alignment horizontal="left" wrapText="1"/>
    </xf>
    <xf numFmtId="2" fontId="5" fillId="0" borderId="3" xfId="0" applyNumberFormat="1" applyFont="1" applyBorder="1" applyAlignment="1">
      <alignment horizontal="left" wrapText="1"/>
    </xf>
    <xf numFmtId="2" fontId="6" fillId="4" borderId="3" xfId="0" applyNumberFormat="1" applyFont="1" applyFill="1" applyBorder="1" applyAlignment="1">
      <alignment wrapText="1"/>
    </xf>
    <xf numFmtId="0" fontId="40" fillId="6" borderId="3" xfId="80" applyFont="1" applyFill="1" applyBorder="1" applyAlignment="1">
      <alignment horizontal="right"/>
    </xf>
    <xf numFmtId="0" fontId="9" fillId="6" borderId="3" xfId="0" applyFont="1" applyFill="1" applyBorder="1" applyAlignment="1">
      <alignment horizontal="left"/>
    </xf>
    <xf numFmtId="0" fontId="37" fillId="0" borderId="0" xfId="0" applyFont="1" applyAlignment="1">
      <alignment vertical="center"/>
    </xf>
    <xf numFmtId="166" fontId="9" fillId="6" borderId="3" xfId="0" applyNumberFormat="1" applyFont="1" applyFill="1" applyBorder="1" applyAlignment="1">
      <alignment horizontal="right"/>
    </xf>
    <xf numFmtId="166" fontId="9" fillId="7" borderId="3" xfId="0" applyNumberFormat="1" applyFont="1" applyFill="1" applyBorder="1" applyAlignment="1">
      <alignment horizontal="right"/>
    </xf>
    <xf numFmtId="0" fontId="0" fillId="0" borderId="0" xfId="0" applyAlignment="1">
      <alignment horizontal="right"/>
    </xf>
    <xf numFmtId="0" fontId="4" fillId="6" borderId="3" xfId="0" applyFont="1" applyFill="1" applyBorder="1" applyAlignment="1">
      <alignment horizontal="right" wrapText="1"/>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15" xfId="0" applyFont="1" applyBorder="1" applyAlignment="1">
      <alignment horizontal="left" wrapText="1"/>
    </xf>
    <xf numFmtId="0" fontId="13" fillId="0" borderId="0" xfId="0" quotePrefix="1" applyFont="1"/>
    <xf numFmtId="0" fontId="13" fillId="0" borderId="4" xfId="0" applyFont="1" applyBorder="1"/>
    <xf numFmtId="170" fontId="44" fillId="0" borderId="0" xfId="0" applyNumberFormat="1" applyFont="1" applyAlignment="1">
      <alignment horizontal="right"/>
    </xf>
    <xf numFmtId="0" fontId="14" fillId="0" borderId="0" xfId="0" applyFont="1" applyAlignment="1">
      <alignment horizontal="right" vertical="center"/>
    </xf>
    <xf numFmtId="167" fontId="15" fillId="4" borderId="1" xfId="0" applyNumberFormat="1" applyFont="1" applyFill="1" applyBorder="1" applyAlignment="1">
      <alignment horizontal="right" vertical="center"/>
    </xf>
    <xf numFmtId="0" fontId="14" fillId="6" borderId="2" xfId="0" applyFont="1" applyFill="1" applyBorder="1"/>
    <xf numFmtId="0" fontId="5" fillId="0" borderId="3" xfId="0" applyFont="1" applyBorder="1" applyAlignment="1">
      <alignment horizontal="left"/>
    </xf>
    <xf numFmtId="0" fontId="4" fillId="6" borderId="2" xfId="0" applyFont="1" applyFill="1" applyBorder="1" applyAlignment="1">
      <alignment horizontal="left" vertical="center"/>
    </xf>
    <xf numFmtId="41" fontId="40" fillId="7" borderId="3" xfId="0" quotePrefix="1" applyNumberFormat="1" applyFont="1" applyFill="1" applyBorder="1" applyAlignment="1">
      <alignment horizontal="right"/>
    </xf>
    <xf numFmtId="41" fontId="40" fillId="6" borderId="3" xfId="0" applyNumberFormat="1" applyFont="1" applyFill="1" applyBorder="1" applyAlignment="1">
      <alignment horizontal="right"/>
    </xf>
    <xf numFmtId="41" fontId="9" fillId="7" borderId="3" xfId="0" applyNumberFormat="1" applyFont="1" applyFill="1" applyBorder="1" applyAlignment="1">
      <alignment horizontal="right"/>
    </xf>
    <xf numFmtId="41" fontId="40" fillId="7" borderId="3" xfId="0" applyNumberFormat="1" applyFont="1" applyFill="1" applyBorder="1" applyAlignment="1">
      <alignment horizontal="right"/>
    </xf>
    <xf numFmtId="41" fontId="9" fillId="7" borderId="3" xfId="0" quotePrefix="1" applyNumberFormat="1" applyFont="1" applyFill="1" applyBorder="1" applyAlignment="1">
      <alignment horizontal="right"/>
    </xf>
    <xf numFmtId="41" fontId="6" fillId="4" borderId="3" xfId="0" applyNumberFormat="1" applyFont="1" applyFill="1" applyBorder="1" applyAlignment="1">
      <alignment horizontal="right" wrapText="1"/>
    </xf>
    <xf numFmtId="41" fontId="6" fillId="4" borderId="3" xfId="0" applyNumberFormat="1" applyFont="1" applyFill="1" applyBorder="1" applyAlignment="1">
      <alignment wrapText="1"/>
    </xf>
    <xf numFmtId="171" fontId="5" fillId="5" borderId="3" xfId="108" applyNumberFormat="1" applyFont="1" applyFill="1" applyBorder="1" applyAlignment="1">
      <alignment horizontal="right" vertical="center" wrapText="1"/>
    </xf>
    <xf numFmtId="171" fontId="4" fillId="5" borderId="3" xfId="108" applyNumberFormat="1" applyFont="1" applyFill="1" applyBorder="1" applyAlignment="1">
      <alignment horizontal="right" vertical="center" wrapText="1"/>
    </xf>
    <xf numFmtId="171" fontId="6" fillId="4" borderId="3" xfId="108" applyNumberFormat="1" applyFont="1" applyFill="1" applyBorder="1" applyAlignment="1">
      <alignment horizontal="right" vertical="center" wrapText="1"/>
    </xf>
    <xf numFmtId="172" fontId="5" fillId="5" borderId="3" xfId="108" applyNumberFormat="1" applyFont="1" applyFill="1" applyBorder="1" applyAlignment="1">
      <alignment horizontal="right" vertical="center" wrapText="1"/>
    </xf>
    <xf numFmtId="172" fontId="4" fillId="5" borderId="3" xfId="108" applyNumberFormat="1" applyFont="1" applyFill="1" applyBorder="1" applyAlignment="1">
      <alignment horizontal="right" vertical="center" wrapText="1"/>
    </xf>
    <xf numFmtId="172" fontId="6" fillId="4" borderId="3" xfId="108" applyNumberFormat="1" applyFont="1" applyFill="1" applyBorder="1" applyAlignment="1">
      <alignment horizontal="right" vertical="center" wrapText="1"/>
    </xf>
    <xf numFmtId="166" fontId="50" fillId="4" borderId="3" xfId="0" applyNumberFormat="1" applyFont="1" applyFill="1" applyBorder="1" applyAlignment="1">
      <alignment horizontal="right" vertical="center" wrapText="1"/>
    </xf>
    <xf numFmtId="166" fontId="0" fillId="0" borderId="0" xfId="0" applyNumberFormat="1"/>
    <xf numFmtId="0" fontId="7" fillId="0" borderId="0" xfId="0" applyFont="1" applyAlignment="1">
      <alignment horizontal="right" vertical="top" wrapText="1"/>
    </xf>
    <xf numFmtId="166" fontId="7" fillId="0" borderId="0" xfId="0" applyNumberFormat="1" applyFont="1" applyAlignment="1">
      <alignment horizontal="right" vertical="top" wrapText="1"/>
    </xf>
    <xf numFmtId="166" fontId="7" fillId="0" borderId="0" xfId="0" applyNumberFormat="1" applyFont="1" applyAlignment="1">
      <alignment horizontal="right" vertical="top"/>
    </xf>
    <xf numFmtId="0" fontId="5" fillId="6" borderId="1" xfId="0" applyFont="1" applyFill="1" applyBorder="1"/>
    <xf numFmtId="166" fontId="5" fillId="0" borderId="3" xfId="0" quotePrefix="1" applyNumberFormat="1" applyFont="1" applyBorder="1" applyAlignment="1">
      <alignment horizontal="right" wrapText="1"/>
    </xf>
    <xf numFmtId="166" fontId="9" fillId="0" borderId="0" xfId="0" applyNumberFormat="1" applyFont="1"/>
    <xf numFmtId="3" fontId="9" fillId="0" borderId="0" xfId="0" applyNumberFormat="1" applyFont="1"/>
    <xf numFmtId="3" fontId="0" fillId="0" borderId="0" xfId="0" applyNumberFormat="1"/>
    <xf numFmtId="0" fontId="9" fillId="0" borderId="0" xfId="0" applyFont="1"/>
    <xf numFmtId="0" fontId="14" fillId="6" borderId="0" xfId="0" applyFont="1" applyFill="1"/>
    <xf numFmtId="0" fontId="4" fillId="6" borderId="2" xfId="0" applyFont="1" applyFill="1" applyBorder="1" applyAlignment="1">
      <alignment horizontal="right" wrapText="1"/>
    </xf>
    <xf numFmtId="41" fontId="9" fillId="7" borderId="3" xfId="0" applyNumberFormat="1" applyFont="1" applyFill="1" applyBorder="1" applyAlignment="1">
      <alignment horizontal="right" vertical="center"/>
    </xf>
    <xf numFmtId="41" fontId="9" fillId="0" borderId="3" xfId="0" applyNumberFormat="1" applyFont="1" applyBorder="1" applyAlignment="1">
      <alignment horizontal="right" vertical="center"/>
    </xf>
    <xf numFmtId="41" fontId="9" fillId="0" borderId="3" xfId="0" applyNumberFormat="1" applyFont="1" applyBorder="1" applyAlignment="1">
      <alignment horizontal="right"/>
    </xf>
    <xf numFmtId="41" fontId="15" fillId="4" borderId="3" xfId="0" applyNumberFormat="1" applyFont="1" applyFill="1" applyBorder="1" applyAlignment="1">
      <alignment horizontal="right" vertical="center" wrapText="1"/>
    </xf>
    <xf numFmtId="41" fontId="15" fillId="4" borderId="3" xfId="0" applyNumberFormat="1" applyFont="1" applyFill="1" applyBorder="1" applyAlignment="1">
      <alignment horizontal="right" wrapText="1"/>
    </xf>
    <xf numFmtId="41" fontId="7" fillId="7" borderId="3" xfId="0" applyNumberFormat="1" applyFont="1" applyFill="1" applyBorder="1" applyAlignment="1">
      <alignment vertical="top" wrapText="1"/>
    </xf>
    <xf numFmtId="41" fontId="7" fillId="0" borderId="3" xfId="0" applyNumberFormat="1" applyFont="1" applyBorder="1" applyAlignment="1">
      <alignment vertical="top" wrapText="1"/>
    </xf>
    <xf numFmtId="41" fontId="8" fillId="7" borderId="3" xfId="0" applyNumberFormat="1" applyFont="1" applyFill="1" applyBorder="1" applyAlignment="1">
      <alignment vertical="top" wrapText="1"/>
    </xf>
    <xf numFmtId="41" fontId="5" fillId="7" borderId="3" xfId="0" applyNumberFormat="1" applyFont="1" applyFill="1" applyBorder="1" applyAlignment="1">
      <alignment vertical="top" wrapText="1"/>
    </xf>
    <xf numFmtId="41" fontId="5" fillId="0" borderId="3" xfId="0" applyNumberFormat="1" applyFont="1" applyBorder="1" applyAlignment="1">
      <alignment vertical="top" wrapText="1"/>
    </xf>
    <xf numFmtId="41" fontId="5" fillId="0" borderId="3" xfId="0" applyNumberFormat="1" applyFont="1" applyBorder="1" applyAlignment="1">
      <alignment horizontal="right" vertical="top" wrapText="1"/>
    </xf>
    <xf numFmtId="41" fontId="4" fillId="7" borderId="3" xfId="0" applyNumberFormat="1" applyFont="1" applyFill="1" applyBorder="1" applyAlignment="1">
      <alignment vertical="top" wrapText="1"/>
    </xf>
    <xf numFmtId="0" fontId="51" fillId="0" borderId="0" xfId="0" applyFont="1"/>
    <xf numFmtId="0" fontId="53" fillId="0" borderId="0" xfId="0" applyFont="1"/>
    <xf numFmtId="0" fontId="52" fillId="0" borderId="0" xfId="0" applyFont="1" applyAlignment="1">
      <alignment vertical="top" wrapText="1"/>
    </xf>
    <xf numFmtId="0" fontId="53" fillId="0" borderId="0" xfId="0" applyFont="1" applyAlignment="1">
      <alignment vertical="top" wrapText="1"/>
    </xf>
    <xf numFmtId="166" fontId="53" fillId="0" borderId="0" xfId="0" applyNumberFormat="1" applyFont="1" applyAlignment="1">
      <alignment vertical="top" wrapText="1"/>
    </xf>
    <xf numFmtId="3" fontId="53" fillId="0" borderId="0" xfId="0" applyNumberFormat="1" applyFont="1"/>
    <xf numFmtId="166" fontId="53" fillId="0" borderId="0" xfId="0" applyNumberFormat="1" applyFont="1"/>
    <xf numFmtId="0" fontId="53" fillId="0" borderId="0" xfId="0" quotePrefix="1" applyFont="1"/>
    <xf numFmtId="0" fontId="53" fillId="0" borderId="0" xfId="0" applyFont="1" applyAlignment="1">
      <alignment horizontal="right"/>
    </xf>
    <xf numFmtId="41" fontId="9" fillId="6" borderId="3" xfId="0" applyNumberFormat="1" applyFont="1" applyFill="1" applyBorder="1" applyAlignment="1">
      <alignment horizontal="right"/>
    </xf>
    <xf numFmtId="166" fontId="5" fillId="6" borderId="3" xfId="0" applyNumberFormat="1" applyFont="1" applyFill="1" applyBorder="1" applyAlignment="1">
      <alignment horizontal="right" vertical="center"/>
    </xf>
    <xf numFmtId="166" fontId="4" fillId="6" borderId="3" xfId="0" applyNumberFormat="1" applyFont="1" applyFill="1" applyBorder="1" applyAlignment="1">
      <alignment horizontal="right" vertical="center"/>
    </xf>
    <xf numFmtId="166" fontId="5" fillId="5" borderId="3" xfId="0" applyNumberFormat="1" applyFont="1" applyFill="1" applyBorder="1" applyAlignment="1">
      <alignment horizontal="right" vertical="center"/>
    </xf>
    <xf numFmtId="166" fontId="4" fillId="5" borderId="3" xfId="0" applyNumberFormat="1" applyFont="1" applyFill="1" applyBorder="1" applyAlignment="1">
      <alignment horizontal="right" vertical="center"/>
    </xf>
    <xf numFmtId="166" fontId="4" fillId="5" borderId="3" xfId="0" applyNumberFormat="1" applyFont="1" applyFill="1" applyBorder="1" applyAlignment="1">
      <alignment horizontal="right" vertical="center" wrapText="1"/>
    </xf>
    <xf numFmtId="166" fontId="5" fillId="5" borderId="3" xfId="108" applyNumberFormat="1" applyFont="1" applyFill="1" applyBorder="1" applyAlignment="1">
      <alignment horizontal="right" vertical="center" wrapText="1"/>
    </xf>
    <xf numFmtId="166" fontId="4" fillId="5" borderId="3" xfId="108" applyNumberFormat="1" applyFont="1" applyFill="1" applyBorder="1" applyAlignment="1">
      <alignment horizontal="right" vertical="center" wrapText="1"/>
    </xf>
    <xf numFmtId="0" fontId="5" fillId="3" borderId="2" xfId="0" applyFont="1" applyFill="1" applyBorder="1" applyAlignment="1">
      <alignment vertical="center" wrapText="1"/>
    </xf>
    <xf numFmtId="166" fontId="5" fillId="5" borderId="2" xfId="108" applyNumberFormat="1" applyFont="1" applyFill="1" applyBorder="1" applyAlignment="1">
      <alignment horizontal="right" vertical="center" wrapText="1"/>
    </xf>
    <xf numFmtId="166" fontId="5" fillId="7" borderId="2" xfId="0" applyNumberFormat="1" applyFont="1" applyFill="1" applyBorder="1" applyAlignment="1">
      <alignment horizontal="right" vertical="center" wrapText="1"/>
    </xf>
    <xf numFmtId="166" fontId="5" fillId="6" borderId="2" xfId="0" applyNumberFormat="1" applyFont="1" applyFill="1" applyBorder="1" applyAlignment="1">
      <alignment horizontal="right" vertical="center"/>
    </xf>
    <xf numFmtId="166" fontId="5" fillId="6" borderId="2" xfId="0" applyNumberFormat="1" applyFont="1" applyFill="1" applyBorder="1" applyAlignment="1">
      <alignment horizontal="right" vertical="center" wrapText="1"/>
    </xf>
    <xf numFmtId="166" fontId="5" fillId="5" borderId="2" xfId="0" applyNumberFormat="1" applyFont="1" applyFill="1" applyBorder="1" applyAlignment="1">
      <alignment horizontal="right" vertical="center"/>
    </xf>
    <xf numFmtId="0" fontId="5" fillId="6" borderId="2" xfId="0" applyFont="1" applyFill="1" applyBorder="1" applyAlignment="1">
      <alignment horizontal="right" wrapText="1"/>
    </xf>
    <xf numFmtId="1" fontId="9" fillId="6" borderId="3" xfId="0" applyNumberFormat="1" applyFont="1" applyFill="1" applyBorder="1" applyAlignment="1">
      <alignment horizontal="right"/>
    </xf>
    <xf numFmtId="1" fontId="9" fillId="7" borderId="3" xfId="0" applyNumberFormat="1" applyFont="1" applyFill="1" applyBorder="1" applyAlignment="1">
      <alignment horizontal="right"/>
    </xf>
    <xf numFmtId="3" fontId="9" fillId="6" borderId="3" xfId="0" applyNumberFormat="1" applyFont="1" applyFill="1" applyBorder="1" applyAlignment="1">
      <alignment horizontal="right"/>
    </xf>
    <xf numFmtId="3" fontId="39" fillId="0" borderId="3" xfId="0" applyNumberFormat="1" applyFont="1" applyBorder="1" applyAlignment="1">
      <alignment horizontal="right"/>
    </xf>
    <xf numFmtId="3" fontId="9" fillId="0" borderId="3" xfId="0" applyNumberFormat="1" applyFont="1" applyBorder="1" applyAlignment="1">
      <alignment horizontal="right"/>
    </xf>
    <xf numFmtId="3" fontId="9" fillId="0" borderId="3" xfId="0" applyNumberFormat="1" applyFont="1" applyBorder="1" applyAlignment="1">
      <alignment horizontal="right" vertical="center"/>
    </xf>
    <xf numFmtId="3" fontId="9" fillId="7" borderId="3" xfId="0" applyNumberFormat="1" applyFont="1" applyFill="1" applyBorder="1" applyAlignment="1">
      <alignment horizontal="right"/>
    </xf>
    <xf numFmtId="3" fontId="5" fillId="6" borderId="3" xfId="0" applyNumberFormat="1" applyFont="1" applyFill="1" applyBorder="1" applyAlignment="1">
      <alignment horizontal="right" wrapText="1"/>
    </xf>
    <xf numFmtId="0" fontId="4" fillId="2" borderId="1" xfId="0" applyFont="1" applyFill="1" applyBorder="1" applyAlignment="1">
      <alignment horizontal="center" vertical="top" wrapText="1"/>
    </xf>
    <xf numFmtId="0" fontId="4" fillId="2" borderId="0" xfId="0" applyFont="1" applyFill="1" applyAlignment="1">
      <alignment horizontal="center" vertical="top" wrapText="1"/>
    </xf>
    <xf numFmtId="0" fontId="4" fillId="2" borderId="2" xfId="0" applyFont="1" applyFill="1" applyBorder="1" applyAlignment="1">
      <alignment horizontal="center" vertical="top" wrapText="1"/>
    </xf>
    <xf numFmtId="0" fontId="2" fillId="0" borderId="0" xfId="0" quotePrefix="1" applyFont="1" applyAlignment="1">
      <alignment horizontal="justify"/>
    </xf>
    <xf numFmtId="0" fontId="0" fillId="0" borderId="0" xfId="0"/>
    <xf numFmtId="0" fontId="3" fillId="0" borderId="0" xfId="0" applyFont="1" applyAlignment="1">
      <alignment horizontal="justify"/>
    </xf>
    <xf numFmtId="0" fontId="4" fillId="0" borderId="1" xfId="0" applyFont="1" applyBorder="1" applyAlignment="1">
      <alignment horizontal="justify" vertical="center" wrapText="1"/>
    </xf>
    <xf numFmtId="0" fontId="4" fillId="0" borderId="0" xfId="0" applyFont="1" applyAlignment="1">
      <alignment horizontal="justify" vertical="center" wrapText="1"/>
    </xf>
    <xf numFmtId="0" fontId="4" fillId="0" borderId="2" xfId="0" applyFont="1" applyBorder="1" applyAlignment="1">
      <alignment horizontal="justify"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5" borderId="1" xfId="0" applyFont="1" applyFill="1" applyBorder="1" applyAlignment="1">
      <alignment horizontal="center" wrapText="1"/>
    </xf>
    <xf numFmtId="0" fontId="4" fillId="5" borderId="2" xfId="0" applyFont="1" applyFill="1" applyBorder="1" applyAlignment="1">
      <alignment horizontal="center" wrapText="1"/>
    </xf>
    <xf numFmtId="0" fontId="2" fillId="0" borderId="0" xfId="0" applyFont="1" applyAlignment="1">
      <alignment horizontal="justify"/>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0" xfId="0" applyFont="1" applyAlignment="1">
      <alignment horizontal="center" vertical="center" wrapText="1"/>
    </xf>
    <xf numFmtId="0" fontId="4" fillId="5" borderId="3" xfId="0" applyFont="1" applyFill="1" applyBorder="1" applyAlignment="1">
      <alignment horizontal="center" wrapText="1"/>
    </xf>
    <xf numFmtId="0" fontId="4" fillId="0" borderId="3" xfId="0" applyFont="1" applyBorder="1" applyAlignment="1">
      <alignment horizontal="center" wrapText="1"/>
    </xf>
    <xf numFmtId="0" fontId="3" fillId="0" borderId="2" xfId="0" applyFont="1" applyBorder="1" applyAlignment="1">
      <alignment horizontal="justify"/>
    </xf>
    <xf numFmtId="0" fontId="4" fillId="0" borderId="1" xfId="0" applyFont="1" applyBorder="1" applyAlignment="1">
      <alignment horizontal="justify" wrapText="1"/>
    </xf>
    <xf numFmtId="0" fontId="4" fillId="0" borderId="0" xfId="0" applyFont="1" applyAlignment="1">
      <alignment horizontal="justify" wrapText="1"/>
    </xf>
    <xf numFmtId="0" fontId="4" fillId="0" borderId="2" xfId="0" applyFont="1" applyBorder="1" applyAlignment="1">
      <alignment horizontal="justify" wrapText="1"/>
    </xf>
    <xf numFmtId="0" fontId="3" fillId="0" borderId="0" xfId="0" applyFont="1" applyAlignment="1">
      <alignment horizontal="left"/>
    </xf>
    <xf numFmtId="0" fontId="16" fillId="0" borderId="1" xfId="0" applyFont="1" applyBorder="1" applyAlignment="1">
      <alignment horizontal="center"/>
    </xf>
    <xf numFmtId="0" fontId="16" fillId="0" borderId="0" xfId="0" applyFont="1" applyAlignment="1">
      <alignment horizontal="center"/>
    </xf>
    <xf numFmtId="0" fontId="16" fillId="0" borderId="2" xfId="0" applyFont="1" applyBorder="1" applyAlignment="1">
      <alignment horizontal="center"/>
    </xf>
    <xf numFmtId="0" fontId="38" fillId="6" borderId="3" xfId="0" applyFont="1" applyFill="1" applyBorder="1" applyAlignment="1">
      <alignment wrapText="1"/>
    </xf>
    <xf numFmtId="0" fontId="9" fillId="6" borderId="3" xfId="0" applyFont="1" applyFill="1" applyBorder="1"/>
    <xf numFmtId="0" fontId="39" fillId="7" borderId="3" xfId="0" applyFont="1" applyFill="1" applyBorder="1" applyAlignment="1">
      <alignment horizontal="center"/>
    </xf>
    <xf numFmtId="0" fontId="39" fillId="0" borderId="3" xfId="0" applyFont="1" applyBorder="1" applyAlignment="1">
      <alignment horizontal="center"/>
    </xf>
    <xf numFmtId="0" fontId="9" fillId="0" borderId="3" xfId="0" applyFont="1" applyBorder="1" applyAlignment="1">
      <alignment horizontal="center"/>
    </xf>
    <xf numFmtId="0" fontId="9" fillId="7" borderId="3" xfId="0" applyFont="1" applyFill="1" applyBorder="1" applyAlignment="1">
      <alignment horizontal="center"/>
    </xf>
    <xf numFmtId="0" fontId="5" fillId="6" borderId="3" xfId="0" applyFont="1" applyFill="1" applyBorder="1" applyAlignment="1">
      <alignment horizontal="right" wrapText="1"/>
    </xf>
    <xf numFmtId="0" fontId="4" fillId="6" borderId="1" xfId="0" applyFont="1" applyFill="1" applyBorder="1" applyAlignment="1">
      <alignment horizontal="left" wrapText="1"/>
    </xf>
    <xf numFmtId="0" fontId="4" fillId="6" borderId="2" xfId="0" applyFont="1" applyFill="1" applyBorder="1" applyAlignment="1">
      <alignment horizontal="left" wrapText="1"/>
    </xf>
    <xf numFmtId="0" fontId="4" fillId="6" borderId="1" xfId="0" applyFont="1" applyFill="1" applyBorder="1" applyAlignment="1">
      <alignment horizontal="center" vertical="center" wrapText="1"/>
    </xf>
    <xf numFmtId="0" fontId="4" fillId="6" borderId="0" xfId="0" applyFont="1" applyFill="1" applyAlignment="1">
      <alignment horizontal="center" vertical="center" wrapText="1"/>
    </xf>
    <xf numFmtId="0" fontId="42" fillId="0" borderId="0" xfId="0" applyFont="1" applyAlignment="1">
      <alignment horizontal="left" vertical="top" wrapText="1"/>
    </xf>
    <xf numFmtId="0" fontId="14" fillId="0" borderId="0" xfId="0" applyFont="1" applyAlignment="1">
      <alignment horizontal="justify" vertical="top"/>
    </xf>
    <xf numFmtId="0" fontId="41" fillId="0" borderId="0" xfId="0" applyFont="1" applyAlignment="1">
      <alignment vertical="top"/>
    </xf>
    <xf numFmtId="0" fontId="4" fillId="6" borderId="1" xfId="0" applyFont="1" applyFill="1" applyBorder="1" applyAlignment="1">
      <alignment horizontal="left" vertical="center"/>
    </xf>
    <xf numFmtId="0" fontId="4" fillId="6" borderId="2" xfId="0" applyFont="1" applyFill="1" applyBorder="1" applyAlignment="1">
      <alignment horizontal="left" vertical="center"/>
    </xf>
    <xf numFmtId="0" fontId="38" fillId="0" borderId="3" xfId="0" applyFont="1" applyBorder="1" applyAlignment="1">
      <alignment horizontal="center" vertical="center"/>
    </xf>
    <xf numFmtId="0" fontId="14" fillId="0" borderId="0" xfId="0" applyFont="1" applyAlignment="1">
      <alignment horizontal="justify"/>
    </xf>
    <xf numFmtId="0" fontId="41" fillId="0" borderId="0" xfId="0" applyFont="1"/>
    <xf numFmtId="0" fontId="4" fillId="30" borderId="1" xfId="0" applyFont="1" applyFill="1" applyBorder="1" applyAlignment="1">
      <alignment horizontal="left" vertical="center" wrapText="1"/>
    </xf>
    <xf numFmtId="0" fontId="39" fillId="30" borderId="2" xfId="0" applyFont="1" applyFill="1" applyBorder="1" applyAlignment="1">
      <alignment horizontal="left" vertical="center" wrapText="1"/>
    </xf>
    <xf numFmtId="0" fontId="43" fillId="7" borderId="3" xfId="0" applyFont="1" applyFill="1" applyBorder="1" applyAlignment="1">
      <alignment horizontal="center"/>
    </xf>
    <xf numFmtId="0" fontId="4" fillId="30" borderId="3" xfId="0" applyFont="1" applyFill="1" applyBorder="1" applyAlignment="1">
      <alignment horizontal="center"/>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7" borderId="3" xfId="0" applyFont="1" applyFill="1" applyBorder="1" applyAlignment="1">
      <alignment horizontal="center"/>
    </xf>
    <xf numFmtId="0" fontId="4" fillId="6" borderId="3" xfId="0" applyFont="1" applyFill="1" applyBorder="1" applyAlignment="1">
      <alignment horizontal="center"/>
    </xf>
    <xf numFmtId="0" fontId="10" fillId="0" borderId="0" xfId="0" applyFont="1" applyAlignment="1">
      <alignment horizontal="justify" vertical="center"/>
    </xf>
    <xf numFmtId="0" fontId="47" fillId="0" borderId="0" xfId="0" applyFont="1" applyAlignment="1">
      <alignment vertical="center"/>
    </xf>
    <xf numFmtId="0" fontId="10" fillId="0" borderId="0" xfId="0" applyFont="1" applyAlignment="1">
      <alignment horizontal="left" wrapText="1"/>
    </xf>
    <xf numFmtId="0" fontId="4" fillId="6" borderId="0" xfId="0" applyFont="1" applyFill="1" applyAlignment="1">
      <alignment horizontal="left" vertical="center"/>
    </xf>
    <xf numFmtId="0" fontId="4" fillId="6" borderId="3" xfId="0" applyFont="1" applyFill="1" applyBorder="1" applyAlignment="1">
      <alignment horizontal="center" vertical="top" wrapText="1"/>
    </xf>
    <xf numFmtId="0" fontId="4" fillId="7" borderId="3" xfId="0" applyFont="1" applyFill="1" applyBorder="1" applyAlignment="1">
      <alignment horizontal="center" vertical="top" wrapText="1"/>
    </xf>
    <xf numFmtId="0" fontId="4" fillId="3" borderId="3" xfId="0" applyFont="1" applyFill="1" applyBorder="1" applyAlignment="1">
      <alignment horizontal="left" vertical="center" wrapText="1"/>
    </xf>
    <xf numFmtId="0" fontId="4" fillId="5"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14" xfId="0" applyFont="1" applyBorder="1" applyAlignment="1">
      <alignment horizontal="center" vertical="center" wrapText="1"/>
    </xf>
    <xf numFmtId="0" fontId="10" fillId="0" borderId="0" xfId="0" applyFont="1" applyAlignment="1">
      <alignment horizontal="justify"/>
    </xf>
    <xf numFmtId="0" fontId="47" fillId="0" borderId="0" xfId="0" applyFont="1"/>
    <xf numFmtId="0" fontId="4" fillId="3" borderId="14" xfId="0" applyFont="1" applyFill="1" applyBorder="1" applyAlignment="1">
      <alignment horizontal="center" vertical="center" wrapText="1"/>
    </xf>
    <xf numFmtId="0" fontId="4" fillId="3" borderId="0" xfId="0" applyFont="1" applyFill="1" applyAlignment="1">
      <alignment horizontal="center" vertical="center" wrapText="1"/>
    </xf>
    <xf numFmtId="0" fontId="4" fillId="0" borderId="3" xfId="0" applyFont="1" applyBorder="1" applyAlignment="1">
      <alignment horizontal="center" vertical="center"/>
    </xf>
    <xf numFmtId="0" fontId="5" fillId="0" borderId="1" xfId="0" applyFont="1" applyBorder="1" applyAlignment="1">
      <alignment horizontal="right" wrapText="1"/>
    </xf>
    <xf numFmtId="0" fontId="5" fillId="0" borderId="2" xfId="0" applyFont="1" applyBorder="1" applyAlignment="1">
      <alignment horizontal="right" wrapText="1"/>
    </xf>
    <xf numFmtId="0" fontId="4" fillId="7" borderId="3" xfId="0" applyFont="1" applyFill="1" applyBorder="1" applyAlignment="1">
      <alignment horizontal="center" vertical="center"/>
    </xf>
    <xf numFmtId="0" fontId="38" fillId="0" borderId="1" xfId="80" applyFont="1" applyBorder="1" applyAlignment="1">
      <alignment vertical="center"/>
    </xf>
    <xf numFmtId="0" fontId="38" fillId="0" borderId="2" xfId="80" applyFont="1" applyBorder="1" applyAlignment="1">
      <alignment vertical="center"/>
    </xf>
    <xf numFmtId="0" fontId="4" fillId="6" borderId="3" xfId="0" applyFont="1" applyFill="1" applyBorder="1" applyAlignment="1">
      <alignment horizontal="center" wrapText="1"/>
    </xf>
    <xf numFmtId="0" fontId="10" fillId="0" borderId="1" xfId="0" applyFont="1" applyBorder="1" applyAlignment="1">
      <alignment horizontal="justify" vertical="center"/>
    </xf>
    <xf numFmtId="0" fontId="47" fillId="0" borderId="1" xfId="0" applyFont="1" applyBorder="1" applyAlignment="1">
      <alignment vertical="center"/>
    </xf>
    <xf numFmtId="2" fontId="4" fillId="6" borderId="3" xfId="0" applyNumberFormat="1" applyFont="1" applyFill="1" applyBorder="1" applyAlignment="1">
      <alignment horizontal="center"/>
    </xf>
    <xf numFmtId="2" fontId="4" fillId="7" borderId="3" xfId="0" applyNumberFormat="1" applyFont="1" applyFill="1" applyBorder="1" applyAlignment="1">
      <alignment horizontal="center"/>
    </xf>
    <xf numFmtId="2" fontId="9" fillId="6" borderId="3" xfId="0" applyNumberFormat="1" applyFont="1" applyFill="1" applyBorder="1" applyAlignment="1">
      <alignment horizontal="center" wrapText="1"/>
    </xf>
    <xf numFmtId="0" fontId="9" fillId="6" borderId="3" xfId="0" applyFont="1" applyFill="1" applyBorder="1" applyAlignment="1">
      <alignment horizontal="center" wrapText="1"/>
    </xf>
    <xf numFmtId="0" fontId="4" fillId="30" borderId="2" xfId="0" applyFont="1" applyFill="1" applyBorder="1" applyAlignment="1">
      <alignment horizontal="left" vertical="center" wrapText="1"/>
    </xf>
    <xf numFmtId="0" fontId="46" fillId="0" borderId="0" xfId="0" applyFont="1" applyAlignment="1">
      <alignment horizontal="justify"/>
    </xf>
    <xf numFmtId="0" fontId="5" fillId="6" borderId="3" xfId="0" applyFont="1" applyFill="1" applyBorder="1" applyAlignment="1">
      <alignment wrapText="1"/>
    </xf>
    <xf numFmtId="0" fontId="4" fillId="7" borderId="3" xfId="0" applyFont="1" applyFill="1" applyBorder="1" applyAlignment="1">
      <alignment horizontal="center" wrapText="1"/>
    </xf>
    <xf numFmtId="0" fontId="38" fillId="0" borderId="3" xfId="78" applyFont="1" applyBorder="1"/>
    <xf numFmtId="0" fontId="43" fillId="0" borderId="1" xfId="0" applyFont="1" applyBorder="1" applyAlignment="1">
      <alignment horizontal="left" vertical="center"/>
    </xf>
    <xf numFmtId="0" fontId="43" fillId="0" borderId="0" xfId="0" applyFont="1" applyAlignment="1">
      <alignment horizontal="left" vertical="center"/>
    </xf>
    <xf numFmtId="0" fontId="43" fillId="0" borderId="2" xfId="0" applyFont="1" applyBorder="1" applyAlignment="1">
      <alignment horizontal="left" vertical="center"/>
    </xf>
    <xf numFmtId="0" fontId="4" fillId="6" borderId="2" xfId="0" applyFont="1" applyFill="1" applyBorder="1" applyAlignment="1">
      <alignment horizontal="center"/>
    </xf>
    <xf numFmtId="0" fontId="4" fillId="5" borderId="0" xfId="0" applyFont="1" applyFill="1" applyAlignment="1">
      <alignment horizontal="center" wrapText="1"/>
    </xf>
    <xf numFmtId="0" fontId="8" fillId="0" borderId="3" xfId="0" applyFont="1" applyBorder="1" applyAlignment="1">
      <alignment horizontal="center" vertical="top" wrapText="1"/>
    </xf>
    <xf numFmtId="0" fontId="4" fillId="6" borderId="3" xfId="0" applyFont="1" applyFill="1" applyBorder="1" applyAlignment="1">
      <alignment horizontal="left" wrapText="1"/>
    </xf>
    <xf numFmtId="0" fontId="4" fillId="6" borderId="3" xfId="0" applyFont="1" applyFill="1" applyBorder="1" applyAlignment="1">
      <alignment horizontal="right" wrapText="1"/>
    </xf>
  </cellXfs>
  <cellStyles count="118">
    <cellStyle name="20% - Accent1" xfId="4"/>
    <cellStyle name="20% - Accent2" xfId="5"/>
    <cellStyle name="20% - Accent3" xfId="6"/>
    <cellStyle name="20% - Accent4" xfId="7"/>
    <cellStyle name="20% - Accent5" xfId="8"/>
    <cellStyle name="20% - Accent6" xfId="9"/>
    <cellStyle name="20% - Colore 1 2" xfId="10"/>
    <cellStyle name="20% - Colore 2 2" xfId="11"/>
    <cellStyle name="20% - Colore 3 2" xfId="12"/>
    <cellStyle name="20% - Colore 4 2" xfId="13"/>
    <cellStyle name="20% - Colore 5 2" xfId="14"/>
    <cellStyle name="20% - Colore 6 2" xfId="15"/>
    <cellStyle name="40% - Accent1" xfId="16"/>
    <cellStyle name="40% - Accent2" xfId="17"/>
    <cellStyle name="40% - Accent3" xfId="18"/>
    <cellStyle name="40% - Accent4" xfId="19"/>
    <cellStyle name="40% - Accent5" xfId="20"/>
    <cellStyle name="40% - Accent6" xfId="21"/>
    <cellStyle name="40% - Colore 1 2" xfId="22"/>
    <cellStyle name="40% - Colore 2 2" xfId="23"/>
    <cellStyle name="40% - Colore 3 2" xfId="24"/>
    <cellStyle name="40% - Colore 4 2" xfId="25"/>
    <cellStyle name="40% - Colore 5 2" xfId="26"/>
    <cellStyle name="40% - Colore 6 2" xfId="27"/>
    <cellStyle name="60% - Accent1" xfId="28"/>
    <cellStyle name="60% - Accent2" xfId="29"/>
    <cellStyle name="60% - Accent3" xfId="30"/>
    <cellStyle name="60% - Accent4" xfId="31"/>
    <cellStyle name="60% - Accent5" xfId="32"/>
    <cellStyle name="60% - Accent6" xfId="33"/>
    <cellStyle name="60% - Colore 1 2" xfId="34"/>
    <cellStyle name="60% - Colore 2 2" xfId="35"/>
    <cellStyle name="60% - Colore 3 2" xfId="36"/>
    <cellStyle name="60% - Colore 4 2" xfId="37"/>
    <cellStyle name="60% - Colore 5 2" xfId="38"/>
    <cellStyle name="60% - Colore 6 2" xfId="39"/>
    <cellStyle name="Accent1" xfId="40"/>
    <cellStyle name="Accent2" xfId="41"/>
    <cellStyle name="Accent3" xfId="42"/>
    <cellStyle name="Accent4" xfId="43"/>
    <cellStyle name="Accent5" xfId="44"/>
    <cellStyle name="Accent6" xfId="45"/>
    <cellStyle name="Bad" xfId="46"/>
    <cellStyle name="Calcolo 2" xfId="47"/>
    <cellStyle name="Calculation" xfId="48"/>
    <cellStyle name="Cella collegata 2" xfId="49"/>
    <cellStyle name="Cella da controllare 2" xfId="50"/>
    <cellStyle name="Check Cell" xfId="51"/>
    <cellStyle name="Colore 1 2" xfId="52"/>
    <cellStyle name="Colore 2 2" xfId="53"/>
    <cellStyle name="Colore 3 2" xfId="54"/>
    <cellStyle name="Colore 4 2" xfId="55"/>
    <cellStyle name="Colore 5 2" xfId="56"/>
    <cellStyle name="Colore 6 2" xfId="57"/>
    <cellStyle name="Comma 2" xfId="58"/>
    <cellStyle name="Comma 2 2" xfId="109"/>
    <cellStyle name="Euro" xfId="59"/>
    <cellStyle name="Explanatory Text" xfId="60"/>
    <cellStyle name="Good" xfId="61"/>
    <cellStyle name="Heading 1" xfId="62"/>
    <cellStyle name="Heading 2" xfId="63"/>
    <cellStyle name="Heading 3" xfId="64"/>
    <cellStyle name="Heading 4" xfId="65"/>
    <cellStyle name="Input 2" xfId="66"/>
    <cellStyle name="Linked Cell" xfId="67"/>
    <cellStyle name="Migliaia" xfId="108" builtinId="3"/>
    <cellStyle name="Migliaia (0)_Foglio1" xfId="68"/>
    <cellStyle name="Migliaia [0] 2" xfId="69"/>
    <cellStyle name="Migliaia [0] 2 2" xfId="110"/>
    <cellStyle name="Migliaia 2" xfId="2"/>
    <cellStyle name="Migliaia 2 2" xfId="70"/>
    <cellStyle name="Migliaia 2 2 2" xfId="111"/>
    <cellStyle name="Migliaia 3" xfId="105"/>
    <cellStyle name="Migliaia 3 2" xfId="112"/>
    <cellStyle name="Migliaia 4" xfId="106"/>
    <cellStyle name="Migliaia 4 2" xfId="113"/>
    <cellStyle name="Migliaia 5" xfId="115"/>
    <cellStyle name="Migliaia 6" xfId="116"/>
    <cellStyle name="Migliaia 7" xfId="117"/>
    <cellStyle name="Neutral" xfId="71"/>
    <cellStyle name="Neutrale 2" xfId="72"/>
    <cellStyle name="Normal 2" xfId="73"/>
    <cellStyle name="Normal 3" xfId="74"/>
    <cellStyle name="Normal 3 2" xfId="75"/>
    <cellStyle name="Normal_Cas_05Q3(met adjusted)" xfId="76"/>
    <cellStyle name="Normale" xfId="0" builtinId="0"/>
    <cellStyle name="Normale 2" xfId="3"/>
    <cellStyle name="Normale 2 2" xfId="78"/>
    <cellStyle name="Normale 2 3" xfId="79"/>
    <cellStyle name="Normale 2 4" xfId="80"/>
    <cellStyle name="Normale 2 5" xfId="81"/>
    <cellStyle name="Normale 2 6" xfId="77"/>
    <cellStyle name="Normale 2 7" xfId="107"/>
    <cellStyle name="Normale 2 7 2" xfId="114"/>
    <cellStyle name="Normale 3" xfId="82"/>
    <cellStyle name="Normale 3 2" xfId="83"/>
    <cellStyle name="Normale 4" xfId="84"/>
    <cellStyle name="Normale 5" xfId="85"/>
    <cellStyle name="Normale 6" xfId="86"/>
    <cellStyle name="Nota 2" xfId="87"/>
    <cellStyle name="Note" xfId="88"/>
    <cellStyle name="Output 2" xfId="89"/>
    <cellStyle name="Percentuale" xfId="1" builtinId="5"/>
    <cellStyle name="Standaard_Verkeersprestaties_v_240513064826" xfId="90"/>
    <cellStyle name="Testo avviso 2" xfId="91"/>
    <cellStyle name="Testo descrittivo 2" xfId="92"/>
    <cellStyle name="Title" xfId="93"/>
    <cellStyle name="Titolo 1 2" xfId="94"/>
    <cellStyle name="Titolo 2 2" xfId="95"/>
    <cellStyle name="Titolo 3 2" xfId="96"/>
    <cellStyle name="Titolo 4 2" xfId="97"/>
    <cellStyle name="Titolo 5" xfId="98"/>
    <cellStyle name="Total" xfId="99"/>
    <cellStyle name="Totale 2" xfId="100"/>
    <cellStyle name="Valore non valido 2" xfId="101"/>
    <cellStyle name="Valore valido 2" xfId="102"/>
    <cellStyle name="Valuta (0)_Foglio1" xfId="103"/>
    <cellStyle name="Warning Text" xfId="104"/>
  </cellStyles>
  <dxfs count="6">
    <dxf>
      <font>
        <b/>
        <i val="0"/>
      </font>
    </dxf>
    <dxf>
      <font>
        <b/>
        <i val="0"/>
      </font>
    </dxf>
    <dxf>
      <font>
        <b/>
        <i val="0"/>
        <color rgb="FFFF0000"/>
      </font>
    </dxf>
    <dxf>
      <font>
        <b/>
        <i val="0"/>
      </font>
    </dxf>
    <dxf>
      <font>
        <b/>
        <i val="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B2:L13"/>
  <sheetViews>
    <sheetView zoomScaleNormal="100" workbookViewId="0">
      <selection activeCell="T18" sqref="T18"/>
    </sheetView>
  </sheetViews>
  <sheetFormatPr defaultRowHeight="15" x14ac:dyDescent="0.25"/>
  <cols>
    <col min="1" max="1" width="14.140625" bestFit="1" customWidth="1"/>
  </cols>
  <sheetData>
    <row r="2" spans="2:12" x14ac:dyDescent="0.25">
      <c r="B2" s="261" t="s">
        <v>285</v>
      </c>
      <c r="C2" s="262"/>
      <c r="D2" s="262"/>
      <c r="E2" s="262"/>
      <c r="F2" s="262"/>
      <c r="G2" s="262"/>
      <c r="H2" s="262"/>
      <c r="I2" s="262"/>
      <c r="J2" s="262"/>
      <c r="K2" s="262"/>
    </row>
    <row r="3" spans="2:12" x14ac:dyDescent="0.25">
      <c r="B3" s="263" t="s">
        <v>240</v>
      </c>
      <c r="C3" s="262"/>
      <c r="D3" s="262"/>
      <c r="E3" s="262"/>
      <c r="F3" s="262"/>
      <c r="G3" s="262"/>
      <c r="H3" s="262"/>
      <c r="I3" s="262"/>
      <c r="J3" s="262"/>
      <c r="K3" s="262"/>
    </row>
    <row r="4" spans="2:12" x14ac:dyDescent="0.25">
      <c r="B4" s="264" t="s">
        <v>0</v>
      </c>
      <c r="C4" s="267">
        <v>2021</v>
      </c>
      <c r="D4" s="267"/>
      <c r="E4" s="267"/>
      <c r="F4" s="269">
        <v>2020</v>
      </c>
      <c r="G4" s="269"/>
      <c r="H4" s="269"/>
      <c r="I4" s="258" t="s">
        <v>239</v>
      </c>
      <c r="J4" s="258" t="s">
        <v>236</v>
      </c>
      <c r="K4" s="258" t="s">
        <v>237</v>
      </c>
      <c r="L4" s="258" t="s">
        <v>238</v>
      </c>
    </row>
    <row r="5" spans="2:12" x14ac:dyDescent="0.25">
      <c r="B5" s="265"/>
      <c r="C5" s="268"/>
      <c r="D5" s="268"/>
      <c r="E5" s="268"/>
      <c r="F5" s="270"/>
      <c r="G5" s="270"/>
      <c r="H5" s="270"/>
      <c r="I5" s="259"/>
      <c r="J5" s="259"/>
      <c r="K5" s="259"/>
      <c r="L5" s="259"/>
    </row>
    <row r="6" spans="2:12" ht="39" customHeight="1" x14ac:dyDescent="0.25">
      <c r="B6" s="266"/>
      <c r="C6" s="133" t="s">
        <v>1</v>
      </c>
      <c r="D6" s="133" t="s">
        <v>2</v>
      </c>
      <c r="E6" s="133" t="s">
        <v>3</v>
      </c>
      <c r="F6" s="133" t="s">
        <v>1</v>
      </c>
      <c r="G6" s="133" t="s">
        <v>2</v>
      </c>
      <c r="H6" s="133" t="s">
        <v>3</v>
      </c>
      <c r="I6" s="260"/>
      <c r="J6" s="260"/>
      <c r="K6" s="260"/>
      <c r="L6" s="260"/>
    </row>
    <row r="7" spans="2:12" x14ac:dyDescent="0.25">
      <c r="B7" s="178" t="s">
        <v>197</v>
      </c>
      <c r="C7" s="10">
        <v>713</v>
      </c>
      <c r="D7" s="7">
        <v>12</v>
      </c>
      <c r="E7" s="10">
        <v>1018</v>
      </c>
      <c r="F7" s="7">
        <v>621</v>
      </c>
      <c r="G7" s="10">
        <v>18</v>
      </c>
      <c r="H7" s="7">
        <v>899</v>
      </c>
      <c r="I7" s="1">
        <v>-6</v>
      </c>
      <c r="J7" s="5">
        <v>-40</v>
      </c>
      <c r="K7" s="2">
        <v>-65.709999999999994</v>
      </c>
      <c r="L7" s="5">
        <v>3.89</v>
      </c>
    </row>
    <row r="8" spans="2:12" x14ac:dyDescent="0.25">
      <c r="B8" s="177" t="s">
        <v>198</v>
      </c>
      <c r="C8" s="10">
        <v>346</v>
      </c>
      <c r="D8" s="7">
        <v>13</v>
      </c>
      <c r="E8" s="10">
        <v>482</v>
      </c>
      <c r="F8" s="7">
        <v>268</v>
      </c>
      <c r="G8" s="10">
        <v>13</v>
      </c>
      <c r="H8" s="7">
        <v>384</v>
      </c>
      <c r="I8" s="1">
        <v>0</v>
      </c>
      <c r="J8" s="5">
        <v>8.33</v>
      </c>
      <c r="K8" s="2">
        <v>-7.14</v>
      </c>
      <c r="L8" s="5">
        <v>8.61</v>
      </c>
    </row>
    <row r="9" spans="2:12" x14ac:dyDescent="0.25">
      <c r="B9" s="177" t="s">
        <v>199</v>
      </c>
      <c r="C9" s="10">
        <v>14031</v>
      </c>
      <c r="D9" s="7">
        <v>182</v>
      </c>
      <c r="E9" s="10">
        <v>17896</v>
      </c>
      <c r="F9" s="7">
        <v>10536</v>
      </c>
      <c r="G9" s="10">
        <v>166</v>
      </c>
      <c r="H9" s="7">
        <v>13721</v>
      </c>
      <c r="I9" s="1">
        <v>16</v>
      </c>
      <c r="J9" s="5">
        <v>-5.7</v>
      </c>
      <c r="K9" s="2">
        <v>-37.46</v>
      </c>
      <c r="L9" s="5">
        <v>4.3099999999999996</v>
      </c>
    </row>
    <row r="10" spans="2:12" x14ac:dyDescent="0.25">
      <c r="B10" s="177" t="s">
        <v>200</v>
      </c>
      <c r="C10" s="10">
        <v>1513</v>
      </c>
      <c r="D10" s="7">
        <v>53</v>
      </c>
      <c r="E10" s="10">
        <v>2269</v>
      </c>
      <c r="F10" s="7">
        <v>1234</v>
      </c>
      <c r="G10" s="10">
        <v>36</v>
      </c>
      <c r="H10" s="7">
        <v>1798</v>
      </c>
      <c r="I10" s="1">
        <v>17</v>
      </c>
      <c r="J10" s="5">
        <v>39.47</v>
      </c>
      <c r="K10" s="2">
        <v>-22.06</v>
      </c>
      <c r="L10" s="5">
        <v>9.36</v>
      </c>
    </row>
    <row r="11" spans="2:12" x14ac:dyDescent="0.25">
      <c r="B11" s="177" t="s">
        <v>201</v>
      </c>
      <c r="C11" s="10">
        <v>883</v>
      </c>
      <c r="D11" s="7">
        <v>28</v>
      </c>
      <c r="E11" s="10">
        <v>1383</v>
      </c>
      <c r="F11" s="7">
        <v>641</v>
      </c>
      <c r="G11" s="10">
        <v>28</v>
      </c>
      <c r="H11" s="7">
        <v>1031</v>
      </c>
      <c r="I11" s="1">
        <v>0</v>
      </c>
      <c r="J11" s="5">
        <v>-12.5</v>
      </c>
      <c r="K11" s="2">
        <v>-33.33</v>
      </c>
      <c r="L11" s="5">
        <v>5.95</v>
      </c>
    </row>
    <row r="12" spans="2:12" x14ac:dyDescent="0.25">
      <c r="B12" s="11" t="s">
        <v>186</v>
      </c>
      <c r="C12" s="9">
        <v>17486</v>
      </c>
      <c r="D12" s="9">
        <v>288</v>
      </c>
      <c r="E12" s="9">
        <v>23048</v>
      </c>
      <c r="F12" s="9">
        <v>13300</v>
      </c>
      <c r="G12" s="9">
        <v>261</v>
      </c>
      <c r="H12" s="9">
        <v>17833</v>
      </c>
      <c r="I12" s="3">
        <v>27</v>
      </c>
      <c r="J12" s="4">
        <v>-2.37</v>
      </c>
      <c r="K12" s="4">
        <v>-36</v>
      </c>
      <c r="L12" s="4">
        <v>5.03</v>
      </c>
    </row>
    <row r="13" spans="2:12" x14ac:dyDescent="0.25">
      <c r="B13" s="11" t="s">
        <v>5</v>
      </c>
      <c r="C13" s="9">
        <v>151875</v>
      </c>
      <c r="D13" s="9">
        <v>2875</v>
      </c>
      <c r="E13" s="9">
        <v>204728</v>
      </c>
      <c r="F13" s="9">
        <v>118298</v>
      </c>
      <c r="G13" s="9">
        <v>2395</v>
      </c>
      <c r="H13" s="9">
        <v>159248</v>
      </c>
      <c r="I13" s="3">
        <v>480</v>
      </c>
      <c r="J13" s="4">
        <v>-9.4</v>
      </c>
      <c r="K13" s="4">
        <v>-30.1</v>
      </c>
      <c r="L13" s="4">
        <v>4.9000000000000004</v>
      </c>
    </row>
  </sheetData>
  <mergeCells count="9">
    <mergeCell ref="L4:L6"/>
    <mergeCell ref="K4:K6"/>
    <mergeCell ref="B2:K2"/>
    <mergeCell ref="B3:K3"/>
    <mergeCell ref="B4:B6"/>
    <mergeCell ref="C4:E5"/>
    <mergeCell ref="F4:H5"/>
    <mergeCell ref="I4:I6"/>
    <mergeCell ref="J4:J6"/>
  </mergeCell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dimension ref="B2:H12"/>
  <sheetViews>
    <sheetView workbookViewId="0">
      <selection activeCell="L15" sqref="L15"/>
    </sheetView>
  </sheetViews>
  <sheetFormatPr defaultRowHeight="15" x14ac:dyDescent="0.25"/>
  <cols>
    <col min="2" max="2" width="14.28515625" customWidth="1"/>
  </cols>
  <sheetData>
    <row r="2" spans="2:8" x14ac:dyDescent="0.25">
      <c r="B2" s="8" t="s">
        <v>293</v>
      </c>
    </row>
    <row r="3" spans="2:8" x14ac:dyDescent="0.25">
      <c r="B3" s="31" t="s">
        <v>241</v>
      </c>
    </row>
    <row r="4" spans="2:8" x14ac:dyDescent="0.25">
      <c r="B4" s="297" t="s">
        <v>20</v>
      </c>
      <c r="C4" s="296" t="s">
        <v>1</v>
      </c>
      <c r="D4" s="296" t="s">
        <v>2</v>
      </c>
      <c r="E4" s="296" t="s">
        <v>3</v>
      </c>
      <c r="F4" s="296" t="s">
        <v>21</v>
      </c>
      <c r="G4" s="296" t="s">
        <v>22</v>
      </c>
    </row>
    <row r="5" spans="2:8" x14ac:dyDescent="0.25">
      <c r="B5" s="298"/>
      <c r="C5" s="296"/>
      <c r="D5" s="296"/>
      <c r="E5" s="296"/>
      <c r="F5" s="296"/>
      <c r="G5" s="296"/>
    </row>
    <row r="6" spans="2:8" x14ac:dyDescent="0.25">
      <c r="B6" s="32" t="s">
        <v>23</v>
      </c>
      <c r="C6" s="33">
        <v>13414</v>
      </c>
      <c r="D6" s="34">
        <v>161</v>
      </c>
      <c r="E6" s="33">
        <v>16918</v>
      </c>
      <c r="F6" s="35">
        <v>1.2</v>
      </c>
      <c r="G6" s="36">
        <v>126.12</v>
      </c>
    </row>
    <row r="7" spans="2:8" x14ac:dyDescent="0.25">
      <c r="B7" s="32" t="s">
        <v>24</v>
      </c>
      <c r="C7" s="33">
        <v>1025</v>
      </c>
      <c r="D7" s="34">
        <v>21</v>
      </c>
      <c r="E7" s="33">
        <v>1499</v>
      </c>
      <c r="F7" s="35">
        <v>2.0499999999999998</v>
      </c>
      <c r="G7" s="36">
        <v>146.24</v>
      </c>
    </row>
    <row r="8" spans="2:8" x14ac:dyDescent="0.25">
      <c r="B8" s="32" t="s">
        <v>25</v>
      </c>
      <c r="C8" s="33">
        <v>3047</v>
      </c>
      <c r="D8" s="34">
        <v>106</v>
      </c>
      <c r="E8" s="33">
        <v>4631</v>
      </c>
      <c r="F8" s="35">
        <v>3.48</v>
      </c>
      <c r="G8" s="36">
        <v>151.99</v>
      </c>
    </row>
    <row r="9" spans="2:8" x14ac:dyDescent="0.25">
      <c r="B9" s="37" t="s">
        <v>9</v>
      </c>
      <c r="C9" s="38">
        <v>17486</v>
      </c>
      <c r="D9" s="38">
        <v>288</v>
      </c>
      <c r="E9" s="38">
        <v>23048</v>
      </c>
      <c r="F9" s="39">
        <v>1.65</v>
      </c>
      <c r="G9" s="39">
        <v>131.81</v>
      </c>
    </row>
    <row r="10" spans="2:8" x14ac:dyDescent="0.25">
      <c r="B10" s="50" t="s">
        <v>194</v>
      </c>
      <c r="F10" s="121"/>
      <c r="G10" s="121"/>
    </row>
    <row r="11" spans="2:8" x14ac:dyDescent="0.25">
      <c r="B11" s="50" t="s">
        <v>193</v>
      </c>
      <c r="C11" s="24"/>
      <c r="D11" s="24"/>
      <c r="E11" s="24"/>
      <c r="F11" s="130"/>
      <c r="G11" s="130"/>
      <c r="H11" s="24"/>
    </row>
    <row r="12" spans="2:8" x14ac:dyDescent="0.25">
      <c r="B12" s="50" t="s">
        <v>26</v>
      </c>
      <c r="C12" s="24"/>
      <c r="D12" s="24"/>
      <c r="E12" s="24"/>
      <c r="F12" s="130"/>
      <c r="G12" s="130"/>
      <c r="H12" s="24"/>
    </row>
  </sheetData>
  <mergeCells count="6">
    <mergeCell ref="G4:G5"/>
    <mergeCell ref="D4:D5"/>
    <mergeCell ref="E4:E5"/>
    <mergeCell ref="B4:B5"/>
    <mergeCell ref="C4:C5"/>
    <mergeCell ref="F4:F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dimension ref="B2:G12"/>
  <sheetViews>
    <sheetView workbookViewId="0">
      <selection activeCell="L9" sqref="L9"/>
    </sheetView>
  </sheetViews>
  <sheetFormatPr defaultRowHeight="15" x14ac:dyDescent="0.25"/>
  <cols>
    <col min="2" max="2" width="14" customWidth="1"/>
  </cols>
  <sheetData>
    <row r="2" spans="2:7" x14ac:dyDescent="0.25">
      <c r="B2" s="8" t="s">
        <v>294</v>
      </c>
    </row>
    <row r="3" spans="2:7" x14ac:dyDescent="0.25">
      <c r="B3" s="44" t="s">
        <v>202</v>
      </c>
    </row>
    <row r="4" spans="2:7" x14ac:dyDescent="0.25">
      <c r="B4" s="297" t="s">
        <v>20</v>
      </c>
      <c r="C4" s="296" t="s">
        <v>1</v>
      </c>
      <c r="D4" s="296" t="s">
        <v>2</v>
      </c>
      <c r="E4" s="296" t="s">
        <v>3</v>
      </c>
      <c r="F4" s="296" t="s">
        <v>40</v>
      </c>
      <c r="G4" s="296" t="s">
        <v>41</v>
      </c>
    </row>
    <row r="5" spans="2:7" x14ac:dyDescent="0.25">
      <c r="B5" s="298"/>
      <c r="C5" s="296"/>
      <c r="D5" s="296"/>
      <c r="E5" s="296"/>
      <c r="F5" s="296" t="s">
        <v>42</v>
      </c>
      <c r="G5" s="296" t="s">
        <v>43</v>
      </c>
    </row>
    <row r="6" spans="2:7" x14ac:dyDescent="0.25">
      <c r="B6" s="32" t="s">
        <v>23</v>
      </c>
      <c r="C6" s="33">
        <v>10087</v>
      </c>
      <c r="D6" s="34">
        <v>116</v>
      </c>
      <c r="E6" s="33">
        <v>12906</v>
      </c>
      <c r="F6" s="35">
        <v>1.1499999999999999</v>
      </c>
      <c r="G6" s="36">
        <v>127.95</v>
      </c>
    </row>
    <row r="7" spans="2:7" x14ac:dyDescent="0.25">
      <c r="B7" s="32" t="s">
        <v>24</v>
      </c>
      <c r="C7" s="33">
        <v>824</v>
      </c>
      <c r="D7" s="34">
        <v>27</v>
      </c>
      <c r="E7" s="33">
        <v>1263</v>
      </c>
      <c r="F7" s="35">
        <v>3.28</v>
      </c>
      <c r="G7" s="36">
        <v>153.28</v>
      </c>
    </row>
    <row r="8" spans="2:7" x14ac:dyDescent="0.25">
      <c r="B8" s="32" t="s">
        <v>25</v>
      </c>
      <c r="C8" s="33">
        <v>2389</v>
      </c>
      <c r="D8" s="34">
        <v>118</v>
      </c>
      <c r="E8" s="33">
        <v>3664</v>
      </c>
      <c r="F8" s="35">
        <v>4.9400000000000004</v>
      </c>
      <c r="G8" s="36">
        <v>153.37</v>
      </c>
    </row>
    <row r="9" spans="2:7" x14ac:dyDescent="0.25">
      <c r="B9" s="37" t="s">
        <v>9</v>
      </c>
      <c r="C9" s="38">
        <v>13300</v>
      </c>
      <c r="D9" s="38">
        <v>261</v>
      </c>
      <c r="E9" s="38">
        <v>17833</v>
      </c>
      <c r="F9" s="39">
        <v>1.96</v>
      </c>
      <c r="G9" s="39">
        <v>134.08000000000001</v>
      </c>
    </row>
    <row r="10" spans="2:7" x14ac:dyDescent="0.25">
      <c r="B10" s="50" t="s">
        <v>44</v>
      </c>
    </row>
    <row r="11" spans="2:7" x14ac:dyDescent="0.25">
      <c r="B11" s="50" t="s">
        <v>45</v>
      </c>
    </row>
    <row r="12" spans="2:7" x14ac:dyDescent="0.25">
      <c r="B12" s="50" t="s">
        <v>26</v>
      </c>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dimension ref="B2:F10"/>
  <sheetViews>
    <sheetView workbookViewId="0">
      <selection activeCell="J15" sqref="J15"/>
    </sheetView>
  </sheetViews>
  <sheetFormatPr defaultRowHeight="15" x14ac:dyDescent="0.25"/>
  <cols>
    <col min="2" max="2" width="26.7109375" customWidth="1"/>
  </cols>
  <sheetData>
    <row r="2" spans="2:6" x14ac:dyDescent="0.25">
      <c r="B2" s="8" t="s">
        <v>295</v>
      </c>
    </row>
    <row r="3" spans="2:6" x14ac:dyDescent="0.25">
      <c r="B3" s="31" t="s">
        <v>262</v>
      </c>
    </row>
    <row r="4" spans="2:6" x14ac:dyDescent="0.25">
      <c r="B4" s="297" t="s">
        <v>46</v>
      </c>
      <c r="C4" s="296" t="s">
        <v>1</v>
      </c>
      <c r="D4" s="296" t="s">
        <v>2</v>
      </c>
      <c r="E4" s="296" t="s">
        <v>3</v>
      </c>
      <c r="F4" s="296" t="s">
        <v>40</v>
      </c>
    </row>
    <row r="5" spans="2:6" x14ac:dyDescent="0.25">
      <c r="B5" s="298"/>
      <c r="C5" s="296"/>
      <c r="D5" s="296"/>
      <c r="E5" s="296"/>
      <c r="F5" s="296" t="s">
        <v>42</v>
      </c>
    </row>
    <row r="6" spans="2:6" x14ac:dyDescent="0.25">
      <c r="B6" s="45" t="s">
        <v>263</v>
      </c>
      <c r="C6" s="26">
        <v>3699</v>
      </c>
      <c r="D6" s="27">
        <v>35</v>
      </c>
      <c r="E6" s="46">
        <v>4664</v>
      </c>
      <c r="F6" s="47">
        <v>0.95</v>
      </c>
    </row>
    <row r="7" spans="2:6" x14ac:dyDescent="0.25">
      <c r="B7" s="45" t="s">
        <v>264</v>
      </c>
      <c r="C7" s="26">
        <v>10088</v>
      </c>
      <c r="D7" s="27">
        <v>196</v>
      </c>
      <c r="E7" s="46">
        <v>13576</v>
      </c>
      <c r="F7" s="47">
        <v>1.94</v>
      </c>
    </row>
    <row r="8" spans="2:6" x14ac:dyDescent="0.25">
      <c r="B8" s="45" t="s">
        <v>47</v>
      </c>
      <c r="C8" s="26">
        <v>3699</v>
      </c>
      <c r="D8" s="27">
        <v>57</v>
      </c>
      <c r="E8" s="46">
        <v>4808</v>
      </c>
      <c r="F8" s="47">
        <v>1.54</v>
      </c>
    </row>
    <row r="9" spans="2:6" x14ac:dyDescent="0.25">
      <c r="B9" s="43" t="s">
        <v>9</v>
      </c>
      <c r="C9" s="48">
        <v>17486</v>
      </c>
      <c r="D9" s="48">
        <v>288</v>
      </c>
      <c r="E9" s="48">
        <v>23048</v>
      </c>
      <c r="F9" s="49">
        <v>1.65</v>
      </c>
    </row>
    <row r="10" spans="2:6" x14ac:dyDescent="0.25">
      <c r="B10" s="50" t="s">
        <v>44</v>
      </c>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dimension ref="B2:P11"/>
  <sheetViews>
    <sheetView zoomScaleNormal="100" workbookViewId="0">
      <selection activeCell="T9" sqref="T9"/>
    </sheetView>
  </sheetViews>
  <sheetFormatPr defaultRowHeight="15" x14ac:dyDescent="0.25"/>
  <sheetData>
    <row r="2" spans="2:16" x14ac:dyDescent="0.25">
      <c r="B2" s="8" t="s">
        <v>296</v>
      </c>
      <c r="C2" s="8"/>
      <c r="D2" s="8"/>
      <c r="E2" s="8"/>
      <c r="F2" s="8"/>
      <c r="G2" s="8"/>
      <c r="H2" s="8"/>
      <c r="I2" s="8"/>
      <c r="J2" s="8"/>
      <c r="K2" s="8"/>
      <c r="L2" s="8"/>
      <c r="M2" s="8"/>
      <c r="N2" s="8"/>
      <c r="O2" s="8"/>
      <c r="P2" s="8"/>
    </row>
    <row r="3" spans="2:16" x14ac:dyDescent="0.25">
      <c r="B3" s="44" t="s">
        <v>265</v>
      </c>
      <c r="C3" s="44"/>
      <c r="D3" s="44"/>
      <c r="E3" s="44"/>
      <c r="F3" s="44"/>
      <c r="G3" s="44"/>
      <c r="H3" s="44"/>
      <c r="I3" s="8"/>
      <c r="J3" s="8"/>
      <c r="K3" s="8"/>
      <c r="L3" s="8"/>
      <c r="M3" s="8"/>
      <c r="N3" s="8"/>
      <c r="O3" s="8"/>
      <c r="P3" s="8"/>
    </row>
    <row r="4" spans="2:16" x14ac:dyDescent="0.25">
      <c r="B4" s="299" t="s">
        <v>0</v>
      </c>
      <c r="C4" s="280" t="s">
        <v>48</v>
      </c>
      <c r="D4" s="280"/>
      <c r="E4" s="280"/>
      <c r="F4" s="280"/>
      <c r="G4" s="280"/>
      <c r="H4" s="280"/>
      <c r="I4" s="280"/>
      <c r="J4" s="281" t="s">
        <v>49</v>
      </c>
      <c r="K4" s="281"/>
      <c r="L4" s="281"/>
      <c r="M4" s="281"/>
      <c r="N4" s="281"/>
      <c r="O4" s="281"/>
      <c r="P4" s="281"/>
    </row>
    <row r="5" spans="2:16" ht="66.75" customHeight="1" x14ac:dyDescent="0.25">
      <c r="B5" s="300"/>
      <c r="C5" s="70" t="s">
        <v>50</v>
      </c>
      <c r="D5" s="70" t="s">
        <v>51</v>
      </c>
      <c r="E5" s="70" t="s">
        <v>52</v>
      </c>
      <c r="F5" s="70" t="s">
        <v>53</v>
      </c>
      <c r="G5" s="70" t="s">
        <v>54</v>
      </c>
      <c r="H5" s="70" t="s">
        <v>55</v>
      </c>
      <c r="I5" s="71" t="s">
        <v>9</v>
      </c>
      <c r="J5" s="70" t="s">
        <v>50</v>
      </c>
      <c r="K5" s="70" t="s">
        <v>51</v>
      </c>
      <c r="L5" s="70" t="s">
        <v>52</v>
      </c>
      <c r="M5" s="70" t="s">
        <v>53</v>
      </c>
      <c r="N5" s="70" t="s">
        <v>54</v>
      </c>
      <c r="O5" s="70" t="s">
        <v>55</v>
      </c>
      <c r="P5" s="71" t="s">
        <v>9</v>
      </c>
    </row>
    <row r="6" spans="2:16" x14ac:dyDescent="0.25">
      <c r="B6" s="61" t="s">
        <v>197</v>
      </c>
      <c r="C6" s="63">
        <v>107</v>
      </c>
      <c r="D6" s="64">
        <v>6</v>
      </c>
      <c r="E6" s="63">
        <v>30</v>
      </c>
      <c r="F6" s="64">
        <v>174</v>
      </c>
      <c r="G6" s="63">
        <v>41</v>
      </c>
      <c r="H6" s="64">
        <v>15</v>
      </c>
      <c r="I6" s="65">
        <v>373</v>
      </c>
      <c r="J6" s="66">
        <v>32</v>
      </c>
      <c r="K6" s="67">
        <v>4</v>
      </c>
      <c r="L6" s="66">
        <v>25</v>
      </c>
      <c r="M6" s="67">
        <v>184</v>
      </c>
      <c r="N6" s="66">
        <v>88</v>
      </c>
      <c r="O6" s="67">
        <v>7</v>
      </c>
      <c r="P6" s="68">
        <v>340</v>
      </c>
    </row>
    <row r="7" spans="2:16" x14ac:dyDescent="0.25">
      <c r="B7" s="61" t="s">
        <v>198</v>
      </c>
      <c r="C7" s="63">
        <v>30</v>
      </c>
      <c r="D7" s="64">
        <v>4</v>
      </c>
      <c r="E7" s="63">
        <v>20</v>
      </c>
      <c r="F7" s="64">
        <v>85</v>
      </c>
      <c r="G7" s="63">
        <v>20</v>
      </c>
      <c r="H7" s="64">
        <v>5</v>
      </c>
      <c r="I7" s="65">
        <v>164</v>
      </c>
      <c r="J7" s="66">
        <v>7</v>
      </c>
      <c r="K7" s="67">
        <v>1</v>
      </c>
      <c r="L7" s="66">
        <v>15</v>
      </c>
      <c r="M7" s="67">
        <v>83</v>
      </c>
      <c r="N7" s="66">
        <v>71</v>
      </c>
      <c r="O7" s="67">
        <v>5</v>
      </c>
      <c r="P7" s="68">
        <v>182</v>
      </c>
    </row>
    <row r="8" spans="2:16" x14ac:dyDescent="0.25">
      <c r="B8" s="61" t="s">
        <v>199</v>
      </c>
      <c r="C8" s="33">
        <v>2422</v>
      </c>
      <c r="D8" s="255">
        <v>144</v>
      </c>
      <c r="E8" s="33">
        <v>2015</v>
      </c>
      <c r="F8" s="255">
        <v>5922</v>
      </c>
      <c r="G8" s="33">
        <v>906</v>
      </c>
      <c r="H8" s="255">
        <v>194</v>
      </c>
      <c r="I8" s="151">
        <v>11603</v>
      </c>
      <c r="J8" s="254">
        <v>157</v>
      </c>
      <c r="K8" s="256">
        <v>28</v>
      </c>
      <c r="L8" s="254">
        <v>146</v>
      </c>
      <c r="M8" s="256">
        <v>1651</v>
      </c>
      <c r="N8" s="254">
        <v>403</v>
      </c>
      <c r="O8" s="256">
        <v>43</v>
      </c>
      <c r="P8" s="253">
        <v>2428</v>
      </c>
    </row>
    <row r="9" spans="2:16" x14ac:dyDescent="0.25">
      <c r="B9" s="61" t="s">
        <v>200</v>
      </c>
      <c r="C9" s="63">
        <v>177</v>
      </c>
      <c r="D9" s="64">
        <v>43</v>
      </c>
      <c r="E9" s="63">
        <v>143</v>
      </c>
      <c r="F9" s="64">
        <v>416</v>
      </c>
      <c r="G9" s="63">
        <v>63</v>
      </c>
      <c r="H9" s="64">
        <v>10</v>
      </c>
      <c r="I9" s="65">
        <v>852</v>
      </c>
      <c r="J9" s="66">
        <v>64</v>
      </c>
      <c r="K9" s="67">
        <v>25</v>
      </c>
      <c r="L9" s="66">
        <v>88</v>
      </c>
      <c r="M9" s="67">
        <v>409</v>
      </c>
      <c r="N9" s="66">
        <v>73</v>
      </c>
      <c r="O9" s="67">
        <v>2</v>
      </c>
      <c r="P9" s="68">
        <v>661</v>
      </c>
    </row>
    <row r="10" spans="2:16" x14ac:dyDescent="0.25">
      <c r="B10" s="61" t="s">
        <v>201</v>
      </c>
      <c r="C10" s="63">
        <v>74</v>
      </c>
      <c r="D10" s="64">
        <v>12</v>
      </c>
      <c r="E10" s="63">
        <v>54</v>
      </c>
      <c r="F10" s="64">
        <v>217</v>
      </c>
      <c r="G10" s="63">
        <v>53</v>
      </c>
      <c r="H10" s="64">
        <v>12</v>
      </c>
      <c r="I10" s="65">
        <v>422</v>
      </c>
      <c r="J10" s="66">
        <v>32</v>
      </c>
      <c r="K10" s="67">
        <v>5</v>
      </c>
      <c r="L10" s="66">
        <v>27</v>
      </c>
      <c r="M10" s="67">
        <v>301</v>
      </c>
      <c r="N10" s="66">
        <v>85</v>
      </c>
      <c r="O10" s="67">
        <v>11</v>
      </c>
      <c r="P10" s="68">
        <v>461</v>
      </c>
    </row>
    <row r="11" spans="2:16" x14ac:dyDescent="0.25">
      <c r="B11" s="62" t="s">
        <v>9</v>
      </c>
      <c r="C11" s="38">
        <v>2810</v>
      </c>
      <c r="D11" s="38">
        <v>209</v>
      </c>
      <c r="E11" s="38">
        <v>2262</v>
      </c>
      <c r="F11" s="38">
        <v>6814</v>
      </c>
      <c r="G11" s="38">
        <v>1083</v>
      </c>
      <c r="H11" s="38">
        <v>236</v>
      </c>
      <c r="I11" s="38">
        <v>13414</v>
      </c>
      <c r="J11" s="69">
        <v>292</v>
      </c>
      <c r="K11" s="69">
        <v>63</v>
      </c>
      <c r="L11" s="69">
        <v>301</v>
      </c>
      <c r="M11" s="69">
        <v>2628</v>
      </c>
      <c r="N11" s="69">
        <v>720</v>
      </c>
      <c r="O11" s="69">
        <v>68</v>
      </c>
      <c r="P11" s="69">
        <v>4072</v>
      </c>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dimension ref="B2:L11"/>
  <sheetViews>
    <sheetView zoomScaleNormal="100" workbookViewId="0">
      <selection activeCell="N8" sqref="N8"/>
    </sheetView>
  </sheetViews>
  <sheetFormatPr defaultRowHeight="15" x14ac:dyDescent="0.25"/>
  <cols>
    <col min="12" max="12" width="19.140625" customWidth="1"/>
  </cols>
  <sheetData>
    <row r="2" spans="2:12" ht="30.75" customHeight="1" x14ac:dyDescent="0.25">
      <c r="B2" s="301" t="s">
        <v>297</v>
      </c>
      <c r="C2" s="301"/>
      <c r="D2" s="301"/>
      <c r="E2" s="301"/>
      <c r="F2" s="301"/>
      <c r="G2" s="301"/>
      <c r="H2" s="301"/>
      <c r="I2" s="301"/>
      <c r="J2" s="301"/>
      <c r="K2" s="301"/>
      <c r="L2" s="301"/>
    </row>
    <row r="3" spans="2:12" x14ac:dyDescent="0.25">
      <c r="B3" s="302" t="s">
        <v>266</v>
      </c>
      <c r="C3" s="303"/>
      <c r="D3" s="303"/>
      <c r="E3" s="303"/>
      <c r="F3" s="303"/>
      <c r="G3" s="303"/>
      <c r="H3" s="303"/>
      <c r="I3" s="72"/>
    </row>
    <row r="4" spans="2:12" x14ac:dyDescent="0.25">
      <c r="B4" s="304" t="s">
        <v>0</v>
      </c>
      <c r="C4" s="306" t="s">
        <v>56</v>
      </c>
      <c r="D4" s="306"/>
      <c r="E4" s="306"/>
      <c r="F4" s="306"/>
      <c r="G4" s="306"/>
      <c r="H4" s="306"/>
      <c r="I4" s="306"/>
    </row>
    <row r="5" spans="2:12" ht="69" customHeight="1" x14ac:dyDescent="0.25">
      <c r="B5" s="305"/>
      <c r="C5" s="73" t="s">
        <v>50</v>
      </c>
      <c r="D5" s="73" t="s">
        <v>51</v>
      </c>
      <c r="E5" s="73" t="s">
        <v>52</v>
      </c>
      <c r="F5" s="73" t="s">
        <v>53</v>
      </c>
      <c r="G5" s="73" t="s">
        <v>54</v>
      </c>
      <c r="H5" s="16" t="s">
        <v>57</v>
      </c>
      <c r="I5" s="74" t="s">
        <v>9</v>
      </c>
    </row>
    <row r="6" spans="2:12" x14ac:dyDescent="0.25">
      <c r="B6" s="61" t="s">
        <v>197</v>
      </c>
      <c r="C6" s="36">
        <v>28.69</v>
      </c>
      <c r="D6" s="114">
        <v>1.61</v>
      </c>
      <c r="E6" s="36">
        <v>8.0399999999999991</v>
      </c>
      <c r="F6" s="114">
        <v>46.65</v>
      </c>
      <c r="G6" s="36">
        <v>10.99</v>
      </c>
      <c r="H6" s="114">
        <v>4.0199999999999996</v>
      </c>
      <c r="I6" s="36">
        <v>100</v>
      </c>
    </row>
    <row r="7" spans="2:12" x14ac:dyDescent="0.25">
      <c r="B7" s="61" t="s">
        <v>198</v>
      </c>
      <c r="C7" s="36">
        <v>18.29</v>
      </c>
      <c r="D7" s="114">
        <v>2.44</v>
      </c>
      <c r="E7" s="36">
        <v>12.2</v>
      </c>
      <c r="F7" s="114">
        <v>51.83</v>
      </c>
      <c r="G7" s="36">
        <v>12.2</v>
      </c>
      <c r="H7" s="114">
        <v>3.05</v>
      </c>
      <c r="I7" s="36">
        <v>100</v>
      </c>
    </row>
    <row r="8" spans="2:12" x14ac:dyDescent="0.25">
      <c r="B8" s="61" t="s">
        <v>199</v>
      </c>
      <c r="C8" s="36">
        <v>20.87</v>
      </c>
      <c r="D8" s="114">
        <v>1.24</v>
      </c>
      <c r="E8" s="36">
        <v>17.37</v>
      </c>
      <c r="F8" s="114">
        <v>51.04</v>
      </c>
      <c r="G8" s="36">
        <v>7.81</v>
      </c>
      <c r="H8" s="114">
        <v>1.67</v>
      </c>
      <c r="I8" s="36">
        <v>100</v>
      </c>
    </row>
    <row r="9" spans="2:12" x14ac:dyDescent="0.25">
      <c r="B9" s="61" t="s">
        <v>200</v>
      </c>
      <c r="C9" s="36">
        <v>20.77</v>
      </c>
      <c r="D9" s="114">
        <v>5.05</v>
      </c>
      <c r="E9" s="36">
        <v>16.78</v>
      </c>
      <c r="F9" s="114">
        <v>48.83</v>
      </c>
      <c r="G9" s="36">
        <v>7.39</v>
      </c>
      <c r="H9" s="114">
        <v>1.17</v>
      </c>
      <c r="I9" s="36">
        <v>100</v>
      </c>
    </row>
    <row r="10" spans="2:12" x14ac:dyDescent="0.25">
      <c r="B10" s="61" t="s">
        <v>201</v>
      </c>
      <c r="C10" s="36">
        <v>17.54</v>
      </c>
      <c r="D10" s="114">
        <v>2.84</v>
      </c>
      <c r="E10" s="36">
        <v>12.8</v>
      </c>
      <c r="F10" s="114">
        <v>51.42</v>
      </c>
      <c r="G10" s="36">
        <v>12.56</v>
      </c>
      <c r="H10" s="114">
        <v>2.84</v>
      </c>
      <c r="I10" s="36">
        <v>100</v>
      </c>
    </row>
    <row r="11" spans="2:12" x14ac:dyDescent="0.25">
      <c r="B11" s="62" t="s">
        <v>9</v>
      </c>
      <c r="C11" s="39">
        <v>20.95</v>
      </c>
      <c r="D11" s="39">
        <v>1.56</v>
      </c>
      <c r="E11" s="39">
        <v>16.86</v>
      </c>
      <c r="F11" s="39">
        <v>50.8</v>
      </c>
      <c r="G11" s="39">
        <v>8.07</v>
      </c>
      <c r="H11" s="39">
        <v>1.76</v>
      </c>
      <c r="I11" s="201">
        <v>100</v>
      </c>
    </row>
  </sheetData>
  <sortState ref="N6:V11">
    <sortCondition ref="O6:O11"/>
  </sortState>
  <mergeCells count="4">
    <mergeCell ref="B2:L2"/>
    <mergeCell ref="B3:H3"/>
    <mergeCell ref="B4:B5"/>
    <mergeCell ref="C4:I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6"/>
  <dimension ref="B2:I11"/>
  <sheetViews>
    <sheetView workbookViewId="0">
      <selection activeCell="N11" sqref="N11"/>
    </sheetView>
  </sheetViews>
  <sheetFormatPr defaultRowHeight="15" x14ac:dyDescent="0.25"/>
  <sheetData>
    <row r="2" spans="2:9" x14ac:dyDescent="0.25">
      <c r="B2" s="8" t="s">
        <v>298</v>
      </c>
    </row>
    <row r="3" spans="2:9" x14ac:dyDescent="0.25">
      <c r="B3" s="307" t="s">
        <v>266</v>
      </c>
      <c r="C3" s="308"/>
      <c r="D3" s="308"/>
      <c r="E3" s="308"/>
      <c r="F3" s="308"/>
      <c r="G3" s="308"/>
      <c r="H3" s="308"/>
    </row>
    <row r="4" spans="2:9" x14ac:dyDescent="0.25">
      <c r="B4" s="304" t="s">
        <v>0</v>
      </c>
      <c r="C4" s="306" t="s">
        <v>58</v>
      </c>
      <c r="D4" s="306"/>
      <c r="E4" s="306"/>
      <c r="F4" s="306"/>
      <c r="G4" s="306"/>
      <c r="H4" s="306"/>
      <c r="I4" s="306"/>
    </row>
    <row r="5" spans="2:9" ht="69" customHeight="1" x14ac:dyDescent="0.25">
      <c r="B5" s="305"/>
      <c r="C5" s="73" t="s">
        <v>50</v>
      </c>
      <c r="D5" s="73" t="s">
        <v>51</v>
      </c>
      <c r="E5" s="73" t="s">
        <v>52</v>
      </c>
      <c r="F5" s="73" t="s">
        <v>53</v>
      </c>
      <c r="G5" s="73" t="s">
        <v>54</v>
      </c>
      <c r="H5" s="16" t="s">
        <v>55</v>
      </c>
      <c r="I5" s="74" t="s">
        <v>9</v>
      </c>
    </row>
    <row r="6" spans="2:9" x14ac:dyDescent="0.25">
      <c r="B6" s="61" t="s">
        <v>197</v>
      </c>
      <c r="C6" s="36">
        <v>9.41</v>
      </c>
      <c r="D6" s="114">
        <v>1.18</v>
      </c>
      <c r="E6" s="36">
        <v>7.35</v>
      </c>
      <c r="F6" s="114">
        <v>54.12</v>
      </c>
      <c r="G6" s="36">
        <v>25.88</v>
      </c>
      <c r="H6" s="114">
        <v>2.06</v>
      </c>
      <c r="I6" s="36">
        <v>100</v>
      </c>
    </row>
    <row r="7" spans="2:9" x14ac:dyDescent="0.25">
      <c r="B7" s="61" t="s">
        <v>198</v>
      </c>
      <c r="C7" s="36">
        <v>3.85</v>
      </c>
      <c r="D7" s="114">
        <v>0.55000000000000004</v>
      </c>
      <c r="E7" s="36">
        <v>8.24</v>
      </c>
      <c r="F7" s="114">
        <v>45.6</v>
      </c>
      <c r="G7" s="36">
        <v>39.01</v>
      </c>
      <c r="H7" s="114">
        <v>2.75</v>
      </c>
      <c r="I7" s="36">
        <v>100</v>
      </c>
    </row>
    <row r="8" spans="2:9" x14ac:dyDescent="0.25">
      <c r="B8" s="61" t="s">
        <v>199</v>
      </c>
      <c r="C8" s="36">
        <v>6.47</v>
      </c>
      <c r="D8" s="114">
        <v>1.1499999999999999</v>
      </c>
      <c r="E8" s="36">
        <v>6.01</v>
      </c>
      <c r="F8" s="114">
        <v>68</v>
      </c>
      <c r="G8" s="36">
        <v>16.600000000000001</v>
      </c>
      <c r="H8" s="114">
        <v>1.77</v>
      </c>
      <c r="I8" s="36">
        <v>100</v>
      </c>
    </row>
    <row r="9" spans="2:9" x14ac:dyDescent="0.25">
      <c r="B9" s="61" t="s">
        <v>200</v>
      </c>
      <c r="C9" s="36">
        <v>9.68</v>
      </c>
      <c r="D9" s="114">
        <v>3.78</v>
      </c>
      <c r="E9" s="36">
        <v>13.31</v>
      </c>
      <c r="F9" s="114">
        <v>61.88</v>
      </c>
      <c r="G9" s="36">
        <v>11.04</v>
      </c>
      <c r="H9" s="114">
        <v>0.3</v>
      </c>
      <c r="I9" s="36">
        <v>100</v>
      </c>
    </row>
    <row r="10" spans="2:9" x14ac:dyDescent="0.25">
      <c r="B10" s="61" t="s">
        <v>201</v>
      </c>
      <c r="C10" s="36">
        <v>6.94</v>
      </c>
      <c r="D10" s="114">
        <v>1.08</v>
      </c>
      <c r="E10" s="36">
        <v>5.86</v>
      </c>
      <c r="F10" s="114">
        <v>65.290000000000006</v>
      </c>
      <c r="G10" s="36">
        <v>18.440000000000001</v>
      </c>
      <c r="H10" s="114">
        <v>2.39</v>
      </c>
      <c r="I10" s="36">
        <v>100</v>
      </c>
    </row>
    <row r="11" spans="2:9" x14ac:dyDescent="0.25">
      <c r="B11" s="62" t="s">
        <v>9</v>
      </c>
      <c r="C11" s="39">
        <v>7.17</v>
      </c>
      <c r="D11" s="39">
        <v>1.55</v>
      </c>
      <c r="E11" s="39">
        <v>7.39</v>
      </c>
      <c r="F11" s="39">
        <v>64.540000000000006</v>
      </c>
      <c r="G11" s="39">
        <v>17.68</v>
      </c>
      <c r="H11" s="39">
        <v>1.67</v>
      </c>
      <c r="I11" s="201">
        <v>100</v>
      </c>
    </row>
  </sheetData>
  <mergeCells count="3">
    <mergeCell ref="B3:H3"/>
    <mergeCell ref="B4:B5"/>
    <mergeCell ref="C4:I4"/>
  </mergeCells>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7"/>
  <dimension ref="B2:H18"/>
  <sheetViews>
    <sheetView workbookViewId="0">
      <selection activeCell="M20" sqref="M20"/>
    </sheetView>
  </sheetViews>
  <sheetFormatPr defaultRowHeight="15" x14ac:dyDescent="0.25"/>
  <sheetData>
    <row r="2" spans="2:8" x14ac:dyDescent="0.25">
      <c r="B2" s="91" t="s">
        <v>299</v>
      </c>
      <c r="C2" s="89"/>
      <c r="D2" s="89"/>
      <c r="E2" s="89"/>
      <c r="F2" s="90"/>
      <c r="G2" s="90"/>
      <c r="H2" s="90"/>
    </row>
    <row r="3" spans="2:8" x14ac:dyDescent="0.25">
      <c r="B3" s="307" t="s">
        <v>267</v>
      </c>
      <c r="C3" s="308"/>
      <c r="D3" s="308"/>
      <c r="E3" s="308"/>
      <c r="F3" s="308"/>
      <c r="G3" s="308"/>
      <c r="H3" s="308"/>
    </row>
    <row r="4" spans="2:8" x14ac:dyDescent="0.25">
      <c r="B4" s="309" t="s">
        <v>59</v>
      </c>
      <c r="C4" s="311" t="s">
        <v>28</v>
      </c>
      <c r="D4" s="311"/>
      <c r="E4" s="311"/>
      <c r="F4" s="312" t="s">
        <v>29</v>
      </c>
      <c r="G4" s="312"/>
      <c r="H4" s="312"/>
    </row>
    <row r="5" spans="2:8" x14ac:dyDescent="0.25">
      <c r="B5" s="310"/>
      <c r="C5" s="76" t="s">
        <v>1</v>
      </c>
      <c r="D5" s="76" t="s">
        <v>2</v>
      </c>
      <c r="E5" s="76" t="s">
        <v>3</v>
      </c>
      <c r="F5" s="76" t="s">
        <v>1</v>
      </c>
      <c r="G5" s="76" t="s">
        <v>2</v>
      </c>
      <c r="H5" s="76" t="s">
        <v>3</v>
      </c>
    </row>
    <row r="6" spans="2:8" x14ac:dyDescent="0.25">
      <c r="B6" s="77" t="s">
        <v>60</v>
      </c>
      <c r="C6" s="78">
        <v>1024</v>
      </c>
      <c r="D6" s="79">
        <v>21</v>
      </c>
      <c r="E6" s="78">
        <v>1293</v>
      </c>
      <c r="F6" s="80">
        <v>5.8560999999999996</v>
      </c>
      <c r="G6" s="81">
        <v>7.2916999999999996</v>
      </c>
      <c r="H6" s="80">
        <v>5.61</v>
      </c>
    </row>
    <row r="7" spans="2:8" x14ac:dyDescent="0.25">
      <c r="B7" s="77" t="s">
        <v>61</v>
      </c>
      <c r="C7" s="78">
        <v>1104</v>
      </c>
      <c r="D7" s="79">
        <v>23</v>
      </c>
      <c r="E7" s="78">
        <v>1420</v>
      </c>
      <c r="F7" s="80">
        <v>6.3136000000000001</v>
      </c>
      <c r="G7" s="81">
        <v>7.9861000000000004</v>
      </c>
      <c r="H7" s="80">
        <v>6.1611000000000002</v>
      </c>
    </row>
    <row r="8" spans="2:8" x14ac:dyDescent="0.25">
      <c r="B8" s="77" t="s">
        <v>62</v>
      </c>
      <c r="C8" s="78">
        <v>1020</v>
      </c>
      <c r="D8" s="79">
        <v>18</v>
      </c>
      <c r="E8" s="78">
        <v>1314</v>
      </c>
      <c r="F8" s="80">
        <v>5.8331999999999997</v>
      </c>
      <c r="G8" s="81">
        <v>6.25</v>
      </c>
      <c r="H8" s="80">
        <v>5.7011000000000003</v>
      </c>
    </row>
    <row r="9" spans="2:8" x14ac:dyDescent="0.25">
      <c r="B9" s="77" t="s">
        <v>63</v>
      </c>
      <c r="C9" s="78">
        <v>1153</v>
      </c>
      <c r="D9" s="79">
        <v>15</v>
      </c>
      <c r="E9" s="78">
        <v>1517</v>
      </c>
      <c r="F9" s="80">
        <v>6.5937999999999999</v>
      </c>
      <c r="G9" s="81">
        <v>5.2083000000000004</v>
      </c>
      <c r="H9" s="80">
        <v>6.5819000000000001</v>
      </c>
    </row>
    <row r="10" spans="2:8" x14ac:dyDescent="0.25">
      <c r="B10" s="77" t="s">
        <v>64</v>
      </c>
      <c r="C10" s="78">
        <v>1535</v>
      </c>
      <c r="D10" s="79">
        <v>28</v>
      </c>
      <c r="E10" s="78">
        <v>2054</v>
      </c>
      <c r="F10" s="80">
        <v>8.7784999999999993</v>
      </c>
      <c r="G10" s="81">
        <v>9.7222000000000008</v>
      </c>
      <c r="H10" s="80">
        <v>8.9117999999999995</v>
      </c>
    </row>
    <row r="11" spans="2:8" x14ac:dyDescent="0.25">
      <c r="B11" s="77" t="s">
        <v>65</v>
      </c>
      <c r="C11" s="78">
        <v>1669</v>
      </c>
      <c r="D11" s="79">
        <v>30</v>
      </c>
      <c r="E11" s="78">
        <v>2225</v>
      </c>
      <c r="F11" s="80">
        <v>9.5448000000000004</v>
      </c>
      <c r="G11" s="81">
        <v>10.416700000000001</v>
      </c>
      <c r="H11" s="80">
        <v>9.6538000000000004</v>
      </c>
    </row>
    <row r="12" spans="2:8" x14ac:dyDescent="0.25">
      <c r="B12" s="77" t="s">
        <v>66</v>
      </c>
      <c r="C12" s="78">
        <v>1690</v>
      </c>
      <c r="D12" s="79">
        <v>28</v>
      </c>
      <c r="E12" s="78">
        <v>2247</v>
      </c>
      <c r="F12" s="80">
        <v>9.6648999999999994</v>
      </c>
      <c r="G12" s="81">
        <v>9.7222000000000008</v>
      </c>
      <c r="H12" s="80">
        <v>9.7492000000000001</v>
      </c>
    </row>
    <row r="13" spans="2:8" x14ac:dyDescent="0.25">
      <c r="B13" s="77" t="s">
        <v>67</v>
      </c>
      <c r="C13" s="78">
        <v>1394</v>
      </c>
      <c r="D13" s="79">
        <v>25</v>
      </c>
      <c r="E13" s="78">
        <v>1946</v>
      </c>
      <c r="F13" s="80">
        <v>7.9721000000000002</v>
      </c>
      <c r="G13" s="81">
        <v>8.6806000000000001</v>
      </c>
      <c r="H13" s="80">
        <v>8.4431999999999992</v>
      </c>
    </row>
    <row r="14" spans="2:8" x14ac:dyDescent="0.25">
      <c r="B14" s="77" t="s">
        <v>68</v>
      </c>
      <c r="C14" s="78">
        <v>1635</v>
      </c>
      <c r="D14" s="79">
        <v>25</v>
      </c>
      <c r="E14" s="78">
        <v>2158</v>
      </c>
      <c r="F14" s="80">
        <v>9.3503000000000007</v>
      </c>
      <c r="G14" s="81">
        <v>8.6806000000000001</v>
      </c>
      <c r="H14" s="80">
        <v>9.3630999999999993</v>
      </c>
    </row>
    <row r="15" spans="2:8" x14ac:dyDescent="0.25">
      <c r="B15" s="77" t="s">
        <v>69</v>
      </c>
      <c r="C15" s="78">
        <v>1844</v>
      </c>
      <c r="D15" s="79">
        <v>30</v>
      </c>
      <c r="E15" s="78">
        <v>2443</v>
      </c>
      <c r="F15" s="80">
        <v>10.5456</v>
      </c>
      <c r="G15" s="81">
        <v>10.416700000000001</v>
      </c>
      <c r="H15" s="80">
        <v>10.599600000000001</v>
      </c>
    </row>
    <row r="16" spans="2:8" x14ac:dyDescent="0.25">
      <c r="B16" s="77" t="s">
        <v>70</v>
      </c>
      <c r="C16" s="78">
        <v>1751</v>
      </c>
      <c r="D16" s="79">
        <v>21</v>
      </c>
      <c r="E16" s="78">
        <v>2309</v>
      </c>
      <c r="F16" s="80">
        <v>10.0137</v>
      </c>
      <c r="G16" s="81">
        <v>7.2916999999999996</v>
      </c>
      <c r="H16" s="80">
        <v>10.0182</v>
      </c>
    </row>
    <row r="17" spans="2:8" x14ac:dyDescent="0.25">
      <c r="B17" s="77" t="s">
        <v>71</v>
      </c>
      <c r="C17" s="78">
        <v>1667</v>
      </c>
      <c r="D17" s="82">
        <v>24</v>
      </c>
      <c r="E17" s="83">
        <v>2122</v>
      </c>
      <c r="F17" s="84">
        <v>9.5333000000000006</v>
      </c>
      <c r="G17" s="85">
        <v>8.3332999999999995</v>
      </c>
      <c r="H17" s="84">
        <v>9.2068999999999992</v>
      </c>
    </row>
    <row r="18" spans="2:8" x14ac:dyDescent="0.25">
      <c r="B18" s="86" t="s">
        <v>9</v>
      </c>
      <c r="C18" s="87">
        <v>17486</v>
      </c>
      <c r="D18" s="87">
        <v>288</v>
      </c>
      <c r="E18" s="87">
        <v>23048</v>
      </c>
      <c r="F18" s="88">
        <v>100</v>
      </c>
      <c r="G18" s="88">
        <v>100</v>
      </c>
      <c r="H18" s="88">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8"/>
  <dimension ref="B2:H13"/>
  <sheetViews>
    <sheetView zoomScaleNormal="100" workbookViewId="0">
      <selection activeCell="L12" sqref="L12"/>
    </sheetView>
  </sheetViews>
  <sheetFormatPr defaultRowHeight="15" x14ac:dyDescent="0.25"/>
  <sheetData>
    <row r="2" spans="2:8" x14ac:dyDescent="0.25">
      <c r="B2" s="91" t="s">
        <v>300</v>
      </c>
      <c r="C2" s="89"/>
      <c r="D2" s="89"/>
      <c r="E2" s="89"/>
      <c r="F2" s="90"/>
      <c r="G2" s="90"/>
      <c r="H2" s="90"/>
    </row>
    <row r="3" spans="2:8" x14ac:dyDescent="0.25">
      <c r="B3" s="307" t="s">
        <v>267</v>
      </c>
      <c r="C3" s="308"/>
      <c r="D3" s="308"/>
      <c r="E3" s="308"/>
      <c r="F3" s="308"/>
      <c r="G3" s="308"/>
      <c r="H3" s="308"/>
    </row>
    <row r="4" spans="2:8" ht="19.5" customHeight="1" x14ac:dyDescent="0.25">
      <c r="B4" s="313" t="s">
        <v>72</v>
      </c>
      <c r="C4" s="315" t="s">
        <v>28</v>
      </c>
      <c r="D4" s="315"/>
      <c r="E4" s="315"/>
      <c r="F4" s="316" t="s">
        <v>29</v>
      </c>
      <c r="G4" s="316"/>
      <c r="H4" s="316"/>
    </row>
    <row r="5" spans="2:8" ht="20.25" customHeight="1" x14ac:dyDescent="0.25">
      <c r="B5" s="314"/>
      <c r="C5" s="73" t="s">
        <v>1</v>
      </c>
      <c r="D5" s="73" t="s">
        <v>2</v>
      </c>
      <c r="E5" s="73" t="s">
        <v>3</v>
      </c>
      <c r="F5" s="73" t="s">
        <v>1</v>
      </c>
      <c r="G5" s="73" t="s">
        <v>2</v>
      </c>
      <c r="H5" s="73" t="s">
        <v>3</v>
      </c>
    </row>
    <row r="6" spans="2:8" x14ac:dyDescent="0.25">
      <c r="B6" s="92" t="s">
        <v>73</v>
      </c>
      <c r="C6" s="52">
        <v>2552</v>
      </c>
      <c r="D6" s="26">
        <v>33</v>
      </c>
      <c r="E6" s="27">
        <v>3322</v>
      </c>
      <c r="F6" s="28">
        <v>14.5945</v>
      </c>
      <c r="G6" s="29">
        <v>11.458299999999999</v>
      </c>
      <c r="H6" s="28">
        <v>14.413399999999999</v>
      </c>
    </row>
    <row r="7" spans="2:8" x14ac:dyDescent="0.25">
      <c r="B7" s="92" t="s">
        <v>74</v>
      </c>
      <c r="C7" s="52">
        <v>2699</v>
      </c>
      <c r="D7" s="26">
        <v>37</v>
      </c>
      <c r="E7" s="27">
        <v>3475</v>
      </c>
      <c r="F7" s="28">
        <v>15.4352</v>
      </c>
      <c r="G7" s="29">
        <v>12.847200000000001</v>
      </c>
      <c r="H7" s="28">
        <v>15.077199999999999</v>
      </c>
    </row>
    <row r="8" spans="2:8" x14ac:dyDescent="0.25">
      <c r="B8" s="92" t="s">
        <v>75</v>
      </c>
      <c r="C8" s="52">
        <v>2704</v>
      </c>
      <c r="D8" s="26">
        <v>35</v>
      </c>
      <c r="E8" s="27">
        <v>3460</v>
      </c>
      <c r="F8" s="28">
        <v>15.463800000000001</v>
      </c>
      <c r="G8" s="29">
        <v>12.152799999999999</v>
      </c>
      <c r="H8" s="28">
        <v>15.0121</v>
      </c>
    </row>
    <row r="9" spans="2:8" x14ac:dyDescent="0.25">
      <c r="B9" s="92" t="s">
        <v>76</v>
      </c>
      <c r="C9" s="52">
        <v>2625</v>
      </c>
      <c r="D9" s="26">
        <v>38</v>
      </c>
      <c r="E9" s="27">
        <v>3366</v>
      </c>
      <c r="F9" s="28">
        <v>15.012</v>
      </c>
      <c r="G9" s="29">
        <v>13.1944</v>
      </c>
      <c r="H9" s="28">
        <v>14.6043</v>
      </c>
    </row>
    <row r="10" spans="2:8" x14ac:dyDescent="0.25">
      <c r="B10" s="92" t="s">
        <v>77</v>
      </c>
      <c r="C10" s="52">
        <v>2745</v>
      </c>
      <c r="D10" s="26">
        <v>48</v>
      </c>
      <c r="E10" s="27">
        <v>3544</v>
      </c>
      <c r="F10" s="28">
        <v>15.6983</v>
      </c>
      <c r="G10" s="29">
        <v>16.666699999999999</v>
      </c>
      <c r="H10" s="28">
        <v>15.3766</v>
      </c>
    </row>
    <row r="11" spans="2:8" x14ac:dyDescent="0.25">
      <c r="B11" s="92" t="s">
        <v>78</v>
      </c>
      <c r="C11" s="52">
        <v>2305</v>
      </c>
      <c r="D11" s="26">
        <v>54</v>
      </c>
      <c r="E11" s="27">
        <v>3139</v>
      </c>
      <c r="F11" s="28">
        <v>13.182</v>
      </c>
      <c r="G11" s="29">
        <v>18.75</v>
      </c>
      <c r="H11" s="28">
        <v>13.619400000000001</v>
      </c>
    </row>
    <row r="12" spans="2:8" x14ac:dyDescent="0.25">
      <c r="B12" s="92" t="s">
        <v>79</v>
      </c>
      <c r="C12" s="52">
        <v>1856</v>
      </c>
      <c r="D12" s="26">
        <v>43</v>
      </c>
      <c r="E12" s="27">
        <v>2742</v>
      </c>
      <c r="F12" s="28">
        <v>10.6142</v>
      </c>
      <c r="G12" s="29">
        <v>14.9306</v>
      </c>
      <c r="H12" s="28">
        <v>11.8969</v>
      </c>
    </row>
    <row r="13" spans="2:8" x14ac:dyDescent="0.25">
      <c r="B13" s="43" t="s">
        <v>9</v>
      </c>
      <c r="C13" s="48">
        <v>17486</v>
      </c>
      <c r="D13" s="93">
        <v>288</v>
      </c>
      <c r="E13" s="48">
        <v>23048</v>
      </c>
      <c r="F13" s="60">
        <v>100</v>
      </c>
      <c r="G13" s="49">
        <v>100</v>
      </c>
      <c r="H13" s="49">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9"/>
  <dimension ref="B2:H32"/>
  <sheetViews>
    <sheetView zoomScaleNormal="100" workbookViewId="0">
      <selection activeCell="K31" sqref="K31"/>
    </sheetView>
  </sheetViews>
  <sheetFormatPr defaultRowHeight="15" x14ac:dyDescent="0.25"/>
  <cols>
    <col min="1" max="1" width="13.7109375" customWidth="1"/>
    <col min="2" max="2" width="12.140625" bestFit="1" customWidth="1"/>
    <col min="6" max="6" width="9.140625" style="175"/>
  </cols>
  <sheetData>
    <row r="2" spans="2:8" x14ac:dyDescent="0.25">
      <c r="B2" s="8" t="s">
        <v>301</v>
      </c>
      <c r="C2" s="89"/>
      <c r="D2" s="89"/>
      <c r="E2" s="89"/>
      <c r="F2" s="182"/>
      <c r="G2" s="90"/>
      <c r="H2" s="90"/>
    </row>
    <row r="3" spans="2:8" x14ac:dyDescent="0.25">
      <c r="B3" s="44" t="s">
        <v>268</v>
      </c>
      <c r="C3" s="44"/>
      <c r="D3" s="44"/>
      <c r="E3" s="44"/>
      <c r="F3" s="183"/>
      <c r="G3" s="44"/>
      <c r="H3" s="44"/>
    </row>
    <row r="4" spans="2:8" ht="27" x14ac:dyDescent="0.25">
      <c r="B4" s="106" t="s">
        <v>94</v>
      </c>
      <c r="C4" s="107" t="s">
        <v>1</v>
      </c>
      <c r="D4" s="107" t="s">
        <v>2</v>
      </c>
      <c r="E4" s="107" t="s">
        <v>3</v>
      </c>
      <c r="F4" s="108" t="s">
        <v>40</v>
      </c>
      <c r="G4" s="108" t="s">
        <v>41</v>
      </c>
      <c r="H4" s="109"/>
    </row>
    <row r="5" spans="2:8" x14ac:dyDescent="0.25">
      <c r="B5" s="110">
        <v>1</v>
      </c>
      <c r="C5" s="111">
        <v>353</v>
      </c>
      <c r="D5" s="113">
        <v>9</v>
      </c>
      <c r="E5" s="111">
        <v>523</v>
      </c>
      <c r="F5" s="114">
        <v>2.5499999999999998</v>
      </c>
      <c r="G5" s="112">
        <v>148.16</v>
      </c>
      <c r="H5" s="109"/>
    </row>
    <row r="6" spans="2:8" x14ac:dyDescent="0.25">
      <c r="B6" s="110">
        <v>2</v>
      </c>
      <c r="C6" s="111">
        <v>220</v>
      </c>
      <c r="D6" s="113">
        <v>7</v>
      </c>
      <c r="E6" s="111">
        <v>315</v>
      </c>
      <c r="F6" s="19">
        <v>3.18</v>
      </c>
      <c r="G6" s="112">
        <v>143.18</v>
      </c>
      <c r="H6" s="109"/>
    </row>
    <row r="7" spans="2:8" x14ac:dyDescent="0.25">
      <c r="B7" s="110">
        <v>3</v>
      </c>
      <c r="C7" s="111">
        <v>225</v>
      </c>
      <c r="D7" s="113">
        <v>4</v>
      </c>
      <c r="E7" s="111">
        <v>343</v>
      </c>
      <c r="F7" s="19">
        <v>1.78</v>
      </c>
      <c r="G7" s="112">
        <v>152.44</v>
      </c>
      <c r="H7" s="109"/>
    </row>
    <row r="8" spans="2:8" x14ac:dyDescent="0.25">
      <c r="B8" s="110">
        <v>4</v>
      </c>
      <c r="C8" s="111">
        <v>142</v>
      </c>
      <c r="D8" s="113">
        <v>6</v>
      </c>
      <c r="E8" s="111">
        <v>202</v>
      </c>
      <c r="F8" s="19">
        <v>4.2300000000000004</v>
      </c>
      <c r="G8" s="112">
        <v>142.25</v>
      </c>
      <c r="H8" s="109"/>
    </row>
    <row r="9" spans="2:8" x14ac:dyDescent="0.25">
      <c r="B9" s="110">
        <v>5</v>
      </c>
      <c r="C9" s="111">
        <v>104</v>
      </c>
      <c r="D9" s="113">
        <v>3</v>
      </c>
      <c r="E9" s="111">
        <v>161</v>
      </c>
      <c r="F9" s="19">
        <v>2.88</v>
      </c>
      <c r="G9" s="112">
        <v>154.81</v>
      </c>
      <c r="H9" s="109"/>
    </row>
    <row r="10" spans="2:8" x14ac:dyDescent="0.25">
      <c r="B10" s="110">
        <v>6</v>
      </c>
      <c r="C10" s="111">
        <v>180</v>
      </c>
      <c r="D10" s="113">
        <v>5</v>
      </c>
      <c r="E10" s="111">
        <v>248</v>
      </c>
      <c r="F10" s="114">
        <v>2.78</v>
      </c>
      <c r="G10" s="112">
        <v>137.78</v>
      </c>
      <c r="H10" s="109"/>
    </row>
    <row r="11" spans="2:8" x14ac:dyDescent="0.25">
      <c r="B11" s="110">
        <v>7</v>
      </c>
      <c r="C11" s="111">
        <v>368</v>
      </c>
      <c r="D11" s="113">
        <v>10</v>
      </c>
      <c r="E11" s="111">
        <v>459</v>
      </c>
      <c r="F11" s="114">
        <v>2.72</v>
      </c>
      <c r="G11" s="112">
        <v>124.73</v>
      </c>
      <c r="H11" s="109"/>
    </row>
    <row r="12" spans="2:8" x14ac:dyDescent="0.25">
      <c r="B12" s="110">
        <v>8</v>
      </c>
      <c r="C12" s="111">
        <v>715</v>
      </c>
      <c r="D12" s="113">
        <v>18</v>
      </c>
      <c r="E12" s="111">
        <v>898</v>
      </c>
      <c r="F12" s="114">
        <v>2.52</v>
      </c>
      <c r="G12" s="112">
        <v>125.59</v>
      </c>
      <c r="H12" s="109"/>
    </row>
    <row r="13" spans="2:8" x14ac:dyDescent="0.25">
      <c r="B13" s="110">
        <v>9</v>
      </c>
      <c r="C13" s="111">
        <v>1070</v>
      </c>
      <c r="D13" s="113">
        <v>14</v>
      </c>
      <c r="E13" s="111">
        <v>1319</v>
      </c>
      <c r="F13" s="19">
        <v>1.31</v>
      </c>
      <c r="G13" s="112">
        <v>123.27</v>
      </c>
      <c r="H13" s="109"/>
    </row>
    <row r="14" spans="2:8" x14ac:dyDescent="0.25">
      <c r="B14" s="110">
        <v>10</v>
      </c>
      <c r="C14" s="111">
        <v>1018</v>
      </c>
      <c r="D14" s="113">
        <v>17</v>
      </c>
      <c r="E14" s="111">
        <v>1231</v>
      </c>
      <c r="F14" s="114">
        <v>1.67</v>
      </c>
      <c r="G14" s="112">
        <v>120.92</v>
      </c>
      <c r="H14" s="109"/>
    </row>
    <row r="15" spans="2:8" x14ac:dyDescent="0.25">
      <c r="B15" s="110">
        <v>11</v>
      </c>
      <c r="C15" s="111">
        <v>1035</v>
      </c>
      <c r="D15" s="113">
        <v>15</v>
      </c>
      <c r="E15" s="111">
        <v>1314</v>
      </c>
      <c r="F15" s="114">
        <v>1.45</v>
      </c>
      <c r="G15" s="112">
        <v>126.96</v>
      </c>
      <c r="H15" s="109"/>
    </row>
    <row r="16" spans="2:8" x14ac:dyDescent="0.25">
      <c r="B16" s="110">
        <v>12</v>
      </c>
      <c r="C16" s="111">
        <v>1033</v>
      </c>
      <c r="D16" s="113">
        <v>14</v>
      </c>
      <c r="E16" s="111">
        <v>1307</v>
      </c>
      <c r="F16" s="114">
        <v>1.36</v>
      </c>
      <c r="G16" s="112">
        <v>126.52</v>
      </c>
      <c r="H16" s="109"/>
    </row>
    <row r="17" spans="2:8" x14ac:dyDescent="0.25">
      <c r="B17" s="110">
        <v>13</v>
      </c>
      <c r="C17" s="111">
        <v>1089</v>
      </c>
      <c r="D17" s="113">
        <v>18</v>
      </c>
      <c r="E17" s="111">
        <v>1391</v>
      </c>
      <c r="F17" s="114">
        <v>1.65</v>
      </c>
      <c r="G17" s="112">
        <v>127.73</v>
      </c>
      <c r="H17" s="109"/>
    </row>
    <row r="18" spans="2:8" x14ac:dyDescent="0.25">
      <c r="B18" s="110">
        <v>14</v>
      </c>
      <c r="C18" s="111">
        <v>1061</v>
      </c>
      <c r="D18" s="113">
        <v>13</v>
      </c>
      <c r="E18" s="111">
        <v>1386</v>
      </c>
      <c r="F18" s="114">
        <v>1.23</v>
      </c>
      <c r="G18" s="112">
        <v>130.63</v>
      </c>
      <c r="H18" s="109"/>
    </row>
    <row r="19" spans="2:8" x14ac:dyDescent="0.25">
      <c r="B19" s="110">
        <v>15</v>
      </c>
      <c r="C19" s="111">
        <v>979</v>
      </c>
      <c r="D19" s="113">
        <v>13</v>
      </c>
      <c r="E19" s="111">
        <v>1297</v>
      </c>
      <c r="F19" s="114">
        <v>1.33</v>
      </c>
      <c r="G19" s="112">
        <v>132.47999999999999</v>
      </c>
      <c r="H19" s="109"/>
    </row>
    <row r="20" spans="2:8" x14ac:dyDescent="0.25">
      <c r="B20" s="110">
        <v>16</v>
      </c>
      <c r="C20" s="111">
        <v>1098</v>
      </c>
      <c r="D20" s="113">
        <v>13</v>
      </c>
      <c r="E20" s="111">
        <v>1429</v>
      </c>
      <c r="F20" s="114">
        <v>1.18</v>
      </c>
      <c r="G20" s="112">
        <v>130.15</v>
      </c>
      <c r="H20" s="109"/>
    </row>
    <row r="21" spans="2:8" x14ac:dyDescent="0.25">
      <c r="B21" s="110">
        <v>17</v>
      </c>
      <c r="C21" s="111">
        <v>1157</v>
      </c>
      <c r="D21" s="113">
        <v>13</v>
      </c>
      <c r="E21" s="111">
        <v>1566</v>
      </c>
      <c r="F21" s="114">
        <v>1.1200000000000001</v>
      </c>
      <c r="G21" s="112">
        <v>135.35</v>
      </c>
      <c r="H21" s="109"/>
    </row>
    <row r="22" spans="2:8" x14ac:dyDescent="0.25">
      <c r="B22" s="110">
        <v>18</v>
      </c>
      <c r="C22" s="111">
        <v>1307</v>
      </c>
      <c r="D22" s="113">
        <v>21</v>
      </c>
      <c r="E22" s="111">
        <v>1763</v>
      </c>
      <c r="F22" s="114">
        <v>1.61</v>
      </c>
      <c r="G22" s="112">
        <v>134.88999999999999</v>
      </c>
      <c r="H22" s="109"/>
    </row>
    <row r="23" spans="2:8" x14ac:dyDescent="0.25">
      <c r="B23" s="110">
        <v>19</v>
      </c>
      <c r="C23" s="111">
        <v>1235</v>
      </c>
      <c r="D23" s="113">
        <v>14</v>
      </c>
      <c r="E23" s="111">
        <v>1607</v>
      </c>
      <c r="F23" s="114">
        <v>1.1299999999999999</v>
      </c>
      <c r="G23" s="112">
        <v>130.12</v>
      </c>
      <c r="H23" s="109"/>
    </row>
    <row r="24" spans="2:8" x14ac:dyDescent="0.25">
      <c r="B24" s="110">
        <v>20</v>
      </c>
      <c r="C24" s="111">
        <v>1079</v>
      </c>
      <c r="D24" s="113">
        <v>12</v>
      </c>
      <c r="E24" s="111">
        <v>1426</v>
      </c>
      <c r="F24" s="114">
        <v>1.1100000000000001</v>
      </c>
      <c r="G24" s="112">
        <v>132.16</v>
      </c>
      <c r="H24" s="109"/>
    </row>
    <row r="25" spans="2:8" x14ac:dyDescent="0.25">
      <c r="B25" s="110">
        <v>21</v>
      </c>
      <c r="C25" s="111">
        <v>794</v>
      </c>
      <c r="D25" s="113">
        <v>15</v>
      </c>
      <c r="E25" s="111">
        <v>1107</v>
      </c>
      <c r="F25" s="19">
        <v>1.89</v>
      </c>
      <c r="G25" s="112">
        <v>139.41999999999999</v>
      </c>
      <c r="H25" s="109"/>
    </row>
    <row r="26" spans="2:8" x14ac:dyDescent="0.25">
      <c r="B26" s="110">
        <v>22</v>
      </c>
      <c r="C26" s="111">
        <v>579</v>
      </c>
      <c r="D26" s="113">
        <v>15</v>
      </c>
      <c r="E26" s="111">
        <v>812</v>
      </c>
      <c r="F26" s="19">
        <v>2.59</v>
      </c>
      <c r="G26" s="112">
        <v>140.24</v>
      </c>
      <c r="H26" s="109"/>
    </row>
    <row r="27" spans="2:8" x14ac:dyDescent="0.25">
      <c r="B27" s="97">
        <v>23</v>
      </c>
      <c r="C27" s="111">
        <v>377</v>
      </c>
      <c r="D27" s="56">
        <v>10</v>
      </c>
      <c r="E27" s="115">
        <v>527</v>
      </c>
      <c r="F27" s="29">
        <v>2.65</v>
      </c>
      <c r="G27" s="116">
        <v>139.79</v>
      </c>
      <c r="H27" s="109"/>
    </row>
    <row r="28" spans="2:8" x14ac:dyDescent="0.25">
      <c r="B28" s="97">
        <v>24</v>
      </c>
      <c r="C28" s="111">
        <v>265</v>
      </c>
      <c r="D28" s="113">
        <v>9</v>
      </c>
      <c r="E28" s="115">
        <v>413</v>
      </c>
      <c r="F28" s="19">
        <v>3.4</v>
      </c>
      <c r="G28" s="116">
        <v>155.85</v>
      </c>
      <c r="H28" s="109"/>
    </row>
    <row r="29" spans="2:8" x14ac:dyDescent="0.25">
      <c r="B29" s="97" t="s">
        <v>204</v>
      </c>
      <c r="C29" s="111">
        <v>3</v>
      </c>
      <c r="D29" s="113">
        <v>0</v>
      </c>
      <c r="E29" s="115">
        <v>4</v>
      </c>
      <c r="F29" s="19">
        <v>0</v>
      </c>
      <c r="G29" s="116">
        <v>133.33000000000001</v>
      </c>
      <c r="H29" s="109"/>
    </row>
    <row r="30" spans="2:8" x14ac:dyDescent="0.25">
      <c r="B30" s="123" t="s">
        <v>9</v>
      </c>
      <c r="C30" s="117">
        <v>17486</v>
      </c>
      <c r="D30" s="38">
        <v>288</v>
      </c>
      <c r="E30" s="117">
        <v>23048</v>
      </c>
      <c r="F30" s="75">
        <v>1.65</v>
      </c>
      <c r="G30" s="118">
        <v>131.81</v>
      </c>
      <c r="H30" s="109"/>
    </row>
    <row r="31" spans="2:8" ht="28.5" customHeight="1" x14ac:dyDescent="0.25">
      <c r="B31" s="317" t="s">
        <v>44</v>
      </c>
      <c r="C31" s="318"/>
      <c r="D31" s="318"/>
      <c r="E31" s="318"/>
      <c r="F31" s="318"/>
      <c r="G31" s="318"/>
      <c r="H31" s="119"/>
    </row>
    <row r="32" spans="2:8" ht="23.25" customHeight="1" x14ac:dyDescent="0.25">
      <c r="B32" s="319" t="s">
        <v>45</v>
      </c>
      <c r="C32" s="319"/>
      <c r="D32" s="319"/>
      <c r="E32" s="319"/>
      <c r="F32" s="319"/>
      <c r="G32" s="319"/>
      <c r="H32" s="120"/>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0"/>
  <dimension ref="B2:R14"/>
  <sheetViews>
    <sheetView tabSelected="1" zoomScaleNormal="100" workbookViewId="0">
      <selection activeCell="O19" sqref="O19"/>
    </sheetView>
  </sheetViews>
  <sheetFormatPr defaultRowHeight="15" x14ac:dyDescent="0.25"/>
  <cols>
    <col min="2" max="2" width="11.42578125" bestFit="1" customWidth="1"/>
  </cols>
  <sheetData>
    <row r="2" spans="2:18" x14ac:dyDescent="0.25">
      <c r="B2" s="8" t="s">
        <v>302</v>
      </c>
      <c r="C2" s="109"/>
      <c r="D2" s="109"/>
      <c r="E2" s="109"/>
      <c r="F2" s="121"/>
      <c r="G2" s="109"/>
      <c r="H2" s="109"/>
      <c r="I2" s="109"/>
      <c r="J2" s="121"/>
      <c r="K2" s="109"/>
      <c r="L2" s="109"/>
      <c r="M2" s="109"/>
      <c r="N2" s="121"/>
      <c r="O2" s="109"/>
      <c r="P2" s="109"/>
      <c r="Q2" s="109"/>
      <c r="R2" s="121"/>
    </row>
    <row r="3" spans="2:18" x14ac:dyDescent="0.25">
      <c r="B3" s="44" t="s">
        <v>269</v>
      </c>
      <c r="C3" s="44"/>
      <c r="D3" s="44"/>
      <c r="E3" s="44"/>
      <c r="F3" s="44"/>
      <c r="G3" s="44"/>
      <c r="H3" s="44"/>
      <c r="I3" s="109"/>
      <c r="J3" s="121"/>
      <c r="K3" s="109"/>
      <c r="L3" s="109"/>
      <c r="M3" s="109"/>
      <c r="N3" s="121"/>
      <c r="O3" s="109"/>
      <c r="P3" s="109"/>
      <c r="Q3" s="109"/>
      <c r="R3" s="121"/>
    </row>
    <row r="4" spans="2:18" x14ac:dyDescent="0.25">
      <c r="B4" s="304" t="s">
        <v>95</v>
      </c>
      <c r="C4" s="321" t="s">
        <v>72</v>
      </c>
      <c r="D4" s="321"/>
      <c r="E4" s="321"/>
      <c r="F4" s="321"/>
      <c r="G4" s="321"/>
      <c r="H4" s="321"/>
      <c r="I4" s="321"/>
      <c r="J4" s="321"/>
      <c r="K4" s="321"/>
      <c r="L4" s="321"/>
      <c r="M4" s="321"/>
      <c r="N4" s="321"/>
      <c r="O4" s="321"/>
      <c r="P4" s="321"/>
      <c r="Q4" s="321"/>
      <c r="R4" s="321"/>
    </row>
    <row r="5" spans="2:18" x14ac:dyDescent="0.25">
      <c r="B5" s="320"/>
      <c r="C5" s="322" t="s">
        <v>96</v>
      </c>
      <c r="D5" s="322"/>
      <c r="E5" s="322"/>
      <c r="F5" s="322"/>
      <c r="G5" s="321" t="s">
        <v>97</v>
      </c>
      <c r="H5" s="321"/>
      <c r="I5" s="321"/>
      <c r="J5" s="321"/>
      <c r="K5" s="322" t="s">
        <v>98</v>
      </c>
      <c r="L5" s="322"/>
      <c r="M5" s="322"/>
      <c r="N5" s="322"/>
      <c r="O5" s="321" t="s">
        <v>9</v>
      </c>
      <c r="P5" s="321"/>
      <c r="Q5" s="321"/>
      <c r="R5" s="321"/>
    </row>
    <row r="6" spans="2:18" ht="27" x14ac:dyDescent="0.25">
      <c r="B6" s="305"/>
      <c r="C6" s="16" t="s">
        <v>1</v>
      </c>
      <c r="D6" s="16" t="s">
        <v>2</v>
      </c>
      <c r="E6" s="16" t="s">
        <v>3</v>
      </c>
      <c r="F6" s="122" t="s">
        <v>15</v>
      </c>
      <c r="G6" s="16" t="s">
        <v>1</v>
      </c>
      <c r="H6" s="16" t="s">
        <v>2</v>
      </c>
      <c r="I6" s="16" t="s">
        <v>3</v>
      </c>
      <c r="J6" s="122" t="s">
        <v>15</v>
      </c>
      <c r="K6" s="16" t="s">
        <v>1</v>
      </c>
      <c r="L6" s="16" t="s">
        <v>2</v>
      </c>
      <c r="M6" s="16" t="s">
        <v>3</v>
      </c>
      <c r="N6" s="122" t="s">
        <v>15</v>
      </c>
      <c r="O6" s="16" t="s">
        <v>1</v>
      </c>
      <c r="P6" s="16" t="s">
        <v>2</v>
      </c>
      <c r="Q6" s="16" t="s">
        <v>3</v>
      </c>
      <c r="R6" s="122" t="s">
        <v>15</v>
      </c>
    </row>
    <row r="7" spans="2:18" x14ac:dyDescent="0.25">
      <c r="B7" s="187" t="s">
        <v>197</v>
      </c>
      <c r="C7" s="16">
        <v>11</v>
      </c>
      <c r="D7" s="16">
        <v>1</v>
      </c>
      <c r="E7" s="16">
        <v>11</v>
      </c>
      <c r="F7" s="122">
        <v>9.09</v>
      </c>
      <c r="G7" s="16">
        <v>22</v>
      </c>
      <c r="H7" s="16">
        <v>1</v>
      </c>
      <c r="I7" s="16">
        <v>41</v>
      </c>
      <c r="J7" s="47">
        <v>4.55</v>
      </c>
      <c r="K7" s="16">
        <v>51</v>
      </c>
      <c r="L7" s="16">
        <v>1</v>
      </c>
      <c r="M7" s="16">
        <v>73</v>
      </c>
      <c r="N7" s="47">
        <v>1.96</v>
      </c>
      <c r="O7" s="16">
        <v>84</v>
      </c>
      <c r="P7" s="16">
        <v>3</v>
      </c>
      <c r="Q7" s="16">
        <v>125</v>
      </c>
      <c r="R7" s="47">
        <v>3.57</v>
      </c>
    </row>
    <row r="8" spans="2:18" x14ac:dyDescent="0.25">
      <c r="B8" s="187" t="s">
        <v>198</v>
      </c>
      <c r="C8" s="16">
        <v>5</v>
      </c>
      <c r="D8" s="16">
        <v>0</v>
      </c>
      <c r="E8" s="16">
        <v>7</v>
      </c>
      <c r="F8" s="122">
        <v>0</v>
      </c>
      <c r="G8" s="16">
        <v>8</v>
      </c>
      <c r="H8" s="16">
        <v>1</v>
      </c>
      <c r="I8" s="16">
        <v>12</v>
      </c>
      <c r="J8" s="47">
        <v>12.5</v>
      </c>
      <c r="K8" s="16">
        <v>22</v>
      </c>
      <c r="L8" s="16">
        <v>0</v>
      </c>
      <c r="M8" s="16">
        <v>28</v>
      </c>
      <c r="N8" s="47">
        <v>0</v>
      </c>
      <c r="O8" s="16">
        <v>35</v>
      </c>
      <c r="P8" s="16">
        <v>1</v>
      </c>
      <c r="Q8" s="16">
        <v>47</v>
      </c>
      <c r="R8" s="47">
        <v>2.86</v>
      </c>
    </row>
    <row r="9" spans="2:18" x14ac:dyDescent="0.25">
      <c r="B9" s="187" t="s">
        <v>199</v>
      </c>
      <c r="C9" s="16">
        <v>362</v>
      </c>
      <c r="D9" s="16">
        <v>10</v>
      </c>
      <c r="E9" s="16">
        <v>514</v>
      </c>
      <c r="F9" s="122">
        <v>2.76</v>
      </c>
      <c r="G9" s="16">
        <v>444</v>
      </c>
      <c r="H9" s="16">
        <v>7</v>
      </c>
      <c r="I9" s="16">
        <v>674</v>
      </c>
      <c r="J9" s="47">
        <v>1.58</v>
      </c>
      <c r="K9" s="257">
        <v>1215</v>
      </c>
      <c r="L9" s="16">
        <v>26</v>
      </c>
      <c r="M9" s="257">
        <v>1662</v>
      </c>
      <c r="N9" s="47">
        <v>2.14</v>
      </c>
      <c r="O9" s="257">
        <v>2021</v>
      </c>
      <c r="P9" s="16">
        <v>43</v>
      </c>
      <c r="Q9" s="257">
        <v>2850</v>
      </c>
      <c r="R9" s="47">
        <v>2.13</v>
      </c>
    </row>
    <row r="10" spans="2:18" x14ac:dyDescent="0.25">
      <c r="B10" s="187" t="s">
        <v>200</v>
      </c>
      <c r="C10" s="16">
        <v>29</v>
      </c>
      <c r="D10" s="16">
        <v>2</v>
      </c>
      <c r="E10" s="16">
        <v>47</v>
      </c>
      <c r="F10" s="122">
        <v>6.9</v>
      </c>
      <c r="G10" s="16">
        <v>43</v>
      </c>
      <c r="H10" s="16">
        <v>6</v>
      </c>
      <c r="I10" s="16">
        <v>72</v>
      </c>
      <c r="J10" s="47">
        <v>13.95</v>
      </c>
      <c r="K10" s="16">
        <v>107</v>
      </c>
      <c r="L10" s="16">
        <v>6</v>
      </c>
      <c r="M10" s="16">
        <v>187</v>
      </c>
      <c r="N10" s="47">
        <v>5.61</v>
      </c>
      <c r="O10" s="16">
        <v>179</v>
      </c>
      <c r="P10" s="16">
        <v>14</v>
      </c>
      <c r="Q10" s="16">
        <v>306</v>
      </c>
      <c r="R10" s="47">
        <v>7.82</v>
      </c>
    </row>
    <row r="11" spans="2:18" x14ac:dyDescent="0.25">
      <c r="B11" s="187" t="s">
        <v>201</v>
      </c>
      <c r="C11" s="16">
        <v>30</v>
      </c>
      <c r="D11" s="16">
        <v>2</v>
      </c>
      <c r="E11" s="16">
        <v>54</v>
      </c>
      <c r="F11" s="122">
        <v>6.67</v>
      </c>
      <c r="G11" s="16">
        <v>28</v>
      </c>
      <c r="H11" s="16">
        <v>2</v>
      </c>
      <c r="I11" s="16">
        <v>56</v>
      </c>
      <c r="J11" s="47">
        <v>7.14</v>
      </c>
      <c r="K11" s="16">
        <v>68</v>
      </c>
      <c r="L11" s="16">
        <v>3</v>
      </c>
      <c r="M11" s="16">
        <v>106</v>
      </c>
      <c r="N11" s="47">
        <v>4.41</v>
      </c>
      <c r="O11" s="16">
        <v>126</v>
      </c>
      <c r="P11" s="16">
        <v>7</v>
      </c>
      <c r="Q11" s="16">
        <v>216</v>
      </c>
      <c r="R11" s="47">
        <v>5.56</v>
      </c>
    </row>
    <row r="12" spans="2:18" x14ac:dyDescent="0.25">
      <c r="B12" s="123" t="s">
        <v>9</v>
      </c>
      <c r="C12" s="124">
        <v>437</v>
      </c>
      <c r="D12" s="125">
        <v>15</v>
      </c>
      <c r="E12" s="124">
        <v>633</v>
      </c>
      <c r="F12" s="39">
        <v>3.43</v>
      </c>
      <c r="G12" s="124">
        <v>545</v>
      </c>
      <c r="H12" s="126">
        <v>17</v>
      </c>
      <c r="I12" s="124">
        <v>855</v>
      </c>
      <c r="J12" s="39">
        <v>3.12</v>
      </c>
      <c r="K12" s="124">
        <v>1463</v>
      </c>
      <c r="L12" s="124">
        <v>36</v>
      </c>
      <c r="M12" s="127">
        <v>2056</v>
      </c>
      <c r="N12" s="128">
        <v>2.46</v>
      </c>
      <c r="O12" s="127">
        <v>2445</v>
      </c>
      <c r="P12" s="124">
        <v>68</v>
      </c>
      <c r="Q12" s="127">
        <v>3544</v>
      </c>
      <c r="R12" s="128">
        <v>2.78</v>
      </c>
    </row>
    <row r="13" spans="2:18" x14ac:dyDescent="0.25">
      <c r="B13" s="129" t="s">
        <v>99</v>
      </c>
      <c r="C13" s="24"/>
      <c r="D13" s="24"/>
      <c r="E13" s="24"/>
      <c r="F13" s="130"/>
      <c r="G13" s="24"/>
      <c r="H13" s="24"/>
      <c r="I13" s="109"/>
      <c r="J13" s="121"/>
      <c r="K13" s="109"/>
      <c r="L13" s="109"/>
      <c r="M13" s="109"/>
      <c r="N13" s="121"/>
      <c r="O13" s="109"/>
      <c r="P13" s="109"/>
      <c r="Q13" s="109"/>
      <c r="R13" s="121"/>
    </row>
    <row r="14" spans="2:18" x14ac:dyDescent="0.25">
      <c r="B14" s="129" t="s">
        <v>100</v>
      </c>
      <c r="C14" s="24"/>
      <c r="D14" s="24"/>
      <c r="E14" s="24"/>
      <c r="F14" s="130"/>
      <c r="G14" s="24"/>
      <c r="H14" s="24"/>
      <c r="I14" s="109"/>
      <c r="J14" s="121"/>
      <c r="K14" s="109"/>
      <c r="L14" s="109"/>
      <c r="M14" s="109"/>
      <c r="N14" s="121"/>
      <c r="O14" s="109"/>
      <c r="P14" s="109"/>
      <c r="Q14" s="109"/>
      <c r="R14" s="121"/>
    </row>
  </sheetData>
  <mergeCells count="6">
    <mergeCell ref="B4:B6"/>
    <mergeCell ref="C4:R4"/>
    <mergeCell ref="C5:F5"/>
    <mergeCell ref="G5:J5"/>
    <mergeCell ref="K5:N5"/>
    <mergeCell ref="O5:R5"/>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B2:N13"/>
  <sheetViews>
    <sheetView workbookViewId="0">
      <selection activeCell="I25" sqref="I25"/>
    </sheetView>
  </sheetViews>
  <sheetFormatPr defaultRowHeight="15" x14ac:dyDescent="0.25"/>
  <cols>
    <col min="1" max="1" width="14.140625" bestFit="1" customWidth="1"/>
  </cols>
  <sheetData>
    <row r="2" spans="2:14" x14ac:dyDescent="0.25">
      <c r="B2" s="273" t="s">
        <v>286</v>
      </c>
      <c r="C2" s="273"/>
      <c r="D2" s="273"/>
      <c r="E2" s="273"/>
      <c r="F2" s="273"/>
      <c r="G2" s="273"/>
      <c r="H2" s="273"/>
      <c r="I2" s="273"/>
      <c r="J2" s="273"/>
      <c r="K2" s="273"/>
    </row>
    <row r="3" spans="2:14" x14ac:dyDescent="0.25">
      <c r="B3" s="6" t="s">
        <v>240</v>
      </c>
      <c r="C3" s="6"/>
      <c r="D3" s="6"/>
      <c r="E3" s="6"/>
      <c r="F3" s="6"/>
      <c r="G3" s="6"/>
      <c r="H3" s="6"/>
      <c r="I3" s="6"/>
      <c r="J3" s="6"/>
      <c r="K3" s="6"/>
    </row>
    <row r="4" spans="2:14" x14ac:dyDescent="0.25">
      <c r="B4" s="274" t="s">
        <v>0</v>
      </c>
      <c r="C4" s="271">
        <v>2021</v>
      </c>
      <c r="D4" s="271"/>
      <c r="E4" s="271"/>
      <c r="F4" s="277">
        <v>2020</v>
      </c>
      <c r="G4" s="277"/>
      <c r="H4" s="277"/>
      <c r="I4" s="271" t="s">
        <v>234</v>
      </c>
      <c r="J4" s="271"/>
      <c r="K4" s="271"/>
      <c r="L4" s="271" t="s">
        <v>235</v>
      </c>
      <c r="M4" s="271"/>
      <c r="N4" s="271"/>
    </row>
    <row r="5" spans="2:14" x14ac:dyDescent="0.25">
      <c r="B5" s="275"/>
      <c r="C5" s="272"/>
      <c r="D5" s="272"/>
      <c r="E5" s="272"/>
      <c r="F5" s="278"/>
      <c r="G5" s="278"/>
      <c r="H5" s="278"/>
      <c r="I5" s="272"/>
      <c r="J5" s="272"/>
      <c r="K5" s="272"/>
      <c r="L5" s="272"/>
      <c r="M5" s="272"/>
      <c r="N5" s="272"/>
    </row>
    <row r="6" spans="2:14" x14ac:dyDescent="0.25">
      <c r="B6" s="276"/>
      <c r="C6" s="70" t="s">
        <v>1</v>
      </c>
      <c r="D6" s="70" t="s">
        <v>2</v>
      </c>
      <c r="E6" s="70" t="s">
        <v>3</v>
      </c>
      <c r="F6" s="70" t="s">
        <v>1</v>
      </c>
      <c r="G6" s="70" t="s">
        <v>2</v>
      </c>
      <c r="H6" s="70" t="s">
        <v>3</v>
      </c>
      <c r="I6" s="70" t="s">
        <v>1</v>
      </c>
      <c r="J6" s="70" t="s">
        <v>2</v>
      </c>
      <c r="K6" s="70" t="s">
        <v>3</v>
      </c>
      <c r="L6" s="70" t="s">
        <v>1</v>
      </c>
      <c r="M6" s="70" t="s">
        <v>2</v>
      </c>
      <c r="N6" s="70" t="s">
        <v>3</v>
      </c>
    </row>
    <row r="7" spans="2:14" x14ac:dyDescent="0.25">
      <c r="B7" s="178" t="s">
        <v>197</v>
      </c>
      <c r="C7" s="10">
        <v>713</v>
      </c>
      <c r="D7" s="10">
        <v>12</v>
      </c>
      <c r="E7" s="10">
        <v>1018</v>
      </c>
      <c r="F7" s="7">
        <v>621</v>
      </c>
      <c r="G7" s="7">
        <v>18</v>
      </c>
      <c r="H7" s="7">
        <v>899</v>
      </c>
      <c r="I7" s="12">
        <v>14.81</v>
      </c>
      <c r="J7" s="12">
        <v>-33.33</v>
      </c>
      <c r="K7" s="12">
        <v>13.24</v>
      </c>
      <c r="L7" s="5">
        <v>-2.6</v>
      </c>
      <c r="M7" s="5">
        <v>-40</v>
      </c>
      <c r="N7" s="5">
        <v>-9.75</v>
      </c>
    </row>
    <row r="8" spans="2:14" x14ac:dyDescent="0.25">
      <c r="B8" s="177" t="s">
        <v>198</v>
      </c>
      <c r="C8" s="10">
        <v>346</v>
      </c>
      <c r="D8" s="10">
        <v>13</v>
      </c>
      <c r="E8" s="10">
        <v>482</v>
      </c>
      <c r="F8" s="7">
        <v>268</v>
      </c>
      <c r="G8" s="7">
        <v>13</v>
      </c>
      <c r="H8" s="7">
        <v>384</v>
      </c>
      <c r="I8" s="12">
        <v>29.1</v>
      </c>
      <c r="J8" s="12">
        <v>0</v>
      </c>
      <c r="K8" s="12">
        <v>25.52</v>
      </c>
      <c r="L8" s="5">
        <v>0.57999999999999996</v>
      </c>
      <c r="M8" s="5">
        <v>8.33</v>
      </c>
      <c r="N8" s="5">
        <v>-5.3</v>
      </c>
    </row>
    <row r="9" spans="2:14" x14ac:dyDescent="0.25">
      <c r="B9" s="177" t="s">
        <v>199</v>
      </c>
      <c r="C9" s="10">
        <v>14031</v>
      </c>
      <c r="D9" s="10">
        <v>182</v>
      </c>
      <c r="E9" s="10">
        <v>17896</v>
      </c>
      <c r="F9" s="7">
        <v>10536</v>
      </c>
      <c r="G9" s="7">
        <v>166</v>
      </c>
      <c r="H9" s="7">
        <v>13721</v>
      </c>
      <c r="I9" s="12">
        <v>33.17</v>
      </c>
      <c r="J9" s="12">
        <v>9.64</v>
      </c>
      <c r="K9" s="12">
        <v>30.43</v>
      </c>
      <c r="L9" s="5">
        <v>-8.9</v>
      </c>
      <c r="M9" s="5">
        <v>-5.7</v>
      </c>
      <c r="N9" s="5">
        <v>-12.8</v>
      </c>
    </row>
    <row r="10" spans="2:14" x14ac:dyDescent="0.25">
      <c r="B10" s="177" t="s">
        <v>200</v>
      </c>
      <c r="C10" s="10">
        <v>1513</v>
      </c>
      <c r="D10" s="10">
        <v>53</v>
      </c>
      <c r="E10" s="10">
        <v>2269</v>
      </c>
      <c r="F10" s="7">
        <v>1234</v>
      </c>
      <c r="G10" s="7">
        <v>36</v>
      </c>
      <c r="H10" s="7">
        <v>1798</v>
      </c>
      <c r="I10" s="12">
        <v>22.61</v>
      </c>
      <c r="J10" s="12">
        <v>47.22</v>
      </c>
      <c r="K10" s="12">
        <v>26.2</v>
      </c>
      <c r="L10" s="5">
        <v>5.58</v>
      </c>
      <c r="M10" s="5">
        <v>39.47</v>
      </c>
      <c r="N10" s="5">
        <v>1.98</v>
      </c>
    </row>
    <row r="11" spans="2:14" x14ac:dyDescent="0.25">
      <c r="B11" s="177" t="s">
        <v>201</v>
      </c>
      <c r="C11" s="10">
        <v>883</v>
      </c>
      <c r="D11" s="10">
        <v>28</v>
      </c>
      <c r="E11" s="10">
        <v>1383</v>
      </c>
      <c r="F11" s="7">
        <v>641</v>
      </c>
      <c r="G11" s="7">
        <v>28</v>
      </c>
      <c r="H11" s="7">
        <v>1031</v>
      </c>
      <c r="I11" s="12">
        <v>37.75</v>
      </c>
      <c r="J11" s="12">
        <v>0</v>
      </c>
      <c r="K11" s="12">
        <v>34.14</v>
      </c>
      <c r="L11" s="5">
        <v>-11.7</v>
      </c>
      <c r="M11" s="5">
        <v>-12.5</v>
      </c>
      <c r="N11" s="5">
        <v>-16.489999999999998</v>
      </c>
    </row>
    <row r="12" spans="2:14" x14ac:dyDescent="0.25">
      <c r="B12" s="146" t="s">
        <v>186</v>
      </c>
      <c r="C12" s="147">
        <v>17486</v>
      </c>
      <c r="D12" s="147">
        <v>288</v>
      </c>
      <c r="E12" s="147">
        <v>23048</v>
      </c>
      <c r="F12" s="147">
        <v>13300</v>
      </c>
      <c r="G12" s="147">
        <v>261</v>
      </c>
      <c r="H12" s="147">
        <v>17833</v>
      </c>
      <c r="I12" s="49">
        <v>31.47</v>
      </c>
      <c r="J12" s="49">
        <v>10.34</v>
      </c>
      <c r="K12" s="49">
        <v>29.24</v>
      </c>
      <c r="L12" s="49">
        <v>-7.53</v>
      </c>
      <c r="M12" s="49">
        <v>-2.37</v>
      </c>
      <c r="N12" s="49">
        <v>-11.5</v>
      </c>
    </row>
    <row r="13" spans="2:14" x14ac:dyDescent="0.25">
      <c r="B13" s="11" t="s">
        <v>5</v>
      </c>
      <c r="C13" s="9">
        <v>151875</v>
      </c>
      <c r="D13" s="9">
        <v>2875</v>
      </c>
      <c r="E13" s="9">
        <v>204728</v>
      </c>
      <c r="F13" s="9">
        <v>118298</v>
      </c>
      <c r="G13" s="9">
        <v>2395</v>
      </c>
      <c r="H13" s="9">
        <v>159248</v>
      </c>
      <c r="I13" s="49">
        <v>28.38</v>
      </c>
      <c r="J13" s="49">
        <v>20.04</v>
      </c>
      <c r="K13" s="49">
        <v>28.56</v>
      </c>
      <c r="L13" s="49">
        <v>-11.79</v>
      </c>
      <c r="M13" s="49">
        <v>-9.39</v>
      </c>
      <c r="N13" s="49">
        <v>-15.19</v>
      </c>
    </row>
  </sheetData>
  <mergeCells count="6">
    <mergeCell ref="L4:N5"/>
    <mergeCell ref="B2:K2"/>
    <mergeCell ref="B4:B6"/>
    <mergeCell ref="C4:E5"/>
    <mergeCell ref="F4:H5"/>
    <mergeCell ref="I4:K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1"/>
  <dimension ref="B2:R14"/>
  <sheetViews>
    <sheetView workbookViewId="0">
      <selection activeCell="Q20" sqref="Q20"/>
    </sheetView>
  </sheetViews>
  <sheetFormatPr defaultRowHeight="15" x14ac:dyDescent="0.25"/>
  <sheetData>
    <row r="2" spans="2:18" x14ac:dyDescent="0.25">
      <c r="B2" s="8" t="s">
        <v>303</v>
      </c>
      <c r="C2" s="109"/>
      <c r="D2" s="109"/>
      <c r="E2" s="109"/>
      <c r="F2" s="121"/>
      <c r="G2" s="109"/>
      <c r="H2" s="109"/>
      <c r="I2" s="109"/>
      <c r="J2" s="121"/>
      <c r="K2" s="109"/>
      <c r="L2" s="109"/>
      <c r="M2" s="109"/>
      <c r="N2" s="121"/>
      <c r="O2" s="109"/>
      <c r="P2" s="109"/>
      <c r="Q2" s="109"/>
      <c r="R2" s="121"/>
    </row>
    <row r="3" spans="2:18" x14ac:dyDescent="0.25">
      <c r="B3" s="44" t="s">
        <v>269</v>
      </c>
      <c r="C3" s="44"/>
      <c r="D3" s="44"/>
      <c r="E3" s="44"/>
      <c r="F3" s="44"/>
      <c r="G3" s="44"/>
      <c r="H3" s="44"/>
      <c r="I3" s="109"/>
      <c r="J3" s="121"/>
      <c r="K3" s="109"/>
      <c r="L3" s="109"/>
      <c r="M3" s="109"/>
      <c r="N3" s="121"/>
      <c r="O3" s="109"/>
      <c r="P3" s="109"/>
      <c r="Q3" s="109"/>
      <c r="R3" s="121"/>
    </row>
    <row r="4" spans="2:18" x14ac:dyDescent="0.25">
      <c r="B4" s="304" t="s">
        <v>95</v>
      </c>
      <c r="C4" s="321" t="s">
        <v>72</v>
      </c>
      <c r="D4" s="321"/>
      <c r="E4" s="321"/>
      <c r="F4" s="321"/>
      <c r="G4" s="321"/>
      <c r="H4" s="321"/>
      <c r="I4" s="321"/>
      <c r="J4" s="321"/>
      <c r="K4" s="321"/>
      <c r="L4" s="321"/>
      <c r="M4" s="321"/>
      <c r="N4" s="321"/>
      <c r="O4" s="321"/>
      <c r="P4" s="321"/>
      <c r="Q4" s="321"/>
      <c r="R4" s="321"/>
    </row>
    <row r="5" spans="2:18" x14ac:dyDescent="0.25">
      <c r="B5" s="320"/>
      <c r="C5" s="322" t="s">
        <v>96</v>
      </c>
      <c r="D5" s="322"/>
      <c r="E5" s="322"/>
      <c r="F5" s="322"/>
      <c r="G5" s="321" t="s">
        <v>97</v>
      </c>
      <c r="H5" s="321"/>
      <c r="I5" s="321"/>
      <c r="J5" s="321"/>
      <c r="K5" s="322" t="s">
        <v>98</v>
      </c>
      <c r="L5" s="322"/>
      <c r="M5" s="322"/>
      <c r="N5" s="322"/>
      <c r="O5" s="321" t="s">
        <v>9</v>
      </c>
      <c r="P5" s="321"/>
      <c r="Q5" s="321"/>
      <c r="R5" s="321"/>
    </row>
    <row r="6" spans="2:18" ht="27" x14ac:dyDescent="0.25">
      <c r="B6" s="305"/>
      <c r="C6" s="16" t="s">
        <v>1</v>
      </c>
      <c r="D6" s="16" t="s">
        <v>2</v>
      </c>
      <c r="E6" s="16" t="s">
        <v>3</v>
      </c>
      <c r="F6" s="122" t="s">
        <v>15</v>
      </c>
      <c r="G6" s="16" t="s">
        <v>1</v>
      </c>
      <c r="H6" s="16" t="s">
        <v>2</v>
      </c>
      <c r="I6" s="16" t="s">
        <v>3</v>
      </c>
      <c r="J6" s="122" t="s">
        <v>15</v>
      </c>
      <c r="K6" s="16" t="s">
        <v>1</v>
      </c>
      <c r="L6" s="16" t="s">
        <v>2</v>
      </c>
      <c r="M6" s="16" t="s">
        <v>3</v>
      </c>
      <c r="N6" s="122" t="s">
        <v>15</v>
      </c>
      <c r="O6" s="16" t="s">
        <v>1</v>
      </c>
      <c r="P6" s="16" t="s">
        <v>2</v>
      </c>
      <c r="Q6" s="16" t="s">
        <v>3</v>
      </c>
      <c r="R6" s="122" t="s">
        <v>15</v>
      </c>
    </row>
    <row r="7" spans="2:18" x14ac:dyDescent="0.25">
      <c r="B7" s="187" t="s">
        <v>197</v>
      </c>
      <c r="C7" s="16">
        <v>7</v>
      </c>
      <c r="D7" s="16">
        <v>1</v>
      </c>
      <c r="E7" s="16">
        <v>7</v>
      </c>
      <c r="F7" s="47">
        <v>14.29</v>
      </c>
      <c r="G7" s="16">
        <v>7</v>
      </c>
      <c r="H7" s="16">
        <v>0</v>
      </c>
      <c r="I7" s="16">
        <v>13</v>
      </c>
      <c r="J7" s="47">
        <v>0</v>
      </c>
      <c r="K7" s="16">
        <v>22</v>
      </c>
      <c r="L7" s="16">
        <v>1</v>
      </c>
      <c r="M7" s="16">
        <v>27</v>
      </c>
      <c r="N7" s="47">
        <v>4.55</v>
      </c>
      <c r="O7" s="16">
        <v>36</v>
      </c>
      <c r="P7" s="16">
        <v>2</v>
      </c>
      <c r="Q7" s="16">
        <v>47</v>
      </c>
      <c r="R7" s="47">
        <v>5.56</v>
      </c>
    </row>
    <row r="8" spans="2:18" x14ac:dyDescent="0.25">
      <c r="B8" s="187" t="s">
        <v>198</v>
      </c>
      <c r="C8" s="16">
        <v>4</v>
      </c>
      <c r="D8" s="16">
        <v>0</v>
      </c>
      <c r="E8" s="16">
        <v>5</v>
      </c>
      <c r="F8" s="47">
        <v>0</v>
      </c>
      <c r="G8" s="16">
        <v>4</v>
      </c>
      <c r="H8" s="16">
        <v>0</v>
      </c>
      <c r="I8" s="16">
        <v>5</v>
      </c>
      <c r="J8" s="47">
        <v>0</v>
      </c>
      <c r="K8" s="16">
        <v>11</v>
      </c>
      <c r="L8" s="16">
        <v>0</v>
      </c>
      <c r="M8" s="16">
        <v>17</v>
      </c>
      <c r="N8" s="47">
        <v>0</v>
      </c>
      <c r="O8" s="16">
        <v>19</v>
      </c>
      <c r="P8" s="16">
        <v>0</v>
      </c>
      <c r="Q8" s="16">
        <v>27</v>
      </c>
      <c r="R8" s="47">
        <v>0</v>
      </c>
    </row>
    <row r="9" spans="2:18" x14ac:dyDescent="0.25">
      <c r="B9" s="187" t="s">
        <v>199</v>
      </c>
      <c r="C9" s="16">
        <v>298</v>
      </c>
      <c r="D9" s="16">
        <v>7</v>
      </c>
      <c r="E9" s="16">
        <v>420</v>
      </c>
      <c r="F9" s="47">
        <v>2.35</v>
      </c>
      <c r="G9" s="16">
        <v>362</v>
      </c>
      <c r="H9" s="16">
        <v>6</v>
      </c>
      <c r="I9" s="16">
        <v>539</v>
      </c>
      <c r="J9" s="47">
        <v>1.66</v>
      </c>
      <c r="K9" s="16">
        <v>979</v>
      </c>
      <c r="L9" s="16">
        <v>18</v>
      </c>
      <c r="M9" s="257">
        <v>1320</v>
      </c>
      <c r="N9" s="47">
        <v>1.84</v>
      </c>
      <c r="O9" s="257">
        <v>1639</v>
      </c>
      <c r="P9" s="257">
        <v>31</v>
      </c>
      <c r="Q9" s="257">
        <v>2279</v>
      </c>
      <c r="R9" s="47">
        <v>1.89</v>
      </c>
    </row>
    <row r="10" spans="2:18" x14ac:dyDescent="0.25">
      <c r="B10" s="187" t="s">
        <v>200</v>
      </c>
      <c r="C10" s="16">
        <v>14</v>
      </c>
      <c r="D10" s="16">
        <v>0</v>
      </c>
      <c r="E10" s="16">
        <v>23</v>
      </c>
      <c r="F10" s="47">
        <v>0</v>
      </c>
      <c r="G10" s="16">
        <v>18</v>
      </c>
      <c r="H10" s="16">
        <v>0</v>
      </c>
      <c r="I10" s="16">
        <v>32</v>
      </c>
      <c r="J10" s="47">
        <v>0</v>
      </c>
      <c r="K10" s="16">
        <v>55</v>
      </c>
      <c r="L10" s="16">
        <v>5</v>
      </c>
      <c r="M10" s="16">
        <v>87</v>
      </c>
      <c r="N10" s="47">
        <v>9.09</v>
      </c>
      <c r="O10" s="16">
        <v>87</v>
      </c>
      <c r="P10" s="16">
        <v>5</v>
      </c>
      <c r="Q10" s="16">
        <v>142</v>
      </c>
      <c r="R10" s="47">
        <v>5.75</v>
      </c>
    </row>
    <row r="11" spans="2:18" x14ac:dyDescent="0.25">
      <c r="B11" s="187" t="s">
        <v>201</v>
      </c>
      <c r="C11" s="16">
        <v>13</v>
      </c>
      <c r="D11" s="16">
        <v>0</v>
      </c>
      <c r="E11" s="16">
        <v>25</v>
      </c>
      <c r="F11" s="47">
        <v>0</v>
      </c>
      <c r="G11" s="16">
        <v>11</v>
      </c>
      <c r="H11" s="16">
        <v>1</v>
      </c>
      <c r="I11" s="16">
        <v>22</v>
      </c>
      <c r="J11" s="47">
        <v>9.09</v>
      </c>
      <c r="K11" s="16">
        <v>29</v>
      </c>
      <c r="L11" s="16">
        <v>0</v>
      </c>
      <c r="M11" s="16">
        <v>44</v>
      </c>
      <c r="N11" s="47">
        <v>0</v>
      </c>
      <c r="O11" s="16">
        <v>53</v>
      </c>
      <c r="P11" s="16">
        <v>1</v>
      </c>
      <c r="Q11" s="16">
        <v>91</v>
      </c>
      <c r="R11" s="47">
        <v>1.89</v>
      </c>
    </row>
    <row r="12" spans="2:18" x14ac:dyDescent="0.25">
      <c r="B12" s="123" t="s">
        <v>9</v>
      </c>
      <c r="C12" s="124">
        <v>336</v>
      </c>
      <c r="D12" s="125">
        <v>8</v>
      </c>
      <c r="E12" s="124">
        <v>480</v>
      </c>
      <c r="F12" s="39">
        <v>2.38</v>
      </c>
      <c r="G12" s="124">
        <v>402</v>
      </c>
      <c r="H12" s="126">
        <v>7</v>
      </c>
      <c r="I12" s="124">
        <v>611</v>
      </c>
      <c r="J12" s="39">
        <v>1.74</v>
      </c>
      <c r="K12" s="117">
        <v>1096</v>
      </c>
      <c r="L12" s="124">
        <v>24</v>
      </c>
      <c r="M12" s="127">
        <v>1495</v>
      </c>
      <c r="N12" s="128">
        <v>2.19</v>
      </c>
      <c r="O12" s="127">
        <v>1834</v>
      </c>
      <c r="P12" s="124">
        <v>39</v>
      </c>
      <c r="Q12" s="127">
        <v>2586</v>
      </c>
      <c r="R12" s="128">
        <v>2.13</v>
      </c>
    </row>
    <row r="13" spans="2:18" x14ac:dyDescent="0.25">
      <c r="B13" s="129" t="s">
        <v>99</v>
      </c>
      <c r="C13" s="24"/>
      <c r="D13" s="24"/>
      <c r="E13" s="24"/>
      <c r="F13" s="130"/>
      <c r="G13" s="24"/>
      <c r="H13" s="24"/>
      <c r="I13" s="109"/>
      <c r="J13" s="121"/>
      <c r="K13" s="109"/>
      <c r="L13" s="109"/>
      <c r="M13" s="109"/>
      <c r="N13" s="121"/>
      <c r="O13" s="109"/>
      <c r="P13" s="109"/>
      <c r="Q13" s="109"/>
      <c r="R13" s="121"/>
    </row>
    <row r="14" spans="2:18" x14ac:dyDescent="0.25">
      <c r="B14" s="129" t="s">
        <v>100</v>
      </c>
      <c r="C14" s="24"/>
      <c r="D14" s="24"/>
      <c r="E14" s="24"/>
      <c r="F14" s="130"/>
      <c r="G14" s="24"/>
      <c r="H14" s="24"/>
      <c r="I14" s="109"/>
      <c r="J14" s="121"/>
      <c r="K14" s="109"/>
      <c r="L14" s="109"/>
      <c r="M14" s="109"/>
      <c r="N14" s="121"/>
      <c r="O14" s="109"/>
      <c r="P14" s="109"/>
      <c r="Q14" s="109"/>
      <c r="R14" s="121"/>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2"/>
  <dimension ref="B2:R14"/>
  <sheetViews>
    <sheetView workbookViewId="0">
      <selection activeCell="Q22" sqref="Q22"/>
    </sheetView>
  </sheetViews>
  <sheetFormatPr defaultRowHeight="15" x14ac:dyDescent="0.25"/>
  <sheetData>
    <row r="2" spans="2:18" x14ac:dyDescent="0.25">
      <c r="B2" s="8" t="s">
        <v>304</v>
      </c>
      <c r="C2" s="109"/>
      <c r="D2" s="109"/>
      <c r="E2" s="109"/>
      <c r="F2" s="121"/>
      <c r="G2" s="109"/>
      <c r="H2" s="109"/>
      <c r="I2" s="109"/>
      <c r="J2" s="121"/>
      <c r="K2" s="109"/>
      <c r="L2" s="109"/>
      <c r="M2" s="109"/>
      <c r="N2" s="121"/>
      <c r="O2" s="109"/>
      <c r="P2" s="109"/>
      <c r="Q2" s="109"/>
      <c r="R2" s="121"/>
    </row>
    <row r="3" spans="2:18" x14ac:dyDescent="0.25">
      <c r="B3" s="44" t="s">
        <v>269</v>
      </c>
      <c r="C3" s="44"/>
      <c r="D3" s="44"/>
      <c r="E3" s="44"/>
      <c r="F3" s="44"/>
      <c r="G3" s="44"/>
      <c r="H3" s="44"/>
      <c r="I3" s="109"/>
      <c r="J3" s="121"/>
      <c r="K3" s="109"/>
      <c r="L3" s="109"/>
      <c r="M3" s="109"/>
      <c r="N3" s="121"/>
      <c r="O3" s="109"/>
      <c r="P3" s="109"/>
      <c r="Q3" s="109"/>
      <c r="R3" s="121"/>
    </row>
    <row r="4" spans="2:18" x14ac:dyDescent="0.25">
      <c r="B4" s="304" t="s">
        <v>95</v>
      </c>
      <c r="C4" s="321" t="s">
        <v>72</v>
      </c>
      <c r="D4" s="321"/>
      <c r="E4" s="321"/>
      <c r="F4" s="321"/>
      <c r="G4" s="321"/>
      <c r="H4" s="321"/>
      <c r="I4" s="321"/>
      <c r="J4" s="321"/>
      <c r="K4" s="321"/>
      <c r="L4" s="321"/>
      <c r="M4" s="321"/>
      <c r="N4" s="321"/>
      <c r="O4" s="321"/>
      <c r="P4" s="321"/>
      <c r="Q4" s="321"/>
      <c r="R4" s="321"/>
    </row>
    <row r="5" spans="2:18" x14ac:dyDescent="0.25">
      <c r="B5" s="320"/>
      <c r="C5" s="322" t="s">
        <v>96</v>
      </c>
      <c r="D5" s="322"/>
      <c r="E5" s="322"/>
      <c r="F5" s="322"/>
      <c r="G5" s="321" t="s">
        <v>97</v>
      </c>
      <c r="H5" s="321"/>
      <c r="I5" s="321"/>
      <c r="J5" s="321"/>
      <c r="K5" s="322" t="s">
        <v>98</v>
      </c>
      <c r="L5" s="322"/>
      <c r="M5" s="322"/>
      <c r="N5" s="322"/>
      <c r="O5" s="321" t="s">
        <v>9</v>
      </c>
      <c r="P5" s="321"/>
      <c r="Q5" s="321"/>
      <c r="R5" s="321"/>
    </row>
    <row r="6" spans="2:18" ht="27" x14ac:dyDescent="0.25">
      <c r="B6" s="305"/>
      <c r="C6" s="16" t="s">
        <v>1</v>
      </c>
      <c r="D6" s="16" t="s">
        <v>2</v>
      </c>
      <c r="E6" s="16" t="s">
        <v>3</v>
      </c>
      <c r="F6" s="122" t="s">
        <v>15</v>
      </c>
      <c r="G6" s="16" t="s">
        <v>1</v>
      </c>
      <c r="H6" s="16" t="s">
        <v>2</v>
      </c>
      <c r="I6" s="16" t="s">
        <v>3</v>
      </c>
      <c r="J6" s="122" t="s">
        <v>15</v>
      </c>
      <c r="K6" s="16" t="s">
        <v>1</v>
      </c>
      <c r="L6" s="16" t="s">
        <v>2</v>
      </c>
      <c r="M6" s="16" t="s">
        <v>3</v>
      </c>
      <c r="N6" s="122" t="s">
        <v>15</v>
      </c>
      <c r="O6" s="16" t="s">
        <v>1</v>
      </c>
      <c r="P6" s="16" t="s">
        <v>2</v>
      </c>
      <c r="Q6" s="16" t="s">
        <v>3</v>
      </c>
      <c r="R6" s="122" t="s">
        <v>15</v>
      </c>
    </row>
    <row r="7" spans="2:18" x14ac:dyDescent="0.25">
      <c r="B7" s="187" t="s">
        <v>197</v>
      </c>
      <c r="C7" s="16">
        <v>4</v>
      </c>
      <c r="D7" s="16">
        <v>0</v>
      </c>
      <c r="E7" s="16">
        <v>4</v>
      </c>
      <c r="F7" s="47">
        <v>0</v>
      </c>
      <c r="G7" s="16">
        <v>15</v>
      </c>
      <c r="H7" s="16">
        <v>1</v>
      </c>
      <c r="I7" s="16">
        <v>28</v>
      </c>
      <c r="J7" s="47">
        <v>6.67</v>
      </c>
      <c r="K7" s="16">
        <v>29</v>
      </c>
      <c r="L7" s="16">
        <v>0</v>
      </c>
      <c r="M7" s="16">
        <v>46</v>
      </c>
      <c r="N7" s="47">
        <v>0</v>
      </c>
      <c r="O7" s="16">
        <v>48</v>
      </c>
      <c r="P7" s="16">
        <v>1</v>
      </c>
      <c r="Q7" s="16">
        <v>78</v>
      </c>
      <c r="R7" s="47">
        <v>2.08</v>
      </c>
    </row>
    <row r="8" spans="2:18" x14ac:dyDescent="0.25">
      <c r="B8" s="187" t="s">
        <v>198</v>
      </c>
      <c r="C8" s="16">
        <v>1</v>
      </c>
      <c r="D8" s="16">
        <v>0</v>
      </c>
      <c r="E8" s="16">
        <v>2</v>
      </c>
      <c r="F8" s="47">
        <v>0</v>
      </c>
      <c r="G8" s="16">
        <v>4</v>
      </c>
      <c r="H8" s="16">
        <v>1</v>
      </c>
      <c r="I8" s="16">
        <v>7</v>
      </c>
      <c r="J8" s="47">
        <v>25</v>
      </c>
      <c r="K8" s="16">
        <v>11</v>
      </c>
      <c r="L8" s="16">
        <v>0</v>
      </c>
      <c r="M8" s="16">
        <v>11</v>
      </c>
      <c r="N8" s="47">
        <v>0</v>
      </c>
      <c r="O8" s="16">
        <v>16</v>
      </c>
      <c r="P8" s="16">
        <v>1</v>
      </c>
      <c r="Q8" s="16">
        <v>20</v>
      </c>
      <c r="R8" s="47">
        <v>6.25</v>
      </c>
    </row>
    <row r="9" spans="2:18" x14ac:dyDescent="0.25">
      <c r="B9" s="187" t="s">
        <v>199</v>
      </c>
      <c r="C9" s="16">
        <v>64</v>
      </c>
      <c r="D9" s="16">
        <v>3</v>
      </c>
      <c r="E9" s="16">
        <v>94</v>
      </c>
      <c r="F9" s="47">
        <v>4.6900000000000004</v>
      </c>
      <c r="G9" s="16">
        <v>82</v>
      </c>
      <c r="H9" s="16">
        <v>1</v>
      </c>
      <c r="I9" s="16">
        <v>135</v>
      </c>
      <c r="J9" s="47">
        <v>1.22</v>
      </c>
      <c r="K9" s="16">
        <v>236</v>
      </c>
      <c r="L9" s="16">
        <v>8</v>
      </c>
      <c r="M9" s="16">
        <v>342</v>
      </c>
      <c r="N9" s="47">
        <v>3.39</v>
      </c>
      <c r="O9" s="16">
        <v>382</v>
      </c>
      <c r="P9" s="16">
        <v>12</v>
      </c>
      <c r="Q9" s="16">
        <v>571</v>
      </c>
      <c r="R9" s="47">
        <v>3.14</v>
      </c>
    </row>
    <row r="10" spans="2:18" x14ac:dyDescent="0.25">
      <c r="B10" s="187" t="s">
        <v>200</v>
      </c>
      <c r="C10" s="16">
        <v>15</v>
      </c>
      <c r="D10" s="16">
        <v>2</v>
      </c>
      <c r="E10" s="16">
        <v>24</v>
      </c>
      <c r="F10" s="47">
        <v>13.33</v>
      </c>
      <c r="G10" s="16">
        <v>25</v>
      </c>
      <c r="H10" s="16">
        <v>6</v>
      </c>
      <c r="I10" s="16">
        <v>40</v>
      </c>
      <c r="J10" s="47">
        <v>24</v>
      </c>
      <c r="K10" s="16">
        <v>52</v>
      </c>
      <c r="L10" s="16">
        <v>1</v>
      </c>
      <c r="M10" s="16">
        <v>100</v>
      </c>
      <c r="N10" s="47">
        <v>1.92</v>
      </c>
      <c r="O10" s="16">
        <v>92</v>
      </c>
      <c r="P10" s="16">
        <v>9</v>
      </c>
      <c r="Q10" s="16">
        <v>164</v>
      </c>
      <c r="R10" s="47">
        <v>9.7799999999999994</v>
      </c>
    </row>
    <row r="11" spans="2:18" x14ac:dyDescent="0.25">
      <c r="B11" s="187" t="s">
        <v>201</v>
      </c>
      <c r="C11" s="16">
        <v>17</v>
      </c>
      <c r="D11" s="16">
        <v>2</v>
      </c>
      <c r="E11" s="16">
        <v>29</v>
      </c>
      <c r="F11" s="47">
        <v>11.76</v>
      </c>
      <c r="G11" s="16">
        <v>17</v>
      </c>
      <c r="H11" s="16">
        <v>1</v>
      </c>
      <c r="I11" s="16">
        <v>34</v>
      </c>
      <c r="J11" s="47">
        <v>5.88</v>
      </c>
      <c r="K11" s="16">
        <v>39</v>
      </c>
      <c r="L11" s="16">
        <v>3</v>
      </c>
      <c r="M11" s="16">
        <v>62</v>
      </c>
      <c r="N11" s="47">
        <v>7.69</v>
      </c>
      <c r="O11" s="16">
        <v>73</v>
      </c>
      <c r="P11" s="16">
        <v>6</v>
      </c>
      <c r="Q11" s="16">
        <v>125</v>
      </c>
      <c r="R11" s="47">
        <v>8.2200000000000006</v>
      </c>
    </row>
    <row r="12" spans="2:18" x14ac:dyDescent="0.25">
      <c r="B12" s="123" t="s">
        <v>9</v>
      </c>
      <c r="C12" s="124">
        <v>101</v>
      </c>
      <c r="D12" s="125">
        <v>7</v>
      </c>
      <c r="E12" s="124">
        <v>153</v>
      </c>
      <c r="F12" s="39">
        <v>6.93</v>
      </c>
      <c r="G12" s="124">
        <v>143</v>
      </c>
      <c r="H12" s="126">
        <v>10</v>
      </c>
      <c r="I12" s="124">
        <v>244</v>
      </c>
      <c r="J12" s="39">
        <v>6.99</v>
      </c>
      <c r="K12" s="124">
        <v>367</v>
      </c>
      <c r="L12" s="124">
        <v>12</v>
      </c>
      <c r="M12" s="127">
        <v>561</v>
      </c>
      <c r="N12" s="128">
        <v>3.27</v>
      </c>
      <c r="O12" s="127">
        <v>611</v>
      </c>
      <c r="P12" s="124">
        <v>29</v>
      </c>
      <c r="Q12" s="127">
        <v>958</v>
      </c>
      <c r="R12" s="128">
        <v>4.75</v>
      </c>
    </row>
    <row r="13" spans="2:18" x14ac:dyDescent="0.25">
      <c r="B13" s="129" t="s">
        <v>99</v>
      </c>
      <c r="C13" s="24"/>
      <c r="D13" s="24"/>
      <c r="E13" s="24"/>
      <c r="F13" s="130"/>
      <c r="G13" s="24"/>
      <c r="H13" s="24"/>
      <c r="I13" s="109"/>
      <c r="J13" s="121"/>
      <c r="K13" s="109"/>
      <c r="L13" s="109"/>
      <c r="M13" s="109"/>
      <c r="N13" s="121"/>
      <c r="O13" s="109"/>
      <c r="P13" s="109"/>
      <c r="Q13" s="109"/>
      <c r="R13" s="121"/>
    </row>
    <row r="14" spans="2:18" x14ac:dyDescent="0.25">
      <c r="B14" s="129" t="s">
        <v>100</v>
      </c>
      <c r="C14" s="24"/>
      <c r="D14" s="24"/>
      <c r="E14" s="24"/>
      <c r="F14" s="130"/>
      <c r="G14" s="24"/>
      <c r="H14" s="24"/>
      <c r="I14" s="109"/>
      <c r="J14" s="121"/>
      <c r="K14" s="109"/>
      <c r="L14" s="109"/>
      <c r="M14" s="109"/>
      <c r="N14" s="121"/>
      <c r="O14" s="109"/>
      <c r="P14" s="109"/>
      <c r="Q14" s="109"/>
      <c r="R14" s="121"/>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3"/>
  <dimension ref="A2:M26"/>
  <sheetViews>
    <sheetView workbookViewId="0">
      <selection activeCell="T3" sqref="T3"/>
    </sheetView>
  </sheetViews>
  <sheetFormatPr defaultRowHeight="15" x14ac:dyDescent="0.25"/>
  <cols>
    <col min="2" max="2" width="14.7109375" customWidth="1"/>
    <col min="3" max="13" width="7" customWidth="1"/>
  </cols>
  <sheetData>
    <row r="2" spans="2:13" x14ac:dyDescent="0.25">
      <c r="B2" s="91" t="s">
        <v>305</v>
      </c>
    </row>
    <row r="3" spans="2:13" x14ac:dyDescent="0.25">
      <c r="B3" s="31" t="s">
        <v>271</v>
      </c>
    </row>
    <row r="4" spans="2:13" x14ac:dyDescent="0.25">
      <c r="B4" s="323" t="s">
        <v>101</v>
      </c>
      <c r="C4" s="324">
        <v>2021</v>
      </c>
      <c r="D4" s="324"/>
      <c r="E4" s="324"/>
      <c r="F4" s="324"/>
      <c r="G4" s="324"/>
      <c r="H4" s="324"/>
      <c r="I4" s="324"/>
      <c r="J4" s="324"/>
      <c r="K4" s="325" t="s">
        <v>102</v>
      </c>
      <c r="L4" s="325"/>
      <c r="M4" s="325"/>
    </row>
    <row r="5" spans="2:13" x14ac:dyDescent="0.25">
      <c r="B5" s="323"/>
      <c r="C5" s="324"/>
      <c r="D5" s="324"/>
      <c r="E5" s="324"/>
      <c r="F5" s="324"/>
      <c r="G5" s="324"/>
      <c r="H5" s="324"/>
      <c r="I5" s="324"/>
      <c r="J5" s="324"/>
      <c r="K5" s="326" t="s">
        <v>270</v>
      </c>
      <c r="L5" s="326"/>
      <c r="M5" s="326"/>
    </row>
    <row r="6" spans="2:13" ht="27" x14ac:dyDescent="0.25">
      <c r="B6" s="323"/>
      <c r="C6" s="131" t="s">
        <v>103</v>
      </c>
      <c r="D6" s="132" t="s">
        <v>104</v>
      </c>
      <c r="E6" s="131" t="s">
        <v>1</v>
      </c>
      <c r="F6" s="132" t="s">
        <v>104</v>
      </c>
      <c r="G6" s="131" t="s">
        <v>2</v>
      </c>
      <c r="H6" s="132" t="s">
        <v>104</v>
      </c>
      <c r="I6" s="131" t="s">
        <v>3</v>
      </c>
      <c r="J6" s="132" t="s">
        <v>104</v>
      </c>
      <c r="K6" s="133" t="s">
        <v>1</v>
      </c>
      <c r="L6" s="133" t="s">
        <v>2</v>
      </c>
      <c r="M6" s="133" t="s">
        <v>3</v>
      </c>
    </row>
    <row r="7" spans="2:13" x14ac:dyDescent="0.25">
      <c r="B7" s="134" t="s">
        <v>105</v>
      </c>
      <c r="C7" s="195">
        <v>11</v>
      </c>
      <c r="D7" s="20">
        <v>2.91</v>
      </c>
      <c r="E7" s="135">
        <v>12868</v>
      </c>
      <c r="F7" s="21">
        <v>73.59</v>
      </c>
      <c r="G7" s="136">
        <v>155</v>
      </c>
      <c r="H7" s="20">
        <v>53.82</v>
      </c>
      <c r="I7" s="135">
        <v>16266</v>
      </c>
      <c r="J7" s="21">
        <v>70.569999999999993</v>
      </c>
      <c r="K7" s="198">
        <v>3257</v>
      </c>
      <c r="L7" s="198">
        <v>22</v>
      </c>
      <c r="M7" s="198">
        <v>3860</v>
      </c>
    </row>
    <row r="8" spans="2:13" x14ac:dyDescent="0.25">
      <c r="B8" s="134" t="s">
        <v>277</v>
      </c>
      <c r="C8" s="195"/>
      <c r="D8" s="20"/>
      <c r="E8" s="135"/>
      <c r="F8" s="21"/>
      <c r="G8" s="136"/>
      <c r="H8" s="20"/>
      <c r="I8" s="135"/>
      <c r="J8" s="21"/>
      <c r="K8" s="198"/>
      <c r="L8" s="198"/>
      <c r="M8" s="198"/>
    </row>
    <row r="9" spans="2:13" x14ac:dyDescent="0.25">
      <c r="B9" s="134" t="s">
        <v>106</v>
      </c>
      <c r="C9" s="195">
        <v>152</v>
      </c>
      <c r="D9" s="20">
        <v>40.21</v>
      </c>
      <c r="E9" s="135">
        <v>2939</v>
      </c>
      <c r="F9" s="21">
        <v>16.809999999999999</v>
      </c>
      <c r="G9" s="136">
        <v>80</v>
      </c>
      <c r="H9" s="20">
        <v>27.78</v>
      </c>
      <c r="I9" s="135">
        <v>4293</v>
      </c>
      <c r="J9" s="21">
        <v>18.63</v>
      </c>
      <c r="K9" s="198">
        <v>556</v>
      </c>
      <c r="L9" s="198">
        <v>3</v>
      </c>
      <c r="M9" s="198">
        <v>813</v>
      </c>
    </row>
    <row r="10" spans="2:13" x14ac:dyDescent="0.25">
      <c r="B10" s="137" t="s">
        <v>107</v>
      </c>
      <c r="C10" s="196">
        <v>163</v>
      </c>
      <c r="D10" s="139">
        <v>43.12</v>
      </c>
      <c r="E10" s="140">
        <v>15807</v>
      </c>
      <c r="F10" s="141">
        <v>90.4</v>
      </c>
      <c r="G10" s="142">
        <v>235</v>
      </c>
      <c r="H10" s="139">
        <v>81.599999999999994</v>
      </c>
      <c r="I10" s="140">
        <v>20559</v>
      </c>
      <c r="J10" s="141">
        <v>89.2</v>
      </c>
      <c r="K10" s="199">
        <v>3813</v>
      </c>
      <c r="L10" s="199">
        <v>25</v>
      </c>
      <c r="M10" s="199">
        <v>4673</v>
      </c>
    </row>
    <row r="11" spans="2:13" x14ac:dyDescent="0.25">
      <c r="B11" s="134" t="s">
        <v>108</v>
      </c>
      <c r="C11" s="195">
        <v>157</v>
      </c>
      <c r="D11" s="20">
        <v>41.53</v>
      </c>
      <c r="E11" s="143">
        <v>1321</v>
      </c>
      <c r="F11" s="21">
        <v>7.55</v>
      </c>
      <c r="G11" s="136">
        <v>42</v>
      </c>
      <c r="H11" s="20">
        <v>14.58</v>
      </c>
      <c r="I11" s="135">
        <v>1959</v>
      </c>
      <c r="J11" s="21">
        <v>8.5</v>
      </c>
      <c r="K11" s="198">
        <v>316</v>
      </c>
      <c r="L11" s="198">
        <v>4</v>
      </c>
      <c r="M11" s="198">
        <v>443</v>
      </c>
    </row>
    <row r="12" spans="2:13" x14ac:dyDescent="0.25">
      <c r="B12" s="134" t="s">
        <v>109</v>
      </c>
      <c r="C12" s="195">
        <v>55</v>
      </c>
      <c r="D12" s="20">
        <v>14.55</v>
      </c>
      <c r="E12" s="143">
        <v>351</v>
      </c>
      <c r="F12" s="21">
        <v>2.0099999999999998</v>
      </c>
      <c r="G12" s="136">
        <v>11</v>
      </c>
      <c r="H12" s="20">
        <v>3.82</v>
      </c>
      <c r="I12" s="143">
        <v>518</v>
      </c>
      <c r="J12" s="21">
        <v>2.25</v>
      </c>
      <c r="K12" s="198">
        <v>54</v>
      </c>
      <c r="L12" s="198">
        <v>-2</v>
      </c>
      <c r="M12" s="198">
        <v>91</v>
      </c>
    </row>
    <row r="13" spans="2:13" x14ac:dyDescent="0.25">
      <c r="B13" s="134" t="s">
        <v>205</v>
      </c>
      <c r="C13" s="195">
        <v>3</v>
      </c>
      <c r="D13" s="20">
        <v>0.79</v>
      </c>
      <c r="E13" s="143">
        <v>7</v>
      </c>
      <c r="F13" s="21">
        <v>0.04</v>
      </c>
      <c r="G13" s="136">
        <v>0</v>
      </c>
      <c r="H13" s="20">
        <v>0</v>
      </c>
      <c r="I13" s="143">
        <v>12</v>
      </c>
      <c r="J13" s="21">
        <v>0.05</v>
      </c>
      <c r="K13" s="198">
        <v>3</v>
      </c>
      <c r="L13" s="198">
        <v>0</v>
      </c>
      <c r="M13" s="198">
        <v>8</v>
      </c>
    </row>
    <row r="14" spans="2:13" x14ac:dyDescent="0.25">
      <c r="B14" s="144" t="s">
        <v>206</v>
      </c>
      <c r="C14" s="196">
        <v>215</v>
      </c>
      <c r="D14" s="139">
        <v>56.88</v>
      </c>
      <c r="E14" s="145">
        <v>1679</v>
      </c>
      <c r="F14" s="141">
        <v>9.6</v>
      </c>
      <c r="G14" s="138">
        <v>53</v>
      </c>
      <c r="H14" s="139">
        <v>18.399999999999999</v>
      </c>
      <c r="I14" s="145">
        <v>2489</v>
      </c>
      <c r="J14" s="141">
        <v>10.8</v>
      </c>
      <c r="K14" s="199">
        <v>373</v>
      </c>
      <c r="L14" s="199">
        <v>2</v>
      </c>
      <c r="M14" s="199">
        <v>542</v>
      </c>
    </row>
    <row r="15" spans="2:13" x14ac:dyDescent="0.25">
      <c r="B15" s="146" t="s">
        <v>186</v>
      </c>
      <c r="C15" s="197">
        <v>378</v>
      </c>
      <c r="D15" s="23">
        <v>100</v>
      </c>
      <c r="E15" s="147">
        <v>17486</v>
      </c>
      <c r="F15" s="23">
        <v>100</v>
      </c>
      <c r="G15" s="147">
        <v>288</v>
      </c>
      <c r="H15" s="23">
        <v>100</v>
      </c>
      <c r="I15" s="147">
        <v>23048</v>
      </c>
      <c r="J15" s="23">
        <v>100</v>
      </c>
      <c r="K15" s="200">
        <v>4186</v>
      </c>
      <c r="L15" s="200">
        <v>27</v>
      </c>
      <c r="M15" s="200">
        <v>5215</v>
      </c>
    </row>
    <row r="19" spans="1:13" ht="15" customHeight="1" x14ac:dyDescent="0.25">
      <c r="A19" s="227"/>
      <c r="B19" s="228"/>
      <c r="C19" s="229"/>
      <c r="D19" s="226"/>
      <c r="E19" s="229"/>
      <c r="F19" s="230"/>
      <c r="G19" s="229"/>
      <c r="H19" s="230"/>
      <c r="I19" s="229"/>
      <c r="J19" s="230"/>
      <c r="K19" s="227"/>
      <c r="L19" s="227"/>
      <c r="M19" s="227"/>
    </row>
    <row r="20" spans="1:13" ht="15" customHeight="1" x14ac:dyDescent="0.25">
      <c r="A20" s="227"/>
      <c r="B20" s="228"/>
      <c r="C20" s="229"/>
      <c r="D20" s="226"/>
      <c r="E20" s="229"/>
      <c r="F20" s="230"/>
      <c r="G20" s="229"/>
      <c r="H20" s="230"/>
      <c r="I20" s="229"/>
      <c r="J20" s="230"/>
      <c r="K20" s="227"/>
      <c r="L20" s="227"/>
      <c r="M20" s="227"/>
    </row>
    <row r="21" spans="1:13" ht="15" customHeight="1" x14ac:dyDescent="0.25">
      <c r="A21" s="227"/>
      <c r="B21" s="228"/>
      <c r="C21" s="229"/>
      <c r="D21" s="226"/>
      <c r="E21" s="229"/>
      <c r="F21" s="230"/>
      <c r="G21" s="229"/>
      <c r="H21" s="230"/>
      <c r="I21" s="229"/>
      <c r="J21" s="230"/>
      <c r="K21" s="227"/>
      <c r="L21" s="227"/>
      <c r="M21" s="227"/>
    </row>
    <row r="22" spans="1:13" ht="15" customHeight="1" x14ac:dyDescent="0.25">
      <c r="A22" s="227"/>
      <c r="B22" s="228"/>
      <c r="C22" s="229"/>
      <c r="D22" s="226"/>
      <c r="E22" s="229"/>
      <c r="F22" s="230"/>
      <c r="G22" s="229"/>
      <c r="H22" s="230"/>
      <c r="I22" s="229"/>
      <c r="J22" s="230"/>
      <c r="K22" s="227"/>
      <c r="L22" s="227"/>
      <c r="M22" s="227"/>
    </row>
    <row r="23" spans="1:13" ht="15" customHeight="1" x14ac:dyDescent="0.25">
      <c r="A23" s="227"/>
      <c r="B23" s="228"/>
      <c r="C23" s="229"/>
      <c r="D23" s="226"/>
      <c r="E23" s="229"/>
      <c r="F23" s="230"/>
      <c r="G23" s="229"/>
      <c r="H23" s="230"/>
      <c r="I23" s="229"/>
      <c r="J23" s="230"/>
      <c r="K23" s="227"/>
      <c r="L23" s="227"/>
      <c r="M23" s="227"/>
    </row>
    <row r="24" spans="1:13" ht="15" customHeight="1" x14ac:dyDescent="0.25">
      <c r="A24" s="227"/>
      <c r="B24" s="228"/>
      <c r="C24" s="229"/>
      <c r="D24" s="226"/>
      <c r="E24" s="229"/>
      <c r="F24" s="230"/>
      <c r="G24" s="229"/>
      <c r="H24" s="230"/>
      <c r="I24" s="229"/>
      <c r="J24" s="230"/>
      <c r="K24" s="227"/>
      <c r="L24" s="227"/>
      <c r="M24" s="227"/>
    </row>
    <row r="25" spans="1:13" ht="15" customHeight="1" x14ac:dyDescent="0.25">
      <c r="A25" s="227"/>
      <c r="B25" s="228"/>
      <c r="C25" s="229"/>
      <c r="D25" s="226"/>
      <c r="E25" s="229"/>
      <c r="F25" s="230"/>
      <c r="G25" s="229"/>
      <c r="H25" s="230"/>
      <c r="I25" s="229"/>
      <c r="J25" s="230"/>
      <c r="K25" s="227"/>
      <c r="L25" s="227"/>
      <c r="M25" s="227"/>
    </row>
    <row r="26" spans="1:13" ht="15" customHeight="1" x14ac:dyDescent="0.25">
      <c r="A26" s="227"/>
      <c r="B26" s="228"/>
      <c r="C26" s="229"/>
      <c r="D26" s="226"/>
      <c r="E26" s="229"/>
      <c r="F26" s="230"/>
      <c r="G26" s="229"/>
      <c r="H26" s="230"/>
      <c r="I26" s="229"/>
      <c r="J26" s="230"/>
      <c r="K26" s="227"/>
      <c r="L26" s="227"/>
      <c r="M26" s="227"/>
    </row>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4"/>
  <dimension ref="B2:I17"/>
  <sheetViews>
    <sheetView workbookViewId="0">
      <selection activeCell="O18" sqref="O18"/>
    </sheetView>
  </sheetViews>
  <sheetFormatPr defaultRowHeight="15" x14ac:dyDescent="0.25"/>
  <cols>
    <col min="2" max="2" width="18.140625" customWidth="1"/>
    <col min="9" max="9" width="12.5703125" customWidth="1"/>
  </cols>
  <sheetData>
    <row r="2" spans="2:9" x14ac:dyDescent="0.25">
      <c r="B2" s="8" t="s">
        <v>306</v>
      </c>
      <c r="C2" s="8"/>
      <c r="D2" s="8"/>
      <c r="E2" s="8"/>
      <c r="F2" s="8"/>
    </row>
    <row r="3" spans="2:9" ht="15.75" thickBot="1" x14ac:dyDescent="0.3">
      <c r="B3" s="263" t="s">
        <v>272</v>
      </c>
      <c r="C3" s="263"/>
      <c r="D3" s="263"/>
      <c r="E3" s="263"/>
      <c r="F3" s="263"/>
    </row>
    <row r="4" spans="2:9" x14ac:dyDescent="0.25">
      <c r="B4" s="332" t="s">
        <v>101</v>
      </c>
      <c r="C4" s="327">
        <v>2021</v>
      </c>
      <c r="D4" s="327"/>
      <c r="E4" s="329">
        <v>2020</v>
      </c>
      <c r="F4" s="329"/>
      <c r="G4" s="329">
        <v>2019</v>
      </c>
      <c r="H4" s="329"/>
    </row>
    <row r="5" spans="2:9" x14ac:dyDescent="0.25">
      <c r="B5" s="333"/>
      <c r="C5" s="328"/>
      <c r="D5" s="328"/>
      <c r="E5" s="270"/>
      <c r="F5" s="270"/>
      <c r="G5" s="270"/>
      <c r="H5" s="270"/>
    </row>
    <row r="6" spans="2:9" ht="27" x14ac:dyDescent="0.25">
      <c r="B6" s="326"/>
      <c r="C6" s="249" t="s">
        <v>12</v>
      </c>
      <c r="D6" s="249" t="s">
        <v>8</v>
      </c>
      <c r="E6" s="249" t="s">
        <v>12</v>
      </c>
      <c r="F6" s="249" t="s">
        <v>8</v>
      </c>
      <c r="G6" s="249" t="s">
        <v>12</v>
      </c>
      <c r="H6" s="249" t="s">
        <v>8</v>
      </c>
    </row>
    <row r="7" spans="2:9" x14ac:dyDescent="0.25">
      <c r="B7" s="243" t="s">
        <v>105</v>
      </c>
      <c r="C7" s="244">
        <v>1.2045383898041653</v>
      </c>
      <c r="D7" s="245">
        <v>0.94391328177333911</v>
      </c>
      <c r="E7" s="246">
        <v>1.3838310269482883</v>
      </c>
      <c r="F7" s="247">
        <v>1.0606906451870166</v>
      </c>
      <c r="G7" s="248">
        <v>1.1204879086589603</v>
      </c>
      <c r="H7" s="245">
        <v>0.83806290776003811</v>
      </c>
    </row>
    <row r="8" spans="2:9" x14ac:dyDescent="0.25">
      <c r="B8" s="134" t="s">
        <v>277</v>
      </c>
      <c r="C8" s="241"/>
      <c r="D8" s="20"/>
      <c r="E8" s="236"/>
      <c r="F8" s="21"/>
      <c r="G8" s="238"/>
      <c r="H8" s="20"/>
    </row>
    <row r="9" spans="2:9" x14ac:dyDescent="0.25">
      <c r="B9" s="134" t="s">
        <v>106</v>
      </c>
      <c r="C9" s="241">
        <v>2.7220142905750255</v>
      </c>
      <c r="D9" s="20">
        <v>1.8294077292476558</v>
      </c>
      <c r="E9" s="236">
        <v>3.2312211498111623</v>
      </c>
      <c r="F9" s="21">
        <v>2.1647455721113298</v>
      </c>
      <c r="G9" s="238">
        <v>2.4092515258592995</v>
      </c>
      <c r="H9" s="20">
        <v>1.5660889538525786</v>
      </c>
    </row>
    <row r="10" spans="2:9" x14ac:dyDescent="0.25">
      <c r="B10" s="137" t="s">
        <v>107</v>
      </c>
      <c r="C10" s="242">
        <v>1.4866831150755995</v>
      </c>
      <c r="D10" s="139">
        <v>1.1301336924112724</v>
      </c>
      <c r="E10" s="237">
        <v>1.7508754377188593</v>
      </c>
      <c r="F10" s="141">
        <v>1.304671968190855</v>
      </c>
      <c r="G10" s="239">
        <v>1.3535494365051703</v>
      </c>
      <c r="H10" s="139">
        <v>0.98553421876321801</v>
      </c>
    </row>
    <row r="11" spans="2:9" x14ac:dyDescent="0.25">
      <c r="B11" s="134" t="s">
        <v>108</v>
      </c>
      <c r="C11" s="241">
        <v>3.1794095382286147</v>
      </c>
      <c r="D11" s="20">
        <v>2.0989505247376314</v>
      </c>
      <c r="E11" s="236">
        <v>3.7810945273631837</v>
      </c>
      <c r="F11" s="21">
        <v>2.445302445302445</v>
      </c>
      <c r="G11" s="238">
        <v>3.7509377344336086</v>
      </c>
      <c r="H11" s="20">
        <v>2.3310023310023311</v>
      </c>
    </row>
    <row r="12" spans="2:9" x14ac:dyDescent="0.25">
      <c r="B12" s="134" t="s">
        <v>109</v>
      </c>
      <c r="C12" s="241">
        <v>3.133903133903134</v>
      </c>
      <c r="D12" s="20">
        <v>2.0793950850661624</v>
      </c>
      <c r="E12" s="236">
        <v>4.3771043771043772</v>
      </c>
      <c r="F12" s="21">
        <v>2.9545454545454546</v>
      </c>
      <c r="G12" s="238">
        <v>3.3149171270718232</v>
      </c>
      <c r="H12" s="20">
        <v>2.2018348623853212</v>
      </c>
    </row>
    <row r="13" spans="2:9" x14ac:dyDescent="0.25">
      <c r="B13" s="134" t="s">
        <v>205</v>
      </c>
      <c r="C13" s="241">
        <v>0</v>
      </c>
      <c r="D13" s="20">
        <v>0</v>
      </c>
      <c r="E13" s="236">
        <v>0</v>
      </c>
      <c r="F13" s="21">
        <v>0</v>
      </c>
      <c r="G13" s="238">
        <v>0</v>
      </c>
      <c r="H13" s="20">
        <v>0</v>
      </c>
    </row>
    <row r="14" spans="2:9" x14ac:dyDescent="0.25">
      <c r="B14" s="144" t="s">
        <v>206</v>
      </c>
      <c r="C14" s="242">
        <v>3.1566408576533651</v>
      </c>
      <c r="D14" s="139">
        <v>2.0849724626278521</v>
      </c>
      <c r="E14" s="141">
        <v>3.9050535987748853</v>
      </c>
      <c r="F14" s="141">
        <v>2.5525525525525525</v>
      </c>
      <c r="G14" s="240">
        <v>3.6556603773584904</v>
      </c>
      <c r="H14" s="139">
        <v>2.3005565862708721</v>
      </c>
    </row>
    <row r="15" spans="2:9" x14ac:dyDescent="0.25">
      <c r="B15" s="146" t="s">
        <v>186</v>
      </c>
      <c r="C15" s="49">
        <v>1.6470319112432803</v>
      </c>
      <c r="D15" s="49">
        <v>1.234144669180665</v>
      </c>
      <c r="E15" s="49">
        <v>1.9624060150375939</v>
      </c>
      <c r="F15" s="49">
        <v>1.4424671161711065</v>
      </c>
      <c r="G15" s="49">
        <v>1.560021152829191</v>
      </c>
      <c r="H15" s="49">
        <v>1.1200972016554658</v>
      </c>
    </row>
    <row r="16" spans="2:9" ht="16.5" x14ac:dyDescent="0.3">
      <c r="B16" s="330" t="s">
        <v>44</v>
      </c>
      <c r="C16" s="331"/>
      <c r="D16" s="331"/>
      <c r="E16" s="331"/>
      <c r="F16" s="331"/>
      <c r="G16" s="331"/>
      <c r="H16" s="331"/>
      <c r="I16" s="331"/>
    </row>
    <row r="17" spans="2:2" x14ac:dyDescent="0.25">
      <c r="B17" s="22" t="s">
        <v>10</v>
      </c>
    </row>
  </sheetData>
  <mergeCells count="6">
    <mergeCell ref="B3:F3"/>
    <mergeCell ref="C4:D5"/>
    <mergeCell ref="E4:F5"/>
    <mergeCell ref="B16:I16"/>
    <mergeCell ref="B4:B6"/>
    <mergeCell ref="G4:H5"/>
  </mergeCells>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5"/>
  <dimension ref="A2:I107"/>
  <sheetViews>
    <sheetView workbookViewId="0">
      <selection activeCell="M19" sqref="M19"/>
    </sheetView>
  </sheetViews>
  <sheetFormatPr defaultRowHeight="15" x14ac:dyDescent="0.25"/>
  <cols>
    <col min="2" max="2" width="31.140625" customWidth="1"/>
  </cols>
  <sheetData>
    <row r="2" spans="2:9" x14ac:dyDescent="0.25">
      <c r="B2" s="8" t="s">
        <v>307</v>
      </c>
      <c r="F2" s="157"/>
      <c r="G2" s="157"/>
      <c r="H2" s="157"/>
    </row>
    <row r="3" spans="2:9" x14ac:dyDescent="0.25">
      <c r="B3" s="158" t="s">
        <v>273</v>
      </c>
      <c r="F3" s="157"/>
      <c r="G3" s="157"/>
      <c r="H3" s="157"/>
    </row>
    <row r="4" spans="2:9" x14ac:dyDescent="0.25">
      <c r="B4" s="313" t="s">
        <v>110</v>
      </c>
      <c r="C4" s="334" t="s">
        <v>28</v>
      </c>
      <c r="D4" s="334" t="s">
        <v>2</v>
      </c>
      <c r="E4" s="334" t="s">
        <v>3</v>
      </c>
      <c r="F4" s="337" t="s">
        <v>111</v>
      </c>
      <c r="G4" s="337"/>
      <c r="H4" s="337"/>
      <c r="I4" s="335" t="s">
        <v>40</v>
      </c>
    </row>
    <row r="5" spans="2:9" x14ac:dyDescent="0.25">
      <c r="B5" s="314"/>
      <c r="C5" s="143" t="s">
        <v>1</v>
      </c>
      <c r="D5" s="143" t="s">
        <v>2</v>
      </c>
      <c r="E5" s="143" t="s">
        <v>3</v>
      </c>
      <c r="F5" s="143" t="s">
        <v>1</v>
      </c>
      <c r="G5" s="143" t="s">
        <v>2</v>
      </c>
      <c r="H5" s="143" t="s">
        <v>3</v>
      </c>
      <c r="I5" s="336"/>
    </row>
    <row r="6" spans="2:9" x14ac:dyDescent="0.25">
      <c r="B6" s="61" t="s">
        <v>112</v>
      </c>
      <c r="C6" s="33">
        <v>836</v>
      </c>
      <c r="D6" s="34">
        <v>38</v>
      </c>
      <c r="E6" s="33">
        <v>1424</v>
      </c>
      <c r="F6" s="149">
        <v>4.78</v>
      </c>
      <c r="G6" s="36">
        <v>13.19</v>
      </c>
      <c r="H6" s="149">
        <v>6.18</v>
      </c>
      <c r="I6" s="36">
        <v>4.5454545454545459</v>
      </c>
    </row>
    <row r="7" spans="2:9" x14ac:dyDescent="0.25">
      <c r="B7" s="61" t="s">
        <v>113</v>
      </c>
      <c r="C7" s="33">
        <v>5258</v>
      </c>
      <c r="D7" s="34">
        <v>60</v>
      </c>
      <c r="E7" s="33">
        <v>7406</v>
      </c>
      <c r="F7" s="149">
        <v>30.07</v>
      </c>
      <c r="G7" s="36">
        <v>20.83</v>
      </c>
      <c r="H7" s="149">
        <v>32.130000000000003</v>
      </c>
      <c r="I7" s="36">
        <v>1.1411182959300115</v>
      </c>
    </row>
    <row r="8" spans="2:9" x14ac:dyDescent="0.25">
      <c r="B8" s="61" t="s">
        <v>114</v>
      </c>
      <c r="C8" s="33">
        <v>2512</v>
      </c>
      <c r="D8" s="34">
        <v>15</v>
      </c>
      <c r="E8" s="33">
        <v>3083</v>
      </c>
      <c r="F8" s="149">
        <v>14.37</v>
      </c>
      <c r="G8" s="36">
        <v>5.21</v>
      </c>
      <c r="H8" s="149">
        <v>13.38</v>
      </c>
      <c r="I8" s="36">
        <v>0.59713375796178347</v>
      </c>
    </row>
    <row r="9" spans="2:9" x14ac:dyDescent="0.25">
      <c r="B9" s="61" t="s">
        <v>115</v>
      </c>
      <c r="C9" s="33">
        <v>3408</v>
      </c>
      <c r="D9" s="34">
        <v>24</v>
      </c>
      <c r="E9" s="33">
        <v>4942</v>
      </c>
      <c r="F9" s="149">
        <v>19.489999999999998</v>
      </c>
      <c r="G9" s="36">
        <v>8.33</v>
      </c>
      <c r="H9" s="149">
        <v>21.44</v>
      </c>
      <c r="I9" s="36">
        <v>0.70422535211267612</v>
      </c>
    </row>
    <row r="10" spans="2:9" ht="15" customHeight="1" x14ac:dyDescent="0.25">
      <c r="B10" s="61" t="s">
        <v>116</v>
      </c>
      <c r="C10" s="33">
        <v>416</v>
      </c>
      <c r="D10" s="34">
        <v>6</v>
      </c>
      <c r="E10" s="33">
        <v>547</v>
      </c>
      <c r="F10" s="149">
        <v>2.38</v>
      </c>
      <c r="G10" s="36">
        <v>2.08</v>
      </c>
      <c r="H10" s="149">
        <v>2.37</v>
      </c>
      <c r="I10" s="36">
        <v>1.4423076923076923</v>
      </c>
    </row>
    <row r="11" spans="2:9" x14ac:dyDescent="0.25">
      <c r="B11" s="150" t="s">
        <v>117</v>
      </c>
      <c r="C11" s="151">
        <v>12430</v>
      </c>
      <c r="D11" s="152">
        <v>143</v>
      </c>
      <c r="E11" s="151">
        <v>17402</v>
      </c>
      <c r="F11" s="153">
        <v>71.09</v>
      </c>
      <c r="G11" s="154">
        <v>49.65</v>
      </c>
      <c r="H11" s="153">
        <v>75.5</v>
      </c>
      <c r="I11" s="154">
        <v>1.1504424778761062</v>
      </c>
    </row>
    <row r="12" spans="2:9" x14ac:dyDescent="0.25">
      <c r="B12" s="61" t="s">
        <v>118</v>
      </c>
      <c r="C12" s="33">
        <v>2243</v>
      </c>
      <c r="D12" s="34">
        <v>66</v>
      </c>
      <c r="E12" s="33">
        <v>2432</v>
      </c>
      <c r="F12" s="149">
        <v>12.83</v>
      </c>
      <c r="G12" s="36">
        <v>22.92</v>
      </c>
      <c r="H12" s="149">
        <v>10.55</v>
      </c>
      <c r="I12" s="36">
        <v>2.942487739634418</v>
      </c>
    </row>
    <row r="13" spans="2:9" x14ac:dyDescent="0.25">
      <c r="B13" s="61" t="s">
        <v>119</v>
      </c>
      <c r="C13" s="33">
        <v>369</v>
      </c>
      <c r="D13" s="34">
        <v>3</v>
      </c>
      <c r="E13" s="33">
        <v>415</v>
      </c>
      <c r="F13" s="149">
        <v>2.11</v>
      </c>
      <c r="G13" s="36">
        <v>1.04</v>
      </c>
      <c r="H13" s="149">
        <v>1.8</v>
      </c>
      <c r="I13" s="36">
        <v>0.81300813008130091</v>
      </c>
    </row>
    <row r="14" spans="2:9" x14ac:dyDescent="0.25">
      <c r="B14" s="61" t="s">
        <v>120</v>
      </c>
      <c r="C14" s="33">
        <v>1172</v>
      </c>
      <c r="D14" s="34">
        <v>39</v>
      </c>
      <c r="E14" s="33">
        <v>1354</v>
      </c>
      <c r="F14" s="149">
        <v>6.7</v>
      </c>
      <c r="G14" s="36">
        <v>13.54</v>
      </c>
      <c r="H14" s="149">
        <v>5.87</v>
      </c>
      <c r="I14" s="36">
        <v>3.3276450511945397</v>
      </c>
    </row>
    <row r="15" spans="2:9" x14ac:dyDescent="0.25">
      <c r="B15" s="61" t="s">
        <v>121</v>
      </c>
      <c r="C15" s="33">
        <v>913</v>
      </c>
      <c r="D15" s="34">
        <v>31</v>
      </c>
      <c r="E15" s="33">
        <v>1060</v>
      </c>
      <c r="F15" s="149">
        <v>5.22</v>
      </c>
      <c r="G15" s="36">
        <v>10.76</v>
      </c>
      <c r="H15" s="149">
        <v>4.5999999999999996</v>
      </c>
      <c r="I15" s="36">
        <v>3.3953997809419496</v>
      </c>
    </row>
    <row r="16" spans="2:9" x14ac:dyDescent="0.25">
      <c r="B16" s="61" t="s">
        <v>122</v>
      </c>
      <c r="C16" s="33">
        <v>146</v>
      </c>
      <c r="D16" s="34">
        <v>1</v>
      </c>
      <c r="E16" s="33">
        <v>163</v>
      </c>
      <c r="F16" s="149">
        <v>0.83</v>
      </c>
      <c r="G16" s="36">
        <v>0.35</v>
      </c>
      <c r="H16" s="149">
        <v>0.71</v>
      </c>
      <c r="I16" s="36">
        <v>0.68493150684931503</v>
      </c>
    </row>
    <row r="17" spans="1:9" x14ac:dyDescent="0.25">
      <c r="B17" s="61" t="s">
        <v>123</v>
      </c>
      <c r="C17" s="33">
        <v>213</v>
      </c>
      <c r="D17" s="34">
        <v>5</v>
      </c>
      <c r="E17" s="33">
        <v>222</v>
      </c>
      <c r="F17" s="149">
        <v>1.22</v>
      </c>
      <c r="G17" s="36">
        <v>1.74</v>
      </c>
      <c r="H17" s="149">
        <v>0.96</v>
      </c>
      <c r="I17" s="36">
        <v>2.3474178403755865</v>
      </c>
    </row>
    <row r="18" spans="1:9" x14ac:dyDescent="0.25">
      <c r="B18" s="150" t="s">
        <v>124</v>
      </c>
      <c r="C18" s="151">
        <v>5056</v>
      </c>
      <c r="D18" s="152">
        <v>145</v>
      </c>
      <c r="E18" s="151">
        <v>5646</v>
      </c>
      <c r="F18" s="153">
        <v>28.91</v>
      </c>
      <c r="G18" s="154">
        <v>50.35</v>
      </c>
      <c r="H18" s="153">
        <v>24.5</v>
      </c>
      <c r="I18" s="154">
        <v>2.8678797468354431</v>
      </c>
    </row>
    <row r="19" spans="1:9" x14ac:dyDescent="0.25">
      <c r="B19" s="155" t="s">
        <v>125</v>
      </c>
      <c r="C19" s="156">
        <v>17486</v>
      </c>
      <c r="D19" s="156">
        <v>288</v>
      </c>
      <c r="E19" s="156">
        <v>23048</v>
      </c>
      <c r="F19" s="184">
        <v>100</v>
      </c>
      <c r="G19" s="184">
        <v>100</v>
      </c>
      <c r="H19" s="184">
        <v>100</v>
      </c>
      <c r="I19" s="184">
        <v>1.6470319112432803</v>
      </c>
    </row>
    <row r="20" spans="1:9" x14ac:dyDescent="0.25">
      <c r="B20" s="22" t="s">
        <v>44</v>
      </c>
      <c r="F20" s="157"/>
      <c r="G20" s="157"/>
      <c r="H20" s="157"/>
    </row>
    <row r="21" spans="1:9" x14ac:dyDescent="0.25">
      <c r="B21" s="148"/>
      <c r="C21" s="109"/>
      <c r="D21" s="109"/>
      <c r="E21" s="109"/>
      <c r="F21" s="109"/>
      <c r="G21" s="109"/>
      <c r="H21" s="109"/>
    </row>
    <row r="23" spans="1:9" x14ac:dyDescent="0.25">
      <c r="A23" s="226"/>
      <c r="B23" s="226"/>
      <c r="C23" s="226"/>
      <c r="D23" s="226"/>
      <c r="E23" s="226"/>
      <c r="F23" s="226"/>
      <c r="G23" s="226"/>
      <c r="H23" s="226"/>
      <c r="I23" s="226"/>
    </row>
    <row r="24" spans="1:9" x14ac:dyDescent="0.25">
      <c r="A24" s="226"/>
      <c r="B24" s="226"/>
      <c r="C24" s="226"/>
      <c r="D24" s="226"/>
      <c r="E24" s="226"/>
      <c r="F24" s="226"/>
      <c r="G24" s="226"/>
      <c r="H24" s="226"/>
      <c r="I24" s="226"/>
    </row>
    <row r="25" spans="1:9" x14ac:dyDescent="0.25">
      <c r="A25" s="226"/>
      <c r="B25" s="226"/>
      <c r="C25" s="226"/>
      <c r="D25" s="226"/>
      <c r="E25" s="226"/>
      <c r="F25" s="226"/>
      <c r="G25" s="226"/>
      <c r="H25" s="226"/>
      <c r="I25" s="226"/>
    </row>
    <row r="26" spans="1:9" x14ac:dyDescent="0.25">
      <c r="A26" s="226"/>
      <c r="B26" s="226"/>
      <c r="C26" s="226"/>
      <c r="D26" s="226"/>
      <c r="E26" s="226"/>
      <c r="F26" s="226"/>
      <c r="G26" s="226"/>
      <c r="H26" s="226"/>
      <c r="I26" s="226"/>
    </row>
    <row r="27" spans="1:9" x14ac:dyDescent="0.25">
      <c r="A27" s="226"/>
      <c r="B27" s="226"/>
      <c r="C27" s="226"/>
      <c r="D27" s="226"/>
      <c r="E27" s="226"/>
      <c r="F27" s="226"/>
      <c r="G27" s="226"/>
      <c r="H27" s="226"/>
      <c r="I27" s="226"/>
    </row>
    <row r="28" spans="1:9" x14ac:dyDescent="0.25">
      <c r="A28" s="226"/>
      <c r="B28" s="226"/>
      <c r="C28" s="226"/>
      <c r="D28" s="226"/>
      <c r="E28" s="226"/>
      <c r="F28" s="226"/>
      <c r="G28" s="226"/>
      <c r="H28" s="226"/>
      <c r="I28" s="226"/>
    </row>
    <row r="29" spans="1:9" x14ac:dyDescent="0.25">
      <c r="A29" s="226"/>
      <c r="B29" s="226"/>
      <c r="C29" s="226"/>
      <c r="D29" s="226"/>
      <c r="E29" s="226"/>
      <c r="F29" s="226"/>
      <c r="G29" s="226"/>
      <c r="H29" s="226"/>
      <c r="I29" s="226"/>
    </row>
    <row r="30" spans="1:9" x14ac:dyDescent="0.25">
      <c r="A30" s="226"/>
      <c r="B30" s="226"/>
      <c r="C30" s="226"/>
      <c r="D30" s="226"/>
      <c r="E30" s="226"/>
      <c r="F30" s="226"/>
      <c r="G30" s="226"/>
      <c r="H30" s="226"/>
      <c r="I30" s="226"/>
    </row>
    <row r="31" spans="1:9" x14ac:dyDescent="0.25">
      <c r="A31" s="226"/>
      <c r="B31" s="226"/>
      <c r="C31" s="226"/>
      <c r="D31" s="226"/>
      <c r="E31" s="226"/>
      <c r="F31" s="226"/>
      <c r="G31" s="226"/>
      <c r="H31" s="226"/>
      <c r="I31" s="226"/>
    </row>
    <row r="32" spans="1:9" x14ac:dyDescent="0.25">
      <c r="A32" s="226"/>
      <c r="B32" s="226"/>
      <c r="C32" s="226"/>
      <c r="D32" s="226"/>
      <c r="E32" s="226"/>
      <c r="F32" s="226"/>
      <c r="G32" s="226"/>
      <c r="H32" s="226"/>
      <c r="I32" s="226"/>
    </row>
    <row r="33" spans="1:9" x14ac:dyDescent="0.25">
      <c r="A33" s="226"/>
      <c r="B33" s="226"/>
      <c r="C33" s="226"/>
      <c r="D33" s="226"/>
      <c r="E33" s="226"/>
      <c r="F33" s="226"/>
      <c r="G33" s="226"/>
      <c r="H33" s="226"/>
      <c r="I33" s="226"/>
    </row>
    <row r="34" spans="1:9" x14ac:dyDescent="0.25">
      <c r="A34" s="226"/>
      <c r="B34" s="226"/>
      <c r="C34" s="226"/>
      <c r="D34" s="226"/>
      <c r="E34" s="226"/>
      <c r="F34" s="226"/>
      <c r="G34" s="226"/>
      <c r="H34" s="226"/>
      <c r="I34" s="226"/>
    </row>
    <row r="35" spans="1:9" x14ac:dyDescent="0.25">
      <c r="A35" s="226"/>
      <c r="B35" s="226"/>
      <c r="C35" s="226"/>
      <c r="D35" s="226"/>
      <c r="E35" s="226"/>
      <c r="F35" s="226"/>
      <c r="G35" s="226"/>
      <c r="H35" s="226"/>
      <c r="I35" s="226"/>
    </row>
    <row r="36" spans="1:9" x14ac:dyDescent="0.25">
      <c r="A36" s="226"/>
      <c r="B36" s="226"/>
      <c r="C36" s="226"/>
      <c r="D36" s="226"/>
      <c r="E36" s="226"/>
      <c r="F36" s="226"/>
      <c r="G36" s="226"/>
      <c r="H36" s="226"/>
      <c r="I36" s="226"/>
    </row>
    <row r="37" spans="1:9" x14ac:dyDescent="0.25">
      <c r="A37" s="226"/>
      <c r="B37" s="226"/>
      <c r="C37" s="226"/>
      <c r="D37" s="226"/>
      <c r="E37" s="226"/>
      <c r="F37" s="226"/>
      <c r="G37" s="226"/>
      <c r="H37" s="226"/>
      <c r="I37" s="226"/>
    </row>
    <row r="38" spans="1:9" x14ac:dyDescent="0.25">
      <c r="A38" s="226"/>
      <c r="B38" s="226"/>
      <c r="C38" s="226"/>
      <c r="D38" s="226"/>
      <c r="E38" s="226"/>
      <c r="F38" s="226"/>
      <c r="G38" s="226"/>
      <c r="H38" s="226"/>
      <c r="I38" s="226"/>
    </row>
    <row r="39" spans="1:9" x14ac:dyDescent="0.25">
      <c r="A39" s="226"/>
      <c r="B39" s="226"/>
      <c r="C39" s="226"/>
      <c r="D39" s="226"/>
      <c r="E39" s="226"/>
      <c r="F39" s="226"/>
      <c r="G39" s="226"/>
      <c r="H39" s="226"/>
      <c r="I39" s="226"/>
    </row>
    <row r="40" spans="1:9" x14ac:dyDescent="0.25">
      <c r="A40" s="226"/>
      <c r="B40" s="226"/>
      <c r="C40" s="226"/>
      <c r="D40" s="226"/>
      <c r="E40" s="226"/>
      <c r="F40" s="226"/>
      <c r="G40" s="226"/>
      <c r="H40" s="226"/>
      <c r="I40" s="226"/>
    </row>
    <row r="41" spans="1:9" x14ac:dyDescent="0.25">
      <c r="A41" s="226"/>
      <c r="B41" s="226"/>
      <c r="C41" s="226"/>
      <c r="D41" s="226"/>
      <c r="E41" s="226"/>
      <c r="F41" s="226"/>
      <c r="G41" s="226"/>
      <c r="H41" s="226"/>
      <c r="I41" s="226"/>
    </row>
    <row r="42" spans="1:9" x14ac:dyDescent="0.25">
      <c r="A42" s="226"/>
      <c r="B42" s="226"/>
      <c r="C42" s="226"/>
      <c r="D42" s="226"/>
      <c r="E42" s="226"/>
      <c r="F42" s="226"/>
      <c r="G42" s="226"/>
      <c r="H42" s="226"/>
      <c r="I42" s="226"/>
    </row>
    <row r="43" spans="1:9" x14ac:dyDescent="0.25">
      <c r="A43" s="226"/>
      <c r="B43" s="226"/>
      <c r="C43" s="226"/>
      <c r="D43" s="226"/>
      <c r="E43" s="226"/>
      <c r="F43" s="226"/>
      <c r="G43" s="226"/>
      <c r="H43" s="226"/>
      <c r="I43" s="226"/>
    </row>
    <row r="44" spans="1:9" x14ac:dyDescent="0.25">
      <c r="A44" s="226"/>
      <c r="B44" s="226"/>
      <c r="C44" s="226"/>
      <c r="D44" s="226"/>
      <c r="E44" s="226"/>
      <c r="F44" s="226"/>
      <c r="G44" s="226"/>
      <c r="H44" s="226"/>
      <c r="I44" s="226"/>
    </row>
    <row r="45" spans="1:9" x14ac:dyDescent="0.25">
      <c r="A45" s="226"/>
      <c r="B45" s="226"/>
      <c r="C45" s="226"/>
      <c r="D45" s="226"/>
      <c r="E45" s="226"/>
      <c r="F45" s="226"/>
      <c r="G45" s="226"/>
      <c r="H45" s="226"/>
      <c r="I45" s="226"/>
    </row>
    <row r="46" spans="1:9" x14ac:dyDescent="0.25">
      <c r="A46" s="226"/>
      <c r="B46" s="226"/>
      <c r="C46" s="226"/>
      <c r="D46" s="226"/>
      <c r="E46" s="226"/>
      <c r="F46" s="226"/>
      <c r="G46" s="226"/>
      <c r="H46" s="226"/>
      <c r="I46" s="226"/>
    </row>
    <row r="47" spans="1:9" x14ac:dyDescent="0.25">
      <c r="A47" s="226"/>
      <c r="B47" s="226"/>
      <c r="C47" s="226"/>
      <c r="D47" s="226"/>
      <c r="E47" s="226"/>
      <c r="F47" s="226"/>
      <c r="G47" s="226"/>
      <c r="H47" s="226"/>
      <c r="I47" s="226"/>
    </row>
    <row r="48" spans="1:9" x14ac:dyDescent="0.25">
      <c r="A48" s="226"/>
      <c r="B48" s="226"/>
      <c r="C48" s="226"/>
      <c r="D48" s="226"/>
      <c r="E48" s="226"/>
      <c r="F48" s="226"/>
      <c r="G48" s="226"/>
      <c r="H48" s="226"/>
      <c r="I48" s="226"/>
    </row>
    <row r="49" spans="1:9" x14ac:dyDescent="0.25">
      <c r="A49" s="226"/>
      <c r="B49" s="226"/>
      <c r="C49" s="226"/>
      <c r="D49" s="226"/>
      <c r="E49" s="226"/>
      <c r="F49" s="226"/>
      <c r="G49" s="226"/>
      <c r="H49" s="226"/>
      <c r="I49" s="226"/>
    </row>
    <row r="50" spans="1:9" x14ac:dyDescent="0.25">
      <c r="A50" s="226"/>
      <c r="B50" s="226"/>
      <c r="C50" s="226"/>
      <c r="D50" s="226"/>
      <c r="E50" s="226"/>
      <c r="F50" s="226"/>
      <c r="G50" s="226"/>
      <c r="H50" s="226"/>
      <c r="I50" s="226"/>
    </row>
    <row r="51" spans="1:9" x14ac:dyDescent="0.25">
      <c r="A51" s="226"/>
      <c r="B51" s="226"/>
      <c r="C51" s="226"/>
      <c r="D51" s="226"/>
      <c r="E51" s="226"/>
      <c r="F51" s="226"/>
      <c r="G51" s="226"/>
      <c r="H51" s="226"/>
      <c r="I51" s="226"/>
    </row>
    <row r="52" spans="1:9" x14ac:dyDescent="0.25">
      <c r="A52" s="226"/>
      <c r="B52" s="226"/>
      <c r="C52" s="226"/>
      <c r="D52" s="226"/>
      <c r="E52" s="226"/>
      <c r="F52" s="226"/>
      <c r="G52" s="226"/>
      <c r="H52" s="226"/>
      <c r="I52" s="226"/>
    </row>
    <row r="53" spans="1:9" x14ac:dyDescent="0.25">
      <c r="A53" s="226"/>
      <c r="B53" s="226"/>
      <c r="C53" s="226"/>
      <c r="D53" s="226"/>
      <c r="E53" s="226"/>
      <c r="F53" s="226"/>
      <c r="G53" s="226"/>
      <c r="H53" s="226"/>
      <c r="I53" s="226"/>
    </row>
    <row r="54" spans="1:9" x14ac:dyDescent="0.25">
      <c r="A54" s="226"/>
      <c r="B54" s="226"/>
      <c r="C54" s="226"/>
      <c r="D54" s="226"/>
      <c r="E54" s="226"/>
      <c r="F54" s="226"/>
      <c r="G54" s="226"/>
      <c r="H54" s="226"/>
      <c r="I54" s="226"/>
    </row>
    <row r="55" spans="1:9" x14ac:dyDescent="0.25">
      <c r="A55" s="226"/>
      <c r="B55" s="226"/>
      <c r="C55" s="226"/>
      <c r="D55" s="226"/>
      <c r="E55" s="226"/>
      <c r="F55" s="226"/>
      <c r="G55" s="226"/>
      <c r="H55" s="226"/>
      <c r="I55" s="226"/>
    </row>
    <row r="56" spans="1:9" x14ac:dyDescent="0.25">
      <c r="A56" s="226"/>
      <c r="B56" s="226"/>
      <c r="C56" s="226"/>
      <c r="D56" s="226"/>
      <c r="E56" s="226"/>
      <c r="F56" s="226"/>
      <c r="G56" s="226"/>
      <c r="H56" s="226"/>
      <c r="I56" s="226"/>
    </row>
    <row r="57" spans="1:9" x14ac:dyDescent="0.25">
      <c r="A57" s="226"/>
      <c r="B57" s="226"/>
      <c r="C57" s="226"/>
      <c r="D57" s="226"/>
      <c r="E57" s="226"/>
      <c r="F57" s="226"/>
      <c r="G57" s="226"/>
      <c r="H57" s="226"/>
      <c r="I57" s="226"/>
    </row>
    <row r="58" spans="1:9" x14ac:dyDescent="0.25">
      <c r="A58" s="226"/>
      <c r="B58" s="226"/>
      <c r="C58" s="226"/>
      <c r="D58" s="226"/>
      <c r="E58" s="226"/>
      <c r="F58" s="226"/>
      <c r="G58" s="226"/>
      <c r="H58" s="226"/>
      <c r="I58" s="226"/>
    </row>
    <row r="59" spans="1:9" x14ac:dyDescent="0.25">
      <c r="A59" s="226"/>
      <c r="B59" s="226"/>
      <c r="C59" s="226"/>
      <c r="D59" s="226"/>
      <c r="E59" s="226"/>
      <c r="F59" s="226"/>
      <c r="G59" s="226"/>
      <c r="H59" s="226"/>
      <c r="I59" s="226"/>
    </row>
    <row r="60" spans="1:9" x14ac:dyDescent="0.25">
      <c r="A60" s="226"/>
      <c r="B60" s="226"/>
      <c r="C60" s="226"/>
      <c r="D60" s="226"/>
      <c r="E60" s="226"/>
      <c r="F60" s="226"/>
      <c r="G60" s="226"/>
      <c r="H60" s="226"/>
      <c r="I60" s="226"/>
    </row>
    <row r="61" spans="1:9" x14ac:dyDescent="0.25">
      <c r="A61" s="226"/>
      <c r="B61" s="226"/>
      <c r="C61" s="226"/>
      <c r="D61" s="226"/>
      <c r="E61" s="226"/>
      <c r="F61" s="226"/>
      <c r="G61" s="226"/>
      <c r="H61" s="226"/>
      <c r="I61" s="226"/>
    </row>
    <row r="62" spans="1:9" x14ac:dyDescent="0.25">
      <c r="A62" s="226"/>
      <c r="B62" s="226"/>
      <c r="C62" s="226"/>
      <c r="D62" s="226"/>
      <c r="E62" s="226"/>
      <c r="F62" s="226"/>
      <c r="G62" s="226"/>
      <c r="H62" s="226"/>
      <c r="I62" s="226"/>
    </row>
    <row r="63" spans="1:9" x14ac:dyDescent="0.25">
      <c r="A63" s="226"/>
      <c r="B63" s="226"/>
      <c r="C63" s="226"/>
      <c r="D63" s="226"/>
      <c r="E63" s="226"/>
      <c r="F63" s="226"/>
      <c r="G63" s="226"/>
      <c r="H63" s="226"/>
      <c r="I63" s="226"/>
    </row>
    <row r="64" spans="1:9" x14ac:dyDescent="0.25">
      <c r="A64" s="226"/>
      <c r="B64" s="226"/>
      <c r="C64" s="226"/>
      <c r="D64" s="226"/>
      <c r="E64" s="226"/>
      <c r="F64" s="226"/>
      <c r="G64" s="226"/>
      <c r="H64" s="226"/>
      <c r="I64" s="226"/>
    </row>
    <row r="65" spans="1:9" x14ac:dyDescent="0.25">
      <c r="A65" s="226"/>
      <c r="B65" s="226"/>
      <c r="C65" s="226"/>
      <c r="D65" s="226"/>
      <c r="E65" s="226"/>
      <c r="F65" s="226"/>
      <c r="G65" s="226"/>
      <c r="H65" s="226"/>
      <c r="I65" s="226"/>
    </row>
    <row r="66" spans="1:9" x14ac:dyDescent="0.25">
      <c r="A66" s="226"/>
      <c r="B66" s="226"/>
      <c r="C66" s="226"/>
      <c r="D66" s="226"/>
      <c r="E66" s="226"/>
      <c r="F66" s="226"/>
      <c r="G66" s="226"/>
      <c r="H66" s="226"/>
      <c r="I66" s="226"/>
    </row>
    <row r="67" spans="1:9" x14ac:dyDescent="0.25">
      <c r="A67" s="226"/>
      <c r="B67" s="226"/>
      <c r="C67" s="226"/>
      <c r="D67" s="226"/>
      <c r="E67" s="226"/>
      <c r="F67" s="226"/>
      <c r="G67" s="226"/>
      <c r="H67" s="226"/>
      <c r="I67" s="226"/>
    </row>
    <row r="68" spans="1:9" x14ac:dyDescent="0.25">
      <c r="A68" s="226"/>
      <c r="B68" s="226"/>
      <c r="C68" s="226"/>
      <c r="D68" s="226"/>
      <c r="E68" s="226"/>
      <c r="F68" s="226"/>
      <c r="G68" s="226"/>
      <c r="H68" s="226"/>
      <c r="I68" s="226"/>
    </row>
    <row r="69" spans="1:9" x14ac:dyDescent="0.25">
      <c r="A69" s="226"/>
      <c r="B69" s="226"/>
      <c r="C69" s="226"/>
      <c r="D69" s="226"/>
      <c r="E69" s="226"/>
      <c r="F69" s="226"/>
      <c r="G69" s="226"/>
      <c r="H69" s="226"/>
      <c r="I69" s="226"/>
    </row>
    <row r="70" spans="1:9" x14ac:dyDescent="0.25">
      <c r="A70" s="226"/>
      <c r="B70" s="226"/>
      <c r="C70" s="226"/>
      <c r="D70" s="226"/>
      <c r="E70" s="226"/>
      <c r="F70" s="226"/>
      <c r="G70" s="226"/>
      <c r="H70" s="226"/>
      <c r="I70" s="226"/>
    </row>
    <row r="71" spans="1:9" x14ac:dyDescent="0.25">
      <c r="A71" s="226"/>
      <c r="B71" s="226"/>
      <c r="C71" s="226"/>
      <c r="D71" s="226"/>
      <c r="E71" s="226"/>
      <c r="F71" s="226"/>
      <c r="G71" s="226"/>
      <c r="H71" s="226"/>
      <c r="I71" s="226"/>
    </row>
    <row r="72" spans="1:9" x14ac:dyDescent="0.25">
      <c r="A72" s="226"/>
      <c r="B72" s="226"/>
      <c r="C72" s="226"/>
      <c r="D72" s="226"/>
      <c r="E72" s="226"/>
      <c r="F72" s="226"/>
      <c r="G72" s="226"/>
      <c r="H72" s="226"/>
      <c r="I72" s="226"/>
    </row>
    <row r="73" spans="1:9" x14ac:dyDescent="0.25">
      <c r="A73" s="226"/>
      <c r="B73" s="226"/>
      <c r="C73" s="226"/>
      <c r="D73" s="226"/>
      <c r="E73" s="226"/>
      <c r="F73" s="226"/>
      <c r="G73" s="226"/>
      <c r="H73" s="226"/>
      <c r="I73" s="226"/>
    </row>
    <row r="74" spans="1:9" x14ac:dyDescent="0.25">
      <c r="A74" s="226"/>
      <c r="B74" s="226"/>
      <c r="C74" s="226"/>
      <c r="D74" s="226"/>
      <c r="E74" s="226"/>
      <c r="F74" s="226"/>
      <c r="G74" s="226"/>
      <c r="H74" s="226"/>
      <c r="I74" s="226"/>
    </row>
    <row r="75" spans="1:9" x14ac:dyDescent="0.25">
      <c r="A75" s="226"/>
      <c r="B75" s="226"/>
      <c r="C75" s="226"/>
      <c r="D75" s="226"/>
      <c r="E75" s="226"/>
      <c r="F75" s="226"/>
      <c r="G75" s="226"/>
      <c r="H75" s="226"/>
      <c r="I75" s="226"/>
    </row>
    <row r="76" spans="1:9" x14ac:dyDescent="0.25">
      <c r="A76" s="226"/>
      <c r="B76" s="226"/>
      <c r="C76" s="226"/>
      <c r="D76" s="226"/>
      <c r="E76" s="226"/>
      <c r="F76" s="226"/>
      <c r="G76" s="226"/>
      <c r="H76" s="226"/>
      <c r="I76" s="226"/>
    </row>
    <row r="77" spans="1:9" x14ac:dyDescent="0.25">
      <c r="A77" s="226"/>
      <c r="B77" s="226"/>
      <c r="C77" s="226"/>
      <c r="D77" s="226"/>
      <c r="E77" s="226"/>
      <c r="F77" s="226"/>
      <c r="G77" s="226"/>
      <c r="H77" s="226"/>
      <c r="I77" s="226"/>
    </row>
    <row r="78" spans="1:9" x14ac:dyDescent="0.25">
      <c r="A78" s="226"/>
      <c r="B78" s="226"/>
      <c r="C78" s="226"/>
      <c r="D78" s="226"/>
      <c r="E78" s="226"/>
      <c r="F78" s="226"/>
      <c r="G78" s="226"/>
      <c r="H78" s="226"/>
      <c r="I78" s="226"/>
    </row>
    <row r="79" spans="1:9" x14ac:dyDescent="0.25">
      <c r="A79" s="226"/>
      <c r="B79" s="226"/>
      <c r="C79" s="226"/>
      <c r="D79" s="226"/>
      <c r="E79" s="226"/>
      <c r="F79" s="226"/>
      <c r="G79" s="226"/>
      <c r="H79" s="226"/>
      <c r="I79" s="226"/>
    </row>
    <row r="80" spans="1:9" x14ac:dyDescent="0.25">
      <c r="A80" s="226"/>
      <c r="B80" s="226"/>
      <c r="C80" s="226"/>
      <c r="D80" s="226"/>
      <c r="E80" s="226"/>
      <c r="F80" s="226"/>
      <c r="G80" s="226"/>
      <c r="H80" s="226"/>
      <c r="I80" s="226"/>
    </row>
    <row r="81" spans="1:9" x14ac:dyDescent="0.25">
      <c r="A81" s="226"/>
      <c r="B81" s="226"/>
      <c r="C81" s="226"/>
      <c r="D81" s="226"/>
      <c r="E81" s="226"/>
      <c r="F81" s="226"/>
      <c r="G81" s="226"/>
      <c r="H81" s="226"/>
      <c r="I81" s="226"/>
    </row>
    <row r="82" spans="1:9" x14ac:dyDescent="0.25">
      <c r="A82" s="226"/>
      <c r="B82" s="226"/>
      <c r="C82" s="226"/>
      <c r="D82" s="226"/>
      <c r="E82" s="226"/>
      <c r="F82" s="226"/>
      <c r="G82" s="226"/>
      <c r="H82" s="226"/>
      <c r="I82" s="226"/>
    </row>
    <row r="83" spans="1:9" x14ac:dyDescent="0.25">
      <c r="A83" s="226"/>
      <c r="B83" s="226"/>
      <c r="C83" s="226"/>
      <c r="D83" s="226"/>
      <c r="E83" s="226"/>
      <c r="F83" s="226"/>
      <c r="G83" s="226"/>
      <c r="H83" s="226"/>
      <c r="I83" s="226"/>
    </row>
    <row r="84" spans="1:9" x14ac:dyDescent="0.25">
      <c r="A84" s="226"/>
      <c r="B84" s="226"/>
      <c r="C84" s="226"/>
      <c r="D84" s="226"/>
      <c r="E84" s="226"/>
      <c r="F84" s="226"/>
      <c r="G84" s="226"/>
      <c r="H84" s="226"/>
      <c r="I84" s="226"/>
    </row>
    <row r="85" spans="1:9" x14ac:dyDescent="0.25">
      <c r="A85" s="226"/>
      <c r="B85" s="226"/>
      <c r="C85" s="226"/>
      <c r="D85" s="226"/>
      <c r="E85" s="226"/>
      <c r="F85" s="226"/>
      <c r="G85" s="226"/>
      <c r="H85" s="226"/>
      <c r="I85" s="226"/>
    </row>
    <row r="86" spans="1:9" x14ac:dyDescent="0.25">
      <c r="A86" s="226"/>
      <c r="B86" s="226"/>
      <c r="C86" s="226"/>
      <c r="D86" s="226"/>
      <c r="E86" s="226"/>
      <c r="F86" s="226"/>
      <c r="G86" s="226"/>
      <c r="H86" s="226"/>
      <c r="I86" s="226"/>
    </row>
    <row r="87" spans="1:9" x14ac:dyDescent="0.25">
      <c r="A87" s="226"/>
      <c r="B87" s="226"/>
      <c r="C87" s="226"/>
      <c r="D87" s="226"/>
      <c r="E87" s="226"/>
      <c r="F87" s="226"/>
      <c r="G87" s="226"/>
      <c r="H87" s="226"/>
      <c r="I87" s="226"/>
    </row>
    <row r="88" spans="1:9" x14ac:dyDescent="0.25">
      <c r="A88" s="226"/>
      <c r="B88" s="226"/>
      <c r="C88" s="226"/>
      <c r="D88" s="226"/>
      <c r="E88" s="226"/>
      <c r="F88" s="226"/>
      <c r="G88" s="226"/>
      <c r="H88" s="226"/>
      <c r="I88" s="226"/>
    </row>
    <row r="89" spans="1:9" x14ac:dyDescent="0.25">
      <c r="A89" s="226"/>
      <c r="B89" s="226"/>
      <c r="C89" s="226"/>
      <c r="D89" s="226"/>
      <c r="E89" s="226"/>
      <c r="F89" s="226"/>
      <c r="G89" s="226"/>
      <c r="H89" s="226"/>
      <c r="I89" s="226"/>
    </row>
    <row r="90" spans="1:9" x14ac:dyDescent="0.25">
      <c r="A90" s="226"/>
      <c r="B90" s="226"/>
      <c r="C90" s="226"/>
      <c r="D90" s="226"/>
      <c r="E90" s="226"/>
      <c r="F90" s="226"/>
      <c r="G90" s="226"/>
      <c r="H90" s="226"/>
      <c r="I90" s="226"/>
    </row>
    <row r="91" spans="1:9" x14ac:dyDescent="0.25">
      <c r="A91" s="226"/>
      <c r="B91" s="226"/>
      <c r="C91" s="226"/>
      <c r="D91" s="226"/>
      <c r="E91" s="226"/>
      <c r="F91" s="226"/>
      <c r="G91" s="226"/>
      <c r="H91" s="226"/>
      <c r="I91" s="226"/>
    </row>
    <row r="92" spans="1:9" x14ac:dyDescent="0.25">
      <c r="A92" s="226"/>
      <c r="B92" s="226"/>
      <c r="C92" s="226"/>
      <c r="D92" s="226"/>
      <c r="E92" s="226"/>
      <c r="F92" s="226"/>
      <c r="G92" s="226"/>
      <c r="H92" s="226"/>
      <c r="I92" s="226"/>
    </row>
    <row r="93" spans="1:9" x14ac:dyDescent="0.25">
      <c r="A93" s="226"/>
      <c r="B93" s="226"/>
      <c r="C93" s="226"/>
      <c r="D93" s="226"/>
      <c r="E93" s="226"/>
      <c r="F93" s="226"/>
      <c r="G93" s="226"/>
      <c r="H93" s="226"/>
      <c r="I93" s="226"/>
    </row>
    <row r="94" spans="1:9" x14ac:dyDescent="0.25">
      <c r="A94" s="226"/>
      <c r="B94" s="226"/>
      <c r="C94" s="226"/>
      <c r="D94" s="226"/>
      <c r="E94" s="226"/>
      <c r="F94" s="226"/>
      <c r="G94" s="226"/>
      <c r="H94" s="226"/>
      <c r="I94" s="226"/>
    </row>
    <row r="95" spans="1:9" x14ac:dyDescent="0.25">
      <c r="A95" s="226"/>
      <c r="B95" s="226"/>
      <c r="C95" s="226"/>
      <c r="D95" s="226"/>
      <c r="E95" s="226"/>
      <c r="F95" s="226"/>
      <c r="G95" s="226"/>
      <c r="H95" s="226"/>
      <c r="I95" s="226"/>
    </row>
    <row r="96" spans="1:9" x14ac:dyDescent="0.25">
      <c r="A96" s="226"/>
      <c r="B96" s="226"/>
      <c r="C96" s="226"/>
      <c r="D96" s="226"/>
      <c r="E96" s="226"/>
      <c r="F96" s="226"/>
      <c r="G96" s="226"/>
      <c r="H96" s="226"/>
      <c r="I96" s="226"/>
    </row>
    <row r="97" spans="1:9" x14ac:dyDescent="0.25">
      <c r="A97" s="226"/>
      <c r="B97" s="226"/>
      <c r="C97" s="226"/>
      <c r="D97" s="226"/>
      <c r="E97" s="226"/>
      <c r="F97" s="226"/>
      <c r="G97" s="226"/>
      <c r="H97" s="226"/>
      <c r="I97" s="226"/>
    </row>
    <row r="98" spans="1:9" x14ac:dyDescent="0.25">
      <c r="A98" s="226"/>
      <c r="B98" s="226"/>
      <c r="C98" s="226"/>
      <c r="D98" s="226"/>
      <c r="E98" s="226"/>
      <c r="F98" s="226"/>
      <c r="G98" s="226"/>
      <c r="H98" s="226"/>
      <c r="I98" s="226"/>
    </row>
    <row r="99" spans="1:9" x14ac:dyDescent="0.25">
      <c r="A99" s="226"/>
      <c r="B99" s="226"/>
      <c r="C99" s="226"/>
      <c r="D99" s="226"/>
      <c r="E99" s="226"/>
      <c r="F99" s="226"/>
      <c r="G99" s="226"/>
      <c r="H99" s="226"/>
      <c r="I99" s="226"/>
    </row>
    <row r="100" spans="1:9" x14ac:dyDescent="0.25">
      <c r="A100" s="226"/>
      <c r="B100" s="226"/>
      <c r="C100" s="226"/>
      <c r="D100" s="226"/>
      <c r="E100" s="226"/>
      <c r="F100" s="226"/>
      <c r="G100" s="226"/>
      <c r="H100" s="226"/>
      <c r="I100" s="226"/>
    </row>
    <row r="101" spans="1:9" x14ac:dyDescent="0.25">
      <c r="A101" s="226"/>
      <c r="B101" s="226"/>
      <c r="C101" s="226"/>
      <c r="D101" s="226"/>
      <c r="E101" s="226"/>
      <c r="F101" s="226"/>
      <c r="G101" s="226"/>
      <c r="H101" s="226"/>
      <c r="I101" s="226"/>
    </row>
    <row r="102" spans="1:9" x14ac:dyDescent="0.25">
      <c r="A102" s="226"/>
      <c r="B102" s="226"/>
      <c r="C102" s="226"/>
      <c r="D102" s="226"/>
      <c r="E102" s="226"/>
      <c r="F102" s="226"/>
      <c r="G102" s="226"/>
      <c r="H102" s="226"/>
      <c r="I102" s="226"/>
    </row>
    <row r="103" spans="1:9" x14ac:dyDescent="0.25">
      <c r="A103" s="226"/>
      <c r="B103" s="226"/>
      <c r="C103" s="226"/>
      <c r="D103" s="226"/>
      <c r="E103" s="226"/>
      <c r="F103" s="226"/>
      <c r="G103" s="226"/>
      <c r="H103" s="226"/>
      <c r="I103" s="226"/>
    </row>
    <row r="104" spans="1:9" x14ac:dyDescent="0.25">
      <c r="A104" s="226"/>
      <c r="B104" s="226"/>
      <c r="C104" s="226"/>
      <c r="D104" s="226"/>
      <c r="E104" s="226"/>
      <c r="F104" s="226"/>
      <c r="G104" s="226"/>
      <c r="H104" s="226"/>
      <c r="I104" s="226"/>
    </row>
    <row r="105" spans="1:9" x14ac:dyDescent="0.25">
      <c r="A105" s="226"/>
      <c r="B105" s="226"/>
      <c r="C105" s="226"/>
      <c r="D105" s="226"/>
      <c r="E105" s="226"/>
      <c r="F105" s="226"/>
      <c r="G105" s="226"/>
      <c r="H105" s="226"/>
      <c r="I105" s="226"/>
    </row>
    <row r="106" spans="1:9" x14ac:dyDescent="0.25">
      <c r="A106" s="226"/>
      <c r="B106" s="226"/>
      <c r="C106" s="226"/>
      <c r="D106" s="226"/>
      <c r="E106" s="226"/>
      <c r="F106" s="226"/>
      <c r="G106" s="226"/>
      <c r="H106" s="226"/>
      <c r="I106" s="226"/>
    </row>
    <row r="107" spans="1:9" x14ac:dyDescent="0.25">
      <c r="A107" s="226"/>
      <c r="B107" s="226"/>
      <c r="C107" s="226"/>
      <c r="D107" s="226"/>
      <c r="E107" s="226"/>
      <c r="F107" s="226"/>
      <c r="G107" s="226"/>
      <c r="H107" s="226"/>
      <c r="I107" s="226"/>
    </row>
  </sheetData>
  <mergeCells count="4">
    <mergeCell ref="C4:E4"/>
    <mergeCell ref="I4:I5"/>
    <mergeCell ref="B4:B5"/>
    <mergeCell ref="F4:H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6"/>
  <dimension ref="B2:H32"/>
  <sheetViews>
    <sheetView workbookViewId="0">
      <selection activeCell="I38" sqref="I38"/>
    </sheetView>
  </sheetViews>
  <sheetFormatPr defaultRowHeight="15" x14ac:dyDescent="0.25"/>
  <cols>
    <col min="2" max="2" width="49.85546875" customWidth="1"/>
  </cols>
  <sheetData>
    <row r="2" spans="2:8" x14ac:dyDescent="0.25">
      <c r="B2" s="8" t="s">
        <v>308</v>
      </c>
    </row>
    <row r="3" spans="2:8" x14ac:dyDescent="0.25">
      <c r="B3" s="31" t="s">
        <v>274</v>
      </c>
    </row>
    <row r="4" spans="2:8" x14ac:dyDescent="0.25">
      <c r="B4" s="338" t="s">
        <v>137</v>
      </c>
      <c r="C4" s="280" t="s">
        <v>23</v>
      </c>
      <c r="D4" s="280"/>
      <c r="E4" s="340" t="s">
        <v>138</v>
      </c>
      <c r="F4" s="340"/>
      <c r="G4" s="280" t="s">
        <v>9</v>
      </c>
      <c r="H4" s="280"/>
    </row>
    <row r="5" spans="2:8" x14ac:dyDescent="0.25">
      <c r="B5" s="339"/>
      <c r="C5" s="170" t="s">
        <v>28</v>
      </c>
      <c r="D5" s="170" t="s">
        <v>104</v>
      </c>
      <c r="E5" s="170" t="s">
        <v>28</v>
      </c>
      <c r="F5" s="170" t="s">
        <v>104</v>
      </c>
      <c r="G5" s="170" t="s">
        <v>28</v>
      </c>
      <c r="H5" s="170" t="s">
        <v>104</v>
      </c>
    </row>
    <row r="6" spans="2:8" x14ac:dyDescent="0.25">
      <c r="B6" s="97" t="s">
        <v>139</v>
      </c>
      <c r="C6" s="26">
        <v>1456</v>
      </c>
      <c r="D6" s="29">
        <v>7.5</v>
      </c>
      <c r="E6" s="26">
        <v>1186</v>
      </c>
      <c r="F6" s="29">
        <v>22.4</v>
      </c>
      <c r="G6" s="26">
        <v>2642</v>
      </c>
      <c r="H6" s="29">
        <v>10.7</v>
      </c>
    </row>
    <row r="7" spans="2:8" x14ac:dyDescent="0.25">
      <c r="B7" s="97" t="s">
        <v>140</v>
      </c>
      <c r="C7" s="26">
        <v>1840</v>
      </c>
      <c r="D7" s="29">
        <v>9.4</v>
      </c>
      <c r="E7" s="26">
        <v>290</v>
      </c>
      <c r="F7" s="29">
        <v>5.5</v>
      </c>
      <c r="G7" s="26">
        <v>2130</v>
      </c>
      <c r="H7" s="29">
        <v>8.6</v>
      </c>
    </row>
    <row r="8" spans="2:8" x14ac:dyDescent="0.25">
      <c r="B8" s="97" t="s">
        <v>141</v>
      </c>
      <c r="C8" s="26">
        <v>710</v>
      </c>
      <c r="D8" s="29">
        <v>3.6</v>
      </c>
      <c r="E8" s="26">
        <v>146</v>
      </c>
      <c r="F8" s="29">
        <v>2.8</v>
      </c>
      <c r="G8" s="26">
        <v>856</v>
      </c>
      <c r="H8" s="29">
        <v>3.5</v>
      </c>
    </row>
    <row r="9" spans="2:8" x14ac:dyDescent="0.25">
      <c r="B9" s="97" t="s">
        <v>142</v>
      </c>
      <c r="C9" s="26">
        <v>398</v>
      </c>
      <c r="D9" s="29">
        <v>2</v>
      </c>
      <c r="E9" s="26">
        <v>64</v>
      </c>
      <c r="F9" s="29">
        <v>1.2</v>
      </c>
      <c r="G9" s="26">
        <v>462</v>
      </c>
      <c r="H9" s="29">
        <v>1.9</v>
      </c>
    </row>
    <row r="10" spans="2:8" x14ac:dyDescent="0.25">
      <c r="B10" s="97" t="s">
        <v>143</v>
      </c>
      <c r="C10" s="26">
        <v>580</v>
      </c>
      <c r="D10" s="29">
        <v>3</v>
      </c>
      <c r="E10" s="26">
        <v>65</v>
      </c>
      <c r="F10" s="29">
        <v>1.2</v>
      </c>
      <c r="G10" s="26">
        <v>645</v>
      </c>
      <c r="H10" s="29">
        <v>2.6</v>
      </c>
    </row>
    <row r="11" spans="2:8" x14ac:dyDescent="0.25">
      <c r="B11" s="97" t="s">
        <v>144</v>
      </c>
      <c r="C11" s="26">
        <v>152</v>
      </c>
      <c r="D11" s="29">
        <v>0.8</v>
      </c>
      <c r="E11" s="26">
        <v>15</v>
      </c>
      <c r="F11" s="29">
        <v>0.3</v>
      </c>
      <c r="G11" s="26">
        <v>167</v>
      </c>
      <c r="H11" s="29">
        <v>0.7</v>
      </c>
    </row>
    <row r="12" spans="2:8" x14ac:dyDescent="0.25">
      <c r="B12" s="97" t="s">
        <v>145</v>
      </c>
      <c r="C12" s="26">
        <v>1125</v>
      </c>
      <c r="D12" s="29">
        <v>5.8</v>
      </c>
      <c r="E12" s="26">
        <v>675</v>
      </c>
      <c r="F12" s="29">
        <v>12.7</v>
      </c>
      <c r="G12" s="26">
        <v>1800</v>
      </c>
      <c r="H12" s="29">
        <v>7.3</v>
      </c>
    </row>
    <row r="13" spans="2:8" x14ac:dyDescent="0.25">
      <c r="B13" s="97" t="s">
        <v>146</v>
      </c>
      <c r="C13" s="26">
        <v>1090</v>
      </c>
      <c r="D13" s="29">
        <v>5.6</v>
      </c>
      <c r="E13" s="26">
        <v>655</v>
      </c>
      <c r="F13" s="29">
        <v>12.4</v>
      </c>
      <c r="G13" s="26">
        <v>1745</v>
      </c>
      <c r="H13" s="29">
        <v>7</v>
      </c>
    </row>
    <row r="14" spans="2:8" x14ac:dyDescent="0.25">
      <c r="B14" s="97" t="s">
        <v>147</v>
      </c>
      <c r="C14" s="26">
        <v>35</v>
      </c>
      <c r="D14" s="29">
        <v>0.2</v>
      </c>
      <c r="E14" s="26">
        <v>20</v>
      </c>
      <c r="F14" s="29">
        <v>0.4</v>
      </c>
      <c r="G14" s="26">
        <v>55</v>
      </c>
      <c r="H14" s="29">
        <v>0.2</v>
      </c>
    </row>
    <row r="15" spans="2:8" x14ac:dyDescent="0.25">
      <c r="B15" s="97" t="s">
        <v>148</v>
      </c>
      <c r="C15" s="26">
        <v>712</v>
      </c>
      <c r="D15" s="29">
        <v>3.7</v>
      </c>
      <c r="E15" s="26">
        <v>627</v>
      </c>
      <c r="F15" s="29">
        <v>11.8</v>
      </c>
      <c r="G15" s="26">
        <v>1339</v>
      </c>
      <c r="H15" s="29">
        <v>5.4</v>
      </c>
    </row>
    <row r="16" spans="2:8" x14ac:dyDescent="0.25">
      <c r="B16" s="97" t="s">
        <v>149</v>
      </c>
      <c r="C16" s="26">
        <v>1071</v>
      </c>
      <c r="D16" s="29">
        <v>5.5</v>
      </c>
      <c r="E16" s="26">
        <v>396</v>
      </c>
      <c r="F16" s="29">
        <v>7.5</v>
      </c>
      <c r="G16" s="26">
        <v>1467</v>
      </c>
      <c r="H16" s="29">
        <v>5.9</v>
      </c>
    </row>
    <row r="17" spans="2:8" x14ac:dyDescent="0.25">
      <c r="B17" s="97" t="s">
        <v>150</v>
      </c>
      <c r="C17" s="26">
        <v>249</v>
      </c>
      <c r="D17" s="29">
        <v>1.3</v>
      </c>
      <c r="E17" s="26">
        <v>59</v>
      </c>
      <c r="F17" s="29">
        <v>1.1000000000000001</v>
      </c>
      <c r="G17" s="26">
        <v>308</v>
      </c>
      <c r="H17" s="29">
        <v>1.2</v>
      </c>
    </row>
    <row r="18" spans="2:8" x14ac:dyDescent="0.25">
      <c r="B18" s="97" t="s">
        <v>151</v>
      </c>
      <c r="C18" s="26">
        <v>217</v>
      </c>
      <c r="D18" s="29">
        <v>1.1000000000000001</v>
      </c>
      <c r="E18" s="26">
        <v>146</v>
      </c>
      <c r="F18" s="29">
        <v>2.8</v>
      </c>
      <c r="G18" s="26">
        <v>363</v>
      </c>
      <c r="H18" s="29">
        <v>1.5</v>
      </c>
    </row>
    <row r="19" spans="2:8" x14ac:dyDescent="0.25">
      <c r="B19" s="97" t="s">
        <v>152</v>
      </c>
      <c r="C19" s="26">
        <v>191</v>
      </c>
      <c r="D19" s="29">
        <v>1</v>
      </c>
      <c r="E19" s="26">
        <v>133</v>
      </c>
      <c r="F19" s="29">
        <v>2.5</v>
      </c>
      <c r="G19" s="26">
        <v>324</v>
      </c>
      <c r="H19" s="29">
        <v>1.3</v>
      </c>
    </row>
    <row r="20" spans="2:8" x14ac:dyDescent="0.25">
      <c r="B20" s="97" t="s">
        <v>153</v>
      </c>
      <c r="C20" s="26">
        <v>445</v>
      </c>
      <c r="D20" s="29">
        <v>2.2999999999999998</v>
      </c>
      <c r="E20" s="26">
        <v>21</v>
      </c>
      <c r="F20" s="29">
        <v>0.4</v>
      </c>
      <c r="G20" s="26">
        <v>466</v>
      </c>
      <c r="H20" s="29">
        <v>1.9</v>
      </c>
    </row>
    <row r="21" spans="2:8" x14ac:dyDescent="0.25">
      <c r="B21" s="97" t="s">
        <v>154</v>
      </c>
      <c r="C21" s="26">
        <v>368</v>
      </c>
      <c r="D21" s="29">
        <v>1.9</v>
      </c>
      <c r="E21" s="26">
        <v>216</v>
      </c>
      <c r="F21" s="29">
        <v>4.0999999999999996</v>
      </c>
      <c r="G21" s="26">
        <v>584</v>
      </c>
      <c r="H21" s="29">
        <v>2.4</v>
      </c>
    </row>
    <row r="22" spans="2:8" x14ac:dyDescent="0.25">
      <c r="B22" s="97" t="s">
        <v>155</v>
      </c>
      <c r="C22" s="26">
        <v>200</v>
      </c>
      <c r="D22" s="29">
        <v>1</v>
      </c>
      <c r="E22" s="26">
        <v>31</v>
      </c>
      <c r="F22" s="29">
        <v>0.6</v>
      </c>
      <c r="G22" s="26">
        <v>231</v>
      </c>
      <c r="H22" s="29">
        <v>0.9</v>
      </c>
    </row>
    <row r="23" spans="2:8" x14ac:dyDescent="0.25">
      <c r="B23" s="97" t="s">
        <v>156</v>
      </c>
      <c r="C23" s="26">
        <v>54</v>
      </c>
      <c r="D23" s="29">
        <v>0.3</v>
      </c>
      <c r="E23" s="26">
        <v>31</v>
      </c>
      <c r="F23" s="29">
        <v>0.6</v>
      </c>
      <c r="G23" s="26">
        <v>85</v>
      </c>
      <c r="H23" s="29">
        <v>0.3</v>
      </c>
    </row>
    <row r="24" spans="2:8" x14ac:dyDescent="0.25">
      <c r="B24" s="97" t="s">
        <v>157</v>
      </c>
      <c r="C24" s="26">
        <v>37</v>
      </c>
      <c r="D24" s="29">
        <v>0.2</v>
      </c>
      <c r="E24" s="26">
        <v>24</v>
      </c>
      <c r="F24" s="29">
        <v>0.5</v>
      </c>
      <c r="G24" s="26">
        <v>61</v>
      </c>
      <c r="H24" s="29">
        <v>0.2</v>
      </c>
    </row>
    <row r="25" spans="2:8" x14ac:dyDescent="0.25">
      <c r="B25" s="97" t="s">
        <v>158</v>
      </c>
      <c r="C25" s="26">
        <v>9848</v>
      </c>
      <c r="D25" s="29">
        <v>50.5</v>
      </c>
      <c r="E25" s="26">
        <v>776</v>
      </c>
      <c r="F25" s="29">
        <v>14.6</v>
      </c>
      <c r="G25" s="26">
        <v>10624</v>
      </c>
      <c r="H25" s="29">
        <v>42.8</v>
      </c>
    </row>
    <row r="26" spans="2:8" x14ac:dyDescent="0.25">
      <c r="B26" s="97" t="s">
        <v>159</v>
      </c>
      <c r="C26" s="26">
        <v>392</v>
      </c>
      <c r="D26" s="29">
        <v>2</v>
      </c>
      <c r="E26" s="26">
        <v>134</v>
      </c>
      <c r="F26" s="29">
        <v>2.5</v>
      </c>
      <c r="G26" s="26">
        <v>526</v>
      </c>
      <c r="H26" s="29">
        <v>2.1</v>
      </c>
    </row>
    <row r="27" spans="2:8" x14ac:dyDescent="0.25">
      <c r="B27" s="97" t="s">
        <v>160</v>
      </c>
      <c r="C27" s="26">
        <v>679</v>
      </c>
      <c r="D27" s="29">
        <v>3.5</v>
      </c>
      <c r="E27" s="26">
        <v>58</v>
      </c>
      <c r="F27" s="29">
        <v>1.1000000000000001</v>
      </c>
      <c r="G27" s="26">
        <v>737</v>
      </c>
      <c r="H27" s="29">
        <v>3</v>
      </c>
    </row>
    <row r="28" spans="2:8" x14ac:dyDescent="0.25">
      <c r="B28" s="97" t="s">
        <v>195</v>
      </c>
      <c r="C28" s="26">
        <v>18896</v>
      </c>
      <c r="D28" s="29">
        <v>96.9</v>
      </c>
      <c r="E28" s="26">
        <v>4824</v>
      </c>
      <c r="F28" s="29">
        <v>91</v>
      </c>
      <c r="G28" s="26">
        <v>23720</v>
      </c>
      <c r="H28" s="29">
        <v>95.7</v>
      </c>
    </row>
    <row r="29" spans="2:8" x14ac:dyDescent="0.25">
      <c r="B29" s="97" t="s">
        <v>207</v>
      </c>
      <c r="C29" s="26">
        <v>602</v>
      </c>
      <c r="D29" s="29">
        <v>3.1</v>
      </c>
      <c r="E29" s="26">
        <v>476</v>
      </c>
      <c r="F29" s="29">
        <v>9</v>
      </c>
      <c r="G29" s="26">
        <v>1078</v>
      </c>
      <c r="H29" s="29">
        <v>4.3</v>
      </c>
    </row>
    <row r="30" spans="2:8" x14ac:dyDescent="0.25">
      <c r="B30" s="43" t="s">
        <v>161</v>
      </c>
      <c r="C30" s="48">
        <v>19498</v>
      </c>
      <c r="D30" s="94">
        <v>100</v>
      </c>
      <c r="E30" s="48">
        <v>5300</v>
      </c>
      <c r="F30" s="49">
        <v>100</v>
      </c>
      <c r="G30" s="48">
        <v>24798</v>
      </c>
      <c r="H30" s="49">
        <v>100</v>
      </c>
    </row>
    <row r="31" spans="2:8" ht="23.25" customHeight="1" x14ac:dyDescent="0.25">
      <c r="B31" s="341" t="s">
        <v>162</v>
      </c>
      <c r="C31" s="342"/>
      <c r="D31" s="342"/>
      <c r="E31" s="342"/>
      <c r="F31" s="342"/>
      <c r="G31" s="342"/>
      <c r="H31" s="342"/>
    </row>
    <row r="32" spans="2:8" ht="59.25" customHeight="1" x14ac:dyDescent="0.25">
      <c r="B32" s="317" t="s">
        <v>163</v>
      </c>
      <c r="C32" s="318"/>
      <c r="D32" s="318"/>
      <c r="E32" s="318"/>
      <c r="F32" s="318"/>
      <c r="G32" s="318"/>
      <c r="H32" s="318"/>
    </row>
  </sheetData>
  <mergeCells count="6">
    <mergeCell ref="B32:H32"/>
    <mergeCell ref="B4:B5"/>
    <mergeCell ref="C4:D4"/>
    <mergeCell ref="E4:F4"/>
    <mergeCell ref="G4:H4"/>
    <mergeCell ref="B31:H3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7"/>
  <dimension ref="B2:S21"/>
  <sheetViews>
    <sheetView workbookViewId="0">
      <selection activeCell="P5" sqref="P5"/>
    </sheetView>
  </sheetViews>
  <sheetFormatPr defaultRowHeight="15" x14ac:dyDescent="0.25"/>
  <cols>
    <col min="2" max="2" width="11" customWidth="1"/>
  </cols>
  <sheetData>
    <row r="2" spans="2:19" x14ac:dyDescent="0.25">
      <c r="B2" s="95" t="s">
        <v>309</v>
      </c>
    </row>
    <row r="3" spans="2:19" x14ac:dyDescent="0.25">
      <c r="B3" s="31" t="s">
        <v>275</v>
      </c>
    </row>
    <row r="4" spans="2:19" x14ac:dyDescent="0.25">
      <c r="B4" s="313" t="s">
        <v>134</v>
      </c>
      <c r="C4" s="343" t="s">
        <v>2</v>
      </c>
      <c r="D4" s="343"/>
      <c r="E4" s="343"/>
      <c r="F4" s="343"/>
      <c r="G4" s="344" t="s">
        <v>3</v>
      </c>
      <c r="H4" s="344"/>
      <c r="I4" s="344"/>
      <c r="J4" s="344"/>
    </row>
    <row r="5" spans="2:19" ht="27" x14ac:dyDescent="0.25">
      <c r="B5" s="314"/>
      <c r="C5" s="165" t="s">
        <v>86</v>
      </c>
      <c r="D5" s="165" t="s">
        <v>87</v>
      </c>
      <c r="E5" s="165" t="s">
        <v>88</v>
      </c>
      <c r="F5" s="166" t="s">
        <v>9</v>
      </c>
      <c r="G5" s="165" t="s">
        <v>86</v>
      </c>
      <c r="H5" s="165" t="s">
        <v>87</v>
      </c>
      <c r="I5" s="165" t="s">
        <v>88</v>
      </c>
      <c r="J5" s="166" t="s">
        <v>9</v>
      </c>
    </row>
    <row r="6" spans="2:19" x14ac:dyDescent="0.25">
      <c r="B6" s="167"/>
      <c r="C6" s="345" t="s">
        <v>135</v>
      </c>
      <c r="D6" s="345"/>
      <c r="E6" s="345"/>
      <c r="F6" s="345"/>
      <c r="G6" s="345"/>
      <c r="H6" s="345"/>
      <c r="I6" s="345"/>
      <c r="J6" s="345"/>
    </row>
    <row r="7" spans="2:19" x14ac:dyDescent="0.25">
      <c r="B7" s="168" t="s">
        <v>282</v>
      </c>
      <c r="C7" s="26" t="s">
        <v>203</v>
      </c>
      <c r="D7" s="27" t="s">
        <v>203</v>
      </c>
      <c r="E7" s="26" t="s">
        <v>203</v>
      </c>
      <c r="F7" s="27" t="s">
        <v>203</v>
      </c>
      <c r="G7" s="26">
        <v>55</v>
      </c>
      <c r="H7" s="27">
        <v>606</v>
      </c>
      <c r="I7" s="26">
        <v>149</v>
      </c>
      <c r="J7" s="27">
        <v>810</v>
      </c>
    </row>
    <row r="8" spans="2:19" x14ac:dyDescent="0.25">
      <c r="B8" s="168" t="s">
        <v>283</v>
      </c>
      <c r="C8" s="26">
        <v>38</v>
      </c>
      <c r="D8" s="27">
        <v>15</v>
      </c>
      <c r="E8" s="26">
        <v>1</v>
      </c>
      <c r="F8" s="27">
        <v>54</v>
      </c>
      <c r="G8" s="26">
        <v>4643</v>
      </c>
      <c r="H8" s="27">
        <v>1750</v>
      </c>
      <c r="I8" s="26">
        <v>369</v>
      </c>
      <c r="J8" s="27">
        <v>6762</v>
      </c>
    </row>
    <row r="9" spans="2:19" x14ac:dyDescent="0.25">
      <c r="B9" s="168" t="s">
        <v>257</v>
      </c>
      <c r="C9" s="26">
        <v>47</v>
      </c>
      <c r="D9" s="27">
        <v>5</v>
      </c>
      <c r="E9" s="26">
        <v>7</v>
      </c>
      <c r="F9" s="27">
        <v>59</v>
      </c>
      <c r="G9" s="26">
        <v>4439</v>
      </c>
      <c r="H9" s="27">
        <v>859</v>
      </c>
      <c r="I9" s="26">
        <v>466</v>
      </c>
      <c r="J9" s="27">
        <v>5764</v>
      </c>
      <c r="O9" s="202"/>
    </row>
    <row r="10" spans="2:19" x14ac:dyDescent="0.25">
      <c r="B10" s="168" t="s">
        <v>284</v>
      </c>
      <c r="C10" s="26">
        <v>66</v>
      </c>
      <c r="D10" s="27">
        <v>4</v>
      </c>
      <c r="E10" s="26">
        <v>20</v>
      </c>
      <c r="F10" s="27">
        <v>90</v>
      </c>
      <c r="G10" s="26">
        <v>5268</v>
      </c>
      <c r="H10" s="27">
        <v>894</v>
      </c>
      <c r="I10" s="26">
        <v>728</v>
      </c>
      <c r="J10" s="27">
        <v>6890</v>
      </c>
      <c r="O10" s="202"/>
    </row>
    <row r="11" spans="2:19" x14ac:dyDescent="0.25">
      <c r="B11" s="168" t="s">
        <v>38</v>
      </c>
      <c r="C11" s="26">
        <v>31</v>
      </c>
      <c r="D11" s="27">
        <v>6</v>
      </c>
      <c r="E11" s="26">
        <v>40</v>
      </c>
      <c r="F11" s="27">
        <v>77</v>
      </c>
      <c r="G11" s="26">
        <v>1277</v>
      </c>
      <c r="H11" s="27">
        <v>394</v>
      </c>
      <c r="I11" s="26">
        <v>663</v>
      </c>
      <c r="J11" s="27">
        <v>2334</v>
      </c>
    </row>
    <row r="12" spans="2:19" x14ac:dyDescent="0.25">
      <c r="B12" s="168" t="s">
        <v>39</v>
      </c>
      <c r="C12" s="26">
        <v>6</v>
      </c>
      <c r="D12" s="27">
        <v>1</v>
      </c>
      <c r="E12" s="26">
        <v>1</v>
      </c>
      <c r="F12" s="27">
        <v>8</v>
      </c>
      <c r="G12" s="26">
        <v>279</v>
      </c>
      <c r="H12" s="27">
        <v>200</v>
      </c>
      <c r="I12" s="26">
        <v>9</v>
      </c>
      <c r="J12" s="27">
        <v>488</v>
      </c>
    </row>
    <row r="13" spans="2:19" x14ac:dyDescent="0.25">
      <c r="B13" s="169" t="s">
        <v>9</v>
      </c>
      <c r="C13" s="48">
        <v>188</v>
      </c>
      <c r="D13" s="48">
        <v>31</v>
      </c>
      <c r="E13" s="48">
        <v>69</v>
      </c>
      <c r="F13" s="48">
        <v>288</v>
      </c>
      <c r="G13" s="48">
        <v>15961</v>
      </c>
      <c r="H13" s="48">
        <v>4703</v>
      </c>
      <c r="I13" s="48">
        <v>2384</v>
      </c>
      <c r="J13" s="48">
        <v>23048</v>
      </c>
    </row>
    <row r="14" spans="2:19" x14ac:dyDescent="0.25">
      <c r="B14" s="167"/>
      <c r="C14" s="345" t="s">
        <v>136</v>
      </c>
      <c r="D14" s="345"/>
      <c r="E14" s="345"/>
      <c r="F14" s="345"/>
      <c r="G14" s="345"/>
      <c r="H14" s="345"/>
      <c r="I14" s="345"/>
      <c r="J14" s="345"/>
    </row>
    <row r="15" spans="2:19" x14ac:dyDescent="0.25">
      <c r="B15" s="168" t="s">
        <v>282</v>
      </c>
      <c r="C15" s="28" t="s">
        <v>203</v>
      </c>
      <c r="D15" s="29" t="s">
        <v>203</v>
      </c>
      <c r="E15" s="28" t="s">
        <v>203</v>
      </c>
      <c r="F15" s="29" t="s">
        <v>203</v>
      </c>
      <c r="G15" s="28">
        <v>0.34458993797381116</v>
      </c>
      <c r="H15" s="29">
        <v>12.885392302785457</v>
      </c>
      <c r="I15" s="28">
        <v>6.25</v>
      </c>
      <c r="J15" s="29">
        <v>3.5144047205831308</v>
      </c>
      <c r="L15" s="202"/>
      <c r="M15" s="202"/>
      <c r="N15" s="202"/>
      <c r="O15" s="202"/>
      <c r="P15" s="202"/>
      <c r="Q15" s="202"/>
      <c r="R15" s="202"/>
      <c r="S15" s="202"/>
    </row>
    <row r="16" spans="2:19" x14ac:dyDescent="0.25">
      <c r="B16" s="168" t="s">
        <v>283</v>
      </c>
      <c r="C16" s="28">
        <v>20.212765957446805</v>
      </c>
      <c r="D16" s="29">
        <v>48.387096774193552</v>
      </c>
      <c r="E16" s="28">
        <v>1.4492753623188406</v>
      </c>
      <c r="F16" s="29">
        <v>18.75</v>
      </c>
      <c r="G16" s="28">
        <v>29.089656036589183</v>
      </c>
      <c r="H16" s="29">
        <v>37.210291303423347</v>
      </c>
      <c r="I16" s="28">
        <v>15.478187919463087</v>
      </c>
      <c r="J16" s="29">
        <v>29.338771259979175</v>
      </c>
      <c r="L16" s="202"/>
      <c r="M16" s="202"/>
      <c r="N16" s="202"/>
      <c r="O16" s="202"/>
      <c r="P16" s="202"/>
      <c r="Q16" s="202"/>
      <c r="R16" s="202"/>
      <c r="S16" s="202"/>
    </row>
    <row r="17" spans="2:19" x14ac:dyDescent="0.25">
      <c r="B17" s="168" t="s">
        <v>257</v>
      </c>
      <c r="C17" s="28">
        <v>25</v>
      </c>
      <c r="D17" s="29">
        <v>16.129032258064516</v>
      </c>
      <c r="E17" s="28">
        <v>10.144927536231885</v>
      </c>
      <c r="F17" s="29">
        <v>20.486111111111111</v>
      </c>
      <c r="G17" s="28">
        <v>27.811540630286324</v>
      </c>
      <c r="H17" s="29">
        <v>18.264937274080374</v>
      </c>
      <c r="I17" s="28">
        <v>19.546979865771814</v>
      </c>
      <c r="J17" s="29">
        <v>25.008677542519958</v>
      </c>
      <c r="L17" s="202"/>
      <c r="M17" s="202"/>
      <c r="N17" s="202"/>
      <c r="O17" s="202"/>
      <c r="P17" s="202"/>
      <c r="Q17" s="202"/>
      <c r="R17" s="202"/>
      <c r="S17" s="202"/>
    </row>
    <row r="18" spans="2:19" x14ac:dyDescent="0.25">
      <c r="B18" s="168" t="s">
        <v>284</v>
      </c>
      <c r="C18" s="28">
        <v>35.106382978723403</v>
      </c>
      <c r="D18" s="29">
        <v>12.903225806451612</v>
      </c>
      <c r="E18" s="28">
        <v>28.985507246376812</v>
      </c>
      <c r="F18" s="29">
        <v>31.25</v>
      </c>
      <c r="G18" s="28">
        <v>33.005450786291583</v>
      </c>
      <c r="H18" s="29">
        <v>19.00914310014884</v>
      </c>
      <c r="I18" s="28">
        <v>30.536912751677853</v>
      </c>
      <c r="J18" s="29">
        <v>29.894133981256509</v>
      </c>
      <c r="L18" s="202"/>
      <c r="M18" s="202"/>
      <c r="N18" s="202"/>
      <c r="O18" s="202"/>
      <c r="P18" s="202"/>
      <c r="Q18" s="202"/>
      <c r="R18" s="202"/>
      <c r="S18" s="202"/>
    </row>
    <row r="19" spans="2:19" x14ac:dyDescent="0.25">
      <c r="B19" s="168" t="s">
        <v>38</v>
      </c>
      <c r="C19" s="28">
        <v>16.48936170212766</v>
      </c>
      <c r="D19" s="29">
        <v>19.35483870967742</v>
      </c>
      <c r="E19" s="28">
        <v>57.971014492753625</v>
      </c>
      <c r="F19" s="29">
        <v>26.736111111111111</v>
      </c>
      <c r="G19" s="28">
        <v>8.0007518325919431</v>
      </c>
      <c r="H19" s="29">
        <v>8.3776312991707425</v>
      </c>
      <c r="I19" s="28">
        <v>27.810402684563755</v>
      </c>
      <c r="J19" s="29">
        <v>10.126692120791391</v>
      </c>
      <c r="L19" s="202"/>
      <c r="M19" s="202"/>
      <c r="N19" s="202"/>
      <c r="O19" s="202"/>
      <c r="P19" s="202"/>
      <c r="Q19" s="202"/>
      <c r="R19" s="202"/>
      <c r="S19" s="202"/>
    </row>
    <row r="20" spans="2:19" x14ac:dyDescent="0.25">
      <c r="B20" s="168" t="s">
        <v>39</v>
      </c>
      <c r="C20" s="28">
        <v>3.1914893617021276</v>
      </c>
      <c r="D20" s="29">
        <v>3.225806451612903</v>
      </c>
      <c r="E20" s="28">
        <v>1.4492753623188406</v>
      </c>
      <c r="F20" s="29">
        <v>2.7777777777777777</v>
      </c>
      <c r="G20" s="28">
        <v>1.7480107762671511</v>
      </c>
      <c r="H20" s="29">
        <v>4.2526047203912398</v>
      </c>
      <c r="I20" s="28">
        <v>0.37751677852348997</v>
      </c>
      <c r="J20" s="29">
        <v>2.1173203748698368</v>
      </c>
      <c r="L20" s="202"/>
      <c r="M20" s="202"/>
      <c r="N20" s="202"/>
      <c r="O20" s="202"/>
      <c r="P20" s="202"/>
      <c r="Q20" s="202"/>
      <c r="R20" s="202"/>
      <c r="S20" s="202"/>
    </row>
    <row r="21" spans="2:19" x14ac:dyDescent="0.25">
      <c r="B21" s="169" t="s">
        <v>9</v>
      </c>
      <c r="C21" s="49">
        <v>100</v>
      </c>
      <c r="D21" s="49">
        <v>100</v>
      </c>
      <c r="E21" s="49">
        <v>100</v>
      </c>
      <c r="F21" s="49">
        <v>100</v>
      </c>
      <c r="G21" s="49">
        <v>100</v>
      </c>
      <c r="H21" s="49">
        <v>100</v>
      </c>
      <c r="I21" s="49">
        <v>100</v>
      </c>
      <c r="J21" s="49">
        <v>100</v>
      </c>
      <c r="L21" s="202"/>
      <c r="M21" s="202"/>
      <c r="N21" s="202"/>
      <c r="O21" s="202"/>
      <c r="P21" s="202"/>
      <c r="Q21" s="202"/>
      <c r="R21" s="202"/>
      <c r="S21" s="202"/>
    </row>
  </sheetData>
  <mergeCells count="5">
    <mergeCell ref="B4:B5"/>
    <mergeCell ref="C4:F4"/>
    <mergeCell ref="G4:J4"/>
    <mergeCell ref="C6:J6"/>
    <mergeCell ref="C14:J14"/>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8"/>
  <dimension ref="B2:G21"/>
  <sheetViews>
    <sheetView workbookViewId="0">
      <selection activeCell="N18" sqref="N18"/>
    </sheetView>
  </sheetViews>
  <sheetFormatPr defaultRowHeight="15" x14ac:dyDescent="0.25"/>
  <cols>
    <col min="1" max="1" width="9.140625" customWidth="1"/>
    <col min="2" max="2" width="13.140625" customWidth="1"/>
  </cols>
  <sheetData>
    <row r="2" spans="2:7" x14ac:dyDescent="0.25">
      <c r="B2" s="95" t="s">
        <v>310</v>
      </c>
    </row>
    <row r="3" spans="2:7" x14ac:dyDescent="0.25">
      <c r="B3" s="31" t="s">
        <v>276</v>
      </c>
    </row>
    <row r="4" spans="2:7" x14ac:dyDescent="0.25">
      <c r="B4" s="309" t="s">
        <v>80</v>
      </c>
      <c r="C4" s="280" t="s">
        <v>2</v>
      </c>
      <c r="D4" s="280"/>
      <c r="E4" s="281" t="s">
        <v>3</v>
      </c>
      <c r="F4" s="281"/>
      <c r="G4" s="296" t="s">
        <v>81</v>
      </c>
    </row>
    <row r="5" spans="2:7" ht="27" x14ac:dyDescent="0.25">
      <c r="B5" s="347"/>
      <c r="C5" s="16" t="s">
        <v>28</v>
      </c>
      <c r="D5" s="16" t="s">
        <v>82</v>
      </c>
      <c r="E5" s="16" t="s">
        <v>83</v>
      </c>
      <c r="F5" s="16" t="s">
        <v>84</v>
      </c>
      <c r="G5" s="296"/>
    </row>
    <row r="6" spans="2:7" x14ac:dyDescent="0.25">
      <c r="B6" s="96"/>
      <c r="C6" s="346" t="s">
        <v>85</v>
      </c>
      <c r="D6" s="346"/>
      <c r="E6" s="346"/>
      <c r="F6" s="346"/>
      <c r="G6" s="96"/>
    </row>
    <row r="7" spans="2:7" x14ac:dyDescent="0.25">
      <c r="B7" s="97" t="s">
        <v>86</v>
      </c>
      <c r="C7" s="98">
        <v>169</v>
      </c>
      <c r="D7" s="29">
        <v>70.709999999999994</v>
      </c>
      <c r="E7" s="26">
        <v>12103</v>
      </c>
      <c r="F7" s="29">
        <v>79.52</v>
      </c>
      <c r="G7" s="28">
        <v>1.3771186440677965</v>
      </c>
    </row>
    <row r="8" spans="2:7" x14ac:dyDescent="0.25">
      <c r="B8" s="97" t="s">
        <v>87</v>
      </c>
      <c r="C8" s="98">
        <v>21</v>
      </c>
      <c r="D8" s="29">
        <v>8.7899999999999991</v>
      </c>
      <c r="E8" s="26">
        <v>1977</v>
      </c>
      <c r="F8" s="29">
        <v>12.99</v>
      </c>
      <c r="G8" s="28">
        <v>1.0510510510510511</v>
      </c>
    </row>
    <row r="9" spans="2:7" x14ac:dyDescent="0.25">
      <c r="B9" s="97" t="s">
        <v>88</v>
      </c>
      <c r="C9" s="98">
        <v>49</v>
      </c>
      <c r="D9" s="29">
        <v>20.5</v>
      </c>
      <c r="E9" s="26">
        <v>1140</v>
      </c>
      <c r="F9" s="29">
        <v>7.49</v>
      </c>
      <c r="G9" s="28">
        <v>4.1211101766190072</v>
      </c>
    </row>
    <row r="10" spans="2:7" x14ac:dyDescent="0.25">
      <c r="B10" s="99" t="s">
        <v>89</v>
      </c>
      <c r="C10" s="100">
        <v>239</v>
      </c>
      <c r="D10" s="101">
        <v>100</v>
      </c>
      <c r="E10" s="102">
        <v>15220</v>
      </c>
      <c r="F10" s="101">
        <v>100</v>
      </c>
      <c r="G10" s="103">
        <v>1.5460249692735624</v>
      </c>
    </row>
    <row r="11" spans="2:7" x14ac:dyDescent="0.25">
      <c r="B11" s="96"/>
      <c r="C11" s="346" t="s">
        <v>90</v>
      </c>
      <c r="D11" s="346"/>
      <c r="E11" s="346"/>
      <c r="F11" s="346"/>
      <c r="G11" s="104"/>
    </row>
    <row r="12" spans="2:7" x14ac:dyDescent="0.25">
      <c r="B12" s="97" t="s">
        <v>86</v>
      </c>
      <c r="C12" s="98">
        <v>19</v>
      </c>
      <c r="D12" s="29">
        <v>38.78</v>
      </c>
      <c r="E12" s="26">
        <v>3858</v>
      </c>
      <c r="F12" s="29">
        <v>49.28</v>
      </c>
      <c r="G12" s="28">
        <v>0.49006964147536752</v>
      </c>
    </row>
    <row r="13" spans="2:7" x14ac:dyDescent="0.25">
      <c r="B13" s="97" t="s">
        <v>87</v>
      </c>
      <c r="C13" s="98">
        <v>10</v>
      </c>
      <c r="D13" s="29">
        <v>20.41</v>
      </c>
      <c r="E13" s="26">
        <v>2726</v>
      </c>
      <c r="F13" s="29">
        <v>34.82</v>
      </c>
      <c r="G13" s="28">
        <v>0.36549707602339176</v>
      </c>
    </row>
    <row r="14" spans="2:7" x14ac:dyDescent="0.25">
      <c r="B14" s="97" t="s">
        <v>88</v>
      </c>
      <c r="C14" s="98">
        <v>20</v>
      </c>
      <c r="D14" s="29">
        <v>40.82</v>
      </c>
      <c r="E14" s="26">
        <v>1244</v>
      </c>
      <c r="F14" s="29">
        <v>15.89</v>
      </c>
      <c r="G14" s="28">
        <v>1.5822784810126582</v>
      </c>
    </row>
    <row r="15" spans="2:7" x14ac:dyDescent="0.25">
      <c r="B15" s="99" t="s">
        <v>91</v>
      </c>
      <c r="C15" s="100">
        <v>49</v>
      </c>
      <c r="D15" s="101">
        <v>100</v>
      </c>
      <c r="E15" s="102">
        <v>7828</v>
      </c>
      <c r="F15" s="101">
        <v>100</v>
      </c>
      <c r="G15" s="103">
        <v>0.62206423765392915</v>
      </c>
    </row>
    <row r="16" spans="2:7" x14ac:dyDescent="0.25">
      <c r="B16" s="96"/>
      <c r="C16" s="346" t="s">
        <v>92</v>
      </c>
      <c r="D16" s="346"/>
      <c r="E16" s="346"/>
      <c r="F16" s="346"/>
      <c r="G16" s="104"/>
    </row>
    <row r="17" spans="2:7" x14ac:dyDescent="0.25">
      <c r="B17" s="97" t="s">
        <v>86</v>
      </c>
      <c r="C17" s="98">
        <v>188</v>
      </c>
      <c r="D17" s="29">
        <v>65.28</v>
      </c>
      <c r="E17" s="98">
        <v>15961</v>
      </c>
      <c r="F17" s="29">
        <v>69.25</v>
      </c>
      <c r="G17" s="28">
        <v>1.164158771440956</v>
      </c>
    </row>
    <row r="18" spans="2:7" x14ac:dyDescent="0.25">
      <c r="B18" s="97" t="s">
        <v>87</v>
      </c>
      <c r="C18" s="98">
        <v>31</v>
      </c>
      <c r="D18" s="29">
        <v>10.76</v>
      </c>
      <c r="E18" s="98">
        <v>4703</v>
      </c>
      <c r="F18" s="29">
        <v>20.41</v>
      </c>
      <c r="G18" s="28">
        <v>0.65483734685255601</v>
      </c>
    </row>
    <row r="19" spans="2:7" x14ac:dyDescent="0.25">
      <c r="B19" s="97" t="s">
        <v>88</v>
      </c>
      <c r="C19" s="98">
        <v>69</v>
      </c>
      <c r="D19" s="29">
        <v>23.96</v>
      </c>
      <c r="E19" s="98">
        <v>2384</v>
      </c>
      <c r="F19" s="29">
        <v>10.34</v>
      </c>
      <c r="G19" s="28">
        <v>2.8128821850794945</v>
      </c>
    </row>
    <row r="20" spans="2:7" x14ac:dyDescent="0.25">
      <c r="B20" s="43" t="s">
        <v>9</v>
      </c>
      <c r="C20" s="105">
        <v>288</v>
      </c>
      <c r="D20" s="94">
        <v>100</v>
      </c>
      <c r="E20" s="48">
        <v>23048</v>
      </c>
      <c r="F20" s="49">
        <v>100</v>
      </c>
      <c r="G20" s="49">
        <v>1.234144669180665</v>
      </c>
    </row>
    <row r="21" spans="2:7" ht="26.25" customHeight="1" x14ac:dyDescent="0.25">
      <c r="B21" s="330" t="s">
        <v>93</v>
      </c>
      <c r="C21" s="262"/>
      <c r="D21" s="262"/>
      <c r="E21" s="262"/>
      <c r="F21" s="262"/>
      <c r="G21" s="262"/>
    </row>
  </sheetData>
  <mergeCells count="8">
    <mergeCell ref="C11:F11"/>
    <mergeCell ref="C16:F16"/>
    <mergeCell ref="B21:G21"/>
    <mergeCell ref="B4:B5"/>
    <mergeCell ref="C4:D4"/>
    <mergeCell ref="E4:F4"/>
    <mergeCell ref="G4:G5"/>
    <mergeCell ref="C6:F6"/>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9"/>
  <dimension ref="A1:R44"/>
  <sheetViews>
    <sheetView topLeftCell="J1" workbookViewId="0">
      <selection activeCell="U16" sqref="U16"/>
    </sheetView>
  </sheetViews>
  <sheetFormatPr defaultRowHeight="15" x14ac:dyDescent="0.25"/>
  <cols>
    <col min="1" max="6" width="2.140625" hidden="1" customWidth="1"/>
    <col min="7" max="7" width="2.140625" style="210" hidden="1" customWidth="1"/>
    <col min="8" max="9" width="2.140625" hidden="1" customWidth="1"/>
    <col min="10" max="10" width="23.5703125" customWidth="1"/>
  </cols>
  <sheetData>
    <row r="1" spans="7:18" x14ac:dyDescent="0.25">
      <c r="G1"/>
    </row>
    <row r="2" spans="7:18" x14ac:dyDescent="0.25">
      <c r="G2"/>
      <c r="J2" s="8" t="s">
        <v>311</v>
      </c>
    </row>
    <row r="3" spans="7:18" x14ac:dyDescent="0.25">
      <c r="G3"/>
      <c r="J3" s="172" t="s">
        <v>268</v>
      </c>
    </row>
    <row r="4" spans="7:18" x14ac:dyDescent="0.25">
      <c r="G4"/>
      <c r="J4" s="106" t="s">
        <v>164</v>
      </c>
      <c r="K4" s="349" t="s">
        <v>1</v>
      </c>
      <c r="L4" s="349" t="s">
        <v>2</v>
      </c>
      <c r="M4" s="349" t="s">
        <v>3</v>
      </c>
      <c r="N4" s="296" t="s">
        <v>165</v>
      </c>
      <c r="O4" s="296" t="s">
        <v>166</v>
      </c>
      <c r="P4" s="296" t="s">
        <v>167</v>
      </c>
      <c r="Q4" s="296" t="s">
        <v>40</v>
      </c>
      <c r="R4" s="296" t="s">
        <v>41</v>
      </c>
    </row>
    <row r="5" spans="7:18" x14ac:dyDescent="0.25">
      <c r="G5"/>
      <c r="J5" s="92" t="s">
        <v>168</v>
      </c>
      <c r="K5" s="296"/>
      <c r="L5" s="296"/>
      <c r="M5" s="296"/>
      <c r="N5" s="296"/>
      <c r="O5" s="296"/>
      <c r="P5" s="296"/>
      <c r="Q5" s="296"/>
      <c r="R5" s="296"/>
    </row>
    <row r="6" spans="7:18" x14ac:dyDescent="0.25">
      <c r="G6"/>
      <c r="I6">
        <v>1</v>
      </c>
      <c r="J6" s="171" t="s">
        <v>197</v>
      </c>
      <c r="K6" s="67">
        <v>302</v>
      </c>
      <c r="L6" s="41">
        <v>6</v>
      </c>
      <c r="M6" s="67">
        <v>388</v>
      </c>
      <c r="N6" s="173">
        <v>4.5722937168811502</v>
      </c>
      <c r="O6" s="174">
        <v>9.0840272520817607</v>
      </c>
      <c r="P6" s="173">
        <v>587.43376230128695</v>
      </c>
      <c r="Q6" s="174">
        <v>1.98675496688742</v>
      </c>
      <c r="R6" s="173">
        <v>128.476821192053</v>
      </c>
    </row>
    <row r="7" spans="7:18" x14ac:dyDescent="0.25">
      <c r="G7"/>
      <c r="I7">
        <v>1</v>
      </c>
      <c r="J7" s="171" t="s">
        <v>198</v>
      </c>
      <c r="K7" s="67">
        <v>170</v>
      </c>
      <c r="L7" s="41">
        <v>3</v>
      </c>
      <c r="M7" s="67">
        <v>243</v>
      </c>
      <c r="N7" s="173">
        <v>3.7145885000710099</v>
      </c>
      <c r="O7" s="174">
        <v>6.5551561765959097</v>
      </c>
      <c r="P7" s="173">
        <v>530.967650304269</v>
      </c>
      <c r="Q7" s="174">
        <v>1.76470588235294</v>
      </c>
      <c r="R7" s="173">
        <v>142.941176470588</v>
      </c>
    </row>
    <row r="8" spans="7:18" x14ac:dyDescent="0.25">
      <c r="G8"/>
      <c r="I8">
        <v>0</v>
      </c>
      <c r="J8" s="171" t="s">
        <v>212</v>
      </c>
      <c r="K8" s="67">
        <v>48</v>
      </c>
      <c r="L8" s="41">
        <v>0</v>
      </c>
      <c r="M8" s="67">
        <v>56</v>
      </c>
      <c r="N8" s="173">
        <v>1.21307083828249</v>
      </c>
      <c r="O8" s="174">
        <v>0</v>
      </c>
      <c r="P8" s="173">
        <v>141.52493113295799</v>
      </c>
      <c r="Q8" s="174">
        <v>0</v>
      </c>
      <c r="R8" s="173">
        <v>116.666666666667</v>
      </c>
    </row>
    <row r="9" spans="7:18" x14ac:dyDescent="0.25">
      <c r="G9"/>
      <c r="I9">
        <v>0</v>
      </c>
      <c r="J9" s="171" t="s">
        <v>213</v>
      </c>
      <c r="K9" s="67">
        <v>129</v>
      </c>
      <c r="L9" s="41">
        <v>2</v>
      </c>
      <c r="M9" s="67">
        <v>170</v>
      </c>
      <c r="N9" s="173">
        <v>2.22250936813542</v>
      </c>
      <c r="O9" s="174">
        <v>3.4457509583494899</v>
      </c>
      <c r="P9" s="173">
        <v>292.88883145970601</v>
      </c>
      <c r="Q9" s="174">
        <v>1.55038759689922</v>
      </c>
      <c r="R9" s="173">
        <v>131.78294573643399</v>
      </c>
    </row>
    <row r="10" spans="7:18" x14ac:dyDescent="0.25">
      <c r="G10"/>
      <c r="I10">
        <v>0</v>
      </c>
      <c r="J10" s="171" t="s">
        <v>214</v>
      </c>
      <c r="K10" s="67">
        <v>59</v>
      </c>
      <c r="L10" s="41">
        <v>1</v>
      </c>
      <c r="M10" s="67">
        <v>76</v>
      </c>
      <c r="N10" s="173">
        <v>1.5784897331282199</v>
      </c>
      <c r="O10" s="174">
        <v>2.6754063273359598</v>
      </c>
      <c r="P10" s="173">
        <v>203.33088087753299</v>
      </c>
      <c r="Q10" s="174">
        <v>1.6949152542372901</v>
      </c>
      <c r="R10" s="173">
        <v>128.813559322034</v>
      </c>
    </row>
    <row r="11" spans="7:18" x14ac:dyDescent="0.25">
      <c r="G11"/>
      <c r="I11">
        <v>0</v>
      </c>
      <c r="J11" s="171" t="s">
        <v>215</v>
      </c>
      <c r="K11" s="67">
        <v>134</v>
      </c>
      <c r="L11" s="41">
        <v>1</v>
      </c>
      <c r="M11" s="67">
        <v>184</v>
      </c>
      <c r="N11" s="173">
        <v>2.57957706486481</v>
      </c>
      <c r="O11" s="174">
        <v>1.9250575110931401</v>
      </c>
      <c r="P11" s="173">
        <v>354.21058204113803</v>
      </c>
      <c r="Q11" s="174">
        <v>0.74626865671641796</v>
      </c>
      <c r="R11" s="173">
        <v>137.313432835821</v>
      </c>
    </row>
    <row r="12" spans="7:18" x14ac:dyDescent="0.25">
      <c r="G12"/>
      <c r="I12">
        <v>0</v>
      </c>
      <c r="J12" s="171" t="s">
        <v>216</v>
      </c>
      <c r="K12" s="67">
        <v>126</v>
      </c>
      <c r="L12" s="41">
        <v>9</v>
      </c>
      <c r="M12" s="67">
        <v>171</v>
      </c>
      <c r="N12" s="173">
        <v>1.43090760425184</v>
      </c>
      <c r="O12" s="174">
        <v>10.2207686017989</v>
      </c>
      <c r="P12" s="173">
        <v>194.19460343417799</v>
      </c>
      <c r="Q12" s="174">
        <v>7.1428571428571397</v>
      </c>
      <c r="R12" s="173">
        <v>135.71428571428601</v>
      </c>
    </row>
    <row r="13" spans="7:18" x14ac:dyDescent="0.25">
      <c r="G13"/>
      <c r="I13">
        <v>0</v>
      </c>
      <c r="J13" s="171" t="s">
        <v>217</v>
      </c>
      <c r="K13" s="67">
        <v>72</v>
      </c>
      <c r="L13" s="41">
        <v>1</v>
      </c>
      <c r="M13" s="67">
        <v>96</v>
      </c>
      <c r="N13" s="173">
        <v>1.57858387871214</v>
      </c>
      <c r="O13" s="174">
        <v>2.1924776093224101</v>
      </c>
      <c r="P13" s="173">
        <v>210.47785049495201</v>
      </c>
      <c r="Q13" s="174">
        <v>1.3888888888888899</v>
      </c>
      <c r="R13" s="173">
        <v>133.333333333333</v>
      </c>
    </row>
    <row r="14" spans="7:18" x14ac:dyDescent="0.25">
      <c r="G14"/>
      <c r="I14">
        <v>0</v>
      </c>
      <c r="J14" s="171" t="s">
        <v>218</v>
      </c>
      <c r="K14" s="67">
        <v>64</v>
      </c>
      <c r="L14" s="41">
        <v>1</v>
      </c>
      <c r="M14" s="67">
        <v>91</v>
      </c>
      <c r="N14" s="173">
        <v>1.5557014025620499</v>
      </c>
      <c r="O14" s="174">
        <v>2.4307834415032001</v>
      </c>
      <c r="P14" s="173">
        <v>221.20129317679101</v>
      </c>
      <c r="Q14" s="174">
        <v>1.5625</v>
      </c>
      <c r="R14" s="173">
        <v>142.1875</v>
      </c>
    </row>
    <row r="15" spans="7:18" x14ac:dyDescent="0.25">
      <c r="G15"/>
      <c r="I15">
        <v>0</v>
      </c>
      <c r="J15" s="171" t="s">
        <v>219</v>
      </c>
      <c r="K15" s="67">
        <v>123</v>
      </c>
      <c r="L15" s="41">
        <v>0</v>
      </c>
      <c r="M15" s="67">
        <v>167</v>
      </c>
      <c r="N15" s="173">
        <v>2.5501477219717001</v>
      </c>
      <c r="O15" s="174">
        <v>0</v>
      </c>
      <c r="P15" s="173">
        <v>346.23956875550698</v>
      </c>
      <c r="Q15" s="174">
        <v>0</v>
      </c>
      <c r="R15" s="173">
        <v>135.77235772357699</v>
      </c>
    </row>
    <row r="16" spans="7:18" x14ac:dyDescent="0.25">
      <c r="G16"/>
      <c r="I16">
        <v>0</v>
      </c>
      <c r="J16" s="171" t="s">
        <v>220</v>
      </c>
      <c r="K16" s="67">
        <v>153</v>
      </c>
      <c r="L16" s="41">
        <v>7</v>
      </c>
      <c r="M16" s="67">
        <v>199</v>
      </c>
      <c r="N16" s="173">
        <v>2.4022798106438299</v>
      </c>
      <c r="O16" s="174">
        <v>10.990822663076299</v>
      </c>
      <c r="P16" s="173">
        <v>312.453387136027</v>
      </c>
      <c r="Q16" s="174">
        <v>4.5751633986928102</v>
      </c>
      <c r="R16" s="173">
        <v>130.06535947712399</v>
      </c>
    </row>
    <row r="17" spans="7:18" x14ac:dyDescent="0.25">
      <c r="G17"/>
      <c r="I17">
        <v>1</v>
      </c>
      <c r="J17" s="171" t="s">
        <v>199</v>
      </c>
      <c r="K17" s="67">
        <v>11129</v>
      </c>
      <c r="L17" s="41">
        <v>121</v>
      </c>
      <c r="M17" s="67">
        <v>13862</v>
      </c>
      <c r="N17" s="173">
        <v>4.0236029196700303</v>
      </c>
      <c r="O17" s="174">
        <v>4.3746603763147904</v>
      </c>
      <c r="P17" s="173">
        <v>501.16976972293901</v>
      </c>
      <c r="Q17" s="174">
        <v>1.0872495282595001</v>
      </c>
      <c r="R17" s="173">
        <v>124.557462485399</v>
      </c>
    </row>
    <row r="18" spans="7:18" x14ac:dyDescent="0.25">
      <c r="G18"/>
      <c r="I18">
        <v>0</v>
      </c>
      <c r="J18" s="171" t="s">
        <v>221</v>
      </c>
      <c r="K18" s="67">
        <v>99</v>
      </c>
      <c r="L18" s="41">
        <v>4</v>
      </c>
      <c r="M18" s="67">
        <v>121</v>
      </c>
      <c r="N18" s="173">
        <v>1.79918218991368</v>
      </c>
      <c r="O18" s="174">
        <v>7.2694229895501996</v>
      </c>
      <c r="P18" s="173">
        <v>219.90004543389401</v>
      </c>
      <c r="Q18" s="174">
        <v>4.0404040404040398</v>
      </c>
      <c r="R18" s="173">
        <v>122.222222222222</v>
      </c>
    </row>
    <row r="19" spans="7:18" x14ac:dyDescent="0.25">
      <c r="G19"/>
      <c r="I19">
        <v>0</v>
      </c>
      <c r="J19" s="171" t="s">
        <v>222</v>
      </c>
      <c r="K19" s="67">
        <v>173</v>
      </c>
      <c r="L19" s="41">
        <v>5</v>
      </c>
      <c r="M19" s="67">
        <v>238</v>
      </c>
      <c r="N19" s="173">
        <v>3.3121775173985002</v>
      </c>
      <c r="O19" s="174">
        <v>9.5727673913251596</v>
      </c>
      <c r="P19" s="173">
        <v>455.66372782707703</v>
      </c>
      <c r="Q19" s="174">
        <v>2.8901734104046199</v>
      </c>
      <c r="R19" s="173">
        <v>137.57225433526</v>
      </c>
    </row>
    <row r="20" spans="7:18" x14ac:dyDescent="0.25">
      <c r="G20"/>
      <c r="I20">
        <v>0</v>
      </c>
      <c r="J20" s="171" t="s">
        <v>223</v>
      </c>
      <c r="K20" s="67">
        <v>26</v>
      </c>
      <c r="L20" s="41">
        <v>2</v>
      </c>
      <c r="M20" s="67">
        <v>38</v>
      </c>
      <c r="N20" s="173">
        <v>0.64556176288019895</v>
      </c>
      <c r="O20" s="174">
        <v>4.9658597144630701</v>
      </c>
      <c r="P20" s="173">
        <v>94.351334574798301</v>
      </c>
      <c r="Q20" s="174">
        <v>7.6923076923076898</v>
      </c>
      <c r="R20" s="173">
        <v>146.15384615384599</v>
      </c>
    </row>
    <row r="21" spans="7:18" x14ac:dyDescent="0.25">
      <c r="G21"/>
      <c r="I21">
        <v>0</v>
      </c>
      <c r="J21" s="171" t="s">
        <v>224</v>
      </c>
      <c r="K21" s="67">
        <v>126</v>
      </c>
      <c r="L21" s="41">
        <v>0</v>
      </c>
      <c r="M21" s="67">
        <v>181</v>
      </c>
      <c r="N21" s="173">
        <v>2.5968940322962899</v>
      </c>
      <c r="O21" s="174">
        <v>0</v>
      </c>
      <c r="P21" s="173">
        <v>373.045888766372</v>
      </c>
      <c r="Q21" s="174">
        <v>0</v>
      </c>
      <c r="R21" s="173">
        <v>143.65079365079399</v>
      </c>
    </row>
    <row r="22" spans="7:18" x14ac:dyDescent="0.25">
      <c r="G22"/>
      <c r="I22">
        <v>0</v>
      </c>
      <c r="J22" s="171" t="s">
        <v>225</v>
      </c>
      <c r="K22" s="67">
        <v>98</v>
      </c>
      <c r="L22" s="41">
        <v>2</v>
      </c>
      <c r="M22" s="67">
        <v>115</v>
      </c>
      <c r="N22" s="173">
        <v>2.5367570925657499</v>
      </c>
      <c r="O22" s="174">
        <v>5.1770552909505101</v>
      </c>
      <c r="P22" s="173">
        <v>297.680679229654</v>
      </c>
      <c r="Q22" s="174">
        <v>2.0408163265306101</v>
      </c>
      <c r="R22" s="173">
        <v>117.34693877551</v>
      </c>
    </row>
    <row r="23" spans="7:18" x14ac:dyDescent="0.25">
      <c r="G23"/>
      <c r="I23">
        <v>0</v>
      </c>
      <c r="J23" s="171" t="s">
        <v>226</v>
      </c>
      <c r="K23" s="67">
        <v>274</v>
      </c>
      <c r="L23" s="41">
        <v>3</v>
      </c>
      <c r="M23" s="67">
        <v>397</v>
      </c>
      <c r="N23" s="173">
        <v>3.4117793549993798</v>
      </c>
      <c r="O23" s="174">
        <v>3.7355248412401898</v>
      </c>
      <c r="P23" s="173">
        <v>494.33445399078602</v>
      </c>
      <c r="Q23" s="174">
        <v>1.09489051094891</v>
      </c>
      <c r="R23" s="173">
        <v>144.89051094890499</v>
      </c>
    </row>
    <row r="24" spans="7:18" x14ac:dyDescent="0.25">
      <c r="G24"/>
      <c r="I24">
        <v>0</v>
      </c>
      <c r="J24" s="171" t="s">
        <v>227</v>
      </c>
      <c r="K24" s="67">
        <v>43</v>
      </c>
      <c r="L24" s="41">
        <v>0</v>
      </c>
      <c r="M24" s="67">
        <v>53</v>
      </c>
      <c r="N24" s="173">
        <v>1.33376758324416</v>
      </c>
      <c r="O24" s="174">
        <v>0</v>
      </c>
      <c r="P24" s="173">
        <v>164.39460909753601</v>
      </c>
      <c r="Q24" s="174">
        <v>0</v>
      </c>
      <c r="R24" s="173">
        <v>123.255813953488</v>
      </c>
    </row>
    <row r="25" spans="7:18" x14ac:dyDescent="0.25">
      <c r="G25"/>
      <c r="I25">
        <v>0</v>
      </c>
      <c r="J25" s="171" t="s">
        <v>228</v>
      </c>
      <c r="K25" s="67">
        <v>237</v>
      </c>
      <c r="L25" s="41">
        <v>7</v>
      </c>
      <c r="M25" s="67">
        <v>364</v>
      </c>
      <c r="N25" s="173">
        <v>3.21757310814847</v>
      </c>
      <c r="O25" s="174">
        <v>9.5033804882022306</v>
      </c>
      <c r="P25" s="173">
        <v>494.175785386516</v>
      </c>
      <c r="Q25" s="174">
        <v>2.9535864978903001</v>
      </c>
      <c r="R25" s="173">
        <v>153.58649789029499</v>
      </c>
    </row>
    <row r="26" spans="7:18" x14ac:dyDescent="0.25">
      <c r="G26"/>
      <c r="I26">
        <v>0</v>
      </c>
      <c r="J26" s="171" t="s">
        <v>229</v>
      </c>
      <c r="K26" s="67">
        <v>66</v>
      </c>
      <c r="L26" s="41">
        <v>2</v>
      </c>
      <c r="M26" s="67">
        <v>94</v>
      </c>
      <c r="N26" s="173">
        <v>1.8086403683049499</v>
      </c>
      <c r="O26" s="174">
        <v>5.4807283888028699</v>
      </c>
      <c r="P26" s="173">
        <v>257.59423427373503</v>
      </c>
      <c r="Q26" s="174">
        <v>3.0303030303030298</v>
      </c>
      <c r="R26" s="173">
        <v>142.42424242424201</v>
      </c>
    </row>
    <row r="27" spans="7:18" x14ac:dyDescent="0.25">
      <c r="G27"/>
      <c r="I27">
        <v>0</v>
      </c>
      <c r="J27" s="171" t="s">
        <v>230</v>
      </c>
      <c r="K27" s="67">
        <v>148</v>
      </c>
      <c r="L27" s="41">
        <v>4</v>
      </c>
      <c r="M27" s="67">
        <v>232</v>
      </c>
      <c r="N27" s="173">
        <v>3.7652326557610598</v>
      </c>
      <c r="O27" s="174">
        <v>10.1763044750299</v>
      </c>
      <c r="P27" s="173">
        <v>590.225659551734</v>
      </c>
      <c r="Q27" s="174">
        <v>2.7027027027027</v>
      </c>
      <c r="R27" s="173">
        <v>156.756756756757</v>
      </c>
    </row>
    <row r="28" spans="7:18" x14ac:dyDescent="0.25">
      <c r="G28"/>
      <c r="I28">
        <v>0</v>
      </c>
      <c r="J28" s="171" t="s">
        <v>231</v>
      </c>
      <c r="K28" s="67">
        <v>116</v>
      </c>
      <c r="L28" s="41">
        <v>1</v>
      </c>
      <c r="M28" s="67">
        <v>160</v>
      </c>
      <c r="N28" s="173">
        <v>3.1081696631922999</v>
      </c>
      <c r="O28" s="174">
        <v>2.6794566062002598</v>
      </c>
      <c r="P28" s="173">
        <v>428.71305699204203</v>
      </c>
      <c r="Q28" s="174">
        <v>0.86206896551724099</v>
      </c>
      <c r="R28" s="173">
        <v>137.931034482759</v>
      </c>
    </row>
    <row r="29" spans="7:18" x14ac:dyDescent="0.25">
      <c r="G29"/>
      <c r="I29">
        <v>1</v>
      </c>
      <c r="J29" s="171" t="s">
        <v>200</v>
      </c>
      <c r="K29" s="67">
        <v>388</v>
      </c>
      <c r="L29" s="41">
        <v>8</v>
      </c>
      <c r="M29" s="67">
        <v>554</v>
      </c>
      <c r="N29" s="173">
        <v>3.04575301925968</v>
      </c>
      <c r="O29" s="174">
        <v>6.2799031324941801</v>
      </c>
      <c r="P29" s="173">
        <v>434.88329192522201</v>
      </c>
      <c r="Q29" s="174">
        <v>2.0618556701030899</v>
      </c>
      <c r="R29" s="173">
        <v>142.78350515463899</v>
      </c>
    </row>
    <row r="30" spans="7:18" x14ac:dyDescent="0.25">
      <c r="G30"/>
      <c r="I30">
        <v>0</v>
      </c>
      <c r="J30" s="171" t="s">
        <v>232</v>
      </c>
      <c r="K30" s="67">
        <v>144</v>
      </c>
      <c r="L30" s="41">
        <v>5</v>
      </c>
      <c r="M30" s="67">
        <v>233</v>
      </c>
      <c r="N30" s="173">
        <v>3.2316703696223001</v>
      </c>
      <c r="O30" s="174">
        <v>11.2210776722996</v>
      </c>
      <c r="P30" s="173">
        <v>522.90221952916397</v>
      </c>
      <c r="Q30" s="174">
        <v>3.4722222222222201</v>
      </c>
      <c r="R30" s="173">
        <v>161.805555555556</v>
      </c>
    </row>
    <row r="31" spans="7:18" x14ac:dyDescent="0.25">
      <c r="G31"/>
      <c r="I31">
        <v>0</v>
      </c>
      <c r="J31" s="171" t="s">
        <v>233</v>
      </c>
      <c r="K31" s="67">
        <v>87</v>
      </c>
      <c r="L31" s="41">
        <v>0</v>
      </c>
      <c r="M31" s="67">
        <v>130</v>
      </c>
      <c r="N31" s="173">
        <v>2.46047682343958</v>
      </c>
      <c r="O31" s="174">
        <v>0</v>
      </c>
      <c r="P31" s="173">
        <v>367.65745637602902</v>
      </c>
      <c r="Q31" s="174">
        <v>0</v>
      </c>
      <c r="R31" s="173">
        <v>149.425287356322</v>
      </c>
    </row>
    <row r="32" spans="7:18" x14ac:dyDescent="0.25">
      <c r="G32"/>
      <c r="I32">
        <v>1</v>
      </c>
      <c r="J32" s="171" t="s">
        <v>201</v>
      </c>
      <c r="K32" s="67">
        <v>141</v>
      </c>
      <c r="L32" s="41">
        <v>4</v>
      </c>
      <c r="M32" s="67">
        <v>216</v>
      </c>
      <c r="N32" s="173">
        <v>3.1866567224896598</v>
      </c>
      <c r="O32" s="174">
        <v>9.0401609148642805</v>
      </c>
      <c r="P32" s="173">
        <v>488.16868940267102</v>
      </c>
      <c r="Q32" s="174">
        <v>2.83687943262411</v>
      </c>
      <c r="R32" s="173">
        <v>153.191489361702</v>
      </c>
    </row>
    <row r="33" spans="1:18" x14ac:dyDescent="0.25">
      <c r="G33"/>
      <c r="I33">
        <v>0</v>
      </c>
      <c r="J33" s="171" t="s">
        <v>278</v>
      </c>
      <c r="K33" s="67">
        <v>14675</v>
      </c>
      <c r="L33" s="41">
        <v>199</v>
      </c>
      <c r="M33" s="67">
        <v>18829</v>
      </c>
      <c r="N33" s="173">
        <v>3.54727961724672</v>
      </c>
      <c r="O33" s="174">
        <v>4.8102803668286001</v>
      </c>
      <c r="P33" s="173">
        <v>455.13954284932498</v>
      </c>
      <c r="Q33" s="174">
        <v>1.3560477001703599</v>
      </c>
      <c r="R33" s="173">
        <v>128.30664395229999</v>
      </c>
    </row>
    <row r="34" spans="1:18" x14ac:dyDescent="0.25">
      <c r="G34"/>
      <c r="I34">
        <v>0</v>
      </c>
      <c r="J34" s="171" t="s">
        <v>169</v>
      </c>
      <c r="K34" s="67">
        <v>2811</v>
      </c>
      <c r="L34" s="41">
        <v>89</v>
      </c>
      <c r="M34" s="67">
        <v>4219</v>
      </c>
      <c r="N34" s="173">
        <v>1.77258285374489</v>
      </c>
      <c r="O34" s="174">
        <v>5.6122331548664199</v>
      </c>
      <c r="P34" s="173">
        <v>266.04507506046599</v>
      </c>
      <c r="Q34" s="174">
        <v>3.1661330487371</v>
      </c>
      <c r="R34" s="173">
        <v>150.08893632159399</v>
      </c>
    </row>
    <row r="35" spans="1:18" x14ac:dyDescent="0.25">
      <c r="G35"/>
      <c r="I35">
        <v>0</v>
      </c>
      <c r="J35" s="43" t="s">
        <v>186</v>
      </c>
      <c r="K35" s="48">
        <v>17486</v>
      </c>
      <c r="L35" s="54">
        <v>288</v>
      </c>
      <c r="M35" s="48">
        <v>23048</v>
      </c>
      <c r="N35" s="60">
        <v>3.0555002455531102</v>
      </c>
      <c r="O35" s="60">
        <v>5.0325064092376603</v>
      </c>
      <c r="P35" s="49">
        <v>402.740304583713</v>
      </c>
      <c r="Q35" s="94">
        <v>1.6470319112432801</v>
      </c>
      <c r="R35" s="60">
        <v>131.80830378588601</v>
      </c>
    </row>
    <row r="36" spans="1:18" x14ac:dyDescent="0.25">
      <c r="G36"/>
      <c r="J36" s="348" t="s">
        <v>44</v>
      </c>
      <c r="K36" s="262"/>
      <c r="L36" s="262"/>
      <c r="M36" s="262"/>
      <c r="N36" s="262"/>
      <c r="O36" s="262"/>
      <c r="P36" s="262"/>
      <c r="Q36" s="262"/>
      <c r="R36" s="262"/>
    </row>
    <row r="37" spans="1:18" x14ac:dyDescent="0.25">
      <c r="G37"/>
      <c r="J37" s="348" t="s">
        <v>45</v>
      </c>
      <c r="K37" s="262"/>
      <c r="L37" s="262"/>
      <c r="M37" s="262"/>
      <c r="N37" s="262"/>
      <c r="O37" s="262"/>
      <c r="P37" s="262"/>
      <c r="Q37" s="262"/>
      <c r="R37" s="262"/>
    </row>
    <row r="38" spans="1:18" x14ac:dyDescent="0.25">
      <c r="G38"/>
    </row>
    <row r="39" spans="1:18" x14ac:dyDescent="0.25">
      <c r="G39"/>
    </row>
    <row r="40" spans="1:18" x14ac:dyDescent="0.25">
      <c r="A40" s="227"/>
      <c r="B40" s="227"/>
      <c r="C40" s="227"/>
      <c r="D40" s="227"/>
      <c r="E40" s="227"/>
      <c r="F40" s="227"/>
      <c r="G40" s="231"/>
      <c r="H40" s="227"/>
      <c r="I40" s="227"/>
      <c r="J40" s="227"/>
      <c r="K40" s="227"/>
      <c r="L40" s="227"/>
      <c r="M40" s="232"/>
      <c r="N40" s="232"/>
      <c r="O40" s="232"/>
      <c r="P40" s="232"/>
      <c r="Q40" s="232"/>
    </row>
    <row r="41" spans="1:18" x14ac:dyDescent="0.25">
      <c r="A41" s="227"/>
      <c r="B41" s="227"/>
      <c r="C41" s="227"/>
      <c r="D41" s="227"/>
      <c r="E41" s="227"/>
      <c r="F41" s="227"/>
      <c r="G41" s="231"/>
      <c r="H41" s="227"/>
      <c r="I41" s="227"/>
      <c r="J41" s="227"/>
      <c r="K41" s="227"/>
      <c r="L41" s="227"/>
      <c r="M41" s="232"/>
      <c r="N41" s="232"/>
      <c r="O41" s="232"/>
      <c r="P41" s="232"/>
      <c r="Q41" s="232"/>
    </row>
    <row r="42" spans="1:18" x14ac:dyDescent="0.25">
      <c r="A42" s="227"/>
      <c r="B42" s="227"/>
      <c r="C42" s="233"/>
      <c r="D42" s="227"/>
      <c r="E42" s="227"/>
      <c r="F42" s="227"/>
      <c r="G42" s="231"/>
      <c r="H42" s="227"/>
      <c r="I42" s="227"/>
      <c r="J42" s="227"/>
      <c r="K42" s="227"/>
      <c r="L42" s="227"/>
      <c r="M42" s="232"/>
      <c r="N42" s="232"/>
      <c r="O42" s="232"/>
      <c r="P42" s="232"/>
      <c r="Q42" s="232"/>
    </row>
    <row r="43" spans="1:18" x14ac:dyDescent="0.25">
      <c r="A43" s="227"/>
      <c r="B43" s="227"/>
      <c r="C43" s="233"/>
      <c r="D43" s="227"/>
      <c r="E43" s="227"/>
      <c r="F43" s="227"/>
      <c r="G43" s="231"/>
      <c r="H43" s="227"/>
      <c r="I43" s="227"/>
      <c r="J43" s="227"/>
      <c r="K43" s="227"/>
      <c r="L43" s="227"/>
      <c r="M43" s="232"/>
      <c r="N43" s="232"/>
      <c r="O43" s="232"/>
      <c r="P43" s="232"/>
      <c r="Q43" s="232"/>
    </row>
    <row r="44" spans="1:18" x14ac:dyDescent="0.25">
      <c r="A44" s="227"/>
      <c r="B44" s="227"/>
      <c r="C44" s="233"/>
      <c r="D44" s="227"/>
      <c r="E44" s="227"/>
      <c r="F44" s="227"/>
      <c r="G44" s="231"/>
      <c r="H44" s="227"/>
      <c r="I44" s="227"/>
      <c r="J44" s="227"/>
      <c r="K44" s="227"/>
      <c r="L44" s="227"/>
      <c r="M44" s="232"/>
      <c r="N44" s="232"/>
      <c r="O44" s="232"/>
      <c r="P44" s="232"/>
      <c r="Q44" s="232"/>
    </row>
  </sheetData>
  <sortState ref="A40:Q44">
    <sortCondition ref="B40:B44"/>
    <sortCondition ref="C40:C44"/>
    <sortCondition descending="1" ref="H40:H44"/>
    <sortCondition ref="I40:I44"/>
  </sortState>
  <mergeCells count="10">
    <mergeCell ref="Q4:Q5"/>
    <mergeCell ref="R4:R5"/>
    <mergeCell ref="J36:R36"/>
    <mergeCell ref="J37:R37"/>
    <mergeCell ref="K4:K5"/>
    <mergeCell ref="L4:L5"/>
    <mergeCell ref="M4:M5"/>
    <mergeCell ref="N4:N5"/>
    <mergeCell ref="O4:O5"/>
    <mergeCell ref="P4:P5"/>
  </mergeCells>
  <conditionalFormatting sqref="H40:H44">
    <cfRule type="cellIs" dxfId="5" priority="6" operator="equal">
      <formula>1</formula>
    </cfRule>
  </conditionalFormatting>
  <conditionalFormatting sqref="I6:R34">
    <cfRule type="expression" dxfId="4" priority="5">
      <formula>$I6&gt;0</formula>
    </cfRule>
  </conditionalFormatting>
  <conditionalFormatting sqref="I35:R35">
    <cfRule type="expression" dxfId="3" priority="2">
      <formula>$I35&gt;0</formula>
    </cfRule>
  </conditionalFormatting>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0"/>
  <dimension ref="A2:O41"/>
  <sheetViews>
    <sheetView topLeftCell="I12" workbookViewId="0">
      <selection activeCell="T32" sqref="T32"/>
    </sheetView>
  </sheetViews>
  <sheetFormatPr defaultRowHeight="15" x14ac:dyDescent="0.25"/>
  <cols>
    <col min="1" max="7" width="2.140625" hidden="1" customWidth="1"/>
    <col min="8" max="8" width="22.42578125" hidden="1" customWidth="1"/>
    <col min="9" max="9" width="22.42578125" customWidth="1"/>
  </cols>
  <sheetData>
    <row r="2" spans="8:15" x14ac:dyDescent="0.25">
      <c r="I2" s="8" t="s">
        <v>312</v>
      </c>
      <c r="K2" s="175"/>
      <c r="N2" s="175"/>
    </row>
    <row r="3" spans="8:15" x14ac:dyDescent="0.25">
      <c r="I3" s="185" t="s">
        <v>265</v>
      </c>
      <c r="J3" s="185"/>
      <c r="K3" s="185"/>
      <c r="L3" s="185"/>
      <c r="M3" s="185"/>
      <c r="N3" s="185"/>
      <c r="O3" s="185"/>
    </row>
    <row r="4" spans="8:15" x14ac:dyDescent="0.25">
      <c r="I4" s="313" t="s">
        <v>170</v>
      </c>
      <c r="J4" s="350" t="s">
        <v>23</v>
      </c>
      <c r="K4" s="350"/>
      <c r="L4" s="350"/>
      <c r="M4" s="340" t="s">
        <v>171</v>
      </c>
      <c r="N4" s="340"/>
      <c r="O4" s="340"/>
    </row>
    <row r="5" spans="8:15" ht="24" customHeight="1" x14ac:dyDescent="0.25">
      <c r="I5" s="314"/>
      <c r="J5" s="16" t="s">
        <v>1</v>
      </c>
      <c r="K5" s="16" t="s">
        <v>2</v>
      </c>
      <c r="L5" s="16" t="s">
        <v>3</v>
      </c>
      <c r="M5" s="16" t="s">
        <v>1</v>
      </c>
      <c r="N5" s="16" t="s">
        <v>2</v>
      </c>
      <c r="O5" s="16" t="s">
        <v>3</v>
      </c>
    </row>
    <row r="6" spans="8:15" x14ac:dyDescent="0.25">
      <c r="H6" s="226">
        <v>1</v>
      </c>
      <c r="I6" s="171" t="s">
        <v>197</v>
      </c>
      <c r="J6" s="67">
        <v>219</v>
      </c>
      <c r="K6" s="41">
        <v>3</v>
      </c>
      <c r="L6" s="67">
        <v>258</v>
      </c>
      <c r="M6" s="250">
        <v>83</v>
      </c>
      <c r="N6" s="251">
        <v>3</v>
      </c>
      <c r="O6" s="250">
        <v>130</v>
      </c>
    </row>
    <row r="7" spans="8:15" x14ac:dyDescent="0.25">
      <c r="H7" s="226">
        <v>1</v>
      </c>
      <c r="I7" s="171" t="s">
        <v>198</v>
      </c>
      <c r="J7" s="67">
        <v>110</v>
      </c>
      <c r="K7" s="41">
        <v>0</v>
      </c>
      <c r="L7" s="67">
        <v>155</v>
      </c>
      <c r="M7" s="250">
        <v>60</v>
      </c>
      <c r="N7" s="251">
        <v>3</v>
      </c>
      <c r="O7" s="250">
        <v>88</v>
      </c>
    </row>
    <row r="8" spans="8:15" x14ac:dyDescent="0.25">
      <c r="H8" s="226">
        <v>0</v>
      </c>
      <c r="I8" s="171" t="s">
        <v>212</v>
      </c>
      <c r="J8" s="67">
        <v>37</v>
      </c>
      <c r="K8" s="41">
        <v>0</v>
      </c>
      <c r="L8" s="67">
        <v>44</v>
      </c>
      <c r="M8" s="250">
        <v>11</v>
      </c>
      <c r="N8" s="251">
        <v>0</v>
      </c>
      <c r="O8" s="250">
        <v>12</v>
      </c>
    </row>
    <row r="9" spans="8:15" x14ac:dyDescent="0.25">
      <c r="H9" s="226">
        <v>0</v>
      </c>
      <c r="I9" s="171" t="s">
        <v>213</v>
      </c>
      <c r="J9" s="67">
        <v>116</v>
      </c>
      <c r="K9" s="41">
        <v>2</v>
      </c>
      <c r="L9" s="67">
        <v>153</v>
      </c>
      <c r="M9" s="250">
        <v>13</v>
      </c>
      <c r="N9" s="251">
        <v>0</v>
      </c>
      <c r="O9" s="250">
        <v>17</v>
      </c>
    </row>
    <row r="10" spans="8:15" x14ac:dyDescent="0.25">
      <c r="H10" s="226">
        <v>0</v>
      </c>
      <c r="I10" s="171" t="s">
        <v>214</v>
      </c>
      <c r="J10" s="67">
        <v>29</v>
      </c>
      <c r="K10" s="41">
        <v>0</v>
      </c>
      <c r="L10" s="67">
        <v>37</v>
      </c>
      <c r="M10" s="250">
        <v>30</v>
      </c>
      <c r="N10" s="251">
        <v>1</v>
      </c>
      <c r="O10" s="250">
        <v>39</v>
      </c>
    </row>
    <row r="11" spans="8:15" x14ac:dyDescent="0.25">
      <c r="H11" s="226">
        <v>0</v>
      </c>
      <c r="I11" s="171" t="s">
        <v>215</v>
      </c>
      <c r="J11" s="67">
        <v>125</v>
      </c>
      <c r="K11" s="41">
        <v>0</v>
      </c>
      <c r="L11" s="67">
        <v>172</v>
      </c>
      <c r="M11" s="250">
        <v>9</v>
      </c>
      <c r="N11" s="251">
        <v>1</v>
      </c>
      <c r="O11" s="250">
        <v>12</v>
      </c>
    </row>
    <row r="12" spans="8:15" x14ac:dyDescent="0.25">
      <c r="H12" s="226">
        <v>0</v>
      </c>
      <c r="I12" s="171" t="s">
        <v>216</v>
      </c>
      <c r="J12" s="67">
        <v>68</v>
      </c>
      <c r="K12" s="41">
        <v>3</v>
      </c>
      <c r="L12" s="67">
        <v>83</v>
      </c>
      <c r="M12" s="250">
        <v>58</v>
      </c>
      <c r="N12" s="251">
        <v>6</v>
      </c>
      <c r="O12" s="250">
        <v>88</v>
      </c>
    </row>
    <row r="13" spans="8:15" x14ac:dyDescent="0.25">
      <c r="H13" s="226">
        <v>0</v>
      </c>
      <c r="I13" s="171" t="s">
        <v>217</v>
      </c>
      <c r="J13" s="67">
        <v>33</v>
      </c>
      <c r="K13" s="41">
        <v>0</v>
      </c>
      <c r="L13" s="67">
        <v>42</v>
      </c>
      <c r="M13" s="250">
        <v>39</v>
      </c>
      <c r="N13" s="251">
        <v>1</v>
      </c>
      <c r="O13" s="250">
        <v>54</v>
      </c>
    </row>
    <row r="14" spans="8:15" x14ac:dyDescent="0.25">
      <c r="H14" s="226">
        <v>0</v>
      </c>
      <c r="I14" s="171" t="s">
        <v>218</v>
      </c>
      <c r="J14" s="67">
        <v>45</v>
      </c>
      <c r="K14" s="41">
        <v>1</v>
      </c>
      <c r="L14" s="67">
        <v>60</v>
      </c>
      <c r="M14" s="250">
        <v>19</v>
      </c>
      <c r="N14" s="251">
        <v>0</v>
      </c>
      <c r="O14" s="250">
        <v>31</v>
      </c>
    </row>
    <row r="15" spans="8:15" x14ac:dyDescent="0.25">
      <c r="H15" s="226">
        <v>0</v>
      </c>
      <c r="I15" s="171" t="s">
        <v>219</v>
      </c>
      <c r="J15" s="67">
        <v>101</v>
      </c>
      <c r="K15" s="41">
        <v>0</v>
      </c>
      <c r="L15" s="67">
        <v>133</v>
      </c>
      <c r="M15" s="250">
        <v>22</v>
      </c>
      <c r="N15" s="251">
        <v>0</v>
      </c>
      <c r="O15" s="250">
        <v>34</v>
      </c>
    </row>
    <row r="16" spans="8:15" x14ac:dyDescent="0.25">
      <c r="H16" s="226">
        <v>0</v>
      </c>
      <c r="I16" s="171" t="s">
        <v>220</v>
      </c>
      <c r="J16" s="67">
        <v>111</v>
      </c>
      <c r="K16" s="41">
        <v>6</v>
      </c>
      <c r="L16" s="67">
        <v>140</v>
      </c>
      <c r="M16" s="252">
        <v>42</v>
      </c>
      <c r="N16" s="256">
        <v>1</v>
      </c>
      <c r="O16" s="252">
        <v>59</v>
      </c>
    </row>
    <row r="17" spans="8:15" x14ac:dyDescent="0.25">
      <c r="H17" s="226">
        <v>1</v>
      </c>
      <c r="I17" s="171" t="s">
        <v>199</v>
      </c>
      <c r="J17" s="67">
        <v>9891</v>
      </c>
      <c r="K17" s="41">
        <v>100</v>
      </c>
      <c r="L17" s="67">
        <v>12169</v>
      </c>
      <c r="M17" s="252">
        <v>1238</v>
      </c>
      <c r="N17" s="256">
        <v>21</v>
      </c>
      <c r="O17" s="252">
        <v>1693</v>
      </c>
    </row>
    <row r="18" spans="8:15" x14ac:dyDescent="0.25">
      <c r="H18" s="226">
        <v>0</v>
      </c>
      <c r="I18" s="171" t="s">
        <v>221</v>
      </c>
      <c r="J18" s="67">
        <v>55</v>
      </c>
      <c r="K18" s="41">
        <v>3</v>
      </c>
      <c r="L18" s="67">
        <v>65</v>
      </c>
      <c r="M18" s="252">
        <v>44</v>
      </c>
      <c r="N18" s="256">
        <v>1</v>
      </c>
      <c r="O18" s="252">
        <v>56</v>
      </c>
    </row>
    <row r="19" spans="8:15" x14ac:dyDescent="0.25">
      <c r="H19" s="226">
        <v>0</v>
      </c>
      <c r="I19" s="171" t="s">
        <v>222</v>
      </c>
      <c r="J19" s="67">
        <v>72</v>
      </c>
      <c r="K19" s="41">
        <v>2</v>
      </c>
      <c r="L19" s="67">
        <v>101</v>
      </c>
      <c r="M19" s="252">
        <v>101</v>
      </c>
      <c r="N19" s="256">
        <v>3</v>
      </c>
      <c r="O19" s="252">
        <v>137</v>
      </c>
    </row>
    <row r="20" spans="8:15" x14ac:dyDescent="0.25">
      <c r="H20" s="226">
        <v>0</v>
      </c>
      <c r="I20" s="171" t="s">
        <v>223</v>
      </c>
      <c r="J20" s="67">
        <v>12</v>
      </c>
      <c r="K20" s="41">
        <v>0</v>
      </c>
      <c r="L20" s="67">
        <v>15</v>
      </c>
      <c r="M20" s="252">
        <v>14</v>
      </c>
      <c r="N20" s="256">
        <v>2</v>
      </c>
      <c r="O20" s="252">
        <v>23</v>
      </c>
    </row>
    <row r="21" spans="8:15" x14ac:dyDescent="0.25">
      <c r="H21" s="226">
        <v>0</v>
      </c>
      <c r="I21" s="171" t="s">
        <v>224</v>
      </c>
      <c r="J21" s="67">
        <v>83</v>
      </c>
      <c r="K21" s="41">
        <v>0</v>
      </c>
      <c r="L21" s="67">
        <v>115</v>
      </c>
      <c r="M21" s="252">
        <v>43</v>
      </c>
      <c r="N21" s="256">
        <v>0</v>
      </c>
      <c r="O21" s="252">
        <v>66</v>
      </c>
    </row>
    <row r="22" spans="8:15" x14ac:dyDescent="0.25">
      <c r="H22" s="226">
        <v>0</v>
      </c>
      <c r="I22" s="171" t="s">
        <v>225</v>
      </c>
      <c r="J22" s="67">
        <v>76</v>
      </c>
      <c r="K22" s="41">
        <v>2</v>
      </c>
      <c r="L22" s="67">
        <v>85</v>
      </c>
      <c r="M22" s="252">
        <v>22</v>
      </c>
      <c r="N22" s="256">
        <v>0</v>
      </c>
      <c r="O22" s="252">
        <v>30</v>
      </c>
    </row>
    <row r="23" spans="8:15" x14ac:dyDescent="0.25">
      <c r="H23" s="226">
        <v>0</v>
      </c>
      <c r="I23" s="171" t="s">
        <v>226</v>
      </c>
      <c r="J23" s="67">
        <v>168</v>
      </c>
      <c r="K23" s="41">
        <v>1</v>
      </c>
      <c r="L23" s="67">
        <v>240</v>
      </c>
      <c r="M23" s="252">
        <v>106</v>
      </c>
      <c r="N23" s="256">
        <v>2</v>
      </c>
      <c r="O23" s="252">
        <v>157</v>
      </c>
    </row>
    <row r="24" spans="8:15" x14ac:dyDescent="0.25">
      <c r="H24" s="226">
        <v>0</v>
      </c>
      <c r="I24" s="171" t="s">
        <v>227</v>
      </c>
      <c r="J24" s="67">
        <v>37</v>
      </c>
      <c r="K24" s="41">
        <v>0</v>
      </c>
      <c r="L24" s="67">
        <v>46</v>
      </c>
      <c r="M24" s="252">
        <v>6</v>
      </c>
      <c r="N24" s="256">
        <v>0</v>
      </c>
      <c r="O24" s="252">
        <v>7</v>
      </c>
    </row>
    <row r="25" spans="8:15" x14ac:dyDescent="0.25">
      <c r="H25" s="226">
        <v>0</v>
      </c>
      <c r="I25" s="171" t="s">
        <v>228</v>
      </c>
      <c r="J25" s="67">
        <v>118</v>
      </c>
      <c r="K25" s="41">
        <v>1</v>
      </c>
      <c r="L25" s="67">
        <v>180</v>
      </c>
      <c r="M25" s="252">
        <v>119</v>
      </c>
      <c r="N25" s="256">
        <v>6</v>
      </c>
      <c r="O25" s="252">
        <v>184</v>
      </c>
    </row>
    <row r="26" spans="8:15" x14ac:dyDescent="0.25">
      <c r="H26" s="226">
        <v>0</v>
      </c>
      <c r="I26" s="171" t="s">
        <v>229</v>
      </c>
      <c r="J26" s="67">
        <v>31</v>
      </c>
      <c r="K26" s="41">
        <v>1</v>
      </c>
      <c r="L26" s="67">
        <v>43</v>
      </c>
      <c r="M26" s="252">
        <v>35</v>
      </c>
      <c r="N26" s="256">
        <v>1</v>
      </c>
      <c r="O26" s="252">
        <v>51</v>
      </c>
    </row>
    <row r="27" spans="8:15" x14ac:dyDescent="0.25">
      <c r="H27" s="226">
        <v>0</v>
      </c>
      <c r="I27" s="171" t="s">
        <v>230</v>
      </c>
      <c r="J27" s="67">
        <v>99</v>
      </c>
      <c r="K27" s="41">
        <v>1</v>
      </c>
      <c r="L27" s="67">
        <v>138</v>
      </c>
      <c r="M27" s="252">
        <v>49</v>
      </c>
      <c r="N27" s="256">
        <v>3</v>
      </c>
      <c r="O27" s="252">
        <v>94</v>
      </c>
    </row>
    <row r="28" spans="8:15" x14ac:dyDescent="0.25">
      <c r="H28" s="226">
        <v>0</v>
      </c>
      <c r="I28" s="171" t="s">
        <v>231</v>
      </c>
      <c r="J28" s="67">
        <v>65</v>
      </c>
      <c r="K28" s="41">
        <v>1</v>
      </c>
      <c r="L28" s="67">
        <v>86</v>
      </c>
      <c r="M28" s="252">
        <v>51</v>
      </c>
      <c r="N28" s="256">
        <v>0</v>
      </c>
      <c r="O28" s="252">
        <v>74</v>
      </c>
    </row>
    <row r="29" spans="8:15" x14ac:dyDescent="0.25">
      <c r="H29" s="226">
        <v>1</v>
      </c>
      <c r="I29" s="171" t="s">
        <v>200</v>
      </c>
      <c r="J29" s="67">
        <v>247</v>
      </c>
      <c r="K29" s="41">
        <v>4</v>
      </c>
      <c r="L29" s="67">
        <v>331</v>
      </c>
      <c r="M29" s="252">
        <v>141</v>
      </c>
      <c r="N29" s="256">
        <v>4</v>
      </c>
      <c r="O29" s="252">
        <v>223</v>
      </c>
    </row>
    <row r="30" spans="8:15" x14ac:dyDescent="0.25">
      <c r="H30" s="226">
        <v>0</v>
      </c>
      <c r="I30" s="171" t="s">
        <v>232</v>
      </c>
      <c r="J30" s="67">
        <v>83</v>
      </c>
      <c r="K30" s="41">
        <v>1</v>
      </c>
      <c r="L30" s="67">
        <v>123</v>
      </c>
      <c r="M30" s="252">
        <v>61</v>
      </c>
      <c r="N30" s="256">
        <v>4</v>
      </c>
      <c r="O30" s="252">
        <v>110</v>
      </c>
    </row>
    <row r="31" spans="8:15" x14ac:dyDescent="0.25">
      <c r="H31" s="226">
        <v>0</v>
      </c>
      <c r="I31" s="171" t="s">
        <v>233</v>
      </c>
      <c r="J31" s="67">
        <v>51</v>
      </c>
      <c r="K31" s="41">
        <v>0</v>
      </c>
      <c r="L31" s="67">
        <v>74</v>
      </c>
      <c r="M31" s="252">
        <v>36</v>
      </c>
      <c r="N31" s="256">
        <v>0</v>
      </c>
      <c r="O31" s="252">
        <v>56</v>
      </c>
    </row>
    <row r="32" spans="8:15" x14ac:dyDescent="0.25">
      <c r="H32" s="226">
        <v>1</v>
      </c>
      <c r="I32" s="171" t="s">
        <v>201</v>
      </c>
      <c r="J32" s="67">
        <v>101</v>
      </c>
      <c r="K32" s="41">
        <v>1</v>
      </c>
      <c r="L32" s="67">
        <v>154</v>
      </c>
      <c r="M32" s="252">
        <v>40</v>
      </c>
      <c r="N32" s="256">
        <v>3</v>
      </c>
      <c r="O32" s="252">
        <v>62</v>
      </c>
    </row>
    <row r="33" spans="1:15" x14ac:dyDescent="0.25">
      <c r="H33" s="226">
        <v>0</v>
      </c>
      <c r="I33" s="171" t="s">
        <v>278</v>
      </c>
      <c r="J33" s="256">
        <v>12183</v>
      </c>
      <c r="K33" s="252">
        <v>133</v>
      </c>
      <c r="L33" s="256">
        <v>15242</v>
      </c>
      <c r="M33" s="252">
        <v>2492</v>
      </c>
      <c r="N33" s="256">
        <v>66</v>
      </c>
      <c r="O33" s="252">
        <v>3587</v>
      </c>
    </row>
    <row r="34" spans="1:15" x14ac:dyDescent="0.25">
      <c r="H34" s="226">
        <v>0</v>
      </c>
      <c r="I34" s="171" t="s">
        <v>168</v>
      </c>
      <c r="J34" s="256">
        <v>1231</v>
      </c>
      <c r="K34" s="252">
        <v>28</v>
      </c>
      <c r="L34" s="256">
        <v>1676</v>
      </c>
      <c r="M34" s="252">
        <v>1580</v>
      </c>
      <c r="N34" s="256">
        <v>61</v>
      </c>
      <c r="O34" s="252">
        <v>2543</v>
      </c>
    </row>
    <row r="35" spans="1:15" x14ac:dyDescent="0.25">
      <c r="H35" s="226">
        <v>0</v>
      </c>
      <c r="I35" s="43" t="s">
        <v>186</v>
      </c>
      <c r="J35" s="48">
        <v>13414</v>
      </c>
      <c r="K35" s="54">
        <v>161</v>
      </c>
      <c r="L35" s="48">
        <v>16918</v>
      </c>
      <c r="M35" s="48">
        <v>4072</v>
      </c>
      <c r="N35" s="48">
        <v>127</v>
      </c>
      <c r="O35" s="48">
        <v>6130</v>
      </c>
    </row>
    <row r="37" spans="1:15" x14ac:dyDescent="0.25">
      <c r="A37" s="227"/>
      <c r="B37" s="227"/>
      <c r="C37" s="227"/>
      <c r="D37" s="227"/>
      <c r="E37" s="227"/>
      <c r="F37" s="227"/>
      <c r="G37" s="227"/>
      <c r="H37" s="227"/>
      <c r="I37" s="227"/>
      <c r="J37" s="234"/>
      <c r="K37" s="234"/>
      <c r="L37" s="234"/>
      <c r="M37" s="234"/>
      <c r="N37" s="234"/>
      <c r="O37" s="234"/>
    </row>
    <row r="38" spans="1:15" x14ac:dyDescent="0.25">
      <c r="A38" s="227"/>
      <c r="B38" s="227"/>
      <c r="C38" s="227"/>
      <c r="D38" s="227"/>
      <c r="E38" s="227"/>
      <c r="F38" s="227"/>
      <c r="G38" s="227"/>
      <c r="H38" s="227"/>
      <c r="I38" s="227"/>
      <c r="J38" s="234"/>
      <c r="K38" s="234"/>
      <c r="L38" s="234"/>
      <c r="M38" s="234"/>
      <c r="N38" s="234"/>
      <c r="O38" s="234"/>
    </row>
    <row r="39" spans="1:15" x14ac:dyDescent="0.25">
      <c r="A39" s="227"/>
      <c r="B39" s="227"/>
      <c r="C39" s="233"/>
      <c r="D39" s="227"/>
      <c r="E39" s="227"/>
      <c r="F39" s="227"/>
      <c r="G39" s="227"/>
      <c r="H39" s="227"/>
      <c r="I39" s="227"/>
      <c r="J39" s="234"/>
      <c r="K39" s="234"/>
      <c r="L39" s="234"/>
      <c r="M39" s="234"/>
      <c r="N39" s="234"/>
      <c r="O39" s="234"/>
    </row>
    <row r="40" spans="1:15" x14ac:dyDescent="0.25">
      <c r="A40" s="227"/>
      <c r="B40" s="227"/>
      <c r="C40" s="233"/>
      <c r="D40" s="227"/>
      <c r="E40" s="227"/>
      <c r="F40" s="227"/>
      <c r="G40" s="227"/>
      <c r="H40" s="227"/>
      <c r="I40" s="227"/>
      <c r="J40" s="234"/>
      <c r="K40" s="234"/>
      <c r="L40" s="234"/>
      <c r="M40" s="234"/>
      <c r="N40" s="234"/>
      <c r="O40" s="234"/>
    </row>
    <row r="41" spans="1:15" x14ac:dyDescent="0.25">
      <c r="A41" s="227"/>
      <c r="B41" s="227"/>
      <c r="C41" s="233"/>
      <c r="D41" s="227"/>
      <c r="E41" s="227"/>
      <c r="F41" s="227"/>
      <c r="G41" s="227"/>
      <c r="H41" s="227"/>
      <c r="I41" s="227"/>
      <c r="J41" s="234"/>
      <c r="K41" s="234"/>
      <c r="L41" s="234"/>
      <c r="M41" s="234"/>
      <c r="N41" s="234"/>
      <c r="O41" s="234"/>
    </row>
  </sheetData>
  <sortState ref="A37:O41">
    <sortCondition ref="B37:B41"/>
    <sortCondition ref="C37:C41"/>
    <sortCondition descending="1" ref="H37:H41"/>
    <sortCondition ref="I37:I41"/>
  </sortState>
  <mergeCells count="3">
    <mergeCell ref="I4:I5"/>
    <mergeCell ref="J4:L4"/>
    <mergeCell ref="M4:O4"/>
  </mergeCells>
  <conditionalFormatting sqref="H37:H41">
    <cfRule type="cellIs" dxfId="2" priority="3" operator="equal">
      <formula>1</formula>
    </cfRule>
  </conditionalFormatting>
  <conditionalFormatting sqref="H6:O34">
    <cfRule type="expression" dxfId="1" priority="2">
      <formula>$H6&gt;0</formula>
    </cfRule>
  </conditionalFormatting>
  <conditionalFormatting sqref="H35:O35">
    <cfRule type="expression" dxfId="0" priority="1">
      <formula>$I35&gt;0</formula>
    </cfRule>
  </conditionalFormatting>
  <pageMargins left="0.25" right="0.25"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0"/>
  <sheetViews>
    <sheetView zoomScaleNormal="100" workbookViewId="0">
      <selection activeCell="B2" sqref="B2"/>
    </sheetView>
  </sheetViews>
  <sheetFormatPr defaultRowHeight="15" x14ac:dyDescent="0.25"/>
  <cols>
    <col min="2" max="2" width="12.140625" bestFit="1" customWidth="1"/>
  </cols>
  <sheetData>
    <row r="2" spans="2:11" x14ac:dyDescent="0.25">
      <c r="B2" s="8" t="s">
        <v>317</v>
      </c>
      <c r="C2" s="8"/>
      <c r="D2" s="8"/>
      <c r="E2" s="8"/>
      <c r="F2" s="8"/>
      <c r="G2" s="8"/>
      <c r="H2" s="8"/>
      <c r="I2" s="8"/>
      <c r="J2" s="8"/>
      <c r="K2" s="8"/>
    </row>
    <row r="3" spans="2:11" x14ac:dyDescent="0.25">
      <c r="B3" s="6" t="s">
        <v>243</v>
      </c>
      <c r="C3" s="6"/>
      <c r="D3" s="6"/>
      <c r="E3" s="6"/>
      <c r="F3" s="6"/>
      <c r="G3" s="6"/>
      <c r="H3" s="6"/>
      <c r="I3" s="6"/>
      <c r="J3" s="6"/>
      <c r="K3" s="6"/>
    </row>
    <row r="4" spans="2:11" ht="15" customHeight="1" x14ac:dyDescent="0.25">
      <c r="B4" s="269" t="s">
        <v>0</v>
      </c>
      <c r="C4" s="271">
        <v>2021</v>
      </c>
      <c r="D4" s="271"/>
      <c r="E4" s="271"/>
      <c r="F4" s="277">
        <v>2010</v>
      </c>
      <c r="G4" s="277"/>
      <c r="H4" s="277"/>
      <c r="I4" s="271" t="s">
        <v>242</v>
      </c>
      <c r="J4" s="271"/>
      <c r="K4" s="271"/>
    </row>
    <row r="5" spans="2:11" x14ac:dyDescent="0.25">
      <c r="B5" s="279"/>
      <c r="C5" s="272"/>
      <c r="D5" s="272"/>
      <c r="E5" s="272"/>
      <c r="F5" s="278"/>
      <c r="G5" s="278"/>
      <c r="H5" s="278"/>
      <c r="I5" s="272"/>
      <c r="J5" s="272"/>
      <c r="K5" s="272"/>
    </row>
    <row r="6" spans="2:11" x14ac:dyDescent="0.25">
      <c r="B6" s="270"/>
      <c r="C6" s="70" t="s">
        <v>1</v>
      </c>
      <c r="D6" s="16" t="s">
        <v>2</v>
      </c>
      <c r="E6" s="70" t="s">
        <v>3</v>
      </c>
      <c r="F6" s="16" t="s">
        <v>1</v>
      </c>
      <c r="G6" s="70" t="s">
        <v>2</v>
      </c>
      <c r="H6" s="16" t="s">
        <v>3</v>
      </c>
      <c r="I6" s="70" t="s">
        <v>1</v>
      </c>
      <c r="J6" s="16" t="s">
        <v>2</v>
      </c>
      <c r="K6" s="70" t="s">
        <v>3</v>
      </c>
    </row>
    <row r="7" spans="2:11" x14ac:dyDescent="0.25">
      <c r="B7" s="178" t="s">
        <v>197</v>
      </c>
      <c r="C7" s="10">
        <v>713</v>
      </c>
      <c r="D7" s="13">
        <v>12</v>
      </c>
      <c r="E7" s="10">
        <v>1018</v>
      </c>
      <c r="F7" s="13">
        <v>867</v>
      </c>
      <c r="G7" s="10">
        <v>35</v>
      </c>
      <c r="H7" s="13">
        <v>1349</v>
      </c>
      <c r="I7" s="12">
        <v>-17.760000000000002</v>
      </c>
      <c r="J7" s="14">
        <v>-65.709999999999994</v>
      </c>
      <c r="K7" s="12">
        <v>-24.54</v>
      </c>
    </row>
    <row r="8" spans="2:11" x14ac:dyDescent="0.25">
      <c r="B8" s="177" t="s">
        <v>198</v>
      </c>
      <c r="C8" s="10">
        <v>346</v>
      </c>
      <c r="D8" s="13">
        <v>13</v>
      </c>
      <c r="E8" s="10">
        <v>482</v>
      </c>
      <c r="F8" s="13">
        <v>472</v>
      </c>
      <c r="G8" s="10">
        <v>14</v>
      </c>
      <c r="H8" s="13">
        <v>744</v>
      </c>
      <c r="I8" s="12">
        <v>-26.69</v>
      </c>
      <c r="J8" s="14">
        <v>-7.14</v>
      </c>
      <c r="K8" s="12">
        <v>-35.22</v>
      </c>
    </row>
    <row r="9" spans="2:11" x14ac:dyDescent="0.25">
      <c r="B9" s="177" t="s">
        <v>199</v>
      </c>
      <c r="C9" s="10">
        <v>14031</v>
      </c>
      <c r="D9" s="13">
        <v>182</v>
      </c>
      <c r="E9" s="10">
        <v>17896</v>
      </c>
      <c r="F9" s="13">
        <v>22999</v>
      </c>
      <c r="G9" s="10">
        <v>291</v>
      </c>
      <c r="H9" s="13">
        <v>31055</v>
      </c>
      <c r="I9" s="12">
        <v>-38.99</v>
      </c>
      <c r="J9" s="14">
        <v>-37.46</v>
      </c>
      <c r="K9" s="12">
        <v>-42.37</v>
      </c>
    </row>
    <row r="10" spans="2:11" x14ac:dyDescent="0.25">
      <c r="B10" s="177" t="s">
        <v>200</v>
      </c>
      <c r="C10" s="10">
        <v>1513</v>
      </c>
      <c r="D10" s="13">
        <v>53</v>
      </c>
      <c r="E10" s="10">
        <v>2269</v>
      </c>
      <c r="F10" s="13">
        <v>2129</v>
      </c>
      <c r="G10" s="10">
        <v>68</v>
      </c>
      <c r="H10" s="13">
        <v>3419</v>
      </c>
      <c r="I10" s="12">
        <v>-28.93</v>
      </c>
      <c r="J10" s="14">
        <v>-22.06</v>
      </c>
      <c r="K10" s="12">
        <v>-33.64</v>
      </c>
    </row>
    <row r="11" spans="2:11" x14ac:dyDescent="0.25">
      <c r="B11" s="177" t="s">
        <v>201</v>
      </c>
      <c r="C11" s="10">
        <v>883</v>
      </c>
      <c r="D11" s="13">
        <v>28</v>
      </c>
      <c r="E11" s="10">
        <v>1383</v>
      </c>
      <c r="F11" s="13">
        <v>1343</v>
      </c>
      <c r="G11" s="10">
        <v>42</v>
      </c>
      <c r="H11" s="13">
        <v>2365</v>
      </c>
      <c r="I11" s="12">
        <v>-34.25</v>
      </c>
      <c r="J11" s="14">
        <v>-33.33</v>
      </c>
      <c r="K11" s="12">
        <v>-41.52</v>
      </c>
    </row>
    <row r="12" spans="2:11" x14ac:dyDescent="0.25">
      <c r="B12" s="146" t="s">
        <v>186</v>
      </c>
      <c r="C12" s="147">
        <v>17486</v>
      </c>
      <c r="D12" s="147">
        <v>288</v>
      </c>
      <c r="E12" s="147">
        <v>23048</v>
      </c>
      <c r="F12" s="48">
        <v>27810</v>
      </c>
      <c r="G12" s="48">
        <v>450</v>
      </c>
      <c r="H12" s="48">
        <v>38932</v>
      </c>
      <c r="I12" s="60">
        <v>-37.119999999999997</v>
      </c>
      <c r="J12" s="60">
        <v>-36</v>
      </c>
      <c r="K12" s="60">
        <v>-40.799999999999997</v>
      </c>
    </row>
    <row r="13" spans="2:11" x14ac:dyDescent="0.25">
      <c r="B13" s="11" t="s">
        <v>5</v>
      </c>
      <c r="C13" s="9">
        <v>151875</v>
      </c>
      <c r="D13" s="9">
        <v>2875</v>
      </c>
      <c r="E13" s="9">
        <v>204728</v>
      </c>
      <c r="F13" s="48">
        <v>212997</v>
      </c>
      <c r="G13" s="48">
        <v>4114</v>
      </c>
      <c r="H13" s="48">
        <v>304720</v>
      </c>
      <c r="I13" s="60">
        <v>-28.7</v>
      </c>
      <c r="J13" s="60">
        <v>-30.12</v>
      </c>
      <c r="K13" s="60">
        <v>-32.81</v>
      </c>
    </row>
    <row r="20" spans="10:10" x14ac:dyDescent="0.25">
      <c r="J20" s="202"/>
    </row>
  </sheetData>
  <mergeCells count="4">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1"/>
  <dimension ref="A1:C25"/>
  <sheetViews>
    <sheetView workbookViewId="0">
      <selection activeCell="E9" sqref="E9"/>
    </sheetView>
  </sheetViews>
  <sheetFormatPr defaultRowHeight="15" x14ac:dyDescent="0.25"/>
  <cols>
    <col min="1" max="1" width="22.140625" customWidth="1"/>
    <col min="2" max="3" width="21.42578125" customWidth="1"/>
  </cols>
  <sheetData>
    <row r="1" spans="1:3" x14ac:dyDescent="0.25">
      <c r="A1" s="8" t="s">
        <v>281</v>
      </c>
    </row>
    <row r="3" spans="1:3" x14ac:dyDescent="0.25">
      <c r="A3" s="351" t="s">
        <v>172</v>
      </c>
      <c r="B3" s="280" t="s">
        <v>173</v>
      </c>
      <c r="C3" s="280"/>
    </row>
    <row r="4" spans="1:3" x14ac:dyDescent="0.25">
      <c r="A4" s="351"/>
      <c r="B4" s="176" t="s">
        <v>174</v>
      </c>
      <c r="C4" s="176" t="s">
        <v>175</v>
      </c>
    </row>
    <row r="5" spans="1:3" x14ac:dyDescent="0.25">
      <c r="A5" s="211" t="s">
        <v>209</v>
      </c>
      <c r="B5" s="208">
        <v>158.899848843695</v>
      </c>
      <c r="C5" s="209">
        <v>19657977</v>
      </c>
    </row>
    <row r="6" spans="1:3" x14ac:dyDescent="0.25">
      <c r="A6" s="211" t="s">
        <v>176</v>
      </c>
      <c r="B6" s="208">
        <v>192.578648786472</v>
      </c>
      <c r="C6" s="209">
        <v>1079879092</v>
      </c>
    </row>
    <row r="7" spans="1:3" x14ac:dyDescent="0.25">
      <c r="A7" s="211" t="s">
        <v>177</v>
      </c>
      <c r="B7" s="208">
        <v>198.81233146937001</v>
      </c>
      <c r="C7" s="209">
        <v>368318433</v>
      </c>
    </row>
    <row r="8" spans="1:3" x14ac:dyDescent="0.25">
      <c r="A8" s="211" t="s">
        <v>183</v>
      </c>
      <c r="B8" s="208">
        <v>206.92926744641201</v>
      </c>
      <c r="C8" s="209">
        <v>60533329</v>
      </c>
    </row>
    <row r="9" spans="1:3" x14ac:dyDescent="0.25">
      <c r="A9" s="211" t="s">
        <v>179</v>
      </c>
      <c r="B9" s="208">
        <v>246.214270776456</v>
      </c>
      <c r="C9" s="209">
        <v>1186158547</v>
      </c>
    </row>
    <row r="10" spans="1:3" x14ac:dyDescent="0.25">
      <c r="A10" s="211" t="s">
        <v>184</v>
      </c>
      <c r="B10" s="208">
        <v>249.644988619614</v>
      </c>
      <c r="C10" s="209">
        <v>2489784365</v>
      </c>
    </row>
    <row r="11" spans="1:3" x14ac:dyDescent="0.25">
      <c r="A11" s="211" t="s">
        <v>178</v>
      </c>
      <c r="B11" s="208">
        <v>252.33907857959699</v>
      </c>
      <c r="C11" s="209">
        <v>136910226</v>
      </c>
    </row>
    <row r="12" spans="1:3" x14ac:dyDescent="0.25">
      <c r="A12" s="211" t="s">
        <v>181</v>
      </c>
      <c r="B12" s="208">
        <v>252.91750375034101</v>
      </c>
      <c r="C12" s="209">
        <v>1078342104</v>
      </c>
    </row>
    <row r="13" spans="1:3" x14ac:dyDescent="0.25">
      <c r="A13" s="211" t="s">
        <v>180</v>
      </c>
      <c r="B13" s="208">
        <v>257.07511394741601</v>
      </c>
      <c r="C13" s="209">
        <v>407364439</v>
      </c>
    </row>
    <row r="14" spans="1:3" x14ac:dyDescent="0.25">
      <c r="A14" s="211" t="s">
        <v>210</v>
      </c>
      <c r="B14" s="208">
        <v>259.317719175317</v>
      </c>
      <c r="C14" s="209">
        <v>279416139</v>
      </c>
    </row>
    <row r="15" spans="1:3" x14ac:dyDescent="0.25">
      <c r="A15" s="211" t="s">
        <v>182</v>
      </c>
      <c r="B15" s="208">
        <v>275.30341742501599</v>
      </c>
      <c r="C15" s="209">
        <v>351654966</v>
      </c>
    </row>
    <row r="16" spans="1:3" x14ac:dyDescent="0.25">
      <c r="A16" s="211" t="s">
        <v>4</v>
      </c>
      <c r="B16" s="208">
        <v>280.58322782755499</v>
      </c>
      <c r="C16" s="209">
        <v>242006401</v>
      </c>
    </row>
    <row r="17" spans="1:3" x14ac:dyDescent="0.25">
      <c r="A17" s="211" t="s">
        <v>27</v>
      </c>
      <c r="B17" s="208">
        <v>284.10557175855098</v>
      </c>
      <c r="C17" s="209">
        <v>1114538061</v>
      </c>
    </row>
    <row r="18" spans="1:3" x14ac:dyDescent="0.25">
      <c r="A18" s="211" t="s">
        <v>185</v>
      </c>
      <c r="B18" s="208">
        <v>291.41602307500199</v>
      </c>
      <c r="C18" s="209">
        <v>1416932167</v>
      </c>
    </row>
    <row r="19" spans="1:3" x14ac:dyDescent="0.25">
      <c r="A19" s="211" t="s">
        <v>211</v>
      </c>
      <c r="B19" s="208">
        <v>294.55899750083898</v>
      </c>
      <c r="C19" s="209">
        <v>353294798</v>
      </c>
    </row>
    <row r="20" spans="1:3" x14ac:dyDescent="0.25">
      <c r="A20" s="211" t="s">
        <v>186</v>
      </c>
      <c r="B20" s="208">
        <v>311.18754936945601</v>
      </c>
      <c r="C20" s="209">
        <v>1780862396</v>
      </c>
    </row>
    <row r="21" spans="1:3" x14ac:dyDescent="0.25">
      <c r="A21" s="211" t="s">
        <v>187</v>
      </c>
      <c r="B21" s="208">
        <v>331.09780196647102</v>
      </c>
      <c r="C21" s="209">
        <v>493867468</v>
      </c>
    </row>
    <row r="22" spans="1:3" x14ac:dyDescent="0.25">
      <c r="A22" s="211" t="s">
        <v>188</v>
      </c>
      <c r="B22" s="208">
        <v>354.07172713270899</v>
      </c>
      <c r="C22" s="209">
        <v>1304603834</v>
      </c>
    </row>
    <row r="23" spans="1:3" x14ac:dyDescent="0.25">
      <c r="A23" s="211" t="s">
        <v>189</v>
      </c>
      <c r="B23" s="208">
        <v>357.19473056704197</v>
      </c>
      <c r="C23" s="209">
        <v>1585152703</v>
      </c>
    </row>
    <row r="24" spans="1:3" x14ac:dyDescent="0.25">
      <c r="A24" s="211" t="s">
        <v>190</v>
      </c>
      <c r="B24" s="208">
        <v>397.33699325133801</v>
      </c>
      <c r="C24" s="209">
        <v>601157560</v>
      </c>
    </row>
    <row r="25" spans="1:3" x14ac:dyDescent="0.25">
      <c r="A25" s="163" t="s">
        <v>191</v>
      </c>
      <c r="B25" s="164">
        <v>276.61185888078302</v>
      </c>
      <c r="C25" s="162">
        <v>16350435005</v>
      </c>
    </row>
  </sheetData>
  <mergeCells count="2">
    <mergeCell ref="A3:A4"/>
    <mergeCell ref="B3:C3"/>
  </mergeCells>
  <conditionalFormatting sqref="B5:B24">
    <cfRule type="dataBar" priority="2">
      <dataBar>
        <cfvo type="min"/>
        <cfvo type="max"/>
        <color rgb="FF638EC6"/>
      </dataBar>
      <extLst>
        <ext xmlns:x14="http://schemas.microsoft.com/office/spreadsheetml/2009/9/main" uri="{B025F937-C7B1-47D3-B67F-A62EFF666E3E}">
          <x14:id>{33A06821-0555-419D-8211-7612963856B0}</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{7D299DE4-BE57-4D44-AE90-EFBB5317F26D}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33A06821-0555-419D-8211-7612963856B0}">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7D299DE4-BE57-4D44-AE90-EFBB5317F26D}">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2"/>
  <dimension ref="B2:Q13"/>
  <sheetViews>
    <sheetView workbookViewId="0">
      <selection activeCell="R20" sqref="R20"/>
    </sheetView>
  </sheetViews>
  <sheetFormatPr defaultRowHeight="15" x14ac:dyDescent="0.25"/>
  <cols>
    <col min="2" max="2" width="9.5703125" customWidth="1"/>
  </cols>
  <sheetData>
    <row r="2" spans="2:17" x14ac:dyDescent="0.25">
      <c r="B2" s="91" t="s">
        <v>313</v>
      </c>
      <c r="C2" s="109"/>
      <c r="D2" s="109"/>
      <c r="E2" s="109"/>
      <c r="F2" s="109"/>
      <c r="G2" s="109"/>
      <c r="H2" s="109"/>
      <c r="I2" s="109"/>
      <c r="J2" s="109"/>
      <c r="K2" s="109"/>
      <c r="L2" s="109"/>
      <c r="M2" s="109"/>
      <c r="N2" s="109"/>
      <c r="O2" s="109"/>
    </row>
    <row r="3" spans="2:17" x14ac:dyDescent="0.25">
      <c r="B3" s="212" t="s">
        <v>279</v>
      </c>
      <c r="C3" s="109"/>
      <c r="D3" s="109"/>
      <c r="E3" s="109"/>
      <c r="F3" s="109"/>
      <c r="G3" s="109"/>
      <c r="H3" s="109"/>
      <c r="I3" s="109"/>
      <c r="J3" s="109"/>
      <c r="K3" s="109"/>
      <c r="L3" s="109"/>
      <c r="M3" s="109"/>
      <c r="N3" s="109"/>
      <c r="O3" s="109"/>
    </row>
    <row r="4" spans="2:17" ht="15" customHeight="1" x14ac:dyDescent="0.25">
      <c r="B4" s="352" t="s">
        <v>95</v>
      </c>
      <c r="C4" s="357" t="s">
        <v>126</v>
      </c>
      <c r="D4" s="357"/>
      <c r="E4" s="357"/>
      <c r="F4" s="357"/>
      <c r="G4" s="357"/>
      <c r="H4" s="357"/>
      <c r="I4" s="357"/>
      <c r="J4" s="357"/>
      <c r="K4" s="357"/>
      <c r="L4" s="357"/>
      <c r="M4" s="357"/>
      <c r="N4" s="357"/>
      <c r="O4" s="357"/>
      <c r="P4" s="357"/>
      <c r="Q4" s="357"/>
    </row>
    <row r="5" spans="2:17" ht="15" customHeight="1" x14ac:dyDescent="0.25">
      <c r="B5" s="353"/>
      <c r="C5" s="272" t="s">
        <v>23</v>
      </c>
      <c r="D5" s="272"/>
      <c r="E5" s="272"/>
      <c r="F5" s="272"/>
      <c r="G5" s="272"/>
      <c r="H5" s="355" t="s">
        <v>24</v>
      </c>
      <c r="I5" s="355"/>
      <c r="J5" s="355"/>
      <c r="K5" s="355"/>
      <c r="L5" s="355"/>
      <c r="M5" s="356" t="s">
        <v>127</v>
      </c>
      <c r="N5" s="356"/>
      <c r="O5" s="356"/>
      <c r="P5" s="356"/>
      <c r="Q5" s="356"/>
    </row>
    <row r="6" spans="2:17" ht="40.5" x14ac:dyDescent="0.25">
      <c r="B6" s="354"/>
      <c r="C6" s="176" t="s">
        <v>128</v>
      </c>
      <c r="D6" s="176" t="s">
        <v>129</v>
      </c>
      <c r="E6" s="176" t="s">
        <v>130</v>
      </c>
      <c r="F6" s="213" t="s">
        <v>208</v>
      </c>
      <c r="G6" s="176" t="s">
        <v>9</v>
      </c>
      <c r="H6" s="176" t="s">
        <v>128</v>
      </c>
      <c r="I6" s="176" t="s">
        <v>129</v>
      </c>
      <c r="J6" s="176" t="s">
        <v>130</v>
      </c>
      <c r="K6" s="176" t="s">
        <v>208</v>
      </c>
      <c r="L6" s="176" t="s">
        <v>9</v>
      </c>
      <c r="M6" s="176" t="s">
        <v>128</v>
      </c>
      <c r="N6" s="176" t="s">
        <v>129</v>
      </c>
      <c r="O6" s="176" t="s">
        <v>130</v>
      </c>
      <c r="P6" s="176" t="s">
        <v>208</v>
      </c>
      <c r="Q6" s="176" t="s">
        <v>9</v>
      </c>
    </row>
    <row r="7" spans="2:17" x14ac:dyDescent="0.25">
      <c r="B7" s="61" t="s">
        <v>197</v>
      </c>
      <c r="C7" s="214">
        <v>27</v>
      </c>
      <c r="D7" s="215">
        <v>122</v>
      </c>
      <c r="E7" s="214">
        <v>224</v>
      </c>
      <c r="F7" s="215" t="s">
        <v>30</v>
      </c>
      <c r="G7" s="214">
        <v>373</v>
      </c>
      <c r="H7" s="215">
        <v>16</v>
      </c>
      <c r="I7" s="214">
        <v>0</v>
      </c>
      <c r="J7" s="216" t="s">
        <v>30</v>
      </c>
      <c r="K7" s="190">
        <v>0</v>
      </c>
      <c r="L7" s="216">
        <v>16</v>
      </c>
      <c r="M7" s="190">
        <v>73</v>
      </c>
      <c r="N7" s="216">
        <v>193</v>
      </c>
      <c r="O7" s="190">
        <v>58</v>
      </c>
      <c r="P7" s="216" t="s">
        <v>30</v>
      </c>
      <c r="Q7" s="190">
        <v>324</v>
      </c>
    </row>
    <row r="8" spans="2:17" x14ac:dyDescent="0.25">
      <c r="B8" s="61" t="s">
        <v>198</v>
      </c>
      <c r="C8" s="214">
        <v>37</v>
      </c>
      <c r="D8" s="215">
        <v>63</v>
      </c>
      <c r="E8" s="214">
        <v>64</v>
      </c>
      <c r="F8" s="215" t="s">
        <v>30</v>
      </c>
      <c r="G8" s="214">
        <v>164</v>
      </c>
      <c r="H8" s="215">
        <v>13</v>
      </c>
      <c r="I8" s="214">
        <v>0</v>
      </c>
      <c r="J8" s="216" t="s">
        <v>30</v>
      </c>
      <c r="K8" s="190">
        <v>0</v>
      </c>
      <c r="L8" s="216">
        <v>13</v>
      </c>
      <c r="M8" s="190">
        <v>47</v>
      </c>
      <c r="N8" s="216">
        <v>102</v>
      </c>
      <c r="O8" s="190">
        <v>20</v>
      </c>
      <c r="P8" s="216" t="s">
        <v>30</v>
      </c>
      <c r="Q8" s="190">
        <v>169</v>
      </c>
    </row>
    <row r="9" spans="2:17" x14ac:dyDescent="0.25">
      <c r="B9" s="61" t="s">
        <v>199</v>
      </c>
      <c r="C9" s="214">
        <v>58</v>
      </c>
      <c r="D9" s="215">
        <v>648</v>
      </c>
      <c r="E9" s="214">
        <v>10883</v>
      </c>
      <c r="F9" s="215">
        <v>14</v>
      </c>
      <c r="G9" s="214">
        <v>11603</v>
      </c>
      <c r="H9" s="215">
        <v>890</v>
      </c>
      <c r="I9" s="214">
        <v>0</v>
      </c>
      <c r="J9" s="216">
        <v>7</v>
      </c>
      <c r="K9" s="190">
        <v>0</v>
      </c>
      <c r="L9" s="216">
        <v>897</v>
      </c>
      <c r="M9" s="190">
        <v>130</v>
      </c>
      <c r="N9" s="216">
        <v>554</v>
      </c>
      <c r="O9" s="190">
        <v>817</v>
      </c>
      <c r="P9" s="216">
        <v>30</v>
      </c>
      <c r="Q9" s="190">
        <v>1531</v>
      </c>
    </row>
    <row r="10" spans="2:17" x14ac:dyDescent="0.25">
      <c r="B10" s="61" t="s">
        <v>200</v>
      </c>
      <c r="C10" s="214">
        <v>78</v>
      </c>
      <c r="D10" s="215">
        <v>231</v>
      </c>
      <c r="E10" s="214">
        <v>543</v>
      </c>
      <c r="F10" s="215" t="s">
        <v>30</v>
      </c>
      <c r="G10" s="214">
        <v>852</v>
      </c>
      <c r="H10" s="215" t="s">
        <v>30</v>
      </c>
      <c r="I10" s="214">
        <v>0</v>
      </c>
      <c r="J10" s="216" t="s">
        <v>30</v>
      </c>
      <c r="K10" s="190">
        <v>0</v>
      </c>
      <c r="L10" s="216" t="s">
        <v>30</v>
      </c>
      <c r="M10" s="190">
        <v>199</v>
      </c>
      <c r="N10" s="216">
        <v>205</v>
      </c>
      <c r="O10" s="190">
        <v>256</v>
      </c>
      <c r="P10" s="216">
        <v>1</v>
      </c>
      <c r="Q10" s="190">
        <v>661</v>
      </c>
    </row>
    <row r="11" spans="2:17" x14ac:dyDescent="0.25">
      <c r="B11" s="61" t="s">
        <v>201</v>
      </c>
      <c r="C11" s="214">
        <v>72</v>
      </c>
      <c r="D11" s="215">
        <v>211</v>
      </c>
      <c r="E11" s="214">
        <v>139</v>
      </c>
      <c r="F11" s="215" t="s">
        <v>30</v>
      </c>
      <c r="G11" s="214">
        <v>422</v>
      </c>
      <c r="H11" s="215">
        <v>99</v>
      </c>
      <c r="I11" s="214">
        <v>0</v>
      </c>
      <c r="J11" s="216" t="s">
        <v>30</v>
      </c>
      <c r="K11" s="190">
        <v>0</v>
      </c>
      <c r="L11" s="216">
        <v>99</v>
      </c>
      <c r="M11" s="190">
        <v>58</v>
      </c>
      <c r="N11" s="216">
        <v>240</v>
      </c>
      <c r="O11" s="190">
        <v>63</v>
      </c>
      <c r="P11" s="216">
        <v>1</v>
      </c>
      <c r="Q11" s="190">
        <v>362</v>
      </c>
    </row>
    <row r="12" spans="2:17" x14ac:dyDescent="0.25">
      <c r="B12" s="62" t="s">
        <v>9</v>
      </c>
      <c r="C12" s="217">
        <v>272</v>
      </c>
      <c r="D12" s="217">
        <v>1275</v>
      </c>
      <c r="E12" s="217">
        <v>11853</v>
      </c>
      <c r="F12" s="217">
        <v>14</v>
      </c>
      <c r="G12" s="217">
        <v>13414</v>
      </c>
      <c r="H12" s="217">
        <v>1018</v>
      </c>
      <c r="I12" s="217">
        <v>0</v>
      </c>
      <c r="J12" s="218">
        <v>7</v>
      </c>
      <c r="K12" s="218">
        <v>0</v>
      </c>
      <c r="L12" s="218">
        <v>1025</v>
      </c>
      <c r="M12" s="218">
        <v>507</v>
      </c>
      <c r="N12" s="218">
        <v>1294</v>
      </c>
      <c r="O12" s="218">
        <v>1214</v>
      </c>
      <c r="P12" s="218">
        <v>32</v>
      </c>
      <c r="Q12" s="218">
        <v>3047</v>
      </c>
    </row>
    <row r="13" spans="2:17" x14ac:dyDescent="0.25">
      <c r="B13" s="129" t="s">
        <v>196</v>
      </c>
      <c r="C13" s="24"/>
      <c r="D13" s="24"/>
      <c r="E13" s="24"/>
      <c r="F13" s="130"/>
      <c r="G13" s="130"/>
      <c r="H13" s="24"/>
    </row>
  </sheetData>
  <mergeCells count="5">
    <mergeCell ref="B4:B6"/>
    <mergeCell ref="C5:G5"/>
    <mergeCell ref="H5:L5"/>
    <mergeCell ref="M5:Q5"/>
    <mergeCell ref="C4:Q4"/>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3"/>
  <dimension ref="B2:G17"/>
  <sheetViews>
    <sheetView workbookViewId="0">
      <selection activeCell="L16" sqref="L16"/>
    </sheetView>
  </sheetViews>
  <sheetFormatPr defaultRowHeight="15" x14ac:dyDescent="0.25"/>
  <cols>
    <col min="2" max="2" width="8.7109375" customWidth="1"/>
    <col min="3" max="3" width="10.42578125" customWidth="1"/>
    <col min="19" max="19" width="9.7109375" bestFit="1" customWidth="1"/>
  </cols>
  <sheetData>
    <row r="2" spans="2:7" x14ac:dyDescent="0.25">
      <c r="B2" s="8" t="s">
        <v>314</v>
      </c>
    </row>
    <row r="3" spans="2:7" x14ac:dyDescent="0.25">
      <c r="B3" s="158" t="s">
        <v>265</v>
      </c>
    </row>
    <row r="4" spans="2:7" ht="40.5" x14ac:dyDescent="0.25">
      <c r="B4" s="159" t="s">
        <v>59</v>
      </c>
      <c r="C4" s="71" t="s">
        <v>128</v>
      </c>
      <c r="D4" s="71" t="s">
        <v>129</v>
      </c>
      <c r="E4" s="71" t="s">
        <v>130</v>
      </c>
      <c r="F4" s="71" t="s">
        <v>208</v>
      </c>
      <c r="G4" s="71" t="s">
        <v>9</v>
      </c>
    </row>
    <row r="5" spans="2:7" x14ac:dyDescent="0.25">
      <c r="B5" s="178" t="s">
        <v>60</v>
      </c>
      <c r="C5" s="222">
        <v>112</v>
      </c>
      <c r="D5" s="223">
        <v>149</v>
      </c>
      <c r="E5" s="222">
        <v>760</v>
      </c>
      <c r="F5" s="224">
        <v>3</v>
      </c>
      <c r="G5" s="225">
        <v>1024</v>
      </c>
    </row>
    <row r="6" spans="2:7" x14ac:dyDescent="0.25">
      <c r="B6" s="178" t="s">
        <v>61</v>
      </c>
      <c r="C6" s="222">
        <v>138</v>
      </c>
      <c r="D6" s="223">
        <v>155</v>
      </c>
      <c r="E6" s="222">
        <v>807</v>
      </c>
      <c r="F6" s="224">
        <v>4</v>
      </c>
      <c r="G6" s="225">
        <v>1104</v>
      </c>
    </row>
    <row r="7" spans="2:7" x14ac:dyDescent="0.25">
      <c r="B7" s="178" t="s">
        <v>62</v>
      </c>
      <c r="C7" s="222">
        <v>105</v>
      </c>
      <c r="D7" s="223">
        <v>115</v>
      </c>
      <c r="E7" s="222">
        <v>796</v>
      </c>
      <c r="F7" s="224">
        <v>4</v>
      </c>
      <c r="G7" s="225">
        <v>1020</v>
      </c>
    </row>
    <row r="8" spans="2:7" x14ac:dyDescent="0.25">
      <c r="B8" s="178" t="s">
        <v>63</v>
      </c>
      <c r="C8" s="222">
        <v>102</v>
      </c>
      <c r="D8" s="223">
        <v>162</v>
      </c>
      <c r="E8" s="222">
        <v>884</v>
      </c>
      <c r="F8" s="224">
        <v>5</v>
      </c>
      <c r="G8" s="225">
        <v>1153</v>
      </c>
    </row>
    <row r="9" spans="2:7" x14ac:dyDescent="0.25">
      <c r="B9" s="178" t="s">
        <v>64</v>
      </c>
      <c r="C9" s="222">
        <v>152</v>
      </c>
      <c r="D9" s="223">
        <v>233</v>
      </c>
      <c r="E9" s="222">
        <v>1144</v>
      </c>
      <c r="F9" s="224">
        <v>6</v>
      </c>
      <c r="G9" s="225">
        <v>1535</v>
      </c>
    </row>
    <row r="10" spans="2:7" x14ac:dyDescent="0.25">
      <c r="B10" s="178" t="s">
        <v>65</v>
      </c>
      <c r="C10" s="222">
        <v>178</v>
      </c>
      <c r="D10" s="223">
        <v>269</v>
      </c>
      <c r="E10" s="222">
        <v>1216</v>
      </c>
      <c r="F10" s="224">
        <v>6</v>
      </c>
      <c r="G10" s="225">
        <v>1669</v>
      </c>
    </row>
    <row r="11" spans="2:7" x14ac:dyDescent="0.25">
      <c r="B11" s="178" t="s">
        <v>66</v>
      </c>
      <c r="C11" s="222">
        <v>167</v>
      </c>
      <c r="D11" s="223">
        <v>246</v>
      </c>
      <c r="E11" s="222">
        <v>1275</v>
      </c>
      <c r="F11" s="224">
        <v>2</v>
      </c>
      <c r="G11" s="225">
        <v>1690</v>
      </c>
    </row>
    <row r="12" spans="2:7" x14ac:dyDescent="0.25">
      <c r="B12" s="178" t="s">
        <v>67</v>
      </c>
      <c r="C12" s="222">
        <v>164</v>
      </c>
      <c r="D12" s="223">
        <v>284</v>
      </c>
      <c r="E12" s="222">
        <v>942</v>
      </c>
      <c r="F12" s="224">
        <v>4</v>
      </c>
      <c r="G12" s="225">
        <v>1394</v>
      </c>
    </row>
    <row r="13" spans="2:7" x14ac:dyDescent="0.25">
      <c r="B13" s="178" t="s">
        <v>68</v>
      </c>
      <c r="C13" s="222">
        <v>175</v>
      </c>
      <c r="D13" s="223">
        <v>218</v>
      </c>
      <c r="E13" s="222">
        <v>1239</v>
      </c>
      <c r="F13" s="224">
        <v>3</v>
      </c>
      <c r="G13" s="225">
        <v>1635</v>
      </c>
    </row>
    <row r="14" spans="2:7" x14ac:dyDescent="0.25">
      <c r="B14" s="178" t="s">
        <v>69</v>
      </c>
      <c r="C14" s="222">
        <v>172</v>
      </c>
      <c r="D14" s="223">
        <v>248</v>
      </c>
      <c r="E14" s="222">
        <v>1420</v>
      </c>
      <c r="F14" s="224">
        <v>4</v>
      </c>
      <c r="G14" s="225">
        <v>1844</v>
      </c>
    </row>
    <row r="15" spans="2:7" x14ac:dyDescent="0.25">
      <c r="B15" s="178" t="s">
        <v>70</v>
      </c>
      <c r="C15" s="222">
        <v>158</v>
      </c>
      <c r="D15" s="223">
        <v>244</v>
      </c>
      <c r="E15" s="222">
        <v>1347</v>
      </c>
      <c r="F15" s="224">
        <v>2</v>
      </c>
      <c r="G15" s="225">
        <v>1751</v>
      </c>
    </row>
    <row r="16" spans="2:7" x14ac:dyDescent="0.25">
      <c r="B16" s="178" t="s">
        <v>71</v>
      </c>
      <c r="C16" s="222">
        <v>174</v>
      </c>
      <c r="D16" s="223">
        <v>246</v>
      </c>
      <c r="E16" s="222">
        <v>1244</v>
      </c>
      <c r="F16" s="224">
        <v>3</v>
      </c>
      <c r="G16" s="225">
        <v>1667</v>
      </c>
    </row>
    <row r="17" spans="2:7" x14ac:dyDescent="0.25">
      <c r="B17" s="43" t="s">
        <v>9</v>
      </c>
      <c r="C17" s="194">
        <v>1797</v>
      </c>
      <c r="D17" s="194">
        <v>2569</v>
      </c>
      <c r="E17" s="194">
        <v>13074</v>
      </c>
      <c r="F17" s="194">
        <v>46</v>
      </c>
      <c r="G17" s="194">
        <v>17486</v>
      </c>
    </row>
  </sheetData>
  <pageMargins left="0.7" right="0.7" top="0.75" bottom="0.75" header="0.3" footer="0.3"/>
  <pageSetup paperSize="9" orientation="portrait" horizontalDpi="0"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4"/>
  <dimension ref="A2:I16"/>
  <sheetViews>
    <sheetView workbookViewId="0">
      <selection activeCell="L10" sqref="L10"/>
    </sheetView>
  </sheetViews>
  <sheetFormatPr defaultRowHeight="15" x14ac:dyDescent="0.25"/>
  <sheetData>
    <row r="2" spans="1:9" x14ac:dyDescent="0.25">
      <c r="B2" s="8" t="s">
        <v>315</v>
      </c>
      <c r="C2" s="109"/>
      <c r="D2" s="109"/>
      <c r="E2" s="109"/>
      <c r="F2" s="109"/>
      <c r="G2" s="109"/>
    </row>
    <row r="3" spans="1:9" x14ac:dyDescent="0.25">
      <c r="B3" s="31" t="s">
        <v>265</v>
      </c>
      <c r="C3" s="109"/>
      <c r="D3" s="109"/>
      <c r="E3" s="109"/>
      <c r="F3" s="109"/>
      <c r="G3" s="109"/>
    </row>
    <row r="4" spans="1:9" ht="54" x14ac:dyDescent="0.25">
      <c r="B4" s="160" t="s">
        <v>72</v>
      </c>
      <c r="C4" s="176" t="s">
        <v>128</v>
      </c>
      <c r="D4" s="176" t="s">
        <v>129</v>
      </c>
      <c r="E4" s="176" t="s">
        <v>130</v>
      </c>
      <c r="F4" s="176" t="s">
        <v>208</v>
      </c>
      <c r="G4" s="176" t="s">
        <v>9</v>
      </c>
    </row>
    <row r="5" spans="1:9" x14ac:dyDescent="0.25">
      <c r="B5" s="92" t="s">
        <v>73</v>
      </c>
      <c r="C5" s="26">
        <v>278</v>
      </c>
      <c r="D5" s="52">
        <v>349</v>
      </c>
      <c r="E5" s="26">
        <v>1920</v>
      </c>
      <c r="F5" s="52">
        <v>5</v>
      </c>
      <c r="G5" s="102">
        <v>2552</v>
      </c>
    </row>
    <row r="6" spans="1:9" x14ac:dyDescent="0.25">
      <c r="B6" s="92" t="s">
        <v>74</v>
      </c>
      <c r="C6" s="26">
        <v>258</v>
      </c>
      <c r="D6" s="52">
        <v>379</v>
      </c>
      <c r="E6" s="26">
        <v>2048</v>
      </c>
      <c r="F6" s="52">
        <v>14</v>
      </c>
      <c r="G6" s="102">
        <v>2699</v>
      </c>
    </row>
    <row r="7" spans="1:9" x14ac:dyDescent="0.25">
      <c r="B7" s="92" t="s">
        <v>75</v>
      </c>
      <c r="C7" s="26">
        <v>262</v>
      </c>
      <c r="D7" s="52">
        <v>348</v>
      </c>
      <c r="E7" s="26">
        <v>2089</v>
      </c>
      <c r="F7" s="52">
        <v>5</v>
      </c>
      <c r="G7" s="102">
        <v>2704</v>
      </c>
    </row>
    <row r="8" spans="1:9" x14ac:dyDescent="0.25">
      <c r="B8" s="92" t="s">
        <v>76</v>
      </c>
      <c r="C8" s="26">
        <v>264</v>
      </c>
      <c r="D8" s="52">
        <v>360</v>
      </c>
      <c r="E8" s="26">
        <v>1993</v>
      </c>
      <c r="F8" s="52">
        <v>8</v>
      </c>
      <c r="G8" s="102">
        <v>2625</v>
      </c>
    </row>
    <row r="9" spans="1:9" x14ac:dyDescent="0.25">
      <c r="B9" s="92" t="s">
        <v>77</v>
      </c>
      <c r="C9" s="26">
        <v>269</v>
      </c>
      <c r="D9" s="52">
        <v>377</v>
      </c>
      <c r="E9" s="26">
        <v>2093</v>
      </c>
      <c r="F9" s="52">
        <v>6</v>
      </c>
      <c r="G9" s="102">
        <v>2745</v>
      </c>
    </row>
    <row r="10" spans="1:9" x14ac:dyDescent="0.25">
      <c r="B10" s="92" t="s">
        <v>78</v>
      </c>
      <c r="C10" s="26">
        <v>258</v>
      </c>
      <c r="D10" s="52">
        <v>390</v>
      </c>
      <c r="E10" s="26">
        <v>1653</v>
      </c>
      <c r="F10" s="52">
        <v>4</v>
      </c>
      <c r="G10" s="102">
        <v>2305</v>
      </c>
    </row>
    <row r="11" spans="1:9" x14ac:dyDescent="0.25">
      <c r="B11" s="92" t="s">
        <v>79</v>
      </c>
      <c r="C11" s="26">
        <v>208</v>
      </c>
      <c r="D11" s="52">
        <v>366</v>
      </c>
      <c r="E11" s="26">
        <v>1278</v>
      </c>
      <c r="F11" s="52">
        <v>4</v>
      </c>
      <c r="G11" s="102">
        <v>1856</v>
      </c>
    </row>
    <row r="12" spans="1:9" x14ac:dyDescent="0.25">
      <c r="B12" s="43" t="s">
        <v>9</v>
      </c>
      <c r="C12" s="48">
        <v>1797</v>
      </c>
      <c r="D12" s="48">
        <v>2569</v>
      </c>
      <c r="E12" s="48">
        <v>13074</v>
      </c>
      <c r="F12" s="48">
        <v>46</v>
      </c>
      <c r="G12" s="48">
        <v>17486</v>
      </c>
    </row>
    <row r="13" spans="1:9" x14ac:dyDescent="0.25">
      <c r="G13" s="109"/>
    </row>
    <row r="16" spans="1:9" x14ac:dyDescent="0.25">
      <c r="A16" s="226"/>
      <c r="B16" s="226"/>
      <c r="C16" s="226"/>
      <c r="D16" s="226"/>
      <c r="E16" s="226"/>
      <c r="F16" s="226"/>
      <c r="G16" s="226"/>
      <c r="H16" s="226"/>
      <c r="I16" s="226"/>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5"/>
  <dimension ref="B2:G31"/>
  <sheetViews>
    <sheetView topLeftCell="A19" workbookViewId="0">
      <selection activeCell="F36" sqref="F36"/>
    </sheetView>
  </sheetViews>
  <sheetFormatPr defaultRowHeight="15" x14ac:dyDescent="0.25"/>
  <sheetData>
    <row r="2" spans="2:7" x14ac:dyDescent="0.25">
      <c r="B2" s="8" t="s">
        <v>316</v>
      </c>
      <c r="C2" s="89"/>
      <c r="D2" s="89"/>
      <c r="E2" s="89"/>
      <c r="F2" s="90"/>
    </row>
    <row r="3" spans="2:7" x14ac:dyDescent="0.25">
      <c r="B3" s="31" t="s">
        <v>280</v>
      </c>
      <c r="C3" s="161"/>
      <c r="D3" s="161"/>
      <c r="E3" s="161"/>
      <c r="F3" s="161"/>
    </row>
    <row r="4" spans="2:7" x14ac:dyDescent="0.25">
      <c r="B4" s="358" t="s">
        <v>94</v>
      </c>
      <c r="C4" s="359" t="s">
        <v>131</v>
      </c>
      <c r="D4" s="359" t="s">
        <v>132</v>
      </c>
      <c r="E4" s="359" t="s">
        <v>133</v>
      </c>
      <c r="F4" s="359" t="s">
        <v>208</v>
      </c>
      <c r="G4" s="359" t="s">
        <v>9</v>
      </c>
    </row>
    <row r="5" spans="2:7" x14ac:dyDescent="0.25">
      <c r="B5" s="358"/>
      <c r="C5" s="359"/>
      <c r="D5" s="359"/>
      <c r="E5" s="359"/>
      <c r="F5" s="359"/>
      <c r="G5" s="359"/>
    </row>
    <row r="6" spans="2:7" x14ac:dyDescent="0.25">
      <c r="B6" s="97">
        <v>1</v>
      </c>
      <c r="C6" s="219">
        <v>40</v>
      </c>
      <c r="D6" s="220">
        <v>85</v>
      </c>
      <c r="E6" s="219">
        <v>228</v>
      </c>
      <c r="F6" s="220">
        <v>0</v>
      </c>
      <c r="G6" s="221">
        <v>353</v>
      </c>
    </row>
    <row r="7" spans="2:7" x14ac:dyDescent="0.25">
      <c r="B7" s="97">
        <v>2</v>
      </c>
      <c r="C7" s="219">
        <v>39</v>
      </c>
      <c r="D7" s="220">
        <v>46</v>
      </c>
      <c r="E7" s="219">
        <v>135</v>
      </c>
      <c r="F7" s="220">
        <v>0</v>
      </c>
      <c r="G7" s="221">
        <v>220</v>
      </c>
    </row>
    <row r="8" spans="2:7" x14ac:dyDescent="0.25">
      <c r="B8" s="97">
        <v>3</v>
      </c>
      <c r="C8" s="219">
        <v>26</v>
      </c>
      <c r="D8" s="220">
        <v>41</v>
      </c>
      <c r="E8" s="219">
        <v>158</v>
      </c>
      <c r="F8" s="220">
        <v>0</v>
      </c>
      <c r="G8" s="221">
        <v>225</v>
      </c>
    </row>
    <row r="9" spans="2:7" x14ac:dyDescent="0.25">
      <c r="B9" s="97">
        <v>4</v>
      </c>
      <c r="C9" s="219">
        <v>21</v>
      </c>
      <c r="D9" s="220">
        <v>28</v>
      </c>
      <c r="E9" s="219">
        <v>93</v>
      </c>
      <c r="F9" s="220">
        <v>0</v>
      </c>
      <c r="G9" s="221">
        <v>142</v>
      </c>
    </row>
    <row r="10" spans="2:7" x14ac:dyDescent="0.25">
      <c r="B10" s="97">
        <v>5</v>
      </c>
      <c r="C10" s="219">
        <v>19</v>
      </c>
      <c r="D10" s="220">
        <v>19</v>
      </c>
      <c r="E10" s="219">
        <v>66</v>
      </c>
      <c r="F10" s="220">
        <v>0</v>
      </c>
      <c r="G10" s="221">
        <v>104</v>
      </c>
    </row>
    <row r="11" spans="2:7" x14ac:dyDescent="0.25">
      <c r="B11" s="97">
        <v>6</v>
      </c>
      <c r="C11" s="219">
        <v>34</v>
      </c>
      <c r="D11" s="220">
        <v>43</v>
      </c>
      <c r="E11" s="219">
        <v>103</v>
      </c>
      <c r="F11" s="220">
        <v>0</v>
      </c>
      <c r="G11" s="221">
        <v>180</v>
      </c>
    </row>
    <row r="12" spans="2:7" x14ac:dyDescent="0.25">
      <c r="B12" s="97">
        <v>7</v>
      </c>
      <c r="C12" s="219">
        <v>68</v>
      </c>
      <c r="D12" s="220">
        <v>77</v>
      </c>
      <c r="E12" s="219">
        <v>222</v>
      </c>
      <c r="F12" s="220">
        <v>1</v>
      </c>
      <c r="G12" s="221">
        <v>368</v>
      </c>
    </row>
    <row r="13" spans="2:7" x14ac:dyDescent="0.25">
      <c r="B13" s="97">
        <v>8</v>
      </c>
      <c r="C13" s="219">
        <v>88</v>
      </c>
      <c r="D13" s="220">
        <v>100</v>
      </c>
      <c r="E13" s="219">
        <v>525</v>
      </c>
      <c r="F13" s="220">
        <v>2</v>
      </c>
      <c r="G13" s="221">
        <v>715</v>
      </c>
    </row>
    <row r="14" spans="2:7" x14ac:dyDescent="0.25">
      <c r="B14" s="97">
        <v>9</v>
      </c>
      <c r="C14" s="219">
        <v>91</v>
      </c>
      <c r="D14" s="220">
        <v>106</v>
      </c>
      <c r="E14" s="219">
        <v>868</v>
      </c>
      <c r="F14" s="220">
        <v>5</v>
      </c>
      <c r="G14" s="221">
        <v>1070</v>
      </c>
    </row>
    <row r="15" spans="2:7" x14ac:dyDescent="0.25">
      <c r="B15" s="97">
        <v>10</v>
      </c>
      <c r="C15" s="219">
        <v>87</v>
      </c>
      <c r="D15" s="220">
        <v>112</v>
      </c>
      <c r="E15" s="219">
        <v>814</v>
      </c>
      <c r="F15" s="220">
        <v>5</v>
      </c>
      <c r="G15" s="221">
        <v>1018</v>
      </c>
    </row>
    <row r="16" spans="2:7" x14ac:dyDescent="0.25">
      <c r="B16" s="97">
        <v>11</v>
      </c>
      <c r="C16" s="219">
        <v>82</v>
      </c>
      <c r="D16" s="220">
        <v>132</v>
      </c>
      <c r="E16" s="219">
        <v>818</v>
      </c>
      <c r="F16" s="220">
        <v>3</v>
      </c>
      <c r="G16" s="221">
        <v>1035</v>
      </c>
    </row>
    <row r="17" spans="2:7" x14ac:dyDescent="0.25">
      <c r="B17" s="97">
        <v>12</v>
      </c>
      <c r="C17" s="219">
        <v>87</v>
      </c>
      <c r="D17" s="220">
        <v>117</v>
      </c>
      <c r="E17" s="219">
        <v>822</v>
      </c>
      <c r="F17" s="220">
        <v>7</v>
      </c>
      <c r="G17" s="221">
        <v>1033</v>
      </c>
    </row>
    <row r="18" spans="2:7" x14ac:dyDescent="0.25">
      <c r="B18" s="97">
        <v>13</v>
      </c>
      <c r="C18" s="219">
        <v>94</v>
      </c>
      <c r="D18" s="220">
        <v>132</v>
      </c>
      <c r="E18" s="219">
        <v>859</v>
      </c>
      <c r="F18" s="220">
        <v>4</v>
      </c>
      <c r="G18" s="221">
        <v>1089</v>
      </c>
    </row>
    <row r="19" spans="2:7" x14ac:dyDescent="0.25">
      <c r="B19" s="97">
        <v>14</v>
      </c>
      <c r="C19" s="219">
        <v>102</v>
      </c>
      <c r="D19" s="220">
        <v>147</v>
      </c>
      <c r="E19" s="219">
        <v>809</v>
      </c>
      <c r="F19" s="220">
        <v>3</v>
      </c>
      <c r="G19" s="221">
        <v>1061</v>
      </c>
    </row>
    <row r="20" spans="2:7" x14ac:dyDescent="0.25">
      <c r="B20" s="97">
        <v>15</v>
      </c>
      <c r="C20" s="219">
        <v>87</v>
      </c>
      <c r="D20" s="220">
        <v>114</v>
      </c>
      <c r="E20" s="219">
        <v>777</v>
      </c>
      <c r="F20" s="220">
        <v>1</v>
      </c>
      <c r="G20" s="221">
        <v>979</v>
      </c>
    </row>
    <row r="21" spans="2:7" x14ac:dyDescent="0.25">
      <c r="B21" s="97">
        <v>16</v>
      </c>
      <c r="C21" s="219">
        <v>94</v>
      </c>
      <c r="D21" s="220">
        <v>145</v>
      </c>
      <c r="E21" s="219">
        <v>856</v>
      </c>
      <c r="F21" s="220">
        <v>3</v>
      </c>
      <c r="G21" s="221">
        <v>1098</v>
      </c>
    </row>
    <row r="22" spans="2:7" x14ac:dyDescent="0.25">
      <c r="B22" s="97">
        <v>17</v>
      </c>
      <c r="C22" s="219">
        <v>105</v>
      </c>
      <c r="D22" s="220">
        <v>144</v>
      </c>
      <c r="E22" s="219">
        <v>902</v>
      </c>
      <c r="F22" s="220">
        <v>6</v>
      </c>
      <c r="G22" s="221">
        <v>1157</v>
      </c>
    </row>
    <row r="23" spans="2:7" x14ac:dyDescent="0.25">
      <c r="B23" s="97">
        <v>18</v>
      </c>
      <c r="C23" s="219">
        <v>128</v>
      </c>
      <c r="D23" s="220">
        <v>169</v>
      </c>
      <c r="E23" s="219">
        <v>1005</v>
      </c>
      <c r="F23" s="220">
        <v>5</v>
      </c>
      <c r="G23" s="221">
        <v>1307</v>
      </c>
    </row>
    <row r="24" spans="2:7" x14ac:dyDescent="0.25">
      <c r="B24" s="97">
        <v>19</v>
      </c>
      <c r="C24" s="219">
        <v>128</v>
      </c>
      <c r="D24" s="220">
        <v>169</v>
      </c>
      <c r="E24" s="219">
        <v>937</v>
      </c>
      <c r="F24" s="220">
        <v>1</v>
      </c>
      <c r="G24" s="221">
        <v>1235</v>
      </c>
    </row>
    <row r="25" spans="2:7" x14ac:dyDescent="0.25">
      <c r="B25" s="97">
        <v>20</v>
      </c>
      <c r="C25" s="219">
        <v>107</v>
      </c>
      <c r="D25" s="220">
        <v>198</v>
      </c>
      <c r="E25" s="219">
        <v>774</v>
      </c>
      <c r="F25" s="220">
        <v>0</v>
      </c>
      <c r="G25" s="221">
        <v>1079</v>
      </c>
    </row>
    <row r="26" spans="2:7" x14ac:dyDescent="0.25">
      <c r="B26" s="97">
        <v>21</v>
      </c>
      <c r="C26" s="219">
        <v>95</v>
      </c>
      <c r="D26" s="220">
        <v>171</v>
      </c>
      <c r="E26" s="219">
        <v>528</v>
      </c>
      <c r="F26" s="220">
        <v>0</v>
      </c>
      <c r="G26" s="221">
        <v>794</v>
      </c>
    </row>
    <row r="27" spans="2:7" x14ac:dyDescent="0.25">
      <c r="B27" s="97">
        <v>22</v>
      </c>
      <c r="C27" s="219">
        <v>78</v>
      </c>
      <c r="D27" s="220">
        <v>123</v>
      </c>
      <c r="E27" s="219">
        <v>378</v>
      </c>
      <c r="F27" s="220">
        <v>0</v>
      </c>
      <c r="G27" s="221">
        <v>579</v>
      </c>
    </row>
    <row r="28" spans="2:7" x14ac:dyDescent="0.25">
      <c r="B28" s="97">
        <v>23</v>
      </c>
      <c r="C28" s="219">
        <v>62</v>
      </c>
      <c r="D28" s="220">
        <v>81</v>
      </c>
      <c r="E28" s="219">
        <v>234</v>
      </c>
      <c r="F28" s="220">
        <v>0</v>
      </c>
      <c r="G28" s="221">
        <v>377</v>
      </c>
    </row>
    <row r="29" spans="2:7" x14ac:dyDescent="0.25">
      <c r="B29" s="97">
        <v>24</v>
      </c>
      <c r="C29" s="219">
        <v>35</v>
      </c>
      <c r="D29" s="220">
        <v>70</v>
      </c>
      <c r="E29" s="219">
        <v>160</v>
      </c>
      <c r="F29" s="220">
        <v>0</v>
      </c>
      <c r="G29" s="221">
        <v>265</v>
      </c>
    </row>
    <row r="30" spans="2:7" x14ac:dyDescent="0.25">
      <c r="B30" s="97" t="s">
        <v>204</v>
      </c>
      <c r="C30" s="219">
        <v>0</v>
      </c>
      <c r="D30" s="220">
        <v>0</v>
      </c>
      <c r="E30" s="219">
        <v>3</v>
      </c>
      <c r="F30" s="220">
        <v>0</v>
      </c>
      <c r="G30" s="221">
        <v>3</v>
      </c>
    </row>
    <row r="31" spans="2:7" x14ac:dyDescent="0.25">
      <c r="B31" s="43" t="s">
        <v>9</v>
      </c>
      <c r="C31" s="194">
        <v>1797</v>
      </c>
      <c r="D31" s="194">
        <v>2569</v>
      </c>
      <c r="E31" s="194">
        <v>13074</v>
      </c>
      <c r="F31" s="194">
        <v>46</v>
      </c>
      <c r="G31" s="194">
        <v>17486</v>
      </c>
    </row>
  </sheetData>
  <mergeCells count="6">
    <mergeCell ref="B4:B5"/>
    <mergeCell ref="C4:C5"/>
    <mergeCell ref="D4:D5"/>
    <mergeCell ref="E4:E5"/>
    <mergeCell ref="G4:G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B2:I15"/>
  <sheetViews>
    <sheetView zoomScaleNormal="100" workbookViewId="0">
      <selection activeCell="N7" sqref="N7"/>
    </sheetView>
  </sheetViews>
  <sheetFormatPr defaultRowHeight="15" x14ac:dyDescent="0.25"/>
  <cols>
    <col min="2" max="2" width="12.140625" bestFit="1" customWidth="1"/>
  </cols>
  <sheetData>
    <row r="2" spans="2:9" x14ac:dyDescent="0.25">
      <c r="B2" s="8" t="s">
        <v>287</v>
      </c>
      <c r="C2" s="8"/>
      <c r="D2" s="8"/>
      <c r="E2" s="8"/>
      <c r="F2" s="8"/>
      <c r="G2" s="8"/>
      <c r="H2" s="8"/>
      <c r="I2" s="8"/>
    </row>
    <row r="3" spans="2:9" x14ac:dyDescent="0.25">
      <c r="B3" s="282" t="s">
        <v>245</v>
      </c>
      <c r="C3" s="282"/>
      <c r="D3" s="282"/>
      <c r="E3" s="282"/>
      <c r="F3" s="282"/>
    </row>
    <row r="4" spans="2:9" x14ac:dyDescent="0.25">
      <c r="B4" s="274" t="s">
        <v>0</v>
      </c>
      <c r="C4" s="280">
        <v>2021</v>
      </c>
      <c r="D4" s="280">
        <v>2017</v>
      </c>
      <c r="E4" s="281">
        <v>2020</v>
      </c>
      <c r="F4" s="281">
        <v>2016</v>
      </c>
    </row>
    <row r="5" spans="2:9" ht="15" customHeight="1" x14ac:dyDescent="0.25">
      <c r="B5" s="275"/>
      <c r="C5" s="280" t="s">
        <v>6</v>
      </c>
      <c r="D5" s="280" t="s">
        <v>7</v>
      </c>
      <c r="E5" s="281" t="s">
        <v>6</v>
      </c>
      <c r="F5" s="281" t="s">
        <v>7</v>
      </c>
    </row>
    <row r="6" spans="2:9" ht="27" x14ac:dyDescent="0.25">
      <c r="B6" s="276"/>
      <c r="C6" s="16" t="s">
        <v>12</v>
      </c>
      <c r="D6" s="16" t="s">
        <v>8</v>
      </c>
      <c r="E6" s="16" t="s">
        <v>12</v>
      </c>
      <c r="F6" s="16" t="s">
        <v>8</v>
      </c>
    </row>
    <row r="7" spans="2:9" x14ac:dyDescent="0.25">
      <c r="B7" s="17" t="s">
        <v>197</v>
      </c>
      <c r="C7" s="18">
        <v>1.68</v>
      </c>
      <c r="D7" s="19">
        <v>1.17</v>
      </c>
      <c r="E7" s="20">
        <v>2.9</v>
      </c>
      <c r="F7" s="21">
        <v>1.96</v>
      </c>
    </row>
    <row r="8" spans="2:9" x14ac:dyDescent="0.25">
      <c r="B8" s="17" t="s">
        <v>198</v>
      </c>
      <c r="C8" s="18">
        <v>3.76</v>
      </c>
      <c r="D8" s="19">
        <v>2.63</v>
      </c>
      <c r="E8" s="20">
        <v>4.8499999999999996</v>
      </c>
      <c r="F8" s="21">
        <v>3.27</v>
      </c>
    </row>
    <row r="9" spans="2:9" x14ac:dyDescent="0.25">
      <c r="B9" s="17" t="s">
        <v>199</v>
      </c>
      <c r="C9" s="18">
        <v>1.3</v>
      </c>
      <c r="D9" s="19">
        <v>1.01</v>
      </c>
      <c r="E9" s="20">
        <v>1.58</v>
      </c>
      <c r="F9" s="21">
        <v>1.2</v>
      </c>
    </row>
    <row r="10" spans="2:9" x14ac:dyDescent="0.25">
      <c r="B10" s="17" t="s">
        <v>200</v>
      </c>
      <c r="C10" s="18">
        <v>3.5</v>
      </c>
      <c r="D10" s="19">
        <v>2.2799999999999998</v>
      </c>
      <c r="E10" s="20">
        <v>2.92</v>
      </c>
      <c r="F10" s="21">
        <v>1.96</v>
      </c>
    </row>
    <row r="11" spans="2:9" x14ac:dyDescent="0.25">
      <c r="B11" s="17" t="s">
        <v>201</v>
      </c>
      <c r="C11" s="18">
        <v>3.17</v>
      </c>
      <c r="D11" s="19">
        <v>1.98</v>
      </c>
      <c r="E11" s="20">
        <v>4.37</v>
      </c>
      <c r="F11" s="21">
        <v>2.64</v>
      </c>
    </row>
    <row r="12" spans="2:9" x14ac:dyDescent="0.25">
      <c r="B12" s="146" t="s">
        <v>186</v>
      </c>
      <c r="C12" s="23">
        <v>1.65</v>
      </c>
      <c r="D12" s="23">
        <v>1.23</v>
      </c>
      <c r="E12" s="23">
        <v>1.96</v>
      </c>
      <c r="F12" s="23">
        <v>1.44</v>
      </c>
    </row>
    <row r="13" spans="2:9" x14ac:dyDescent="0.25">
      <c r="B13" s="15" t="s">
        <v>5</v>
      </c>
      <c r="C13" s="23">
        <v>1.89</v>
      </c>
      <c r="D13" s="23">
        <v>1.38</v>
      </c>
      <c r="E13" s="23">
        <v>2.02</v>
      </c>
      <c r="F13" s="23">
        <v>1.48</v>
      </c>
    </row>
    <row r="14" spans="2:9" x14ac:dyDescent="0.25">
      <c r="B14" s="22" t="s">
        <v>44</v>
      </c>
    </row>
    <row r="15" spans="2:9" x14ac:dyDescent="0.25">
      <c r="B15" s="22" t="s">
        <v>10</v>
      </c>
    </row>
  </sheetData>
  <mergeCells count="4">
    <mergeCell ref="B4:B6"/>
    <mergeCell ref="C4:D5"/>
    <mergeCell ref="E4:F5"/>
    <mergeCell ref="B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dimension ref="A2:K19"/>
  <sheetViews>
    <sheetView zoomScaleNormal="100" workbookViewId="0">
      <selection activeCell="N17" sqref="N17"/>
    </sheetView>
  </sheetViews>
  <sheetFormatPr defaultRowHeight="15" x14ac:dyDescent="0.25"/>
  <sheetData>
    <row r="2" spans="2:8" x14ac:dyDescent="0.25">
      <c r="B2" s="8" t="s">
        <v>288</v>
      </c>
    </row>
    <row r="3" spans="2:8" x14ac:dyDescent="0.25">
      <c r="B3" s="263" t="s">
        <v>244</v>
      </c>
      <c r="C3" s="262"/>
      <c r="D3" s="262"/>
      <c r="E3" s="262"/>
      <c r="F3" s="262"/>
    </row>
    <row r="4" spans="2:8" x14ac:dyDescent="0.25">
      <c r="B4" s="283" t="s">
        <v>0</v>
      </c>
      <c r="C4" s="280">
        <v>2021</v>
      </c>
      <c r="D4" s="280">
        <v>2019</v>
      </c>
      <c r="E4" s="281">
        <v>2019</v>
      </c>
      <c r="F4" s="281">
        <v>2010</v>
      </c>
      <c r="G4" s="281">
        <v>2010</v>
      </c>
      <c r="H4" s="281"/>
    </row>
    <row r="5" spans="2:8" x14ac:dyDescent="0.25">
      <c r="B5" s="284"/>
      <c r="C5" s="280" t="s">
        <v>11</v>
      </c>
      <c r="D5" s="280" t="s">
        <v>7</v>
      </c>
      <c r="E5" s="281" t="s">
        <v>11</v>
      </c>
      <c r="F5" s="281" t="s">
        <v>7</v>
      </c>
      <c r="G5" s="281"/>
      <c r="H5" s="281"/>
    </row>
    <row r="6" spans="2:8" ht="27" x14ac:dyDescent="0.25">
      <c r="B6" s="285"/>
      <c r="C6" s="16" t="s">
        <v>12</v>
      </c>
      <c r="D6" s="16" t="s">
        <v>8</v>
      </c>
      <c r="E6" s="16" t="s">
        <v>12</v>
      </c>
      <c r="F6" s="16" t="s">
        <v>8</v>
      </c>
      <c r="G6" s="16" t="s">
        <v>12</v>
      </c>
      <c r="H6" s="16" t="s">
        <v>8</v>
      </c>
    </row>
    <row r="7" spans="2:8" x14ac:dyDescent="0.25">
      <c r="B7" s="17" t="s">
        <v>197</v>
      </c>
      <c r="C7" s="18">
        <v>1.68</v>
      </c>
      <c r="D7" s="19">
        <v>1.17</v>
      </c>
      <c r="E7" s="20">
        <v>2.73</v>
      </c>
      <c r="F7" s="21">
        <v>1.74</v>
      </c>
      <c r="G7" s="20">
        <v>4.04</v>
      </c>
      <c r="H7" s="21">
        <v>2.5299999999999998</v>
      </c>
    </row>
    <row r="8" spans="2:8" x14ac:dyDescent="0.25">
      <c r="B8" s="17" t="s">
        <v>198</v>
      </c>
      <c r="C8" s="18">
        <v>3.76</v>
      </c>
      <c r="D8" s="19">
        <v>2.63</v>
      </c>
      <c r="E8" s="20">
        <v>3.49</v>
      </c>
      <c r="F8" s="21">
        <v>2.2999999999999998</v>
      </c>
      <c r="G8" s="20">
        <v>2.97</v>
      </c>
      <c r="H8" s="21">
        <v>1.85</v>
      </c>
    </row>
    <row r="9" spans="2:8" x14ac:dyDescent="0.25">
      <c r="B9" s="17" t="s">
        <v>199</v>
      </c>
      <c r="C9" s="18">
        <v>1.3</v>
      </c>
      <c r="D9" s="19">
        <v>1.01</v>
      </c>
      <c r="E9" s="20">
        <v>1.25</v>
      </c>
      <c r="F9" s="21">
        <v>0.93</v>
      </c>
      <c r="G9" s="20">
        <v>1.27</v>
      </c>
      <c r="H9" s="21">
        <v>0.93</v>
      </c>
    </row>
    <row r="10" spans="2:8" x14ac:dyDescent="0.25">
      <c r="B10" s="17" t="s">
        <v>200</v>
      </c>
      <c r="C10" s="18">
        <v>3.5</v>
      </c>
      <c r="D10" s="19">
        <v>2.2799999999999998</v>
      </c>
      <c r="E10" s="20">
        <v>2.65</v>
      </c>
      <c r="F10" s="21">
        <v>1.68</v>
      </c>
      <c r="G10" s="20">
        <v>3.19</v>
      </c>
      <c r="H10" s="21">
        <v>1.95</v>
      </c>
    </row>
    <row r="11" spans="2:8" x14ac:dyDescent="0.25">
      <c r="B11" s="17" t="s">
        <v>201</v>
      </c>
      <c r="C11" s="18">
        <v>3.17</v>
      </c>
      <c r="D11" s="19">
        <v>1.98</v>
      </c>
      <c r="E11" s="20">
        <v>3.2</v>
      </c>
      <c r="F11" s="21">
        <v>1.9</v>
      </c>
      <c r="G11" s="20">
        <v>3.13</v>
      </c>
      <c r="H11" s="21">
        <v>1.74</v>
      </c>
    </row>
    <row r="12" spans="2:8" x14ac:dyDescent="0.25">
      <c r="B12" s="146" t="s">
        <v>186</v>
      </c>
      <c r="C12" s="23">
        <v>1.65</v>
      </c>
      <c r="D12" s="23">
        <v>1.23</v>
      </c>
      <c r="E12" s="23">
        <v>1.56</v>
      </c>
      <c r="F12" s="23">
        <v>1.1200000000000001</v>
      </c>
      <c r="G12" s="23">
        <v>1.62</v>
      </c>
      <c r="H12" s="23">
        <v>1.1399999999999999</v>
      </c>
    </row>
    <row r="13" spans="2:8" x14ac:dyDescent="0.25">
      <c r="B13" s="15" t="s">
        <v>5</v>
      </c>
      <c r="C13" s="23">
        <v>1.89</v>
      </c>
      <c r="D13" s="23">
        <v>1.38</v>
      </c>
      <c r="E13" s="23">
        <v>1.84</v>
      </c>
      <c r="F13" s="23">
        <v>1.3</v>
      </c>
      <c r="G13" s="23">
        <v>1.93</v>
      </c>
      <c r="H13" s="23">
        <v>1.33</v>
      </c>
    </row>
    <row r="14" spans="2:8" x14ac:dyDescent="0.25">
      <c r="B14" s="22" t="s">
        <v>44</v>
      </c>
    </row>
    <row r="15" spans="2:8" x14ac:dyDescent="0.25">
      <c r="B15" s="22" t="s">
        <v>10</v>
      </c>
    </row>
    <row r="19" spans="1:11" x14ac:dyDescent="0.25">
      <c r="A19" s="226"/>
      <c r="B19" s="226"/>
      <c r="C19" s="226"/>
      <c r="D19" s="226"/>
      <c r="E19" s="226"/>
      <c r="F19" s="226"/>
      <c r="G19" s="226"/>
      <c r="H19" s="226"/>
      <c r="I19" s="226"/>
      <c r="J19" s="226"/>
      <c r="K19" s="226"/>
    </row>
  </sheetData>
  <mergeCells count="5">
    <mergeCell ref="B4:B6"/>
    <mergeCell ref="C4:D5"/>
    <mergeCell ref="E4:F5"/>
    <mergeCell ref="B3:F3"/>
    <mergeCell ref="G4:H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dimension ref="B2:R28"/>
  <sheetViews>
    <sheetView zoomScaleNormal="100" workbookViewId="0">
      <selection activeCell="O5" sqref="O5"/>
    </sheetView>
  </sheetViews>
  <sheetFormatPr defaultRowHeight="15" x14ac:dyDescent="0.25"/>
  <cols>
    <col min="1" max="1" width="8.7109375" customWidth="1"/>
    <col min="8" max="8" width="10.140625" customWidth="1"/>
  </cols>
  <sheetData>
    <row r="2" spans="2:18" x14ac:dyDescent="0.25">
      <c r="B2" s="30" t="s">
        <v>289</v>
      </c>
      <c r="I2" s="25"/>
    </row>
    <row r="3" spans="2:18" x14ac:dyDescent="0.25">
      <c r="B3" s="286" t="s">
        <v>246</v>
      </c>
      <c r="C3" s="286"/>
      <c r="D3" s="286"/>
      <c r="E3" s="286"/>
      <c r="F3" s="286"/>
      <c r="G3" s="286"/>
      <c r="H3" s="286"/>
      <c r="I3" s="286"/>
    </row>
    <row r="4" spans="2:18" ht="80.25" customHeight="1" x14ac:dyDescent="0.25">
      <c r="B4" s="206" t="s">
        <v>13</v>
      </c>
      <c r="C4" s="16" t="s">
        <v>1</v>
      </c>
      <c r="D4" s="16" t="s">
        <v>2</v>
      </c>
      <c r="E4" s="16" t="s">
        <v>3</v>
      </c>
      <c r="F4" s="16" t="s">
        <v>14</v>
      </c>
      <c r="G4" s="16" t="s">
        <v>15</v>
      </c>
      <c r="H4" s="16" t="s">
        <v>16</v>
      </c>
      <c r="I4" s="16" t="s">
        <v>17</v>
      </c>
    </row>
    <row r="5" spans="2:18" x14ac:dyDescent="0.25">
      <c r="B5" s="97">
        <v>2001</v>
      </c>
      <c r="C5" s="26">
        <v>33024</v>
      </c>
      <c r="D5" s="27">
        <v>731</v>
      </c>
      <c r="E5" s="26">
        <v>44333</v>
      </c>
      <c r="F5" s="29">
        <v>14.285500000000001</v>
      </c>
      <c r="G5" s="28">
        <v>2.2135400000000001</v>
      </c>
      <c r="H5" s="29" t="s">
        <v>203</v>
      </c>
      <c r="I5" s="28" t="s">
        <v>203</v>
      </c>
      <c r="K5" s="203"/>
      <c r="L5" s="203"/>
      <c r="M5" s="203"/>
      <c r="N5" s="203"/>
      <c r="O5" s="204"/>
      <c r="P5" s="204"/>
      <c r="Q5" s="204"/>
      <c r="R5" s="204"/>
    </row>
    <row r="6" spans="2:18" x14ac:dyDescent="0.25">
      <c r="B6" s="97">
        <v>2002</v>
      </c>
      <c r="C6" s="26">
        <v>32569</v>
      </c>
      <c r="D6" s="27">
        <v>770</v>
      </c>
      <c r="E6" s="26">
        <v>44099</v>
      </c>
      <c r="F6" s="29">
        <v>15.014200000000001</v>
      </c>
      <c r="G6" s="28">
        <v>2.3642099999999999</v>
      </c>
      <c r="H6" s="29">
        <v>5.3352000000000004</v>
      </c>
      <c r="I6" s="28">
        <v>5.3352000000000004</v>
      </c>
      <c r="K6" s="203"/>
      <c r="L6" s="203"/>
      <c r="M6" s="203"/>
      <c r="N6" s="203"/>
      <c r="O6" s="204"/>
      <c r="P6" s="204"/>
      <c r="Q6" s="205"/>
      <c r="R6" s="205"/>
    </row>
    <row r="7" spans="2:18" x14ac:dyDescent="0.25">
      <c r="B7" s="97">
        <v>2003</v>
      </c>
      <c r="C7" s="26">
        <v>31366</v>
      </c>
      <c r="D7" s="27">
        <v>582</v>
      </c>
      <c r="E7" s="26">
        <v>43553</v>
      </c>
      <c r="F7" s="29">
        <v>11.273099999999999</v>
      </c>
      <c r="G7" s="28">
        <v>1.85551</v>
      </c>
      <c r="H7" s="29">
        <v>-24.415600000000001</v>
      </c>
      <c r="I7" s="28">
        <v>-20.382999999999999</v>
      </c>
      <c r="K7" s="203"/>
      <c r="L7" s="203"/>
      <c r="M7" s="203"/>
      <c r="N7" s="203"/>
      <c r="O7" s="204"/>
      <c r="P7" s="204"/>
      <c r="Q7" s="205"/>
      <c r="R7" s="205"/>
    </row>
    <row r="8" spans="2:18" x14ac:dyDescent="0.25">
      <c r="B8" s="97">
        <v>2004</v>
      </c>
      <c r="C8" s="26">
        <v>32959</v>
      </c>
      <c r="D8" s="27">
        <v>651</v>
      </c>
      <c r="E8" s="26">
        <v>45536</v>
      </c>
      <c r="F8" s="29">
        <v>12.4869</v>
      </c>
      <c r="G8" s="28">
        <v>1.9751799999999999</v>
      </c>
      <c r="H8" s="29">
        <v>11.855700000000001</v>
      </c>
      <c r="I8" s="28">
        <v>-10.943899999999999</v>
      </c>
      <c r="K8" s="203"/>
      <c r="L8" s="203"/>
      <c r="M8" s="203"/>
      <c r="N8" s="203"/>
      <c r="O8" s="204"/>
      <c r="P8" s="204"/>
      <c r="Q8" s="205"/>
      <c r="R8" s="205"/>
    </row>
    <row r="9" spans="2:18" x14ac:dyDescent="0.25">
      <c r="B9" s="97">
        <v>2005</v>
      </c>
      <c r="C9" s="26">
        <v>32618</v>
      </c>
      <c r="D9" s="27">
        <v>594</v>
      </c>
      <c r="E9" s="26">
        <v>45310</v>
      </c>
      <c r="F9" s="29">
        <v>11.295</v>
      </c>
      <c r="G9" s="28">
        <v>1.82108</v>
      </c>
      <c r="H9" s="29">
        <v>-8.7558000000000007</v>
      </c>
      <c r="I9" s="28">
        <v>-18.741499999999998</v>
      </c>
      <c r="K9" s="203"/>
      <c r="L9" s="203"/>
      <c r="M9" s="203"/>
      <c r="N9" s="203"/>
      <c r="O9" s="204"/>
      <c r="P9" s="204"/>
      <c r="Q9" s="205"/>
      <c r="R9" s="205"/>
    </row>
    <row r="10" spans="2:18" x14ac:dyDescent="0.25">
      <c r="B10" s="97">
        <v>2006</v>
      </c>
      <c r="C10" s="26">
        <v>31344</v>
      </c>
      <c r="D10" s="27">
        <v>575</v>
      </c>
      <c r="E10" s="26">
        <v>43550</v>
      </c>
      <c r="F10" s="29">
        <v>10.848800000000001</v>
      </c>
      <c r="G10" s="28">
        <v>1.8344800000000001</v>
      </c>
      <c r="H10" s="29">
        <v>-3.1987000000000001</v>
      </c>
      <c r="I10" s="28">
        <v>-21.340599999999998</v>
      </c>
    </row>
    <row r="11" spans="2:18" x14ac:dyDescent="0.25">
      <c r="B11" s="97">
        <v>2007</v>
      </c>
      <c r="C11" s="26">
        <v>29761</v>
      </c>
      <c r="D11" s="27">
        <v>527</v>
      </c>
      <c r="E11" s="26">
        <v>41431</v>
      </c>
      <c r="F11" s="29">
        <v>9.8348999999999993</v>
      </c>
      <c r="G11" s="28">
        <v>1.77077</v>
      </c>
      <c r="H11" s="29">
        <v>-8.3477999999999994</v>
      </c>
      <c r="I11" s="28">
        <v>-27.907</v>
      </c>
    </row>
    <row r="12" spans="2:18" x14ac:dyDescent="0.25">
      <c r="B12" s="97">
        <v>2008</v>
      </c>
      <c r="C12" s="26">
        <v>27735</v>
      </c>
      <c r="D12" s="27">
        <v>493</v>
      </c>
      <c r="E12" s="26">
        <v>38827</v>
      </c>
      <c r="F12" s="29">
        <v>9.0824999999999996</v>
      </c>
      <c r="G12" s="28">
        <v>1.7775399999999999</v>
      </c>
      <c r="H12" s="29">
        <v>-6.4516</v>
      </c>
      <c r="I12" s="28">
        <v>-32.558100000000003</v>
      </c>
    </row>
    <row r="13" spans="2:18" x14ac:dyDescent="0.25">
      <c r="B13" s="97">
        <v>2009</v>
      </c>
      <c r="C13" s="26">
        <v>28186</v>
      </c>
      <c r="D13" s="27">
        <v>494</v>
      </c>
      <c r="E13" s="26">
        <v>39624</v>
      </c>
      <c r="F13" s="29">
        <v>8.9998000000000005</v>
      </c>
      <c r="G13" s="28">
        <v>1.75264</v>
      </c>
      <c r="H13" s="29">
        <v>0.20280000000000001</v>
      </c>
      <c r="I13" s="28">
        <v>-32.421300000000002</v>
      </c>
    </row>
    <row r="14" spans="2:18" x14ac:dyDescent="0.25">
      <c r="B14" s="97">
        <v>2010</v>
      </c>
      <c r="C14" s="26">
        <v>27810</v>
      </c>
      <c r="D14" s="27">
        <v>450</v>
      </c>
      <c r="E14" s="26">
        <v>38932</v>
      </c>
      <c r="F14" s="29">
        <v>8.1234000000000002</v>
      </c>
      <c r="G14" s="28">
        <v>1.61812</v>
      </c>
      <c r="H14" s="29">
        <v>-8.9069000000000003</v>
      </c>
      <c r="I14" s="28">
        <v>-38.4405</v>
      </c>
    </row>
    <row r="15" spans="2:18" x14ac:dyDescent="0.25">
      <c r="B15" s="97">
        <v>2011</v>
      </c>
      <c r="C15" s="26">
        <v>26892</v>
      </c>
      <c r="D15" s="27">
        <v>425</v>
      </c>
      <c r="E15" s="26">
        <v>37509</v>
      </c>
      <c r="F15" s="29">
        <v>7.6105</v>
      </c>
      <c r="G15" s="28">
        <v>1.5804</v>
      </c>
      <c r="H15" s="29">
        <v>-5.5556000000000001</v>
      </c>
      <c r="I15" s="28">
        <v>-41.860500000000002</v>
      </c>
    </row>
    <row r="16" spans="2:18" x14ac:dyDescent="0.25">
      <c r="B16" s="97">
        <v>2012</v>
      </c>
      <c r="C16" s="26">
        <v>23745</v>
      </c>
      <c r="D16" s="27">
        <v>385</v>
      </c>
      <c r="E16" s="26">
        <v>33031</v>
      </c>
      <c r="F16" s="29">
        <v>6.8235000000000001</v>
      </c>
      <c r="G16" s="28">
        <v>1.6213900000000001</v>
      </c>
      <c r="H16" s="29">
        <v>-9.4117999999999995</v>
      </c>
      <c r="I16" s="28">
        <v>-47.3324</v>
      </c>
    </row>
    <row r="17" spans="2:9" x14ac:dyDescent="0.25">
      <c r="B17" s="97">
        <v>2013</v>
      </c>
      <c r="C17" s="26">
        <v>22168</v>
      </c>
      <c r="D17" s="27">
        <v>366</v>
      </c>
      <c r="E17" s="26">
        <v>30782</v>
      </c>
      <c r="F17" s="29">
        <v>6.4195000000000002</v>
      </c>
      <c r="G17" s="28">
        <v>1.65103</v>
      </c>
      <c r="H17" s="29">
        <v>-4.9351000000000003</v>
      </c>
      <c r="I17" s="28">
        <v>-49.931600000000003</v>
      </c>
    </row>
    <row r="18" spans="2:9" x14ac:dyDescent="0.25">
      <c r="B18" s="97">
        <v>2014</v>
      </c>
      <c r="C18" s="26">
        <v>20589</v>
      </c>
      <c r="D18" s="27">
        <v>371</v>
      </c>
      <c r="E18" s="26">
        <v>28595</v>
      </c>
      <c r="F18" s="29">
        <v>6.4696999999999996</v>
      </c>
      <c r="G18" s="28">
        <v>1.80193</v>
      </c>
      <c r="H18" s="29">
        <v>1.3661000000000001</v>
      </c>
      <c r="I18" s="28">
        <v>-49.247599999999998</v>
      </c>
    </row>
    <row r="19" spans="2:9" x14ac:dyDescent="0.25">
      <c r="B19" s="97">
        <v>2015</v>
      </c>
      <c r="C19" s="26">
        <v>20227</v>
      </c>
      <c r="D19" s="27">
        <v>370</v>
      </c>
      <c r="E19" s="26">
        <v>28117</v>
      </c>
      <c r="F19" s="29">
        <v>6.4311999999999996</v>
      </c>
      <c r="G19" s="28">
        <v>1.82924</v>
      </c>
      <c r="H19" s="29">
        <v>-0.26950000000000002</v>
      </c>
      <c r="I19" s="28">
        <v>-49.384399999999999</v>
      </c>
    </row>
    <row r="20" spans="2:9" x14ac:dyDescent="0.25">
      <c r="B20" s="97">
        <v>2016</v>
      </c>
      <c r="C20" s="26">
        <v>19939</v>
      </c>
      <c r="D20" s="27">
        <v>347</v>
      </c>
      <c r="E20" s="26">
        <v>27764</v>
      </c>
      <c r="F20" s="29">
        <v>6.0162000000000004</v>
      </c>
      <c r="G20" s="28">
        <v>1.74031</v>
      </c>
      <c r="H20" s="29">
        <v>-6.2161999999999997</v>
      </c>
      <c r="I20" s="28">
        <v>-52.530799999999999</v>
      </c>
    </row>
    <row r="21" spans="2:9" x14ac:dyDescent="0.25">
      <c r="B21" s="179">
        <v>2017</v>
      </c>
      <c r="C21" s="26">
        <v>19590</v>
      </c>
      <c r="D21" s="27">
        <v>356</v>
      </c>
      <c r="E21" s="26">
        <v>27066</v>
      </c>
      <c r="F21" s="29">
        <v>6.1651999999999996</v>
      </c>
      <c r="G21" s="28">
        <v>1.81725</v>
      </c>
      <c r="H21" s="29">
        <v>2.5937000000000001</v>
      </c>
      <c r="I21" s="28">
        <v>-51.299599999999998</v>
      </c>
    </row>
    <row r="22" spans="2:9" x14ac:dyDescent="0.25">
      <c r="B22" s="179">
        <v>2018</v>
      </c>
      <c r="C22" s="26">
        <v>18613</v>
      </c>
      <c r="D22" s="27">
        <v>338</v>
      </c>
      <c r="E22" s="26">
        <v>25526</v>
      </c>
      <c r="F22" s="29">
        <v>5.8540000000000001</v>
      </c>
      <c r="G22" s="28">
        <v>1.8159400000000001</v>
      </c>
      <c r="H22" s="29">
        <v>-5.0561999999999996</v>
      </c>
      <c r="I22" s="28">
        <v>-53.762</v>
      </c>
    </row>
    <row r="23" spans="2:9" x14ac:dyDescent="0.25">
      <c r="B23" s="179">
        <v>2019</v>
      </c>
      <c r="C23" s="26">
        <v>18910</v>
      </c>
      <c r="D23" s="27">
        <v>295</v>
      </c>
      <c r="E23" s="26">
        <v>26042</v>
      </c>
      <c r="F23" s="29">
        <v>5.1176000000000004</v>
      </c>
      <c r="G23" s="28">
        <v>1.56002</v>
      </c>
      <c r="H23" s="29">
        <v>-12.7219</v>
      </c>
      <c r="I23" s="28">
        <v>-59.644300000000001</v>
      </c>
    </row>
    <row r="24" spans="2:9" x14ac:dyDescent="0.25">
      <c r="B24" s="179">
        <v>2020</v>
      </c>
      <c r="C24" s="26">
        <v>13300</v>
      </c>
      <c r="D24" s="27">
        <v>261</v>
      </c>
      <c r="E24" s="26">
        <v>17833</v>
      </c>
      <c r="F24" s="29">
        <v>4.5446</v>
      </c>
      <c r="G24" s="28">
        <v>1.96241</v>
      </c>
      <c r="H24" s="29">
        <v>-11.525399999999999</v>
      </c>
      <c r="I24" s="28">
        <v>-64.295500000000004</v>
      </c>
    </row>
    <row r="25" spans="2:9" x14ac:dyDescent="0.25">
      <c r="B25" s="179">
        <v>2021</v>
      </c>
      <c r="C25" s="26">
        <v>17486</v>
      </c>
      <c r="D25" s="27">
        <v>288</v>
      </c>
      <c r="E25" s="26">
        <v>23048</v>
      </c>
      <c r="F25" s="29">
        <v>5.0324999999999998</v>
      </c>
      <c r="G25" s="28">
        <v>1.64703</v>
      </c>
      <c r="H25" s="29">
        <v>10.344799999999999</v>
      </c>
      <c r="I25" s="28">
        <v>-60.601900000000001</v>
      </c>
    </row>
    <row r="26" spans="2:9" x14ac:dyDescent="0.25">
      <c r="B26" s="24" t="s">
        <v>18</v>
      </c>
      <c r="C26" s="24"/>
      <c r="D26" s="24"/>
      <c r="E26" s="24"/>
      <c r="F26" s="24"/>
      <c r="G26" s="24"/>
      <c r="H26" s="24"/>
      <c r="I26" s="24"/>
    </row>
    <row r="27" spans="2:9" x14ac:dyDescent="0.25">
      <c r="B27" s="24" t="s">
        <v>100</v>
      </c>
      <c r="C27" s="181"/>
      <c r="D27" s="24"/>
      <c r="E27" s="24"/>
      <c r="F27" s="24"/>
      <c r="G27" s="24"/>
      <c r="H27" s="24"/>
      <c r="I27" s="24"/>
    </row>
    <row r="28" spans="2:9" x14ac:dyDescent="0.25">
      <c r="B28" s="24" t="s">
        <v>19</v>
      </c>
    </row>
  </sheetData>
  <mergeCells count="1">
    <mergeCell ref="B3:I3"/>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dimension ref="B2:N18"/>
  <sheetViews>
    <sheetView zoomScaleNormal="100" workbookViewId="0">
      <selection activeCell="K18" sqref="K18"/>
    </sheetView>
  </sheetViews>
  <sheetFormatPr defaultRowHeight="15" x14ac:dyDescent="0.25"/>
  <cols>
    <col min="2" max="2" width="12.28515625" customWidth="1"/>
  </cols>
  <sheetData>
    <row r="2" spans="2:14" x14ac:dyDescent="0.25">
      <c r="B2" s="8" t="s">
        <v>290</v>
      </c>
    </row>
    <row r="3" spans="2:14" x14ac:dyDescent="0.25">
      <c r="B3" s="40" t="s">
        <v>247</v>
      </c>
    </row>
    <row r="4" spans="2:14" x14ac:dyDescent="0.25">
      <c r="B4" s="287"/>
      <c r="C4" s="280" t="s">
        <v>186</v>
      </c>
      <c r="D4" s="280"/>
      <c r="E4" s="280"/>
      <c r="F4" s="281" t="s">
        <v>5</v>
      </c>
      <c r="G4" s="281"/>
      <c r="H4" s="281"/>
      <c r="I4" s="280" t="s">
        <v>186</v>
      </c>
      <c r="J4" s="280"/>
      <c r="K4" s="280"/>
      <c r="L4" s="281" t="s">
        <v>5</v>
      </c>
      <c r="M4" s="281"/>
      <c r="N4" s="281" t="s">
        <v>5</v>
      </c>
    </row>
    <row r="5" spans="2:14" x14ac:dyDescent="0.25">
      <c r="B5" s="288"/>
      <c r="C5" s="281" t="s">
        <v>28</v>
      </c>
      <c r="D5" s="281"/>
      <c r="E5" s="281"/>
      <c r="F5" s="281"/>
      <c r="G5" s="281"/>
      <c r="H5" s="281"/>
      <c r="I5" s="281" t="s">
        <v>29</v>
      </c>
      <c r="J5" s="281"/>
      <c r="K5" s="281"/>
      <c r="L5" s="281"/>
      <c r="M5" s="281"/>
      <c r="N5" s="281"/>
    </row>
    <row r="6" spans="2:14" x14ac:dyDescent="0.25">
      <c r="B6" s="289"/>
      <c r="C6" s="51">
        <v>2010</v>
      </c>
      <c r="D6" s="51">
        <v>2019</v>
      </c>
      <c r="E6" s="51">
        <v>2021</v>
      </c>
      <c r="F6" s="51">
        <v>2010</v>
      </c>
      <c r="G6" s="51">
        <v>2019</v>
      </c>
      <c r="H6" s="51">
        <v>2021</v>
      </c>
      <c r="I6" s="16">
        <v>2010</v>
      </c>
      <c r="J6" s="16">
        <v>2019</v>
      </c>
      <c r="K6" s="16">
        <v>2021</v>
      </c>
      <c r="L6" s="16">
        <v>2010</v>
      </c>
      <c r="M6" s="16">
        <v>2019</v>
      </c>
      <c r="N6" s="16">
        <v>2021</v>
      </c>
    </row>
    <row r="7" spans="2:14" x14ac:dyDescent="0.25">
      <c r="B7" s="45" t="s">
        <v>248</v>
      </c>
      <c r="C7" s="26">
        <v>3</v>
      </c>
      <c r="D7" s="55">
        <v>2</v>
      </c>
      <c r="E7" s="46" t="s">
        <v>203</v>
      </c>
      <c r="F7" s="52">
        <v>70</v>
      </c>
      <c r="G7" s="53">
        <v>35</v>
      </c>
      <c r="H7" s="52">
        <v>28</v>
      </c>
      <c r="I7" s="59">
        <v>0.66666666666666674</v>
      </c>
      <c r="J7" s="207">
        <v>0.67796610169491522</v>
      </c>
      <c r="K7" s="59">
        <v>0</v>
      </c>
      <c r="L7" s="58">
        <v>1.7015070491006319</v>
      </c>
      <c r="M7" s="59">
        <v>1.1030570438071228</v>
      </c>
      <c r="N7" s="58">
        <v>0.9739130434782608</v>
      </c>
    </row>
    <row r="8" spans="2:14" x14ac:dyDescent="0.25">
      <c r="B8" s="186" t="s">
        <v>249</v>
      </c>
      <c r="C8" s="26">
        <v>77</v>
      </c>
      <c r="D8" s="27">
        <v>27</v>
      </c>
      <c r="E8" s="46">
        <v>31</v>
      </c>
      <c r="F8" s="52">
        <v>668</v>
      </c>
      <c r="G8" s="53">
        <v>406</v>
      </c>
      <c r="H8" s="52">
        <v>365</v>
      </c>
      <c r="I8" s="59">
        <v>17.111111111111111</v>
      </c>
      <c r="J8" s="58">
        <v>9.1525423728813564</v>
      </c>
      <c r="K8" s="59">
        <v>10.763888888888889</v>
      </c>
      <c r="L8" s="58">
        <v>16.237238697131744</v>
      </c>
      <c r="M8" s="59">
        <v>12.795461708162623</v>
      </c>
      <c r="N8" s="58">
        <v>12.695652173913045</v>
      </c>
    </row>
    <row r="9" spans="2:14" x14ac:dyDescent="0.25">
      <c r="B9" s="45" t="s">
        <v>38</v>
      </c>
      <c r="C9" s="26">
        <v>88</v>
      </c>
      <c r="D9" s="27">
        <v>97</v>
      </c>
      <c r="E9" s="46">
        <v>77</v>
      </c>
      <c r="F9" s="52">
        <v>1064</v>
      </c>
      <c r="G9" s="53">
        <v>994</v>
      </c>
      <c r="H9" s="52">
        <v>870</v>
      </c>
      <c r="I9" s="59">
        <v>19.555555555555557</v>
      </c>
      <c r="J9" s="58">
        <v>32.881355932203391</v>
      </c>
      <c r="K9" s="59">
        <v>26.736111111111111</v>
      </c>
      <c r="L9" s="58">
        <v>25.862907146329604</v>
      </c>
      <c r="M9" s="59">
        <v>31.326820044122282</v>
      </c>
      <c r="N9" s="58">
        <v>30.260869565217391</v>
      </c>
    </row>
    <row r="10" spans="2:14" x14ac:dyDescent="0.25">
      <c r="B10" s="45" t="s">
        <v>31</v>
      </c>
      <c r="C10" s="26">
        <v>282</v>
      </c>
      <c r="D10" s="27">
        <v>169</v>
      </c>
      <c r="E10" s="46">
        <v>180</v>
      </c>
      <c r="F10" s="52">
        <v>2312</v>
      </c>
      <c r="G10" s="53">
        <v>1738</v>
      </c>
      <c r="H10" s="52">
        <v>1612</v>
      </c>
      <c r="I10" s="59">
        <v>62.666666666666671</v>
      </c>
      <c r="J10" s="58">
        <v>57.288135593220332</v>
      </c>
      <c r="K10" s="59">
        <v>62.5</v>
      </c>
      <c r="L10" s="58">
        <v>56.198347107438018</v>
      </c>
      <c r="M10" s="59">
        <v>54.774661203907968</v>
      </c>
      <c r="N10" s="58">
        <v>56.0695652173913</v>
      </c>
    </row>
    <row r="11" spans="2:14" x14ac:dyDescent="0.25">
      <c r="B11" s="43" t="s">
        <v>9</v>
      </c>
      <c r="C11" s="54">
        <v>450</v>
      </c>
      <c r="D11" s="54">
        <v>295</v>
      </c>
      <c r="E11" s="54">
        <v>288</v>
      </c>
      <c r="F11" s="54">
        <v>4114</v>
      </c>
      <c r="G11" s="54">
        <v>3173</v>
      </c>
      <c r="H11" s="54">
        <v>2875</v>
      </c>
      <c r="I11" s="49">
        <v>100</v>
      </c>
      <c r="J11" s="49">
        <v>100</v>
      </c>
      <c r="K11" s="49">
        <v>100</v>
      </c>
      <c r="L11" s="49">
        <v>100</v>
      </c>
      <c r="M11" s="49">
        <v>100</v>
      </c>
      <c r="N11" s="49">
        <v>100</v>
      </c>
    </row>
    <row r="18" s="226" customFormat="1" x14ac:dyDescent="0.25"/>
  </sheetData>
  <mergeCells count="7">
    <mergeCell ref="B4:B6"/>
    <mergeCell ref="C4:E4"/>
    <mergeCell ref="F4:H4"/>
    <mergeCell ref="I4:K4"/>
    <mergeCell ref="L4:N4"/>
    <mergeCell ref="C5:H5"/>
    <mergeCell ref="I5:N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dimension ref="A1:O17"/>
  <sheetViews>
    <sheetView zoomScaleNormal="100" workbookViewId="0">
      <selection activeCell="J16" sqref="J16"/>
    </sheetView>
  </sheetViews>
  <sheetFormatPr defaultRowHeight="15" x14ac:dyDescent="0.25"/>
  <cols>
    <col min="1" max="1" width="9.140625" style="226"/>
    <col min="2" max="2" width="10.28515625" style="226" customWidth="1"/>
    <col min="3" max="15" width="9.140625" style="226"/>
  </cols>
  <sheetData>
    <row r="1" spans="2:14" customFormat="1" x14ac:dyDescent="0.25"/>
    <row r="2" spans="2:14" customFormat="1" x14ac:dyDescent="0.25">
      <c r="B2" s="8" t="s">
        <v>291</v>
      </c>
    </row>
    <row r="3" spans="2:14" customFormat="1" x14ac:dyDescent="0.25">
      <c r="B3" s="40" t="s">
        <v>247</v>
      </c>
    </row>
    <row r="4" spans="2:14" customFormat="1" x14ac:dyDescent="0.25">
      <c r="B4" s="287"/>
      <c r="C4" s="280" t="s">
        <v>186</v>
      </c>
      <c r="D4" s="280"/>
      <c r="E4" s="280" t="s">
        <v>27</v>
      </c>
      <c r="F4" s="281" t="s">
        <v>5</v>
      </c>
      <c r="G4" s="281"/>
      <c r="H4" s="281" t="s">
        <v>5</v>
      </c>
      <c r="I4" s="280" t="s">
        <v>186</v>
      </c>
      <c r="J4" s="280"/>
      <c r="K4" s="280" t="s">
        <v>27</v>
      </c>
      <c r="L4" s="281" t="s">
        <v>5</v>
      </c>
      <c r="M4" s="281"/>
      <c r="N4" s="281" t="s">
        <v>5</v>
      </c>
    </row>
    <row r="5" spans="2:14" customFormat="1" x14ac:dyDescent="0.25">
      <c r="B5" s="288"/>
      <c r="C5" s="281" t="s">
        <v>28</v>
      </c>
      <c r="D5" s="281"/>
      <c r="E5" s="281"/>
      <c r="F5" s="281"/>
      <c r="G5" s="281"/>
      <c r="H5" s="281"/>
      <c r="I5" s="281" t="s">
        <v>29</v>
      </c>
      <c r="J5" s="281"/>
      <c r="K5" s="281"/>
      <c r="L5" s="281"/>
      <c r="M5" s="281"/>
      <c r="N5" s="281"/>
    </row>
    <row r="6" spans="2:14" customFormat="1" x14ac:dyDescent="0.25">
      <c r="B6" s="289"/>
      <c r="C6" s="56">
        <v>2010</v>
      </c>
      <c r="D6" s="16">
        <v>2019</v>
      </c>
      <c r="E6" s="16">
        <v>2021</v>
      </c>
      <c r="F6" s="16">
        <v>2010</v>
      </c>
      <c r="G6" s="16">
        <v>2019</v>
      </c>
      <c r="H6" s="16">
        <v>2021</v>
      </c>
      <c r="I6" s="51">
        <v>2010</v>
      </c>
      <c r="J6" s="51">
        <v>2019</v>
      </c>
      <c r="K6" s="51">
        <v>2021</v>
      </c>
      <c r="L6" s="51">
        <v>2010</v>
      </c>
      <c r="M6" s="51">
        <v>2019</v>
      </c>
      <c r="N6" s="51">
        <v>2021</v>
      </c>
    </row>
    <row r="7" spans="2:14" customFormat="1" x14ac:dyDescent="0.25">
      <c r="B7" s="45" t="s">
        <v>250</v>
      </c>
      <c r="C7" s="26">
        <v>16</v>
      </c>
      <c r="D7" s="27">
        <v>7</v>
      </c>
      <c r="E7" s="46">
        <v>8</v>
      </c>
      <c r="F7" s="27">
        <v>206</v>
      </c>
      <c r="G7" s="46">
        <v>88</v>
      </c>
      <c r="H7" s="27">
        <v>67</v>
      </c>
      <c r="I7" s="57">
        <v>3.5555555555555554</v>
      </c>
      <c r="J7" s="58">
        <v>2.3728813559322033</v>
      </c>
      <c r="K7" s="59">
        <v>2.7777777777777777</v>
      </c>
      <c r="L7" s="58">
        <v>5.0072921730675741</v>
      </c>
      <c r="M7" s="59">
        <v>2.7734005672864797</v>
      </c>
      <c r="N7" s="58">
        <v>2.3304347826086955</v>
      </c>
    </row>
    <row r="8" spans="2:14" customFormat="1" x14ac:dyDescent="0.25">
      <c r="B8" s="45" t="s">
        <v>32</v>
      </c>
      <c r="C8" s="26">
        <v>139</v>
      </c>
      <c r="D8" s="27">
        <v>70</v>
      </c>
      <c r="E8" s="46">
        <v>74</v>
      </c>
      <c r="F8" s="27">
        <v>950</v>
      </c>
      <c r="G8" s="46">
        <v>698</v>
      </c>
      <c r="H8" s="27">
        <v>695</v>
      </c>
      <c r="I8" s="57">
        <v>30.888888888888889</v>
      </c>
      <c r="J8" s="58">
        <v>23.728813559322035</v>
      </c>
      <c r="K8" s="59">
        <v>25.694444444444443</v>
      </c>
      <c r="L8" s="58">
        <v>23.091881380651433</v>
      </c>
      <c r="M8" s="59">
        <v>21.998109045067761</v>
      </c>
      <c r="N8" s="58">
        <v>24.173913043478258</v>
      </c>
    </row>
    <row r="9" spans="2:14" customFormat="1" x14ac:dyDescent="0.25">
      <c r="B9" s="45" t="s">
        <v>33</v>
      </c>
      <c r="C9" s="26">
        <v>14</v>
      </c>
      <c r="D9" s="27">
        <v>17</v>
      </c>
      <c r="E9" s="46">
        <v>15</v>
      </c>
      <c r="F9" s="27">
        <v>265</v>
      </c>
      <c r="G9" s="46">
        <v>253</v>
      </c>
      <c r="H9" s="27">
        <v>229</v>
      </c>
      <c r="I9" s="57">
        <v>3.1111111111111112</v>
      </c>
      <c r="J9" s="58">
        <v>5.7627118644067794</v>
      </c>
      <c r="K9" s="59">
        <v>5.2083333333333339</v>
      </c>
      <c r="L9" s="58">
        <v>6.4414195430238212</v>
      </c>
      <c r="M9" s="59">
        <v>7.9735266309486299</v>
      </c>
      <c r="N9" s="58">
        <v>7.965217391304348</v>
      </c>
    </row>
    <row r="10" spans="2:14" customFormat="1" x14ac:dyDescent="0.25">
      <c r="B10" s="45" t="s">
        <v>88</v>
      </c>
      <c r="C10" s="26">
        <v>76</v>
      </c>
      <c r="D10" s="27">
        <v>63</v>
      </c>
      <c r="E10" s="46">
        <v>69</v>
      </c>
      <c r="F10" s="27">
        <v>621</v>
      </c>
      <c r="G10" s="46">
        <v>534</v>
      </c>
      <c r="H10" s="27">
        <v>471</v>
      </c>
      <c r="I10" s="57">
        <v>16.888888888888889</v>
      </c>
      <c r="J10" s="58">
        <v>21.35593220338983</v>
      </c>
      <c r="K10" s="59">
        <v>23.958333333333336</v>
      </c>
      <c r="L10" s="58">
        <v>15.094798249878464</v>
      </c>
      <c r="M10" s="59">
        <v>16.829498896942958</v>
      </c>
      <c r="N10" s="58">
        <v>16.382608695652173</v>
      </c>
    </row>
    <row r="11" spans="2:14" customFormat="1" x14ac:dyDescent="0.25">
      <c r="B11" s="45" t="s">
        <v>34</v>
      </c>
      <c r="C11" s="26">
        <v>205</v>
      </c>
      <c r="D11" s="27">
        <v>138</v>
      </c>
      <c r="E11" s="46">
        <v>122</v>
      </c>
      <c r="F11" s="27">
        <v>2072</v>
      </c>
      <c r="G11" s="46">
        <v>1600</v>
      </c>
      <c r="H11" s="27">
        <v>1413</v>
      </c>
      <c r="I11" s="57">
        <v>45.555555555555557</v>
      </c>
      <c r="J11" s="58">
        <v>46.779661016949156</v>
      </c>
      <c r="K11" s="59">
        <v>42.361111111111107</v>
      </c>
      <c r="L11" s="58">
        <v>50.36460865337871</v>
      </c>
      <c r="M11" s="59">
        <v>50.425464859754179</v>
      </c>
      <c r="N11" s="58">
        <v>49.14782608695652</v>
      </c>
    </row>
    <row r="12" spans="2:14" customFormat="1" x14ac:dyDescent="0.25">
      <c r="B12" s="43" t="s">
        <v>9</v>
      </c>
      <c r="C12" s="54">
        <v>450</v>
      </c>
      <c r="D12" s="54">
        <v>295</v>
      </c>
      <c r="E12" s="54">
        <v>288</v>
      </c>
      <c r="F12" s="54">
        <v>4114</v>
      </c>
      <c r="G12" s="54">
        <v>3173</v>
      </c>
      <c r="H12" s="54">
        <v>2875</v>
      </c>
      <c r="I12" s="60">
        <v>100</v>
      </c>
      <c r="J12" s="60">
        <v>100</v>
      </c>
      <c r="K12" s="60">
        <v>100</v>
      </c>
      <c r="L12" s="60">
        <v>100</v>
      </c>
      <c r="M12" s="60">
        <v>100</v>
      </c>
      <c r="N12" s="60">
        <v>100</v>
      </c>
    </row>
    <row r="13" spans="2:14" customFormat="1" x14ac:dyDescent="0.25">
      <c r="B13" s="180" t="s">
        <v>192</v>
      </c>
    </row>
    <row r="14" spans="2:14" customFormat="1" x14ac:dyDescent="0.25"/>
    <row r="15" spans="2:14" customFormat="1" x14ac:dyDescent="0.25"/>
    <row r="16" spans="2:14" customFormat="1" x14ac:dyDescent="0.25"/>
    <row r="17" customFormat="1" x14ac:dyDescent="0.25"/>
  </sheetData>
  <mergeCells count="7">
    <mergeCell ref="B4:B6"/>
    <mergeCell ref="C4:E4"/>
    <mergeCell ref="F4:H4"/>
    <mergeCell ref="I4:K4"/>
    <mergeCell ref="L4:N4"/>
    <mergeCell ref="C5:H5"/>
    <mergeCell ref="I5:N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dimension ref="B2:N20"/>
  <sheetViews>
    <sheetView zoomScaleNormal="100" workbookViewId="0">
      <selection activeCell="Q10" sqref="Q10"/>
    </sheetView>
  </sheetViews>
  <sheetFormatPr defaultRowHeight="15" x14ac:dyDescent="0.25"/>
  <cols>
    <col min="2" max="2" width="12.140625" bestFit="1" customWidth="1"/>
  </cols>
  <sheetData>
    <row r="2" spans="2:14" x14ac:dyDescent="0.25">
      <c r="B2" s="8" t="s">
        <v>292</v>
      </c>
    </row>
    <row r="3" spans="2:14" x14ac:dyDescent="0.25">
      <c r="B3" s="40" t="s">
        <v>261</v>
      </c>
    </row>
    <row r="4" spans="2:14" x14ac:dyDescent="0.25">
      <c r="B4" s="290" t="s">
        <v>35</v>
      </c>
      <c r="C4" s="292" t="s">
        <v>186</v>
      </c>
      <c r="D4" s="292"/>
      <c r="E4" s="292"/>
      <c r="F4" s="292"/>
      <c r="G4" s="292"/>
      <c r="H4" s="292"/>
      <c r="I4" s="293" t="s">
        <v>5</v>
      </c>
      <c r="J4" s="293"/>
      <c r="K4" s="293"/>
      <c r="L4" s="293"/>
      <c r="M4" s="293"/>
      <c r="N4" s="293"/>
    </row>
    <row r="5" spans="2:14" x14ac:dyDescent="0.25">
      <c r="B5" s="291"/>
      <c r="C5" s="294">
        <v>2010</v>
      </c>
      <c r="D5" s="294"/>
      <c r="E5" s="295">
        <v>2019</v>
      </c>
      <c r="F5" s="295"/>
      <c r="G5" s="294">
        <v>2021</v>
      </c>
      <c r="H5" s="294"/>
      <c r="I5" s="294">
        <v>2010</v>
      </c>
      <c r="J5" s="294"/>
      <c r="K5" s="295">
        <v>2019</v>
      </c>
      <c r="L5" s="295"/>
      <c r="M5" s="294">
        <v>2021</v>
      </c>
      <c r="N5" s="294"/>
    </row>
    <row r="6" spans="2:14" x14ac:dyDescent="0.25">
      <c r="B6" s="291"/>
      <c r="C6" s="41" t="s">
        <v>36</v>
      </c>
      <c r="D6" s="41" t="s">
        <v>3</v>
      </c>
      <c r="E6" s="41" t="s">
        <v>36</v>
      </c>
      <c r="F6" s="41" t="s">
        <v>3</v>
      </c>
      <c r="G6" s="41" t="s">
        <v>36</v>
      </c>
      <c r="H6" s="41" t="s">
        <v>3</v>
      </c>
      <c r="I6" s="41" t="s">
        <v>36</v>
      </c>
      <c r="J6" s="41" t="s">
        <v>3</v>
      </c>
      <c r="K6" s="41" t="s">
        <v>36</v>
      </c>
      <c r="L6" s="41" t="s">
        <v>3</v>
      </c>
      <c r="M6" s="41" t="s">
        <v>36</v>
      </c>
      <c r="N6" s="41" t="s">
        <v>3</v>
      </c>
    </row>
    <row r="7" spans="2:14" x14ac:dyDescent="0.25">
      <c r="B7" s="42" t="s">
        <v>37</v>
      </c>
      <c r="C7" s="188">
        <v>1</v>
      </c>
      <c r="D7" s="189">
        <v>350</v>
      </c>
      <c r="E7" s="190">
        <v>1</v>
      </c>
      <c r="F7" s="235">
        <v>316</v>
      </c>
      <c r="G7" s="190" t="s">
        <v>203</v>
      </c>
      <c r="H7" s="235">
        <v>236</v>
      </c>
      <c r="I7" s="191">
        <v>27</v>
      </c>
      <c r="J7" s="189">
        <v>3381</v>
      </c>
      <c r="K7" s="190">
        <v>17</v>
      </c>
      <c r="L7" s="235">
        <v>3167</v>
      </c>
      <c r="M7" s="190">
        <v>6</v>
      </c>
      <c r="N7" s="235">
        <v>2218</v>
      </c>
    </row>
    <row r="8" spans="2:14" x14ac:dyDescent="0.25">
      <c r="B8" s="42" t="s">
        <v>251</v>
      </c>
      <c r="C8" s="192" t="s">
        <v>203</v>
      </c>
      <c r="D8" s="189">
        <v>331</v>
      </c>
      <c r="E8" s="188" t="s">
        <v>203</v>
      </c>
      <c r="F8" s="235">
        <v>257</v>
      </c>
      <c r="G8" s="188" t="s">
        <v>203</v>
      </c>
      <c r="H8" s="235">
        <v>188</v>
      </c>
      <c r="I8" s="191">
        <v>14</v>
      </c>
      <c r="J8" s="189">
        <v>3137</v>
      </c>
      <c r="K8" s="190">
        <v>4</v>
      </c>
      <c r="L8" s="235">
        <v>2821</v>
      </c>
      <c r="M8" s="190">
        <v>5</v>
      </c>
      <c r="N8" s="235">
        <v>1882</v>
      </c>
    </row>
    <row r="9" spans="2:14" x14ac:dyDescent="0.25">
      <c r="B9" s="42" t="s">
        <v>252</v>
      </c>
      <c r="C9" s="190">
        <v>2</v>
      </c>
      <c r="D9" s="189">
        <v>649</v>
      </c>
      <c r="E9" s="192">
        <v>1</v>
      </c>
      <c r="F9" s="235">
        <v>461</v>
      </c>
      <c r="G9" s="192" t="s">
        <v>203</v>
      </c>
      <c r="H9" s="235">
        <v>386</v>
      </c>
      <c r="I9" s="191">
        <v>29</v>
      </c>
      <c r="J9" s="189">
        <v>6314</v>
      </c>
      <c r="K9" s="190">
        <v>14</v>
      </c>
      <c r="L9" s="235">
        <v>5101</v>
      </c>
      <c r="M9" s="190">
        <v>17</v>
      </c>
      <c r="N9" s="235">
        <v>4101</v>
      </c>
    </row>
    <row r="10" spans="2:14" x14ac:dyDescent="0.25">
      <c r="B10" s="42" t="s">
        <v>253</v>
      </c>
      <c r="C10" s="191">
        <v>8</v>
      </c>
      <c r="D10" s="189">
        <v>1572</v>
      </c>
      <c r="E10" s="192">
        <v>2</v>
      </c>
      <c r="F10" s="235">
        <v>669</v>
      </c>
      <c r="G10" s="192">
        <v>3</v>
      </c>
      <c r="H10" s="235">
        <v>769</v>
      </c>
      <c r="I10" s="191">
        <v>121</v>
      </c>
      <c r="J10" s="189">
        <v>14678</v>
      </c>
      <c r="K10" s="190">
        <v>67</v>
      </c>
      <c r="L10" s="235">
        <v>8711</v>
      </c>
      <c r="M10" s="190">
        <v>63</v>
      </c>
      <c r="N10" s="235">
        <v>8797</v>
      </c>
    </row>
    <row r="11" spans="2:14" x14ac:dyDescent="0.25">
      <c r="B11" s="42" t="s">
        <v>254</v>
      </c>
      <c r="C11" s="191">
        <v>30</v>
      </c>
      <c r="D11" s="189">
        <v>3078</v>
      </c>
      <c r="E11" s="190">
        <v>11</v>
      </c>
      <c r="F11" s="235">
        <v>1533</v>
      </c>
      <c r="G11" s="190">
        <v>15</v>
      </c>
      <c r="H11" s="235">
        <v>1516</v>
      </c>
      <c r="I11" s="191">
        <v>253</v>
      </c>
      <c r="J11" s="189">
        <v>23858</v>
      </c>
      <c r="K11" s="190">
        <v>145</v>
      </c>
      <c r="L11" s="235">
        <v>15657</v>
      </c>
      <c r="M11" s="190">
        <v>125</v>
      </c>
      <c r="N11" s="235">
        <v>14495</v>
      </c>
    </row>
    <row r="12" spans="2:14" x14ac:dyDescent="0.25">
      <c r="B12" s="42" t="s">
        <v>255</v>
      </c>
      <c r="C12" s="188">
        <v>39</v>
      </c>
      <c r="D12" s="189">
        <v>3998</v>
      </c>
      <c r="E12" s="190">
        <v>14</v>
      </c>
      <c r="F12" s="235">
        <v>2186</v>
      </c>
      <c r="G12" s="190">
        <v>13</v>
      </c>
      <c r="H12" s="235">
        <v>2060</v>
      </c>
      <c r="I12" s="191">
        <v>294</v>
      </c>
      <c r="J12" s="189">
        <v>28690</v>
      </c>
      <c r="K12" s="190">
        <v>194</v>
      </c>
      <c r="L12" s="235">
        <v>20213</v>
      </c>
      <c r="M12" s="190">
        <v>177</v>
      </c>
      <c r="N12" s="235">
        <v>18831</v>
      </c>
    </row>
    <row r="13" spans="2:14" x14ac:dyDescent="0.25">
      <c r="B13" s="42" t="s">
        <v>256</v>
      </c>
      <c r="C13" s="191">
        <v>50</v>
      </c>
      <c r="D13" s="189">
        <v>4625</v>
      </c>
      <c r="E13" s="190">
        <v>20</v>
      </c>
      <c r="F13" s="235">
        <v>2673</v>
      </c>
      <c r="G13" s="190">
        <v>23</v>
      </c>
      <c r="H13" s="235">
        <v>2417</v>
      </c>
      <c r="I13" s="191">
        <v>351</v>
      </c>
      <c r="J13" s="189">
        <v>32620</v>
      </c>
      <c r="K13" s="190">
        <v>218</v>
      </c>
      <c r="L13" s="235">
        <v>23093</v>
      </c>
      <c r="M13" s="190">
        <v>201</v>
      </c>
      <c r="N13" s="235">
        <v>19950</v>
      </c>
    </row>
    <row r="14" spans="2:14" x14ac:dyDescent="0.25">
      <c r="B14" s="42" t="s">
        <v>257</v>
      </c>
      <c r="C14" s="191">
        <v>123</v>
      </c>
      <c r="D14" s="189">
        <v>12180</v>
      </c>
      <c r="E14" s="190">
        <v>53</v>
      </c>
      <c r="F14" s="235">
        <v>6638</v>
      </c>
      <c r="G14" s="190">
        <v>59</v>
      </c>
      <c r="H14" s="235">
        <v>5764</v>
      </c>
      <c r="I14" s="191">
        <v>948</v>
      </c>
      <c r="J14" s="189">
        <v>86891</v>
      </c>
      <c r="K14" s="190">
        <v>556</v>
      </c>
      <c r="L14" s="235">
        <v>57333</v>
      </c>
      <c r="M14" s="190">
        <v>537</v>
      </c>
      <c r="N14" s="235">
        <v>47475</v>
      </c>
    </row>
    <row r="15" spans="2:14" x14ac:dyDescent="0.25">
      <c r="B15" s="42" t="s">
        <v>258</v>
      </c>
      <c r="C15" s="191">
        <v>71</v>
      </c>
      <c r="D15" s="189">
        <v>5455</v>
      </c>
      <c r="E15" s="190">
        <v>52</v>
      </c>
      <c r="F15" s="235">
        <v>4601</v>
      </c>
      <c r="G15" s="190">
        <v>50</v>
      </c>
      <c r="H15" s="235">
        <v>4030</v>
      </c>
      <c r="I15" s="191">
        <v>522</v>
      </c>
      <c r="J15" s="189">
        <v>40907</v>
      </c>
      <c r="K15" s="190">
        <v>501</v>
      </c>
      <c r="L15" s="235">
        <v>40046</v>
      </c>
      <c r="M15" s="190">
        <v>428</v>
      </c>
      <c r="N15" s="235">
        <v>33697</v>
      </c>
    </row>
    <row r="16" spans="2:14" x14ac:dyDescent="0.25">
      <c r="B16" s="42" t="s">
        <v>259</v>
      </c>
      <c r="C16" s="191">
        <v>20</v>
      </c>
      <c r="D16" s="189">
        <v>1683</v>
      </c>
      <c r="E16" s="190">
        <v>21</v>
      </c>
      <c r="F16" s="235">
        <v>1849</v>
      </c>
      <c r="G16" s="190">
        <v>25</v>
      </c>
      <c r="H16" s="235">
        <v>1723</v>
      </c>
      <c r="I16" s="191">
        <v>195</v>
      </c>
      <c r="J16" s="189">
        <v>13488</v>
      </c>
      <c r="K16" s="190">
        <v>221</v>
      </c>
      <c r="L16" s="235">
        <v>16712</v>
      </c>
      <c r="M16" s="190">
        <v>221</v>
      </c>
      <c r="N16" s="235">
        <v>14689</v>
      </c>
    </row>
    <row r="17" spans="2:14" x14ac:dyDescent="0.25">
      <c r="B17" s="42" t="s">
        <v>260</v>
      </c>
      <c r="C17" s="191">
        <v>12</v>
      </c>
      <c r="D17" s="189">
        <v>1290</v>
      </c>
      <c r="E17" s="190">
        <v>19</v>
      </c>
      <c r="F17" s="235">
        <v>1330</v>
      </c>
      <c r="G17" s="190">
        <v>15</v>
      </c>
      <c r="H17" s="235">
        <v>1137</v>
      </c>
      <c r="I17" s="191">
        <v>202</v>
      </c>
      <c r="J17" s="189">
        <v>11264</v>
      </c>
      <c r="K17" s="190">
        <v>194</v>
      </c>
      <c r="L17" s="235">
        <v>12060</v>
      </c>
      <c r="M17" s="190">
        <v>172</v>
      </c>
      <c r="N17" s="235">
        <v>10441</v>
      </c>
    </row>
    <row r="18" spans="2:14" x14ac:dyDescent="0.25">
      <c r="B18" s="42" t="s">
        <v>38</v>
      </c>
      <c r="C18" s="191">
        <v>88</v>
      </c>
      <c r="D18" s="189">
        <v>2820</v>
      </c>
      <c r="E18" s="190">
        <v>97</v>
      </c>
      <c r="F18" s="235">
        <v>2903</v>
      </c>
      <c r="G18" s="190">
        <v>77</v>
      </c>
      <c r="H18" s="235">
        <v>2334</v>
      </c>
      <c r="I18" s="191">
        <v>1064</v>
      </c>
      <c r="J18" s="189">
        <v>28223</v>
      </c>
      <c r="K18" s="190">
        <v>994</v>
      </c>
      <c r="L18" s="235">
        <v>31176</v>
      </c>
      <c r="M18" s="190">
        <v>870</v>
      </c>
      <c r="N18" s="235">
        <v>24572</v>
      </c>
    </row>
    <row r="19" spans="2:14" x14ac:dyDescent="0.25">
      <c r="B19" s="42" t="s">
        <v>39</v>
      </c>
      <c r="C19" s="188">
        <v>6</v>
      </c>
      <c r="D19" s="189">
        <v>901</v>
      </c>
      <c r="E19" s="191">
        <v>4</v>
      </c>
      <c r="F19" s="235">
        <v>626</v>
      </c>
      <c r="G19" s="191">
        <v>8</v>
      </c>
      <c r="H19" s="235">
        <v>488</v>
      </c>
      <c r="I19" s="191">
        <v>94</v>
      </c>
      <c r="J19" s="189">
        <v>11269</v>
      </c>
      <c r="K19" s="190">
        <v>48</v>
      </c>
      <c r="L19" s="235">
        <v>5294</v>
      </c>
      <c r="M19" s="190">
        <v>53</v>
      </c>
      <c r="N19" s="235">
        <v>3580</v>
      </c>
    </row>
    <row r="20" spans="2:14" x14ac:dyDescent="0.25">
      <c r="B20" s="43" t="s">
        <v>9</v>
      </c>
      <c r="C20" s="193">
        <v>450</v>
      </c>
      <c r="D20" s="194">
        <v>38932</v>
      </c>
      <c r="E20" s="193">
        <v>295</v>
      </c>
      <c r="F20" s="193">
        <v>26042</v>
      </c>
      <c r="G20" s="193">
        <v>288</v>
      </c>
      <c r="H20" s="193">
        <v>23048</v>
      </c>
      <c r="I20" s="193">
        <v>4114</v>
      </c>
      <c r="J20" s="194">
        <v>304720</v>
      </c>
      <c r="K20" s="193">
        <v>3173</v>
      </c>
      <c r="L20" s="193">
        <v>241384</v>
      </c>
      <c r="M20" s="193">
        <v>2875</v>
      </c>
      <c r="N20" s="193">
        <v>204728</v>
      </c>
    </row>
  </sheetData>
  <mergeCells count="9">
    <mergeCell ref="B4:B6"/>
    <mergeCell ref="C4:H4"/>
    <mergeCell ref="I4:N4"/>
    <mergeCell ref="C5:D5"/>
    <mergeCell ref="G5:H5"/>
    <mergeCell ref="I5:J5"/>
    <mergeCell ref="M5:N5"/>
    <mergeCell ref="E5:F5"/>
    <mergeCell ref="K5:L5"/>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Fogli di lavoro</vt:lpstr>
      </vt:variant>
      <vt:variant>
        <vt:i4>34</vt:i4>
      </vt:variant>
    </vt:vector>
  </HeadingPairs>
  <TitlesOfParts>
    <vt:vector size="34" baseType="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2020-10-20T12:37:20Z</cp:lastPrinted>
  <dcterms:created xsi:type="dcterms:W3CDTF">2015-06-05T18:17:20Z</dcterms:created>
  <dcterms:modified xsi:type="dcterms:W3CDTF">2022-11-24T08:49:24Z</dcterms:modified>
</cp:coreProperties>
</file>