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Desktop\Note per la stampa\"/>
    </mc:Choice>
  </mc:AlternateContent>
  <bookViews>
    <workbookView xWindow="0" yWindow="0" windowWidth="25200" windowHeight="11550"/>
  </bookViews>
  <sheets>
    <sheet name="serieNC27112100_Q KG" sheetId="4" r:id="rId1"/>
    <sheet name="serieNC27112100_Q_TJ" sheetId="3" r:id="rId2"/>
  </sheets>
  <calcPr calcId="162913"/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" i="4"/>
</calcChain>
</file>

<file path=xl/sharedStrings.xml><?xml version="1.0" encoding="utf-8"?>
<sst xmlns="http://schemas.openxmlformats.org/spreadsheetml/2006/main" count="84" uniqueCount="43">
  <si>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</si>
  <si>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</si>
  <si>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</si>
  <si>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</si>
  <si>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</si>
  <si>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</si>
  <si>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</si>
  <si>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</si>
  <si>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</si>
  <si>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</si>
  <si>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</si>
  <si>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</si>
  <si>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</si>
  <si>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</si>
  <si>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</si>
  <si>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</si>
  <si>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</si>
  <si>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</si>
  <si>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</si>
  <si>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</si>
  <si>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</si>
  <si>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</si>
  <si>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</si>
  <si>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</si>
  <si>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</si>
  <si>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</si>
  <si>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</si>
  <si>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</si>
  <si>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</si>
  <si>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</si>
  <si>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</si>
  <si>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</si>
  <si>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</si>
  <si>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</si>
  <si>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</si>
  <si>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</si>
  <si>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Valore in unità di euro</t>
  </si>
  <si>
    <t>Valore medio unitario (Valore/Quantita')</t>
  </si>
  <si>
    <t>Periodo</t>
  </si>
  <si>
    <t>Valori, quantità e valore medio unitario. Gennaio 2019-Dicembre 2021</t>
  </si>
  <si>
    <t>Quantità in Kg</t>
  </si>
  <si>
    <t>Quantità in Tj (Tera joule)</t>
  </si>
  <si>
    <t xml:space="preserve">Tavola 1 .Importazioni di gas naturale allo stato gassoso (NC8 27112100), Mondo.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</si>
</sst>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9" formatCode="#,##0.0"/>
    <numFmt numFmtId="170" formatCode="#,##0.000"/>
  </numFmts>
  <fonts count="22" x14ac:knownFonts="1">
    <font>
      <sz val="11"/>
      <color theme="1"/>
      <name val="Calibri"/>
      <family val="2"/>
      <scheme val="minor"/>
    </font>
    <font>
      <sz val="7.5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7.5"/>
      <color theme="1"/>
      <name val="Verdana"/>
      <family val="2"/>
    </font>
    <font>
      <sz val="7.5"/>
      <color theme="1"/>
      <name val="Verdana"/>
      <family val="2"/>
    </font>
    <font>
      <sz val="8"/>
      <color theme="1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2" applyNumberFormat="0" applyAlignment="0" applyProtection="0"/>
    <xf numFmtId="0" fontId="5" fillId="0" borderId="3" applyNumberFormat="0" applyFill="0" applyAlignment="0" applyProtection="0"/>
    <xf numFmtId="0" fontId="6" fillId="21" borderId="4" applyNumberFormat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2" applyNumberFormat="0" applyAlignment="0" applyProtection="0"/>
    <xf numFmtId="0" fontId="8" fillId="29" borderId="0" applyNumberFormat="0" applyBorder="0" applyAlignment="0" applyProtection="0"/>
    <xf numFmtId="0" fontId="2" fillId="30" borderId="5" applyNumberFormat="0" applyFont="0" applyAlignment="0" applyProtection="0"/>
    <xf numFmtId="0" fontId="9" fillId="20" borderId="6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31" borderId="0" applyNumberFormat="0" applyBorder="0" applyAlignment="0" applyProtection="0"/>
    <xf numFmtId="0" fontId="18" fillId="32" borderId="0" applyNumberFormat="0" applyBorder="0" applyAlignment="0" applyProtection="0"/>
  </cellStyleXfs>
  <cellXfs count="14">
    <xf numFmtId="0" fontId="0" fillId="0" borderId="0" xfId="0"/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wrapText="1"/>
    </xf>
    <xf numFmtId="3" fontId="20" fillId="0" borderId="0" xfId="0" applyNumberFormat="1" applyFont="1" applyFill="1" applyAlignment="1">
      <alignment horizontal="center" wrapText="1"/>
    </xf>
    <xf numFmtId="3" fontId="20" fillId="0" borderId="0" xfId="0" applyNumberFormat="1" applyFont="1" applyAlignment="1">
      <alignment horizontal="center" wrapText="1"/>
    </xf>
    <xf numFmtId="0" fontId="16" fillId="0" borderId="0" xfId="0" applyFont="1"/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169" fontId="20" fillId="0" borderId="0" xfId="0" applyNumberFormat="1" applyFont="1" applyAlignment="1">
      <alignment horizontal="center" wrapText="1"/>
    </xf>
    <xf numFmtId="3" fontId="1" fillId="0" borderId="0" xfId="0" applyNumberFormat="1" applyFont="1" applyFill="1" applyAlignment="1">
      <alignment horizontal="center" wrapText="1"/>
    </xf>
    <xf numFmtId="169" fontId="1" fillId="0" borderId="0" xfId="0" applyNumberFormat="1" applyFont="1" applyAlignment="1">
      <alignment horizontal="center" wrapText="1"/>
    </xf>
    <xf numFmtId="0" fontId="21" fillId="0" borderId="0" xfId="0" applyFont="1" applyAlignment="1">
      <alignment horizontal="left"/>
    </xf>
    <xf numFmtId="170" fontId="20" fillId="0" borderId="0" xfId="0" applyNumberFormat="1" applyFont="1" applyAlignment="1">
      <alignment horizontal="center" wrapText="1"/>
    </xf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D39"/>
  <sheetViews>
    <sheetView showGridLines="0" tabSelected="1" workbookViewId="0">
      <selection activeCell="I14" sqref="I14"/>
    </sheetView>
  </sheetViews>
  <sheetFormatPr defaultRowHeight="15" x14ac:dyDescent="0.25"/>
  <cols>
    <col min="1" max="1" width="14" customWidth="1"/>
    <col min="2" max="4" width="24.5703125" style="2" customWidth="1"/>
    <col min="7" max="7" width="12" bestFit="1" customWidth="1"/>
  </cols>
  <sheetData>
    <row r="1" spans="1:4" x14ac:dyDescent="0.25">
      <c r="A1" s="6" t="s">
        <v>42</v>
      </c>
    </row>
    <row r="2" spans="1:4" x14ac:dyDescent="0.25">
      <c r="A2" s="12" t="s">
        <v>39</v>
      </c>
      <c r="B2" s="3"/>
      <c r="C2" s="3"/>
      <c r="D2" s="3"/>
    </row>
    <row r="3" spans="1:4" ht="19.5" x14ac:dyDescent="0.25">
      <c r="A3" s="7" t="s">
        <v>38</v>
      </c>
      <c r="B3" s="8" t="s">
        <v>40</v>
      </c>
      <c r="C3" s="8" t="s">
        <v>36</v>
      </c>
      <c r="D3" s="8" t="s">
        <v>37</v>
      </c>
    </row>
    <row r="4" spans="1:4" x14ac:dyDescent="0.25">
      <c r="A4" s="1" t="s">
        <v>0</v>
      </c>
      <c r="B4" s="5">
        <v>4049062260</v>
      </c>
      <c r="C4" s="5">
        <v>1458631527</v>
      </c>
      <c r="D4" s="13">
        <f>+C4/B4</f>
        <v>0.36023934267683994</v>
      </c>
    </row>
    <row r="5" spans="1:4" x14ac:dyDescent="0.25">
      <c r="A5" s="1" t="s">
        <v>1</v>
      </c>
      <c r="B5" s="5">
        <v>3020545141</v>
      </c>
      <c r="C5" s="5">
        <v>1053759969</v>
      </c>
      <c r="D5" s="13">
        <f t="shared" ref="D5:D39" si="0">+C5/B5</f>
        <v>0.34886416848951174</v>
      </c>
    </row>
    <row r="6" spans="1:4" x14ac:dyDescent="0.25">
      <c r="A6" s="1" t="s">
        <v>2</v>
      </c>
      <c r="B6" s="5">
        <v>3336599880</v>
      </c>
      <c r="C6" s="5">
        <v>1073846147</v>
      </c>
      <c r="D6" s="13">
        <f t="shared" si="0"/>
        <v>0.3218384540012631</v>
      </c>
    </row>
    <row r="7" spans="1:4" x14ac:dyDescent="0.25">
      <c r="A7" s="1" t="s">
        <v>3</v>
      </c>
      <c r="B7" s="5">
        <v>3972546030</v>
      </c>
      <c r="C7" s="5">
        <v>1167636574</v>
      </c>
      <c r="D7" s="13">
        <f t="shared" si="0"/>
        <v>0.29392650586858021</v>
      </c>
    </row>
    <row r="8" spans="1:4" x14ac:dyDescent="0.25">
      <c r="A8" s="1" t="s">
        <v>4</v>
      </c>
      <c r="B8" s="5">
        <v>4037552251</v>
      </c>
      <c r="C8" s="5">
        <v>1106772118</v>
      </c>
      <c r="D8" s="13">
        <f t="shared" si="0"/>
        <v>0.27411957770351592</v>
      </c>
    </row>
    <row r="9" spans="1:4" x14ac:dyDescent="0.25">
      <c r="A9" s="1" t="s">
        <v>5</v>
      </c>
      <c r="B9" s="5">
        <v>3648238830</v>
      </c>
      <c r="C9" s="5">
        <v>993196115</v>
      </c>
      <c r="D9" s="13">
        <f t="shared" si="0"/>
        <v>0.27223988375782954</v>
      </c>
    </row>
    <row r="10" spans="1:4" x14ac:dyDescent="0.25">
      <c r="A10" s="1" t="s">
        <v>6</v>
      </c>
      <c r="B10" s="5">
        <v>3823856971</v>
      </c>
      <c r="C10" s="5">
        <v>931138019</v>
      </c>
      <c r="D10" s="13">
        <f t="shared" si="0"/>
        <v>0.24350754383903969</v>
      </c>
    </row>
    <row r="11" spans="1:4" x14ac:dyDescent="0.25">
      <c r="A11" s="1" t="s">
        <v>7</v>
      </c>
      <c r="B11" s="5">
        <v>3078384750</v>
      </c>
      <c r="C11" s="5">
        <v>627054491</v>
      </c>
      <c r="D11" s="13">
        <f t="shared" si="0"/>
        <v>0.20369594508938493</v>
      </c>
    </row>
    <row r="12" spans="1:4" x14ac:dyDescent="0.25">
      <c r="A12" s="1" t="s">
        <v>8</v>
      </c>
      <c r="B12" s="5">
        <v>3151571040</v>
      </c>
      <c r="C12" s="5">
        <v>650252672</v>
      </c>
      <c r="D12" s="13">
        <f t="shared" si="0"/>
        <v>0.20632651580654199</v>
      </c>
    </row>
    <row r="13" spans="1:4" x14ac:dyDescent="0.25">
      <c r="A13" s="1" t="s">
        <v>9</v>
      </c>
      <c r="B13" s="5">
        <v>2929044181</v>
      </c>
      <c r="C13" s="5">
        <v>622631260</v>
      </c>
      <c r="D13" s="13">
        <f t="shared" si="0"/>
        <v>0.21257148118108227</v>
      </c>
    </row>
    <row r="14" spans="1:4" x14ac:dyDescent="0.25">
      <c r="A14" s="1" t="s">
        <v>10</v>
      </c>
      <c r="B14" s="5">
        <v>3089098471</v>
      </c>
      <c r="C14" s="5">
        <v>780987681</v>
      </c>
      <c r="D14" s="13">
        <f t="shared" si="0"/>
        <v>0.25282058449473105</v>
      </c>
    </row>
    <row r="15" spans="1:4" x14ac:dyDescent="0.25">
      <c r="A15" s="1" t="s">
        <v>11</v>
      </c>
      <c r="B15" s="5">
        <v>3057029700</v>
      </c>
      <c r="C15" s="5">
        <v>839342529</v>
      </c>
      <c r="D15" s="13">
        <f t="shared" si="0"/>
        <v>0.27456145715561742</v>
      </c>
    </row>
    <row r="16" spans="1:4" x14ac:dyDescent="0.25">
      <c r="A16" s="1" t="s">
        <v>12</v>
      </c>
      <c r="B16" s="5">
        <v>3381554070</v>
      </c>
      <c r="C16" s="5">
        <v>894399916</v>
      </c>
      <c r="D16" s="13">
        <f t="shared" si="0"/>
        <v>0.26449374976281248</v>
      </c>
    </row>
    <row r="17" spans="1:4" x14ac:dyDescent="0.25">
      <c r="A17" s="1" t="s">
        <v>13</v>
      </c>
      <c r="B17" s="5">
        <v>2720633370</v>
      </c>
      <c r="C17" s="5">
        <v>640087057</v>
      </c>
      <c r="D17" s="13">
        <f t="shared" si="0"/>
        <v>0.23527133940873482</v>
      </c>
    </row>
    <row r="18" spans="1:4" x14ac:dyDescent="0.25">
      <c r="A18" s="1" t="s">
        <v>14</v>
      </c>
      <c r="B18" s="5">
        <v>3341884350</v>
      </c>
      <c r="C18" s="5">
        <v>620962987</v>
      </c>
      <c r="D18" s="13">
        <f t="shared" si="0"/>
        <v>0.18581223105461445</v>
      </c>
    </row>
    <row r="19" spans="1:4" x14ac:dyDescent="0.25">
      <c r="A19" s="1" t="s">
        <v>15</v>
      </c>
      <c r="B19" s="5">
        <v>3616749180</v>
      </c>
      <c r="C19" s="5">
        <v>654849848</v>
      </c>
      <c r="D19" s="13">
        <f t="shared" si="0"/>
        <v>0.18106034325554199</v>
      </c>
    </row>
    <row r="20" spans="1:4" x14ac:dyDescent="0.25">
      <c r="A20" s="1" t="s">
        <v>16</v>
      </c>
      <c r="B20" s="5">
        <v>3389589360</v>
      </c>
      <c r="C20" s="5">
        <v>590818919</v>
      </c>
      <c r="D20" s="13">
        <f t="shared" si="0"/>
        <v>0.1743039808810351</v>
      </c>
    </row>
    <row r="21" spans="1:4" x14ac:dyDescent="0.25">
      <c r="A21" s="1" t="s">
        <v>17</v>
      </c>
      <c r="B21" s="5">
        <v>3235615830</v>
      </c>
      <c r="C21" s="5">
        <v>467855171</v>
      </c>
      <c r="D21" s="13">
        <f t="shared" si="0"/>
        <v>0.14459540179712868</v>
      </c>
    </row>
    <row r="22" spans="1:4" x14ac:dyDescent="0.25">
      <c r="A22" s="1" t="s">
        <v>18</v>
      </c>
      <c r="B22" s="5">
        <v>3263196420</v>
      </c>
      <c r="C22" s="5">
        <v>620898176</v>
      </c>
      <c r="D22" s="13">
        <f t="shared" si="0"/>
        <v>0.19027300109626866</v>
      </c>
    </row>
    <row r="23" spans="1:4" x14ac:dyDescent="0.25">
      <c r="A23" s="1" t="s">
        <v>19</v>
      </c>
      <c r="B23" s="5">
        <v>3116534280</v>
      </c>
      <c r="C23" s="5">
        <v>420451582</v>
      </c>
      <c r="D23" s="13">
        <f t="shared" si="0"/>
        <v>0.13490998148109573</v>
      </c>
    </row>
    <row r="24" spans="1:4" x14ac:dyDescent="0.25">
      <c r="A24" s="1" t="s">
        <v>20</v>
      </c>
      <c r="B24" s="5">
        <v>3014174820</v>
      </c>
      <c r="C24" s="5">
        <v>388236638</v>
      </c>
      <c r="D24" s="13">
        <f t="shared" si="0"/>
        <v>0.1288036232749101</v>
      </c>
    </row>
    <row r="25" spans="1:4" x14ac:dyDescent="0.25">
      <c r="A25" s="1" t="s">
        <v>21</v>
      </c>
      <c r="B25" s="5">
        <v>3076213050</v>
      </c>
      <c r="C25" s="5">
        <v>502105015</v>
      </c>
      <c r="D25" s="13">
        <f t="shared" si="0"/>
        <v>0.16322179473232518</v>
      </c>
    </row>
    <row r="26" spans="1:4" x14ac:dyDescent="0.25">
      <c r="A26" s="1" t="s">
        <v>22</v>
      </c>
      <c r="B26" s="5">
        <v>2762402400</v>
      </c>
      <c r="C26" s="5">
        <v>517210079</v>
      </c>
      <c r="D26" s="13">
        <f t="shared" si="0"/>
        <v>0.18723198292906204</v>
      </c>
    </row>
    <row r="27" spans="1:4" x14ac:dyDescent="0.25">
      <c r="A27" s="1" t="s">
        <v>23</v>
      </c>
      <c r="B27" s="5">
        <v>3729460410</v>
      </c>
      <c r="C27" s="5">
        <v>770150435</v>
      </c>
      <c r="D27" s="13">
        <f t="shared" si="0"/>
        <v>0.2065045208510472</v>
      </c>
    </row>
    <row r="28" spans="1:4" x14ac:dyDescent="0.25">
      <c r="A28" s="1" t="s">
        <v>24</v>
      </c>
      <c r="B28" s="5">
        <v>3902762070</v>
      </c>
      <c r="C28" s="5">
        <v>818064061</v>
      </c>
      <c r="D28" s="13">
        <f t="shared" si="0"/>
        <v>0.20961156389428579</v>
      </c>
    </row>
    <row r="29" spans="1:4" x14ac:dyDescent="0.25">
      <c r="A29" s="1" t="s">
        <v>25</v>
      </c>
      <c r="B29" s="5">
        <v>2805981180</v>
      </c>
      <c r="C29" s="5">
        <v>635944338</v>
      </c>
      <c r="D29" s="13">
        <f t="shared" si="0"/>
        <v>0.22663884652284089</v>
      </c>
    </row>
    <row r="30" spans="1:4" x14ac:dyDescent="0.25">
      <c r="A30" s="1" t="s">
        <v>26</v>
      </c>
      <c r="B30" s="5">
        <v>3496943731</v>
      </c>
      <c r="C30" s="5">
        <v>873086543</v>
      </c>
      <c r="D30" s="13">
        <f t="shared" si="0"/>
        <v>0.24967131591514877</v>
      </c>
    </row>
    <row r="31" spans="1:4" x14ac:dyDescent="0.25">
      <c r="A31" s="1" t="s">
        <v>27</v>
      </c>
      <c r="B31" s="5">
        <v>3761601571</v>
      </c>
      <c r="C31" s="5">
        <v>890603308</v>
      </c>
      <c r="D31" s="13">
        <f t="shared" si="0"/>
        <v>0.23676173331755554</v>
      </c>
    </row>
    <row r="32" spans="1:4" x14ac:dyDescent="0.25">
      <c r="A32" s="1" t="s">
        <v>28</v>
      </c>
      <c r="B32" s="5">
        <v>3642375241</v>
      </c>
      <c r="C32" s="5">
        <v>953832113</v>
      </c>
      <c r="D32" s="13">
        <f t="shared" si="0"/>
        <v>0.2618709083740996</v>
      </c>
    </row>
    <row r="33" spans="1:4" x14ac:dyDescent="0.25">
      <c r="A33" s="1" t="s">
        <v>29</v>
      </c>
      <c r="B33" s="5">
        <v>2800117591</v>
      </c>
      <c r="C33" s="5">
        <v>775928968</v>
      </c>
      <c r="D33" s="13">
        <f t="shared" si="0"/>
        <v>0.27710585101638324</v>
      </c>
    </row>
    <row r="34" spans="1:4" x14ac:dyDescent="0.25">
      <c r="A34" s="1" t="s">
        <v>30</v>
      </c>
      <c r="B34" s="10">
        <v>3091346180</v>
      </c>
      <c r="C34" s="10">
        <v>1192240259</v>
      </c>
      <c r="D34" s="13">
        <f t="shared" si="0"/>
        <v>0.38567025159246321</v>
      </c>
    </row>
    <row r="35" spans="1:4" x14ac:dyDescent="0.25">
      <c r="A35" s="1" t="s">
        <v>31</v>
      </c>
      <c r="B35" s="10">
        <v>2726114017</v>
      </c>
      <c r="C35" s="10">
        <v>1273861195</v>
      </c>
      <c r="D35" s="13">
        <f t="shared" si="0"/>
        <v>0.46728096736094804</v>
      </c>
    </row>
    <row r="36" spans="1:4" x14ac:dyDescent="0.25">
      <c r="A36" s="1" t="s">
        <v>32</v>
      </c>
      <c r="B36" s="10">
        <v>3215636191</v>
      </c>
      <c r="C36" s="10">
        <v>1486695416</v>
      </c>
      <c r="D36" s="13">
        <f t="shared" si="0"/>
        <v>0.46233321423642354</v>
      </c>
    </row>
    <row r="37" spans="1:4" x14ac:dyDescent="0.25">
      <c r="A37" s="1" t="s">
        <v>33</v>
      </c>
      <c r="B37" s="10">
        <v>3782160330</v>
      </c>
      <c r="C37" s="10">
        <v>2047332896</v>
      </c>
      <c r="D37" s="13">
        <f t="shared" si="0"/>
        <v>0.54131309023591812</v>
      </c>
    </row>
    <row r="38" spans="1:4" x14ac:dyDescent="0.25">
      <c r="A38" s="1" t="s">
        <v>34</v>
      </c>
      <c r="B38" s="10">
        <v>3755376030</v>
      </c>
      <c r="C38" s="10">
        <v>2603097367</v>
      </c>
      <c r="D38" s="13">
        <f t="shared" si="0"/>
        <v>0.69316557015996083</v>
      </c>
    </row>
    <row r="39" spans="1:4" x14ac:dyDescent="0.25">
      <c r="A39" s="1" t="s">
        <v>35</v>
      </c>
      <c r="B39" s="10">
        <v>4611243000</v>
      </c>
      <c r="C39" s="10">
        <v>3383410293</v>
      </c>
      <c r="D39" s="13">
        <f t="shared" si="0"/>
        <v>0.73373064334280369</v>
      </c>
    </row>
  </sheetData>
  <pageMargins left="0.75" right="0.75" top="1" bottom="1" header="0.5" footer="0.5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D39"/>
  <sheetViews>
    <sheetView showGridLines="0" workbookViewId="0">
      <selection activeCell="D22" sqref="D22"/>
    </sheetView>
  </sheetViews>
  <sheetFormatPr defaultRowHeight="15" x14ac:dyDescent="0.25"/>
  <cols>
    <col min="1" max="1" width="14" customWidth="1"/>
    <col min="2" max="4" width="24.5703125" style="2" customWidth="1"/>
    <col min="8" max="8" width="12" bestFit="1" customWidth="1"/>
  </cols>
  <sheetData>
    <row r="1" spans="1:4" x14ac:dyDescent="0.25">
      <c r="A1" s="6" t="s">
        <v>42</v>
      </c>
    </row>
    <row r="2" spans="1:4" x14ac:dyDescent="0.25">
      <c r="A2" s="12" t="s">
        <v>39</v>
      </c>
      <c r="C2" s="3"/>
      <c r="D2" s="3"/>
    </row>
    <row r="3" spans="1:4" ht="19.5" x14ac:dyDescent="0.25">
      <c r="A3" s="7" t="s">
        <v>38</v>
      </c>
      <c r="B3" s="8" t="s">
        <v>41</v>
      </c>
      <c r="C3" s="8" t="s">
        <v>36</v>
      </c>
      <c r="D3" s="8" t="s">
        <v>37</v>
      </c>
    </row>
    <row r="4" spans="1:4" x14ac:dyDescent="0.25">
      <c r="A4" s="1" t="s">
        <v>0</v>
      </c>
      <c r="B4" s="4">
        <v>213109</v>
      </c>
      <c r="C4" s="5">
        <v>1458631527</v>
      </c>
      <c r="D4" s="9">
        <v>6844.5327367685086</v>
      </c>
    </row>
    <row r="5" spans="1:4" x14ac:dyDescent="0.25">
      <c r="A5" s="1" t="s">
        <v>1</v>
      </c>
      <c r="B5" s="4">
        <v>158976</v>
      </c>
      <c r="C5" s="5">
        <v>1053759969</v>
      </c>
      <c r="D5" s="9">
        <v>6628.421705163043</v>
      </c>
    </row>
    <row r="6" spans="1:4" x14ac:dyDescent="0.25">
      <c r="A6" s="1" t="s">
        <v>2</v>
      </c>
      <c r="B6" s="4">
        <v>175612</v>
      </c>
      <c r="C6" s="5">
        <v>1073846147</v>
      </c>
      <c r="D6" s="9">
        <v>6114.8790914060546</v>
      </c>
    </row>
    <row r="7" spans="1:4" x14ac:dyDescent="0.25">
      <c r="A7" s="1" t="s">
        <v>3</v>
      </c>
      <c r="B7" s="4">
        <v>209082</v>
      </c>
      <c r="C7" s="5">
        <v>1167636574</v>
      </c>
      <c r="D7" s="9">
        <v>5584.5867841325417</v>
      </c>
    </row>
    <row r="8" spans="1:4" x14ac:dyDescent="0.25">
      <c r="A8" s="1" t="s">
        <v>4</v>
      </c>
      <c r="B8" s="4">
        <v>212502</v>
      </c>
      <c r="C8" s="5">
        <v>1106772118</v>
      </c>
      <c r="D8" s="9">
        <v>5208.290359620145</v>
      </c>
    </row>
    <row r="9" spans="1:4" x14ac:dyDescent="0.25">
      <c r="A9" s="1" t="s">
        <v>5</v>
      </c>
      <c r="B9" s="4">
        <v>192012</v>
      </c>
      <c r="C9" s="5">
        <v>993196115</v>
      </c>
      <c r="D9" s="9">
        <v>5172.573146470012</v>
      </c>
    </row>
    <row r="10" spans="1:4" x14ac:dyDescent="0.25">
      <c r="A10" s="1" t="s">
        <v>6</v>
      </c>
      <c r="B10" s="4">
        <v>201256</v>
      </c>
      <c r="C10" s="5">
        <v>931138019</v>
      </c>
      <c r="D10" s="9">
        <v>4626.634828278412</v>
      </c>
    </row>
    <row r="11" spans="1:4" x14ac:dyDescent="0.25">
      <c r="A11" s="1" t="s">
        <v>7</v>
      </c>
      <c r="B11" s="4">
        <v>162020</v>
      </c>
      <c r="C11" s="5">
        <v>627054491</v>
      </c>
      <c r="D11" s="9">
        <v>3870.2289285273423</v>
      </c>
    </row>
    <row r="12" spans="1:4" x14ac:dyDescent="0.25">
      <c r="A12" s="1" t="s">
        <v>8</v>
      </c>
      <c r="B12" s="4">
        <v>165872</v>
      </c>
      <c r="C12" s="5">
        <v>650252672</v>
      </c>
      <c r="D12" s="9">
        <v>3920.207581749783</v>
      </c>
    </row>
    <row r="13" spans="1:4" x14ac:dyDescent="0.25">
      <c r="A13" s="1" t="s">
        <v>9</v>
      </c>
      <c r="B13" s="4">
        <v>154159</v>
      </c>
      <c r="C13" s="5">
        <v>622631260</v>
      </c>
      <c r="D13" s="9">
        <v>4038.8901069674816</v>
      </c>
    </row>
    <row r="14" spans="1:4" x14ac:dyDescent="0.25">
      <c r="A14" s="1" t="s">
        <v>10</v>
      </c>
      <c r="B14" s="4">
        <v>162583</v>
      </c>
      <c r="C14" s="5">
        <v>780987681</v>
      </c>
      <c r="D14" s="9">
        <v>4803.624493335712</v>
      </c>
    </row>
    <row r="15" spans="1:4" x14ac:dyDescent="0.25">
      <c r="A15" s="1" t="s">
        <v>11</v>
      </c>
      <c r="B15" s="4">
        <v>160896</v>
      </c>
      <c r="C15" s="5">
        <v>839342529</v>
      </c>
      <c r="D15" s="9">
        <v>5216.6774127386634</v>
      </c>
    </row>
    <row r="16" spans="1:4" x14ac:dyDescent="0.25">
      <c r="A16" s="1" t="s">
        <v>12</v>
      </c>
      <c r="B16" s="4">
        <v>177976</v>
      </c>
      <c r="C16" s="5">
        <v>894399916</v>
      </c>
      <c r="D16" s="9">
        <v>5025.3962107250418</v>
      </c>
    </row>
    <row r="17" spans="1:4" x14ac:dyDescent="0.25">
      <c r="A17" s="1" t="s">
        <v>13</v>
      </c>
      <c r="B17" s="4">
        <v>143190</v>
      </c>
      <c r="C17" s="5">
        <v>640087057</v>
      </c>
      <c r="D17" s="9">
        <v>4470.1938473357077</v>
      </c>
    </row>
    <row r="18" spans="1:4" x14ac:dyDescent="0.25">
      <c r="A18" s="1" t="s">
        <v>14</v>
      </c>
      <c r="B18" s="4">
        <v>175889</v>
      </c>
      <c r="C18" s="5">
        <v>620962987</v>
      </c>
      <c r="D18" s="9">
        <v>3530.4253648607928</v>
      </c>
    </row>
    <row r="19" spans="1:4" x14ac:dyDescent="0.25">
      <c r="A19" s="1" t="s">
        <v>15</v>
      </c>
      <c r="B19" s="4">
        <v>190355</v>
      </c>
      <c r="C19" s="5">
        <v>654849848</v>
      </c>
      <c r="D19" s="9">
        <v>3440.1504977541963</v>
      </c>
    </row>
    <row r="20" spans="1:4" x14ac:dyDescent="0.25">
      <c r="A20" s="1" t="s">
        <v>16</v>
      </c>
      <c r="B20" s="4">
        <v>178399</v>
      </c>
      <c r="C20" s="5">
        <v>590818919</v>
      </c>
      <c r="D20" s="9">
        <v>3311.7838048419553</v>
      </c>
    </row>
    <row r="21" spans="1:4" x14ac:dyDescent="0.25">
      <c r="A21" s="1" t="s">
        <v>17</v>
      </c>
      <c r="B21" s="4">
        <v>170296</v>
      </c>
      <c r="C21" s="5">
        <v>467855171</v>
      </c>
      <c r="D21" s="9">
        <v>2747.3056971390988</v>
      </c>
    </row>
    <row r="22" spans="1:4" x14ac:dyDescent="0.25">
      <c r="A22" s="1" t="s">
        <v>18</v>
      </c>
      <c r="B22" s="4">
        <v>171746</v>
      </c>
      <c r="C22" s="5">
        <v>620898176</v>
      </c>
      <c r="D22" s="9">
        <v>3615.2118593737264</v>
      </c>
    </row>
    <row r="23" spans="1:4" x14ac:dyDescent="0.25">
      <c r="A23" s="1" t="s">
        <v>19</v>
      </c>
      <c r="B23" s="4">
        <v>164028</v>
      </c>
      <c r="C23" s="5">
        <v>420451582</v>
      </c>
      <c r="D23" s="9">
        <v>2563.291523398444</v>
      </c>
    </row>
    <row r="24" spans="1:4" x14ac:dyDescent="0.25">
      <c r="A24" s="1" t="s">
        <v>20</v>
      </c>
      <c r="B24" s="4">
        <v>158640</v>
      </c>
      <c r="C24" s="5">
        <v>388236638</v>
      </c>
      <c r="D24" s="9">
        <v>2447.2808749369642</v>
      </c>
    </row>
    <row r="25" spans="1:4" x14ac:dyDescent="0.25">
      <c r="A25" s="1" t="s">
        <v>21</v>
      </c>
      <c r="B25" s="4">
        <v>161905</v>
      </c>
      <c r="C25" s="5">
        <v>502105015</v>
      </c>
      <c r="D25" s="9">
        <v>3101.2322967172108</v>
      </c>
    </row>
    <row r="26" spans="1:4" x14ac:dyDescent="0.25">
      <c r="A26" s="1" t="s">
        <v>22</v>
      </c>
      <c r="B26" s="4">
        <v>145390</v>
      </c>
      <c r="C26" s="5">
        <v>517210079</v>
      </c>
      <c r="D26" s="9">
        <v>3557.3978884379944</v>
      </c>
    </row>
    <row r="27" spans="1:4" x14ac:dyDescent="0.25">
      <c r="A27" s="1" t="s">
        <v>23</v>
      </c>
      <c r="B27" s="4">
        <v>196287</v>
      </c>
      <c r="C27" s="5">
        <v>770150435</v>
      </c>
      <c r="D27" s="9">
        <v>3923.5936918899365</v>
      </c>
    </row>
    <row r="28" spans="1:4" x14ac:dyDescent="0.25">
      <c r="A28" s="1" t="s">
        <v>24</v>
      </c>
      <c r="B28" s="4">
        <v>205409</v>
      </c>
      <c r="C28" s="5">
        <v>818064061</v>
      </c>
      <c r="D28" s="9">
        <v>3982.6106012881619</v>
      </c>
    </row>
    <row r="29" spans="1:4" x14ac:dyDescent="0.25">
      <c r="A29" s="1" t="s">
        <v>25</v>
      </c>
      <c r="B29" s="4">
        <v>147683</v>
      </c>
      <c r="C29" s="5">
        <v>635944338</v>
      </c>
      <c r="D29" s="9">
        <v>4306.1444986897613</v>
      </c>
    </row>
    <row r="30" spans="1:4" x14ac:dyDescent="0.25">
      <c r="A30" s="1" t="s">
        <v>26</v>
      </c>
      <c r="B30" s="4">
        <v>184049</v>
      </c>
      <c r="C30" s="5">
        <v>873086543</v>
      </c>
      <c r="D30" s="9">
        <v>4743.772272601318</v>
      </c>
    </row>
    <row r="31" spans="1:4" x14ac:dyDescent="0.25">
      <c r="A31" s="1" t="s">
        <v>27</v>
      </c>
      <c r="B31" s="4">
        <v>197980</v>
      </c>
      <c r="C31" s="5">
        <v>890603308</v>
      </c>
      <c r="D31" s="9">
        <v>4498.4508940297001</v>
      </c>
    </row>
    <row r="32" spans="1:4" x14ac:dyDescent="0.25">
      <c r="A32" s="1" t="s">
        <v>28</v>
      </c>
      <c r="B32" s="4">
        <v>191704</v>
      </c>
      <c r="C32" s="5">
        <v>953832113</v>
      </c>
      <c r="D32" s="9">
        <v>4975.5462223010472</v>
      </c>
    </row>
    <row r="33" spans="1:4" x14ac:dyDescent="0.25">
      <c r="A33" s="1" t="s">
        <v>29</v>
      </c>
      <c r="B33" s="4">
        <v>147376</v>
      </c>
      <c r="C33" s="5">
        <v>775928968</v>
      </c>
      <c r="D33" s="9">
        <v>5264.9615134078822</v>
      </c>
    </row>
    <row r="34" spans="1:4" x14ac:dyDescent="0.25">
      <c r="A34" s="1" t="s">
        <v>30</v>
      </c>
      <c r="B34" s="4">
        <v>162703</v>
      </c>
      <c r="C34" s="10">
        <v>1192240259</v>
      </c>
      <c r="D34" s="11">
        <v>7327.7091325912861</v>
      </c>
    </row>
    <row r="35" spans="1:4" x14ac:dyDescent="0.25">
      <c r="A35" s="1" t="s">
        <v>31</v>
      </c>
      <c r="B35" s="4">
        <v>143481</v>
      </c>
      <c r="C35" s="10">
        <v>1273861195</v>
      </c>
      <c r="D35" s="11">
        <v>8878.2570166084715</v>
      </c>
    </row>
    <row r="36" spans="1:4" x14ac:dyDescent="0.25">
      <c r="A36" s="1" t="s">
        <v>32</v>
      </c>
      <c r="B36" s="4">
        <v>169243</v>
      </c>
      <c r="C36" s="10">
        <v>1486695416</v>
      </c>
      <c r="D36" s="11">
        <v>8784.3834959200667</v>
      </c>
    </row>
    <row r="37" spans="1:4" x14ac:dyDescent="0.25">
      <c r="A37" s="1" t="s">
        <v>33</v>
      </c>
      <c r="B37" s="4">
        <v>199061</v>
      </c>
      <c r="C37" s="10">
        <v>2047332896</v>
      </c>
      <c r="D37" s="11">
        <v>10284.95233119496</v>
      </c>
    </row>
    <row r="38" spans="1:4" x14ac:dyDescent="0.25">
      <c r="A38" s="1" t="s">
        <v>34</v>
      </c>
      <c r="B38" s="4">
        <v>197651</v>
      </c>
      <c r="C38" s="10">
        <v>2603097367</v>
      </c>
      <c r="D38" s="11">
        <v>13170.170487374209</v>
      </c>
    </row>
    <row r="39" spans="1:4" x14ac:dyDescent="0.25">
      <c r="A39" s="1" t="s">
        <v>35</v>
      </c>
      <c r="B39" s="4">
        <v>242697</v>
      </c>
      <c r="C39" s="10">
        <v>3383410293</v>
      </c>
      <c r="D39" s="11">
        <v>13940.88222351327</v>
      </c>
    </row>
  </sheetData>
  <pageMargins left="0.75" right="0.75" top="1" bottom="1" header="0.5" footer="0.5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serieNC27112100_Q KG</vt:lpstr>
      <vt:lpstr>serieNC27112100_Q_TJ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2022-03-15T13:09:45Z</dcterms:created>
  <dcterms:modified xsi:type="dcterms:W3CDTF">2022-03-16T11:02:16Z</dcterms:modified>
</cp:coreProperties>
</file>