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25 novembre/Lazio/"/>
    </mc:Choice>
  </mc:AlternateContent>
  <xr:revisionPtr revIDLastSave="0" documentId="8_{689AD538-F3C1-4ECB-971B-B10C3EA3C060}" xr6:coauthVersionLast="47" xr6:coauthVersionMax="47" xr10:uidLastSave="{00000000-0000-0000-0000-000000000000}"/>
  <bookViews>
    <workbookView xWindow="-120" yWindow="-120" windowWidth="20730" windowHeight="11160" firstSheet="18" activeTab="18"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<sst xmlns="http://schemas.openxmlformats.org/spreadsheetml/2006/main" count="837" uniqueCount="349">
  <si>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</si>
  <si>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</si>
  <si>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</si>
  <si>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</si>
  <si>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</si>
  <si>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</si>
  <si>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</si>
  <si>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</si>
  <si>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</si>
  <si>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</si>
  <si>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</si>
  <si>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</si>
  <si>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</si>
  <si>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</si>
  <si>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</si>
  <si>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</si>
  <si>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</si>
  <si>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</si>
  <si>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</si>
  <si>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</si>
  <si>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</si>
  <si>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</si>
  <si>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</si>
  <si>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</si>
  <si>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</si>
  <si>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</si>
  <si>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</si>
  <si>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</si>
  <si>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</si>
  <si>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</si>
  <si>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</si>
  <si>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</si>
  <si>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</si>
  <si>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</si>
  <si>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</si>
  <si>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</si>
  <si>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</si>
  <si>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</si>
  <si>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</si>
  <si>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</si>
  <si>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</si>
  <si>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</si>
  <si>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</si>
  <si>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</si>
  <si>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</si>
  <si>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</si>
  <si>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</si>
  <si>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</si>
  <si>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</si>
  <si>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</si>
  <si>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</si>
  <si>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</si>
  <si>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</si>
  <si>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</si>
  <si>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</si>
  <si>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</si>
  <si>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</si>
  <si>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</si>
  <si>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</si>
  <si>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</si>
  <si>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</si>
  <si>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</si>
  <si>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</si>
  <si>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</si>
  <si>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</si>
  <si>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</si>
  <si>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</si>
  <si>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</si>
  <si>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</si>
  <si>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</si>
  <si>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</si>
  <si>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</si>
  <si>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</si>
  <si>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</si>
  <si>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</si>
  <si>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</si>
  <si>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</si>
  <si>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</si>
  <si>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</si>
  <si>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</si>
  <si>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</si>
  <si>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</si>
  <si>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</si>
  <si>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</si>
  <si>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</si>
  <si>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</si>
  <si>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</si>
  <si>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</si>
  <si>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</si>
  <si>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</si>
  <si>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</si>
  <si>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</si>
  <si>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</si>
  <si>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</si>
  <si>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</si>
  <si>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</si>
  <si>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</si>
  <si>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</si>
  <si>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</si>
  <si>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</si>
  <si>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</si>
  <si>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</si>
  <si>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</si>
  <si>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</si>
  <si>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</si>
  <si>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</si>
  <si>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</si>
  <si>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</si>
  <si>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</si>
  <si>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</si>
  <si>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</si>
  <si>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</si>
  <si>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</si>
  <si>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</si>
  <si>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</si>
  <si>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</si>
  <si>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</si>
  <si>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</si>
  <si>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</si>
  <si>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</si>
  <si>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</si>
  <si>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</si>
  <si>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</si>
  <si>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</si>
  <si>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</si>
  <si>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</si>
  <si>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</si>
  <si>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</si>
  <si>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</si>
  <si>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</si>
  <si>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</si>
  <si>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</si>
  <si>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</si>
  <si>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</si>
  <si>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</si>
  <si>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</si>
  <si>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</si>
  <si>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</si>
  <si>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</si>
  <si>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</si>
  <si>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</si>
  <si>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</si>
  <si>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</si>
  <si>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</si>
  <si>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</si>
  <si>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</si>
  <si>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</si>
  <si>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</si>
  <si>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</si>
  <si>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</si>
  <si>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</si>
  <si>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</si>
  <si>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</si>
  <si>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</si>
  <si>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</si>
  <si>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</si>
  <si>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</si>
  <si>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</si>
  <si>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</si>
  <si>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</si>
  <si>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</si>
  <si>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</si>
  <si>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</si>
  <si>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</si>
  <si>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</si>
  <si>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</si>
  <si>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</si>
  <si>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</si>
  <si>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</si>
  <si>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</si>
  <si>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</si>
  <si>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</si>
  <si>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</si>
  <si>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</si>
  <si>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</si>
  <si>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</si>
  <si>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</si>
  <si>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</si>
  <si>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</si>
  <si>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</si>
  <si>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</si>
  <si>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</si>
  <si>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</si>
  <si>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</si>
  <si>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</si>
  <si>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</si>
  <si>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</si>
  <si>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</si>
  <si>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</si>
  <si>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</si>
  <si>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</si>
  <si>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</si>
  <si>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</si>
  <si>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</si>
  <si>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</si>
  <si>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</si>
  <si>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</si>
  <si>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</si>
  <si>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</si>
  <si>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</si>
  <si>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</si>
  <si>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</si>
  <si>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</si>
  <si>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</si>
  <si>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</si>
  <si>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</si>
  <si>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</si>
  <si>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</si>
  <si>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</si>
  <si>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Viterbo</t>
  </si>
  <si>
    <t>12</t>
  </si>
  <si>
    <t>Rieti</t>
  </si>
  <si>
    <t>Roma</t>
  </si>
  <si>
    <t>Latina</t>
  </si>
  <si>
    <t>Frosinone</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</si>
  <si>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</si>
  <si>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</si>
  <si>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</si>
  <si>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</si>
  <si>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</si>
  <si>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</si>
  <si>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</si>
  <si>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</si>
  <si>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</si>
  <si>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</si>
  <si>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</si>
  <si>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</si>
  <si>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</si>
  <si>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</si>
  <si>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</si>
  <si>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</si>
  <si>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</si>
  <si>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</si>
  <si>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</si>
  <si>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</si>
  <si>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</si>
  <si>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</si>
  <si>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</si>
  <si>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</si>
  <si>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</si>
  <si>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</si>
  <si>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</si>
  <si>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</si>
  <si>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</si>
  <si>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</si>
  <si>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</si>
  <si>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</si>
  <si>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</si>
  <si>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</si>
  <si>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</si>
  <si>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</si>
  <si>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</si>
  <si>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</si>
  <si>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</si>
  <si>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</si>
  <si>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</si>
  <si>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</si>
  <si>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</si>
  <si>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</si>
  <si>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</si>
  <si>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</si>
  <si>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</si>
  <si>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</si>
  <si>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</si>
  <si>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</si>
  <si>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</si>
  <si>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</si>
  <si>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</si>
  <si>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</si>
  <si>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</si>
  <si>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</si>
  <si>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</si>
  <si>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</si>
  <si>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</si>
  <si>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</si>
  <si>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</si>
  <si>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</si>
  <si>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</si>
  <si>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</si>
  <si>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</si>
  <si>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</si>
  <si>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</si>
  <si>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</si>
  <si>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</si>
  <si>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Albano Laziale</t>
  </si>
  <si>
    <t>Anzio</t>
  </si>
  <si>
    <t>Cerveteri</t>
  </si>
  <si>
    <t>Civitavecchia</t>
  </si>
  <si>
    <t>Guidonia Montecelio</t>
  </si>
  <si>
    <t>Marino</t>
  </si>
  <si>
    <t>Monterotondo</t>
  </si>
  <si>
    <t>Nettuno</t>
  </si>
  <si>
    <t>Pomezia</t>
  </si>
  <si>
    <t>Tivoli</t>
  </si>
  <si>
    <t>Velletri</t>
  </si>
  <si>
    <t>Ladispoli</t>
  </si>
  <si>
    <t>Ardea</t>
  </si>
  <si>
    <t>Ciampino</t>
  </si>
  <si>
    <t>Fiumicino</t>
  </si>
  <si>
    <t>Fonte Nuova</t>
  </si>
  <si>
    <t>Aprilia</t>
  </si>
  <si>
    <t>Cisterna di Latina</t>
  </si>
  <si>
    <t>Fondi</t>
  </si>
  <si>
    <t>Formia</t>
  </si>
  <si>
    <t>Terracina</t>
  </si>
  <si>
    <t>Cassino</t>
  </si>
  <si>
    <t>Totale comuni &gt;30.000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</si>
  <si>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</si>
  <si>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</si>
  <si>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</si>
  <si>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</si>
  <si>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</si>
  <si>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</si>
  <si>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</si>
  <si>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</si>
  <si>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LAZIO.</t>
  </si>
  <si>
    <t>TAVOLA 1.1. INCIDENTI STRADALI, MORTI E FERITI PER PROVINCIA. LAZIO.</t>
  </si>
  <si>
    <t>TAVOLA 1.2. INCIDENTI STRADALI, MORTI E FERITI  PER PROVINCIA. LAZIO.</t>
  </si>
  <si>
    <t>TAVOLA 2. INDICE DI MORTALITA' E DI GRAVITA' PER PROVINCIA. LAZIO.</t>
  </si>
  <si>
    <t>TAVOLA 2.1. INDICE DI MORTALITA' E DI GRAVITA' PER PROVINCIA. LAZIO.</t>
  </si>
  <si>
    <t>TAVOLA 3. INCIDENTI STRADALI CON LESIONI A PERSONE, MORTI E FERITI. LAZIO.</t>
  </si>
  <si>
    <t>TAVOLA 4.1. UTENTI VULNERABILI MORTI IN INCIDENTI STRADALI PER ETA' IN LAZIO E IN ITALIA.</t>
  </si>
  <si>
    <t>TAVOLA 4.3. UTENTI MORTI E FERITI IN INCIDENTI STRADALI PER CLASSI DI ETA' IN LAZIO E IN ITALIA.</t>
  </si>
  <si>
    <t>TAVOLA 5. INCIDENTI STRADALI CON LESIONI A PERSONE SECONDO LA CATEGORIA DELLA STRADA. LAZIO.</t>
  </si>
  <si>
    <t>TAVOLA 5.1. INCIDENTI STRADALI CON LESIONI A PERSONE SECONDO LA CATEGORIA DELLA STRADA. LAZIO.</t>
  </si>
  <si>
    <t>TAVOLA 5.2. INCIDENTI STRADALI CON LESIONI A PERSONE SECONDO IL TIPO DI STRADA. LAZIO.</t>
  </si>
  <si>
    <t>TAVOLA 6. INCIDENTI STRADALI CON LESIONI A PERSONE PER PROVINCIA, CARATTERISTICA DELLA STRADA E AMBITO STRADALE. LAZIO.</t>
  </si>
  <si>
    <t>TAVOLA 6.1. INCIDENTI STRADALI CON LESIONI A PERSONE PER PROVINCIA, CARATTERISTICA DELLA STRADA E AMBITO STRADALE. LAZIO.</t>
  </si>
  <si>
    <t>TAVOLA 6.2. INCIDENTI STRADALI CON LESIONI A PERSONE PER PROVINCIA, CARATTERISTICA DELLA STRADA E AMBITO STRADALE. LAZIO.</t>
  </si>
  <si>
    <t>TAVOLA 7. INCIDENTI STRADALI CON LESIONI A PERSONE, MORTI E FERITI PER MESE. LAZIO.</t>
  </si>
  <si>
    <t>TAVOLA 8. INCIDENTI STRADALI CON LESIONI A PERSONE, MORTI E FERITI PER GIORNO DELLA SETTIMANA. LAZIO.</t>
  </si>
  <si>
    <t>TAVOLA 9. INCIDENTI STRADALI CON LESIONI A PERSONE, MORTI E FERITI PER ORA DEL GIORNO. LAZIO.</t>
  </si>
  <si>
    <t>TAVOLA 10. INCIDENTI STRADALI CON LESIONI A PERSONE, MORTI E FERITI PER PROVINCIA, GIORNO DELLA SETTIMANA E FASCIA ORARIA NOTTURNA (a). LAZIO.</t>
  </si>
  <si>
    <t>TAVOLA 10.1. INCIDENTI STRADALI CON LESIONI A PERSONE, MORTI E FERITI PER PROVINCIA, GIORNO DELLA SETTIMANA E FASCIA ORARIA NOTTURNA (a). STRADE URBANE. LAZIO.</t>
  </si>
  <si>
    <t>TAVOLA 10.2. INCIDENTI STRADALI CON LESIONI A PERSONE, MORTI E FERITI PER PROVINCIA, GIORNO DELLA SETTIMANA E FASCIA ORARIA NOTTURNA (a). STRADE EXTRAURBANE. LAZIO.</t>
  </si>
  <si>
    <t>Tavola 11. INCIDENTI STRADALI, MORTI E FERITI PER TIPOLOGIA DI COMUNE. LAZIO.</t>
  </si>
  <si>
    <t/>
  </si>
  <si>
    <t>TAVOLA 12. INCIDENTI STRADALI, MORTI E FERITI PER TIPOLOGIA DI COMUNE. LAZIO.</t>
  </si>
  <si>
    <t>TAVOLA 13. INCIDENTI STRADALI CON LESIONI A PERSONE, MORTI E FERITI SECONDO LA NATURA. LAZIO.</t>
  </si>
  <si>
    <t>TAVOLA 15. MORTI E FERITI PER CATEGORIA DI UTENTI E CLASSE DI ETÀ. LAZIO.</t>
  </si>
  <si>
    <t>TAVOLA 16. MORTI E FERITI PER CATEGORIA DI UTENTI E GENERE. LAZIO.</t>
  </si>
  <si>
    <t>TAVOLA 17. INCIDENTI STRADALI, MORTI E FERITI NEI COMUNI CAPOLUOGO E NEI COMUNI CON ALMENO 30000  ABITANTI. LAZIO.</t>
  </si>
  <si>
    <t>TAVOLA 18. INCIDENTI STRADALI, MORTI E FERITI PER CATEGORIA DELLA STRADA NEI COMUNI CAPOLUOGO E NEI COMUNI CON ALMENO ALMENO 30000  ABITANTI. LAZIO.</t>
  </si>
  <si>
    <t>TAVOLA 20. INCIDENTI STRADALI CON LESIONI A PERSONE PER ORGANO DI RILEVAZIONE, CATEGORIA DELLA STRADA E PROVINCIA. LAZIO.</t>
  </si>
  <si>
    <t>TAVOLA 21. INCIDENTI STRADALI CON LESIONI A PERSONE PER ORGANO DI RILEVAZIONE E MESE. LAZIO.</t>
  </si>
  <si>
    <t>TAVOLA 22. INCIDENTI STRADALI CON LESIONI A PERSONE PER ORGANO DI RILEVAZIONE E GIORNO DELLA SETTIMANA. LAZIO.</t>
  </si>
  <si>
    <t>TAVOLA 23. INCIDENTI STRADALI CON LESIONI A PERSONE PER ORGANO DI RILEVAZIONE E ORA DEL GIORNO. LAZIO.</t>
  </si>
  <si>
    <t>TAVOLA 14. CAUSE ACCERTATE O PRESUNTE DI INCIDENTE SECONDO L’AMBITO STRADALE. LAZIO.</t>
  </si>
  <si>
    <t>TAVOLA 4.2.  UTENTI VULNERABILI MORTI IN INCIDENTI STRADALI PER CATEGORIA DI UTENTE DELLA STRADA IN LAZIO E IN ITALIA.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</si>
</sst>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5"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55">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4" fillId="0" borderId="0" xfId="0" applyFont="1" applyBorder="1"/>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0" fontId="5" fillId="6" borderId="3" xfId="0" applyFont="1" applyFill="1" applyBorder="1" applyAlignment="1">
      <alignment wrapText="1"/>
    </xf>
    <xf numFmtId="0" fontId="39" fillId="6" borderId="3" xfId="0" applyFont="1" applyFill="1" applyBorder="1" applyAlignment="1">
      <alignment horizontal="left"/>
    </xf>
    <xf numFmtId="0" fontId="39" fillId="7" borderId="3" xfId="0" applyFont="1" applyFill="1" applyBorder="1" applyAlignment="1">
      <alignment horizontal="right"/>
    </xf>
    <xf numFmtId="0" fontId="39" fillId="6" borderId="3" xfId="0" applyFont="1" applyFill="1" applyBorder="1" applyAlignment="1">
      <alignment horizontal="right"/>
    </xf>
    <xf numFmtId="167" fontId="39" fillId="6" borderId="3" xfId="0" applyNumberFormat="1" applyFont="1" applyFill="1" applyBorder="1" applyAlignment="1">
      <alignment horizontal="right"/>
    </xf>
    <xf numFmtId="167" fontId="39" fillId="7"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1" fontId="39" fillId="6" borderId="3" xfId="0" applyNumberFormat="1" applyFont="1" applyFill="1" applyBorder="1" applyAlignment="1">
      <alignment horizontal="right"/>
    </xf>
    <xf numFmtId="1" fontId="39" fillId="7" borderId="3" xfId="0" applyNumberFormat="1" applyFont="1" applyFill="1" applyBorder="1" applyAlignment="1">
      <alignment horizontal="right"/>
    </xf>
    <xf numFmtId="0" fontId="0" fillId="0" borderId="0" xfId="0"/>
    <xf numFmtId="174"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167" fontId="54" fillId="0" borderId="0" xfId="0" applyNumberFormat="1" applyFont="1" applyBorder="1" applyAlignment="1">
      <alignment horizontal="center" vertical="top" wrapText="1"/>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6" fillId="0" borderId="1" xfId="0" applyFont="1" applyBorder="1" applyAlignment="1">
      <alignment horizontal="justify"/>
    </xf>
    <xf numFmtId="0" fontId="46" fillId="0" borderId="0" xfId="0" applyFont="1" applyAlignment="1">
      <alignment horizontal="justify"/>
    </xf>
    <xf numFmtId="0" fontId="5" fillId="6" borderId="1" xfId="0" applyFont="1" applyFill="1" applyBorder="1" applyAlignment="1">
      <alignment wrapText="1"/>
    </xf>
    <xf numFmtId="0" fontId="5" fillId="6" borderId="2"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13"/>
  <sheetViews>
    <sheetView workbookViewId="0">
      <selection activeCell="A20" sqref="A20:XFD150"/>
    </sheetView>
  </sheetViews>
  <sheetFormatPr defaultRowHeight="15" x14ac:dyDescent="0.25"/>
  <cols>
    <col min="1" max="1" width="14.140625" bestFit="1" customWidth="1"/>
  </cols>
  <sheetData>
    <row r="2" spans="2:11" x14ac:dyDescent="0.25">
      <c r="B2" s="440" t="s">
        <v>315</v>
      </c>
      <c r="C2" s="441"/>
      <c r="D2" s="441"/>
      <c r="E2" s="441"/>
      <c r="F2" s="441"/>
      <c r="G2" s="441"/>
      <c r="H2" s="441"/>
      <c r="I2" s="441"/>
      <c r="J2" s="441"/>
      <c r="K2" s="441"/>
    </row>
    <row r="3" spans="2:11" x14ac:dyDescent="0.25">
      <c r="B3" s="442" t="s">
        <v>224</v>
      </c>
      <c r="C3" s="443"/>
      <c r="D3" s="443"/>
      <c r="E3" s="443"/>
      <c r="F3" s="443"/>
      <c r="G3" s="443"/>
      <c r="H3" s="443"/>
      <c r="I3" s="443"/>
      <c r="J3" s="443"/>
      <c r="K3" s="443"/>
    </row>
    <row r="4" spans="2:11" x14ac:dyDescent="0.25">
      <c r="B4" s="444" t="s">
        <v>0</v>
      </c>
      <c r="C4" s="447">
        <v>2020</v>
      </c>
      <c r="D4" s="447"/>
      <c r="E4" s="447"/>
      <c r="F4" s="449">
        <v>2019</v>
      </c>
      <c r="G4" s="449"/>
      <c r="H4" s="449"/>
      <c r="I4" s="451" t="s">
        <v>283</v>
      </c>
      <c r="J4" s="451" t="s">
        <v>281</v>
      </c>
      <c r="K4" s="451" t="s">
        <v>282</v>
      </c>
    </row>
    <row r="5" spans="2:11" x14ac:dyDescent="0.25">
      <c r="B5" s="445"/>
      <c r="C5" s="448"/>
      <c r="D5" s="448"/>
      <c r="E5" s="448"/>
      <c r="F5" s="450"/>
      <c r="G5" s="450"/>
      <c r="H5" s="450"/>
      <c r="I5" s="452"/>
      <c r="J5" s="452"/>
      <c r="K5" s="452"/>
    </row>
    <row r="6" spans="2:11" ht="39" customHeight="1" x14ac:dyDescent="0.25">
      <c r="B6" s="446"/>
      <c r="C6" s="239" t="s">
        <v>1</v>
      </c>
      <c r="D6" s="239" t="s">
        <v>2</v>
      </c>
      <c r="E6" s="239" t="s">
        <v>3</v>
      </c>
      <c r="F6" s="239" t="s">
        <v>1</v>
      </c>
      <c r="G6" s="239" t="s">
        <v>2</v>
      </c>
      <c r="H6" s="239" t="s">
        <v>3</v>
      </c>
      <c r="I6" s="453"/>
      <c r="J6" s="453"/>
      <c r="K6" s="453"/>
    </row>
    <row r="7" spans="2:11" x14ac:dyDescent="0.25">
      <c r="B7" s="336" t="s">
        <v>214</v>
      </c>
      <c r="C7" s="11">
        <v>641</v>
      </c>
      <c r="D7" s="7">
        <v>28</v>
      </c>
      <c r="E7" s="11">
        <v>1031</v>
      </c>
      <c r="F7" s="7">
        <v>1000</v>
      </c>
      <c r="G7" s="11">
        <v>32</v>
      </c>
      <c r="H7" s="7">
        <v>1656</v>
      </c>
      <c r="I7" s="1">
        <v>-4</v>
      </c>
      <c r="J7" s="5">
        <v>-33.299999999999997</v>
      </c>
      <c r="K7" s="2">
        <v>4.58</v>
      </c>
    </row>
    <row r="8" spans="2:11" s="380" customFormat="1" x14ac:dyDescent="0.25">
      <c r="B8" s="335" t="s">
        <v>213</v>
      </c>
      <c r="C8" s="11">
        <v>1234</v>
      </c>
      <c r="D8" s="7">
        <v>36</v>
      </c>
      <c r="E8" s="11">
        <v>1798</v>
      </c>
      <c r="F8" s="7">
        <v>1433</v>
      </c>
      <c r="G8" s="11">
        <v>38</v>
      </c>
      <c r="H8" s="7">
        <v>2225</v>
      </c>
      <c r="I8" s="1">
        <v>-2</v>
      </c>
      <c r="J8" s="5">
        <v>-47.1</v>
      </c>
      <c r="K8" s="2">
        <v>5.26</v>
      </c>
    </row>
    <row r="9" spans="2:11" s="380" customFormat="1" x14ac:dyDescent="0.25">
      <c r="B9" s="335" t="s">
        <v>211</v>
      </c>
      <c r="C9" s="11">
        <v>268</v>
      </c>
      <c r="D9" s="7">
        <v>13</v>
      </c>
      <c r="E9" s="11">
        <v>384</v>
      </c>
      <c r="F9" s="7">
        <v>344</v>
      </c>
      <c r="G9" s="11">
        <v>12</v>
      </c>
      <c r="H9" s="7">
        <v>509</v>
      </c>
      <c r="I9" s="1">
        <v>1</v>
      </c>
      <c r="J9" s="5">
        <v>-7.1</v>
      </c>
      <c r="K9" s="2">
        <v>4.21</v>
      </c>
    </row>
    <row r="10" spans="2:11" s="380" customFormat="1" x14ac:dyDescent="0.25">
      <c r="B10" s="335" t="s">
        <v>212</v>
      </c>
      <c r="C10" s="11">
        <v>10536</v>
      </c>
      <c r="D10" s="7">
        <v>166</v>
      </c>
      <c r="E10" s="11">
        <v>13721</v>
      </c>
      <c r="F10" s="7">
        <v>15401</v>
      </c>
      <c r="G10" s="11">
        <v>193</v>
      </c>
      <c r="H10" s="7">
        <v>20524</v>
      </c>
      <c r="I10" s="1">
        <v>-27</v>
      </c>
      <c r="J10" s="5">
        <v>-43</v>
      </c>
      <c r="K10" s="2">
        <v>4.87</v>
      </c>
    </row>
    <row r="11" spans="2:11" s="380" customFormat="1" x14ac:dyDescent="0.25">
      <c r="B11" s="335" t="s">
        <v>209</v>
      </c>
      <c r="C11" s="11">
        <v>621</v>
      </c>
      <c r="D11" s="7">
        <v>18</v>
      </c>
      <c r="E11" s="11">
        <v>899</v>
      </c>
      <c r="F11" s="7">
        <v>732</v>
      </c>
      <c r="G11" s="11">
        <v>20</v>
      </c>
      <c r="H11" s="7">
        <v>1128</v>
      </c>
      <c r="I11" s="1">
        <v>-2</v>
      </c>
      <c r="J11" s="5">
        <v>-48.6</v>
      </c>
      <c r="K11" s="2">
        <v>4.5</v>
      </c>
    </row>
    <row r="12" spans="2:11" s="380" customFormat="1" x14ac:dyDescent="0.25">
      <c r="B12" s="12" t="s">
        <v>193</v>
      </c>
      <c r="C12" s="10">
        <v>13300</v>
      </c>
      <c r="D12" s="10">
        <v>261</v>
      </c>
      <c r="E12" s="10">
        <v>17833</v>
      </c>
      <c r="F12" s="10">
        <v>18910</v>
      </c>
      <c r="G12" s="10">
        <v>295</v>
      </c>
      <c r="H12" s="10">
        <v>26042</v>
      </c>
      <c r="I12" s="3">
        <v>-34</v>
      </c>
      <c r="J12" s="4">
        <v>-42</v>
      </c>
      <c r="K12" s="4">
        <v>5.84</v>
      </c>
    </row>
    <row r="13" spans="2:11" s="380" customFormat="1" x14ac:dyDescent="0.25">
      <c r="B13" s="12" t="s">
        <v>5</v>
      </c>
      <c r="C13" s="10">
        <v>118298</v>
      </c>
      <c r="D13" s="10">
        <v>2395</v>
      </c>
      <c r="E13" s="10">
        <v>159248</v>
      </c>
      <c r="F13" s="10">
        <v>172183</v>
      </c>
      <c r="G13" s="10">
        <v>3173</v>
      </c>
      <c r="H13" s="10">
        <v>241384</v>
      </c>
      <c r="I13" s="3">
        <v>-778</v>
      </c>
      <c r="J13" s="4">
        <v>-41.8</v>
      </c>
      <c r="K13"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K1" sqref="K1:N1048576"/>
    </sheetView>
  </sheetViews>
  <sheetFormatPr defaultRowHeight="15" x14ac:dyDescent="0.25"/>
  <cols>
    <col min="2" max="2" width="14.28515625" customWidth="1"/>
  </cols>
  <sheetData>
    <row r="2" spans="2:8" x14ac:dyDescent="0.25">
      <c r="B2" s="42" t="s">
        <v>323</v>
      </c>
      <c r="C2" s="41"/>
      <c r="D2" s="41"/>
      <c r="E2" s="41"/>
      <c r="F2" s="41"/>
      <c r="G2" s="41"/>
      <c r="H2" s="41"/>
    </row>
    <row r="3" spans="2:8" x14ac:dyDescent="0.25">
      <c r="B3" s="43" t="s">
        <v>242</v>
      </c>
      <c r="C3" s="41"/>
      <c r="D3" s="41"/>
      <c r="E3" s="41"/>
      <c r="F3" s="41"/>
      <c r="G3" s="41"/>
      <c r="H3" s="41"/>
    </row>
    <row r="4" spans="2:8" x14ac:dyDescent="0.25">
      <c r="B4" s="480" t="s">
        <v>20</v>
      </c>
      <c r="C4" s="479" t="s">
        <v>1</v>
      </c>
      <c r="D4" s="479" t="s">
        <v>2</v>
      </c>
      <c r="E4" s="479" t="s">
        <v>3</v>
      </c>
      <c r="F4" s="479" t="s">
        <v>21</v>
      </c>
      <c r="G4" s="479" t="s">
        <v>22</v>
      </c>
      <c r="H4" s="41"/>
    </row>
    <row r="5" spans="2:8" x14ac:dyDescent="0.25">
      <c r="B5" s="481"/>
      <c r="C5" s="479"/>
      <c r="D5" s="479"/>
      <c r="E5" s="479"/>
      <c r="F5" s="479"/>
      <c r="G5" s="479"/>
      <c r="H5" s="41"/>
    </row>
    <row r="6" spans="2:8" x14ac:dyDescent="0.25">
      <c r="B6" s="44" t="s">
        <v>23</v>
      </c>
      <c r="C6" s="45">
        <v>10087</v>
      </c>
      <c r="D6" s="46">
        <v>116</v>
      </c>
      <c r="E6" s="45">
        <v>12906</v>
      </c>
      <c r="F6" s="47">
        <v>1.1000000000000001</v>
      </c>
      <c r="G6" s="48">
        <v>127.9</v>
      </c>
      <c r="H6" s="41"/>
    </row>
    <row r="7" spans="2:8" x14ac:dyDescent="0.25">
      <c r="B7" s="44" t="s">
        <v>24</v>
      </c>
      <c r="C7" s="45">
        <v>824</v>
      </c>
      <c r="D7" s="46">
        <v>27</v>
      </c>
      <c r="E7" s="45">
        <v>1263</v>
      </c>
      <c r="F7" s="47">
        <v>3.3</v>
      </c>
      <c r="G7" s="48">
        <v>153.30000000000001</v>
      </c>
      <c r="H7" s="41"/>
    </row>
    <row r="8" spans="2:8" x14ac:dyDescent="0.25">
      <c r="B8" s="44" t="s">
        <v>25</v>
      </c>
      <c r="C8" s="45">
        <v>2389</v>
      </c>
      <c r="D8" s="46">
        <v>118</v>
      </c>
      <c r="E8" s="45">
        <v>3664</v>
      </c>
      <c r="F8" s="47">
        <v>4.9000000000000004</v>
      </c>
      <c r="G8" s="48">
        <v>153.4</v>
      </c>
      <c r="H8" s="41"/>
    </row>
    <row r="9" spans="2:8" x14ac:dyDescent="0.25">
      <c r="B9" s="49" t="s">
        <v>9</v>
      </c>
      <c r="C9" s="50">
        <v>13300</v>
      </c>
      <c r="D9" s="50">
        <v>261</v>
      </c>
      <c r="E9" s="50">
        <v>17833</v>
      </c>
      <c r="F9" s="51">
        <v>2</v>
      </c>
      <c r="G9" s="51">
        <v>134.1</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C4" sqref="C4:C9"/>
    </sheetView>
  </sheetViews>
  <sheetFormatPr defaultRowHeight="15" x14ac:dyDescent="0.25"/>
  <cols>
    <col min="2" max="2" width="14" customWidth="1"/>
  </cols>
  <sheetData>
    <row r="2" spans="2:9" x14ac:dyDescent="0.25">
      <c r="B2" s="61" t="s">
        <v>324</v>
      </c>
      <c r="C2" s="60"/>
      <c r="D2" s="60"/>
      <c r="E2" s="60"/>
      <c r="F2" s="60"/>
      <c r="G2" s="60"/>
      <c r="H2" s="59"/>
      <c r="I2" s="59"/>
    </row>
    <row r="3" spans="2:9" x14ac:dyDescent="0.25">
      <c r="B3" s="62" t="s">
        <v>314</v>
      </c>
      <c r="C3" s="60"/>
      <c r="D3" s="60"/>
      <c r="E3" s="60"/>
      <c r="F3" s="60"/>
      <c r="G3" s="60"/>
      <c r="H3" s="59"/>
      <c r="I3" s="59"/>
    </row>
    <row r="4" spans="2:9" x14ac:dyDescent="0.25">
      <c r="B4" s="480" t="s">
        <v>20</v>
      </c>
      <c r="C4" s="479" t="s">
        <v>1</v>
      </c>
      <c r="D4" s="479" t="s">
        <v>2</v>
      </c>
      <c r="E4" s="479" t="s">
        <v>3</v>
      </c>
      <c r="F4" s="479" t="s">
        <v>45</v>
      </c>
      <c r="G4" s="479" t="s">
        <v>46</v>
      </c>
      <c r="H4" s="59"/>
      <c r="I4" s="59"/>
    </row>
    <row r="5" spans="2:9" x14ac:dyDescent="0.25">
      <c r="B5" s="481"/>
      <c r="C5" s="479"/>
      <c r="D5" s="479"/>
      <c r="E5" s="479"/>
      <c r="F5" s="479" t="s">
        <v>47</v>
      </c>
      <c r="G5" s="479" t="s">
        <v>48</v>
      </c>
      <c r="H5" s="59"/>
      <c r="I5" s="59"/>
    </row>
    <row r="6" spans="2:9" x14ac:dyDescent="0.25">
      <c r="B6" s="63" t="s">
        <v>23</v>
      </c>
      <c r="C6" s="64">
        <v>14581</v>
      </c>
      <c r="D6" s="65">
        <v>157</v>
      </c>
      <c r="E6" s="64">
        <v>19003</v>
      </c>
      <c r="F6" s="66">
        <v>1.1000000000000001</v>
      </c>
      <c r="G6" s="67">
        <v>130.30000000000001</v>
      </c>
      <c r="H6" s="59"/>
      <c r="I6" s="59"/>
    </row>
    <row r="7" spans="2:9" x14ac:dyDescent="0.25">
      <c r="B7" s="63" t="s">
        <v>24</v>
      </c>
      <c r="C7" s="64">
        <v>1183</v>
      </c>
      <c r="D7" s="65">
        <v>34</v>
      </c>
      <c r="E7" s="64">
        <v>1895</v>
      </c>
      <c r="F7" s="66">
        <v>2.9</v>
      </c>
      <c r="G7" s="67">
        <v>160.19999999999999</v>
      </c>
      <c r="H7" s="59"/>
      <c r="I7" s="59"/>
    </row>
    <row r="8" spans="2:9" x14ac:dyDescent="0.25">
      <c r="B8" s="63" t="s">
        <v>25</v>
      </c>
      <c r="C8" s="64">
        <v>3146</v>
      </c>
      <c r="D8" s="65">
        <v>104</v>
      </c>
      <c r="E8" s="64">
        <v>5144</v>
      </c>
      <c r="F8" s="66">
        <v>3.3</v>
      </c>
      <c r="G8" s="67">
        <v>163.5</v>
      </c>
      <c r="H8" s="59"/>
      <c r="I8" s="59"/>
    </row>
    <row r="9" spans="2:9" x14ac:dyDescent="0.25">
      <c r="B9" s="68" t="s">
        <v>9</v>
      </c>
      <c r="C9" s="69">
        <v>18910</v>
      </c>
      <c r="D9" s="69">
        <v>295</v>
      </c>
      <c r="E9" s="69">
        <v>26042</v>
      </c>
      <c r="F9" s="70">
        <v>1.6</v>
      </c>
      <c r="G9" s="70">
        <v>137.69999999999999</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heetViews>
  <sheetFormatPr defaultRowHeight="15" x14ac:dyDescent="0.25"/>
  <cols>
    <col min="2" max="2" width="26.7109375" customWidth="1"/>
  </cols>
  <sheetData>
    <row r="2" spans="2:6" x14ac:dyDescent="0.25">
      <c r="B2" s="52" t="s">
        <v>325</v>
      </c>
      <c r="C2" s="71"/>
      <c r="D2" s="71"/>
      <c r="E2" s="71"/>
      <c r="F2" s="71"/>
    </row>
    <row r="3" spans="2:6" x14ac:dyDescent="0.25">
      <c r="B3" s="72" t="s">
        <v>243</v>
      </c>
      <c r="C3" s="71"/>
      <c r="D3" s="71"/>
      <c r="E3" s="71"/>
      <c r="F3" s="71"/>
    </row>
    <row r="4" spans="2:6" x14ac:dyDescent="0.25">
      <c r="B4" s="480" t="s">
        <v>51</v>
      </c>
      <c r="C4" s="479" t="s">
        <v>1</v>
      </c>
      <c r="D4" s="479" t="s">
        <v>2</v>
      </c>
      <c r="E4" s="479" t="s">
        <v>3</v>
      </c>
      <c r="F4" s="479" t="s">
        <v>45</v>
      </c>
    </row>
    <row r="5" spans="2:6" x14ac:dyDescent="0.25">
      <c r="B5" s="481"/>
      <c r="C5" s="479"/>
      <c r="D5" s="479"/>
      <c r="E5" s="479"/>
      <c r="F5" s="479" t="s">
        <v>47</v>
      </c>
    </row>
    <row r="6" spans="2:6" x14ac:dyDescent="0.25">
      <c r="B6" s="99" t="s">
        <v>256</v>
      </c>
      <c r="C6" s="74">
        <v>2768</v>
      </c>
      <c r="D6" s="75">
        <v>39</v>
      </c>
      <c r="E6" s="76">
        <v>3505</v>
      </c>
      <c r="F6" s="77">
        <v>1.4</v>
      </c>
    </row>
    <row r="7" spans="2:6" x14ac:dyDescent="0.25">
      <c r="B7" s="73" t="s">
        <v>257</v>
      </c>
      <c r="C7" s="74">
        <v>7766</v>
      </c>
      <c r="D7" s="75">
        <v>174</v>
      </c>
      <c r="E7" s="76">
        <v>10668</v>
      </c>
      <c r="F7" s="77">
        <v>2.2000000000000002</v>
      </c>
    </row>
    <row r="8" spans="2:6" x14ac:dyDescent="0.25">
      <c r="B8" s="73" t="s">
        <v>52</v>
      </c>
      <c r="C8" s="74">
        <v>2766</v>
      </c>
      <c r="D8" s="75">
        <v>48</v>
      </c>
      <c r="E8" s="76">
        <v>3660</v>
      </c>
      <c r="F8" s="77">
        <v>1.7</v>
      </c>
    </row>
    <row r="9" spans="2:6" x14ac:dyDescent="0.25">
      <c r="B9" s="78" t="s">
        <v>9</v>
      </c>
      <c r="C9" s="79">
        <v>13300</v>
      </c>
      <c r="D9" s="79">
        <v>261</v>
      </c>
      <c r="E9" s="79">
        <v>17833</v>
      </c>
      <c r="F9" s="80">
        <v>2</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1"/>
  <sheetViews>
    <sheetView workbookViewId="0">
      <selection activeCell="A19" sqref="A19:XFD147"/>
    </sheetView>
  </sheetViews>
  <sheetFormatPr defaultRowHeight="15" x14ac:dyDescent="0.25"/>
  <sheetData>
    <row r="2" spans="2:16" x14ac:dyDescent="0.25">
      <c r="B2" s="121" t="s">
        <v>326</v>
      </c>
      <c r="C2" s="111"/>
      <c r="D2" s="111"/>
      <c r="E2" s="111"/>
      <c r="F2" s="111"/>
      <c r="G2" s="111"/>
      <c r="H2" s="111"/>
      <c r="I2" s="111"/>
      <c r="J2" s="111"/>
      <c r="K2" s="111"/>
      <c r="L2" s="111"/>
      <c r="M2" s="111"/>
      <c r="N2" s="111"/>
      <c r="O2" s="111"/>
      <c r="P2" s="111"/>
    </row>
    <row r="3" spans="2:16" x14ac:dyDescent="0.25">
      <c r="B3" s="112" t="s">
        <v>244</v>
      </c>
      <c r="C3" s="112"/>
      <c r="D3" s="112"/>
      <c r="E3" s="112"/>
      <c r="F3" s="112"/>
      <c r="G3" s="112"/>
      <c r="H3" s="112"/>
      <c r="I3" s="111"/>
      <c r="J3" s="111"/>
      <c r="K3" s="111"/>
      <c r="L3" s="111"/>
      <c r="M3" s="111"/>
      <c r="N3" s="111"/>
      <c r="O3" s="111"/>
      <c r="P3" s="111"/>
    </row>
    <row r="4" spans="2:16" x14ac:dyDescent="0.25">
      <c r="B4" s="482" t="s">
        <v>0</v>
      </c>
      <c r="C4" s="462" t="s">
        <v>53</v>
      </c>
      <c r="D4" s="462"/>
      <c r="E4" s="462"/>
      <c r="F4" s="462"/>
      <c r="G4" s="462"/>
      <c r="H4" s="462"/>
      <c r="I4" s="462"/>
      <c r="J4" s="463" t="s">
        <v>54</v>
      </c>
      <c r="K4" s="463"/>
      <c r="L4" s="463"/>
      <c r="M4" s="463"/>
      <c r="N4" s="463"/>
      <c r="O4" s="463"/>
      <c r="P4" s="463"/>
    </row>
    <row r="5" spans="2:16" ht="79.5" customHeight="1" x14ac:dyDescent="0.25">
      <c r="B5" s="483"/>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214</v>
      </c>
      <c r="C6" s="113">
        <v>39</v>
      </c>
      <c r="D6" s="114">
        <v>6</v>
      </c>
      <c r="E6" s="113">
        <v>37</v>
      </c>
      <c r="F6" s="114">
        <v>151</v>
      </c>
      <c r="G6" s="113">
        <v>46</v>
      </c>
      <c r="H6" s="114">
        <v>9</v>
      </c>
      <c r="I6" s="115">
        <v>288</v>
      </c>
      <c r="J6" s="116">
        <v>19</v>
      </c>
      <c r="K6" s="117">
        <v>3</v>
      </c>
      <c r="L6" s="116">
        <v>24</v>
      </c>
      <c r="M6" s="117">
        <v>216</v>
      </c>
      <c r="N6" s="116">
        <v>82</v>
      </c>
      <c r="O6" s="117">
        <v>9</v>
      </c>
      <c r="P6" s="118">
        <v>353</v>
      </c>
    </row>
    <row r="7" spans="2:16" s="356" customFormat="1" x14ac:dyDescent="0.25">
      <c r="B7" s="262" t="s">
        <v>213</v>
      </c>
      <c r="C7" s="113">
        <v>128</v>
      </c>
      <c r="D7" s="114">
        <v>30</v>
      </c>
      <c r="E7" s="113">
        <v>139</v>
      </c>
      <c r="F7" s="114">
        <v>354</v>
      </c>
      <c r="G7" s="113">
        <v>34</v>
      </c>
      <c r="H7" s="114">
        <v>4</v>
      </c>
      <c r="I7" s="115">
        <v>689</v>
      </c>
      <c r="J7" s="116">
        <v>58</v>
      </c>
      <c r="K7" s="324">
        <v>17</v>
      </c>
      <c r="L7" s="116">
        <v>67</v>
      </c>
      <c r="M7" s="324">
        <v>341</v>
      </c>
      <c r="N7" s="116">
        <v>53</v>
      </c>
      <c r="O7" s="324">
        <v>9</v>
      </c>
      <c r="P7" s="118">
        <v>545</v>
      </c>
    </row>
    <row r="8" spans="2:16" s="356" customFormat="1" x14ac:dyDescent="0.25">
      <c r="B8" s="262" t="s">
        <v>211</v>
      </c>
      <c r="C8" s="113">
        <v>31</v>
      </c>
      <c r="D8" s="114">
        <v>1</v>
      </c>
      <c r="E8" s="113">
        <v>19</v>
      </c>
      <c r="F8" s="114">
        <v>46</v>
      </c>
      <c r="G8" s="113">
        <v>18</v>
      </c>
      <c r="H8" s="114">
        <v>1</v>
      </c>
      <c r="I8" s="115">
        <v>116</v>
      </c>
      <c r="J8" s="116">
        <v>4</v>
      </c>
      <c r="K8" s="324" t="s">
        <v>263</v>
      </c>
      <c r="L8" s="116">
        <v>15</v>
      </c>
      <c r="M8" s="324">
        <v>61</v>
      </c>
      <c r="N8" s="116">
        <v>65</v>
      </c>
      <c r="O8" s="324">
        <v>7</v>
      </c>
      <c r="P8" s="118">
        <v>152</v>
      </c>
    </row>
    <row r="9" spans="2:16" s="356" customFormat="1" x14ac:dyDescent="0.25">
      <c r="B9" s="262" t="s">
        <v>212</v>
      </c>
      <c r="C9" s="113">
        <v>1800</v>
      </c>
      <c r="D9" s="114">
        <v>113</v>
      </c>
      <c r="E9" s="113">
        <v>1549</v>
      </c>
      <c r="F9" s="114">
        <v>4356</v>
      </c>
      <c r="G9" s="113">
        <v>665</v>
      </c>
      <c r="H9" s="114">
        <v>148</v>
      </c>
      <c r="I9" s="115">
        <v>8631</v>
      </c>
      <c r="J9" s="116">
        <v>101</v>
      </c>
      <c r="K9" s="324">
        <v>19</v>
      </c>
      <c r="L9" s="116">
        <v>114</v>
      </c>
      <c r="M9" s="324">
        <v>1288</v>
      </c>
      <c r="N9" s="116">
        <v>354</v>
      </c>
      <c r="O9" s="324">
        <v>29</v>
      </c>
      <c r="P9" s="118">
        <v>1905</v>
      </c>
    </row>
    <row r="10" spans="2:16" s="356" customFormat="1" x14ac:dyDescent="0.25">
      <c r="B10" s="262" t="s">
        <v>209</v>
      </c>
      <c r="C10" s="113">
        <v>101</v>
      </c>
      <c r="D10" s="114">
        <v>5</v>
      </c>
      <c r="E10" s="113">
        <v>25</v>
      </c>
      <c r="F10" s="114">
        <v>172</v>
      </c>
      <c r="G10" s="113">
        <v>33</v>
      </c>
      <c r="H10" s="114">
        <v>27</v>
      </c>
      <c r="I10" s="115">
        <v>363</v>
      </c>
      <c r="J10" s="116">
        <v>21</v>
      </c>
      <c r="K10" s="324">
        <v>1</v>
      </c>
      <c r="L10" s="116">
        <v>16</v>
      </c>
      <c r="M10" s="324">
        <v>140</v>
      </c>
      <c r="N10" s="116">
        <v>76</v>
      </c>
      <c r="O10" s="324">
        <v>4</v>
      </c>
      <c r="P10" s="118">
        <v>258</v>
      </c>
    </row>
    <row r="11" spans="2:16" x14ac:dyDescent="0.25">
      <c r="B11" s="110" t="s">
        <v>9</v>
      </c>
      <c r="C11" s="119">
        <v>2099</v>
      </c>
      <c r="D11" s="119">
        <v>155</v>
      </c>
      <c r="E11" s="119">
        <v>1769</v>
      </c>
      <c r="F11" s="119">
        <v>5079</v>
      </c>
      <c r="G11" s="119">
        <v>796</v>
      </c>
      <c r="H11" s="119">
        <v>189</v>
      </c>
      <c r="I11" s="119">
        <v>10087</v>
      </c>
      <c r="J11" s="120">
        <v>203</v>
      </c>
      <c r="K11" s="120">
        <v>40</v>
      </c>
      <c r="L11" s="120">
        <v>236</v>
      </c>
      <c r="M11" s="120">
        <v>2046</v>
      </c>
      <c r="N11" s="120">
        <v>630</v>
      </c>
      <c r="O11" s="120">
        <v>58</v>
      </c>
      <c r="P11" s="120">
        <v>3213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6"/>
  <sheetViews>
    <sheetView topLeftCell="A3" zoomScaleNormal="100" workbookViewId="0">
      <selection activeCell="A19" sqref="A19:XFD147"/>
    </sheetView>
  </sheetViews>
  <sheetFormatPr defaultRowHeight="15" x14ac:dyDescent="0.25"/>
  <cols>
    <col min="12" max="12" width="19.140625" customWidth="1"/>
  </cols>
  <sheetData>
    <row r="2" spans="1:16" ht="30.75" customHeight="1" x14ac:dyDescent="0.25">
      <c r="B2" s="484" t="s">
        <v>327</v>
      </c>
      <c r="C2" s="484"/>
      <c r="D2" s="484"/>
      <c r="E2" s="484"/>
      <c r="F2" s="484"/>
      <c r="G2" s="484"/>
      <c r="H2" s="484"/>
      <c r="I2" s="484"/>
      <c r="J2" s="484"/>
      <c r="K2" s="484"/>
      <c r="L2" s="484"/>
    </row>
    <row r="3" spans="1:16" x14ac:dyDescent="0.25">
      <c r="B3" s="485" t="s">
        <v>245</v>
      </c>
      <c r="C3" s="486"/>
      <c r="D3" s="486"/>
      <c r="E3" s="486"/>
      <c r="F3" s="486"/>
      <c r="G3" s="486"/>
      <c r="H3" s="486"/>
      <c r="I3" s="125"/>
      <c r="J3" s="124"/>
      <c r="K3" s="124"/>
      <c r="L3" s="124"/>
    </row>
    <row r="4" spans="1:16" x14ac:dyDescent="0.25">
      <c r="B4" s="487" t="s">
        <v>0</v>
      </c>
      <c r="C4" s="489" t="s">
        <v>61</v>
      </c>
      <c r="D4" s="489"/>
      <c r="E4" s="489"/>
      <c r="F4" s="489"/>
      <c r="G4" s="489"/>
      <c r="H4" s="489"/>
      <c r="I4" s="489"/>
      <c r="J4" s="124"/>
      <c r="K4" s="124"/>
      <c r="L4" s="124"/>
    </row>
    <row r="5" spans="1:16" ht="81" x14ac:dyDescent="0.25">
      <c r="B5" s="488"/>
      <c r="C5" s="126" t="s">
        <v>55</v>
      </c>
      <c r="D5" s="126" t="s">
        <v>56</v>
      </c>
      <c r="E5" s="126" t="s">
        <v>57</v>
      </c>
      <c r="F5" s="126" t="s">
        <v>58</v>
      </c>
      <c r="G5" s="126" t="s">
        <v>59</v>
      </c>
      <c r="H5" s="127" t="s">
        <v>62</v>
      </c>
      <c r="I5" s="128" t="s">
        <v>9</v>
      </c>
      <c r="J5" s="124"/>
      <c r="K5" s="124"/>
      <c r="L5" s="124"/>
    </row>
    <row r="6" spans="1:16" s="356" customFormat="1" x14ac:dyDescent="0.25">
      <c r="B6" s="262" t="s">
        <v>214</v>
      </c>
      <c r="C6" s="261">
        <v>13.541666666666666</v>
      </c>
      <c r="D6" s="378">
        <v>2.083333333333333</v>
      </c>
      <c r="E6" s="261">
        <v>12.847222222222221</v>
      </c>
      <c r="F6" s="378">
        <v>52.430555555555557</v>
      </c>
      <c r="G6" s="261">
        <v>15.972222222222221</v>
      </c>
      <c r="H6" s="378">
        <v>3.125</v>
      </c>
      <c r="I6" s="261">
        <v>100</v>
      </c>
    </row>
    <row r="7" spans="1:16" s="356" customFormat="1" x14ac:dyDescent="0.25">
      <c r="B7" s="262" t="s">
        <v>213</v>
      </c>
      <c r="C7" s="261">
        <v>18.577648766328011</v>
      </c>
      <c r="D7" s="378">
        <v>4.3541364296081273</v>
      </c>
      <c r="E7" s="261">
        <v>20.174165457184326</v>
      </c>
      <c r="F7" s="378">
        <v>51.378809869375907</v>
      </c>
      <c r="G7" s="261">
        <v>4.9346879535558781</v>
      </c>
      <c r="H7" s="378">
        <v>0.58055152394775034</v>
      </c>
      <c r="I7" s="261">
        <v>100</v>
      </c>
    </row>
    <row r="8" spans="1:16" s="356" customFormat="1" x14ac:dyDescent="0.25">
      <c r="B8" s="262" t="s">
        <v>211</v>
      </c>
      <c r="C8" s="261">
        <v>26.72413793103448</v>
      </c>
      <c r="D8" s="378">
        <v>0.86206896551724133</v>
      </c>
      <c r="E8" s="261">
        <v>16.379310344827587</v>
      </c>
      <c r="F8" s="378">
        <v>39.655172413793103</v>
      </c>
      <c r="G8" s="261">
        <v>15.517241379310345</v>
      </c>
      <c r="H8" s="378">
        <v>0.86206896551724133</v>
      </c>
      <c r="I8" s="261">
        <v>100</v>
      </c>
    </row>
    <row r="9" spans="1:16" s="356" customFormat="1" x14ac:dyDescent="0.25">
      <c r="B9" s="262" t="s">
        <v>212</v>
      </c>
      <c r="C9" s="261">
        <v>20.855057351407716</v>
      </c>
      <c r="D9" s="378">
        <v>1.3092341559494844</v>
      </c>
      <c r="E9" s="261">
        <v>17.946935465183643</v>
      </c>
      <c r="F9" s="378">
        <v>50.469238790406678</v>
      </c>
      <c r="G9" s="261">
        <v>7.7047850770478501</v>
      </c>
      <c r="H9" s="378">
        <v>1.7147491600046343</v>
      </c>
      <c r="I9" s="261">
        <v>100</v>
      </c>
    </row>
    <row r="10" spans="1:16" s="356" customFormat="1" x14ac:dyDescent="0.25">
      <c r="B10" s="262" t="s">
        <v>209</v>
      </c>
      <c r="C10" s="261">
        <v>27.823691460055095</v>
      </c>
      <c r="D10" s="378">
        <v>1.3774104683195594</v>
      </c>
      <c r="E10" s="261">
        <v>6.887052341597796</v>
      </c>
      <c r="F10" s="378">
        <v>47.382920110192842</v>
      </c>
      <c r="G10" s="261">
        <v>9.0909090909090917</v>
      </c>
      <c r="H10" s="378">
        <v>7.4380165289256199</v>
      </c>
      <c r="I10" s="261">
        <v>100</v>
      </c>
    </row>
    <row r="11" spans="1:16" s="356" customFormat="1" x14ac:dyDescent="0.25">
      <c r="B11" s="129" t="s">
        <v>9</v>
      </c>
      <c r="C11" s="231">
        <v>20.808962030336076</v>
      </c>
      <c r="D11" s="231">
        <v>1.5366313076236739</v>
      </c>
      <c r="E11" s="231">
        <v>17.537424407653415</v>
      </c>
      <c r="F11" s="231">
        <v>50.351938138197681</v>
      </c>
      <c r="G11" s="231">
        <v>7.8913452959254489</v>
      </c>
      <c r="H11" s="231">
        <v>1.8736988202637055</v>
      </c>
      <c r="I11" s="379">
        <v>100</v>
      </c>
    </row>
    <row r="12" spans="1:16" x14ac:dyDescent="0.25">
      <c r="K12" s="356"/>
      <c r="L12" s="356"/>
      <c r="M12" s="356"/>
      <c r="N12" s="356"/>
      <c r="O12" s="356"/>
      <c r="P12" s="356"/>
    </row>
    <row r="13" spans="1:16" x14ac:dyDescent="0.25">
      <c r="N13" s="356"/>
    </row>
    <row r="14" spans="1:16" x14ac:dyDescent="0.25">
      <c r="N14" s="356"/>
    </row>
    <row r="15" spans="1:16" x14ac:dyDescent="0.25">
      <c r="A15" s="376"/>
      <c r="B15" s="376"/>
      <c r="C15" s="367"/>
      <c r="D15" s="367"/>
      <c r="E15" s="367"/>
      <c r="F15" s="367"/>
      <c r="G15" s="367"/>
      <c r="H15" s="367"/>
      <c r="I15" s="367"/>
      <c r="N15" s="356"/>
    </row>
    <row r="16" spans="1:16" x14ac:dyDescent="0.25">
      <c r="N16" s="356"/>
    </row>
  </sheetData>
  <sortState xmlns:xlrd2="http://schemas.microsoft.com/office/spreadsheetml/2017/richdata2"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1"/>
  <sheetViews>
    <sheetView workbookViewId="0">
      <selection activeCell="B2" sqref="B2"/>
    </sheetView>
  </sheetViews>
  <sheetFormatPr defaultRowHeight="15" x14ac:dyDescent="0.25"/>
  <sheetData>
    <row r="2" spans="2:9" x14ac:dyDescent="0.25">
      <c r="B2" s="135" t="s">
        <v>328</v>
      </c>
      <c r="C2" s="131"/>
      <c r="D2" s="131"/>
      <c r="E2" s="131"/>
      <c r="F2" s="131"/>
      <c r="G2" s="131"/>
      <c r="H2" s="131"/>
      <c r="I2" s="131"/>
    </row>
    <row r="3" spans="2:9" x14ac:dyDescent="0.25">
      <c r="B3" s="490" t="s">
        <v>245</v>
      </c>
      <c r="C3" s="491"/>
      <c r="D3" s="491"/>
      <c r="E3" s="491"/>
      <c r="F3" s="491"/>
      <c r="G3" s="491"/>
      <c r="H3" s="491"/>
      <c r="I3" s="131"/>
    </row>
    <row r="4" spans="2:9" x14ac:dyDescent="0.25">
      <c r="B4" s="487" t="s">
        <v>0</v>
      </c>
      <c r="C4" s="492" t="s">
        <v>63</v>
      </c>
      <c r="D4" s="492"/>
      <c r="E4" s="492"/>
      <c r="F4" s="492"/>
      <c r="G4" s="492"/>
      <c r="H4" s="492"/>
      <c r="I4" s="492"/>
    </row>
    <row r="5" spans="2:9" ht="69" customHeight="1" x14ac:dyDescent="0.25">
      <c r="B5" s="488"/>
      <c r="C5" s="132" t="s">
        <v>55</v>
      </c>
      <c r="D5" s="132" t="s">
        <v>56</v>
      </c>
      <c r="E5" s="132" t="s">
        <v>57</v>
      </c>
      <c r="F5" s="132" t="s">
        <v>58</v>
      </c>
      <c r="G5" s="132" t="s">
        <v>59</v>
      </c>
      <c r="H5" s="133" t="s">
        <v>60</v>
      </c>
      <c r="I5" s="134" t="s">
        <v>9</v>
      </c>
    </row>
    <row r="6" spans="2:9" s="356" customFormat="1" x14ac:dyDescent="0.25">
      <c r="B6" s="262" t="s">
        <v>214</v>
      </c>
      <c r="C6" s="261">
        <v>5.382436260623229</v>
      </c>
      <c r="D6" s="378">
        <v>0.84985835694051004</v>
      </c>
      <c r="E6" s="261">
        <v>6.7988668555240803</v>
      </c>
      <c r="F6" s="378">
        <v>61.189801699716718</v>
      </c>
      <c r="G6" s="261">
        <v>23.229461756373937</v>
      </c>
      <c r="H6" s="378">
        <v>2.5495750708215295</v>
      </c>
      <c r="I6" s="261">
        <v>100</v>
      </c>
    </row>
    <row r="7" spans="2:9" s="356" customFormat="1" x14ac:dyDescent="0.25">
      <c r="B7" s="262" t="s">
        <v>213</v>
      </c>
      <c r="C7" s="261">
        <v>10.642201834862385</v>
      </c>
      <c r="D7" s="378">
        <v>3.1192660550458715</v>
      </c>
      <c r="E7" s="261">
        <v>12.293577981651376</v>
      </c>
      <c r="F7" s="378">
        <v>62.568807339449542</v>
      </c>
      <c r="G7" s="261">
        <v>9.7247706422018361</v>
      </c>
      <c r="H7" s="378">
        <v>1.6513761467889909</v>
      </c>
      <c r="I7" s="261">
        <v>100</v>
      </c>
    </row>
    <row r="8" spans="2:9" s="356" customFormat="1" x14ac:dyDescent="0.25">
      <c r="B8" s="262" t="s">
        <v>211</v>
      </c>
      <c r="C8" s="261">
        <v>2.6315789473684208</v>
      </c>
      <c r="D8" s="378" t="s">
        <v>275</v>
      </c>
      <c r="E8" s="261">
        <v>9.8684210526315788</v>
      </c>
      <c r="F8" s="378">
        <v>40.131578947368425</v>
      </c>
      <c r="G8" s="261">
        <v>42.763157894736842</v>
      </c>
      <c r="H8" s="378">
        <v>4.6052631578947363</v>
      </c>
      <c r="I8" s="261">
        <v>100</v>
      </c>
    </row>
    <row r="9" spans="2:9" s="356" customFormat="1" x14ac:dyDescent="0.25">
      <c r="B9" s="262" t="s">
        <v>212</v>
      </c>
      <c r="C9" s="261">
        <v>5.3018372703412071</v>
      </c>
      <c r="D9" s="378">
        <v>0.99737532808398943</v>
      </c>
      <c r="E9" s="261">
        <v>5.984251968503937</v>
      </c>
      <c r="F9" s="378">
        <v>67.611548556430449</v>
      </c>
      <c r="G9" s="261">
        <v>18.58267716535433</v>
      </c>
      <c r="H9" s="378">
        <v>1.5223097112860893</v>
      </c>
      <c r="I9" s="261">
        <v>100</v>
      </c>
    </row>
    <row r="10" spans="2:9" s="356" customFormat="1" x14ac:dyDescent="0.25">
      <c r="B10" s="262" t="s">
        <v>209</v>
      </c>
      <c r="C10" s="261">
        <v>8.1395348837209305</v>
      </c>
      <c r="D10" s="378">
        <v>0.38759689922480622</v>
      </c>
      <c r="E10" s="261">
        <v>6.2015503875968996</v>
      </c>
      <c r="F10" s="378">
        <v>54.263565891472865</v>
      </c>
      <c r="G10" s="261">
        <v>29.457364341085274</v>
      </c>
      <c r="H10" s="378">
        <v>1.5503875968992249</v>
      </c>
      <c r="I10" s="261">
        <v>100</v>
      </c>
    </row>
    <row r="11" spans="2:9" s="356" customFormat="1" x14ac:dyDescent="0.25">
      <c r="B11" s="129" t="s">
        <v>9</v>
      </c>
      <c r="C11" s="231">
        <v>6.318082788671024</v>
      </c>
      <c r="D11" s="231">
        <v>1.2449424214130096</v>
      </c>
      <c r="E11" s="231">
        <v>7.345160286336756</v>
      </c>
      <c r="F11" s="231">
        <v>63.678804855275438</v>
      </c>
      <c r="G11" s="231">
        <v>19.607843137254903</v>
      </c>
      <c r="H11" s="231">
        <v>1.8051665110488639</v>
      </c>
      <c r="I11" s="379">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M18"/>
  <sheetViews>
    <sheetView workbookViewId="0">
      <selection activeCell="J9" sqref="J7:R9"/>
    </sheetView>
  </sheetViews>
  <sheetFormatPr defaultRowHeight="15" x14ac:dyDescent="0.25"/>
  <sheetData>
    <row r="2" spans="2:13" x14ac:dyDescent="0.25">
      <c r="B2" s="151" t="s">
        <v>329</v>
      </c>
      <c r="C2" s="149"/>
      <c r="D2" s="149"/>
      <c r="E2" s="149"/>
      <c r="F2" s="150"/>
      <c r="G2" s="150"/>
      <c r="H2" s="150"/>
    </row>
    <row r="3" spans="2:13" x14ac:dyDescent="0.25">
      <c r="B3" s="490" t="s">
        <v>246</v>
      </c>
      <c r="C3" s="491"/>
      <c r="D3" s="491"/>
      <c r="E3" s="491"/>
      <c r="F3" s="491"/>
      <c r="G3" s="491"/>
      <c r="H3" s="491"/>
    </row>
    <row r="4" spans="2:13" x14ac:dyDescent="0.25">
      <c r="B4" s="493" t="s">
        <v>64</v>
      </c>
      <c r="C4" s="495" t="s">
        <v>28</v>
      </c>
      <c r="D4" s="495"/>
      <c r="E4" s="495"/>
      <c r="F4" s="496" t="s">
        <v>29</v>
      </c>
      <c r="G4" s="496"/>
      <c r="H4" s="496"/>
    </row>
    <row r="5" spans="2:13" x14ac:dyDescent="0.25">
      <c r="B5" s="494"/>
      <c r="C5" s="136" t="s">
        <v>1</v>
      </c>
      <c r="D5" s="136" t="s">
        <v>2</v>
      </c>
      <c r="E5" s="136" t="s">
        <v>3</v>
      </c>
      <c r="F5" s="136" t="s">
        <v>1</v>
      </c>
      <c r="G5" s="136" t="s">
        <v>2</v>
      </c>
      <c r="H5" s="136" t="s">
        <v>3</v>
      </c>
    </row>
    <row r="6" spans="2:13" x14ac:dyDescent="0.25">
      <c r="B6" s="137" t="s">
        <v>65</v>
      </c>
      <c r="C6" s="138">
        <v>1458</v>
      </c>
      <c r="D6" s="139">
        <v>30</v>
      </c>
      <c r="E6" s="138">
        <v>1990</v>
      </c>
      <c r="F6" s="140">
        <v>10.962406015037594</v>
      </c>
      <c r="G6" s="141">
        <v>11.494252873563218</v>
      </c>
      <c r="H6" s="140">
        <v>11.15908708573992</v>
      </c>
    </row>
    <row r="7" spans="2:13" x14ac:dyDescent="0.25">
      <c r="B7" s="137" t="s">
        <v>66</v>
      </c>
      <c r="C7" s="138">
        <v>1456</v>
      </c>
      <c r="D7" s="139">
        <v>27</v>
      </c>
      <c r="E7" s="138">
        <v>1948</v>
      </c>
      <c r="F7" s="140">
        <v>10.947368421052632</v>
      </c>
      <c r="G7" s="141">
        <v>10.344827586206897</v>
      </c>
      <c r="H7" s="140">
        <v>10.923568664834857</v>
      </c>
    </row>
    <row r="8" spans="2:13" x14ac:dyDescent="0.25">
      <c r="B8" s="137" t="s">
        <v>67</v>
      </c>
      <c r="C8" s="138">
        <v>552</v>
      </c>
      <c r="D8" s="139">
        <v>18</v>
      </c>
      <c r="E8" s="138">
        <v>728</v>
      </c>
      <c r="F8" s="140">
        <v>4.1503759398496234</v>
      </c>
      <c r="G8" s="141">
        <v>6.8965517241379306</v>
      </c>
      <c r="H8" s="140">
        <v>4.0823192956877694</v>
      </c>
      <c r="K8" s="438"/>
    </row>
    <row r="9" spans="2:13" x14ac:dyDescent="0.25">
      <c r="B9" s="137" t="s">
        <v>68</v>
      </c>
      <c r="C9" s="138">
        <v>270</v>
      </c>
      <c r="D9" s="139">
        <v>4</v>
      </c>
      <c r="E9" s="138">
        <v>331</v>
      </c>
      <c r="F9" s="140">
        <v>2.030075187969925</v>
      </c>
      <c r="G9" s="141">
        <v>1.5325670498084289</v>
      </c>
      <c r="H9" s="140">
        <v>1.8561094599899064</v>
      </c>
      <c r="L9" s="438"/>
      <c r="M9" s="438"/>
    </row>
    <row r="10" spans="2:13" x14ac:dyDescent="0.25">
      <c r="B10" s="137" t="s">
        <v>69</v>
      </c>
      <c r="C10" s="138">
        <v>880</v>
      </c>
      <c r="D10" s="139">
        <v>22</v>
      </c>
      <c r="E10" s="138">
        <v>1133</v>
      </c>
      <c r="F10" s="140">
        <v>6.6165413533834583</v>
      </c>
      <c r="G10" s="141">
        <v>8.4291187739463602</v>
      </c>
      <c r="H10" s="140">
        <v>6.3533897829865973</v>
      </c>
    </row>
    <row r="11" spans="2:13" x14ac:dyDescent="0.25">
      <c r="B11" s="137" t="s">
        <v>70</v>
      </c>
      <c r="C11" s="138">
        <v>1254</v>
      </c>
      <c r="D11" s="139">
        <v>26</v>
      </c>
      <c r="E11" s="138">
        <v>1718</v>
      </c>
      <c r="F11" s="140">
        <v>9.4285714285714288</v>
      </c>
      <c r="G11" s="141">
        <v>9.9616858237547881</v>
      </c>
      <c r="H11" s="140">
        <v>9.633824931307128</v>
      </c>
    </row>
    <row r="12" spans="2:13" x14ac:dyDescent="0.25">
      <c r="B12" s="137" t="s">
        <v>71</v>
      </c>
      <c r="C12" s="138">
        <v>1470</v>
      </c>
      <c r="D12" s="139">
        <v>31</v>
      </c>
      <c r="E12" s="138">
        <v>2021</v>
      </c>
      <c r="F12" s="140">
        <v>11.052631578947368</v>
      </c>
      <c r="G12" s="141">
        <v>11.877394636015326</v>
      </c>
      <c r="H12" s="140">
        <v>11.332922110693659</v>
      </c>
    </row>
    <row r="13" spans="2:13" x14ac:dyDescent="0.25">
      <c r="B13" s="137" t="s">
        <v>72</v>
      </c>
      <c r="C13" s="138">
        <v>1169</v>
      </c>
      <c r="D13" s="139">
        <v>25</v>
      </c>
      <c r="E13" s="138">
        <v>1690</v>
      </c>
      <c r="F13" s="140">
        <v>8.7894736842105257</v>
      </c>
      <c r="G13" s="141">
        <v>9.5785440613026829</v>
      </c>
      <c r="H13" s="140">
        <v>9.4768126507037511</v>
      </c>
    </row>
    <row r="14" spans="2:13" x14ac:dyDescent="0.25">
      <c r="B14" s="137" t="s">
        <v>73</v>
      </c>
      <c r="C14" s="138">
        <v>1354</v>
      </c>
      <c r="D14" s="139">
        <v>15</v>
      </c>
      <c r="E14" s="138">
        <v>1866</v>
      </c>
      <c r="F14" s="140">
        <v>10.18045112781955</v>
      </c>
      <c r="G14" s="141">
        <v>5.7471264367816088</v>
      </c>
      <c r="H14" s="140">
        <v>10.463746985924971</v>
      </c>
    </row>
    <row r="15" spans="2:13" x14ac:dyDescent="0.25">
      <c r="B15" s="137" t="s">
        <v>74</v>
      </c>
      <c r="C15" s="138">
        <v>1287</v>
      </c>
      <c r="D15" s="139">
        <v>26</v>
      </c>
      <c r="E15" s="138">
        <v>1684</v>
      </c>
      <c r="F15" s="140">
        <v>9.6766917293233092</v>
      </c>
      <c r="G15" s="141">
        <v>9.9616858237547881</v>
      </c>
      <c r="H15" s="140">
        <v>9.4431671620030286</v>
      </c>
    </row>
    <row r="16" spans="2:13" x14ac:dyDescent="0.25">
      <c r="B16" s="137" t="s">
        <v>75</v>
      </c>
      <c r="C16" s="138">
        <v>1046</v>
      </c>
      <c r="D16" s="139">
        <v>16</v>
      </c>
      <c r="E16" s="138">
        <v>1328</v>
      </c>
      <c r="F16" s="140">
        <v>7.8646616541353378</v>
      </c>
      <c r="G16" s="141">
        <v>6.1302681992337158</v>
      </c>
      <c r="H16" s="140">
        <v>7.4468681657601081</v>
      </c>
    </row>
    <row r="17" spans="2:8" x14ac:dyDescent="0.25">
      <c r="B17" s="137" t="s">
        <v>76</v>
      </c>
      <c r="C17" s="138">
        <v>1104</v>
      </c>
      <c r="D17" s="142">
        <v>21</v>
      </c>
      <c r="E17" s="143">
        <v>1396</v>
      </c>
      <c r="F17" s="144">
        <v>8.3007518796992468</v>
      </c>
      <c r="G17" s="145">
        <v>8.0459770114942533</v>
      </c>
      <c r="H17" s="144">
        <v>7.828183704368306</v>
      </c>
    </row>
    <row r="18" spans="2:8" x14ac:dyDescent="0.25">
      <c r="B18" s="146" t="s">
        <v>9</v>
      </c>
      <c r="C18" s="147">
        <v>13300</v>
      </c>
      <c r="D18" s="147">
        <v>261</v>
      </c>
      <c r="E18" s="147">
        <v>17833</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workbookViewId="0">
      <selection activeCell="A16" sqref="A16:XFD16"/>
    </sheetView>
  </sheetViews>
  <sheetFormatPr defaultRowHeight="15" x14ac:dyDescent="0.25"/>
  <sheetData>
    <row r="2" spans="2:8" x14ac:dyDescent="0.25">
      <c r="B2" s="159" t="s">
        <v>330</v>
      </c>
      <c r="C2" s="157"/>
      <c r="D2" s="157"/>
      <c r="E2" s="157"/>
      <c r="F2" s="158"/>
      <c r="G2" s="158"/>
      <c r="H2" s="158"/>
    </row>
    <row r="3" spans="2:8" x14ac:dyDescent="0.25">
      <c r="B3" s="490" t="s">
        <v>246</v>
      </c>
      <c r="C3" s="491"/>
      <c r="D3" s="491"/>
      <c r="E3" s="491"/>
      <c r="F3" s="491"/>
      <c r="G3" s="491"/>
      <c r="H3" s="491"/>
    </row>
    <row r="4" spans="2:8" ht="19.5" customHeight="1" x14ac:dyDescent="0.25">
      <c r="B4" s="497" t="s">
        <v>77</v>
      </c>
      <c r="C4" s="499" t="s">
        <v>28</v>
      </c>
      <c r="D4" s="499"/>
      <c r="E4" s="499"/>
      <c r="F4" s="500" t="s">
        <v>29</v>
      </c>
      <c r="G4" s="500"/>
      <c r="H4" s="500"/>
    </row>
    <row r="5" spans="2:8" ht="20.25" customHeight="1" x14ac:dyDescent="0.25">
      <c r="B5" s="498"/>
      <c r="C5" s="152" t="s">
        <v>1</v>
      </c>
      <c r="D5" s="152" t="s">
        <v>2</v>
      </c>
      <c r="E5" s="152" t="s">
        <v>3</v>
      </c>
      <c r="F5" s="152" t="s">
        <v>1</v>
      </c>
      <c r="G5" s="152" t="s">
        <v>2</v>
      </c>
      <c r="H5" s="152" t="s">
        <v>3</v>
      </c>
    </row>
    <row r="6" spans="2:8" x14ac:dyDescent="0.25">
      <c r="B6" s="160" t="s">
        <v>78</v>
      </c>
      <c r="C6" s="156">
        <v>1953</v>
      </c>
      <c r="D6" s="154">
        <v>32</v>
      </c>
      <c r="E6" s="155">
        <v>2610</v>
      </c>
      <c r="F6" s="161">
        <v>14.684210526315788</v>
      </c>
      <c r="G6" s="162">
        <v>12.260536398467432</v>
      </c>
      <c r="H6" s="161">
        <v>14.635787584814668</v>
      </c>
    </row>
    <row r="7" spans="2:8" x14ac:dyDescent="0.25">
      <c r="B7" s="160" t="s">
        <v>79</v>
      </c>
      <c r="C7" s="156">
        <v>1994</v>
      </c>
      <c r="D7" s="154">
        <v>36</v>
      </c>
      <c r="E7" s="155">
        <v>2556</v>
      </c>
      <c r="F7" s="161">
        <v>14.992481203007518</v>
      </c>
      <c r="G7" s="162">
        <v>13.793103448275861</v>
      </c>
      <c r="H7" s="161">
        <v>14.332978186508157</v>
      </c>
    </row>
    <row r="8" spans="2:8" x14ac:dyDescent="0.25">
      <c r="B8" s="160" t="s">
        <v>80</v>
      </c>
      <c r="C8" s="156">
        <v>2067</v>
      </c>
      <c r="D8" s="154">
        <v>35</v>
      </c>
      <c r="E8" s="155">
        <v>2693</v>
      </c>
      <c r="F8" s="161">
        <v>15.541353383458647</v>
      </c>
      <c r="G8" s="162">
        <v>13.409961685823754</v>
      </c>
      <c r="H8" s="161">
        <v>15.101216845174676</v>
      </c>
    </row>
    <row r="9" spans="2:8" x14ac:dyDescent="0.25">
      <c r="B9" s="160" t="s">
        <v>81</v>
      </c>
      <c r="C9" s="156">
        <v>2048</v>
      </c>
      <c r="D9" s="154">
        <v>37</v>
      </c>
      <c r="E9" s="155">
        <v>2685</v>
      </c>
      <c r="F9" s="161">
        <v>15.398496240601503</v>
      </c>
      <c r="G9" s="162">
        <v>14.17624521072797</v>
      </c>
      <c r="H9" s="161">
        <v>15.056356193573711</v>
      </c>
    </row>
    <row r="10" spans="2:8" x14ac:dyDescent="0.25">
      <c r="B10" s="160" t="s">
        <v>82</v>
      </c>
      <c r="C10" s="156">
        <v>2025</v>
      </c>
      <c r="D10" s="154">
        <v>44</v>
      </c>
      <c r="E10" s="155">
        <v>2662</v>
      </c>
      <c r="F10" s="161">
        <v>15.225563909774436</v>
      </c>
      <c r="G10" s="162">
        <v>16.85823754789272</v>
      </c>
      <c r="H10" s="161">
        <v>14.927381820220939</v>
      </c>
    </row>
    <row r="11" spans="2:8" x14ac:dyDescent="0.25">
      <c r="B11" s="160" t="s">
        <v>83</v>
      </c>
      <c r="C11" s="156">
        <v>1775</v>
      </c>
      <c r="D11" s="154">
        <v>38</v>
      </c>
      <c r="E11" s="155">
        <v>2487</v>
      </c>
      <c r="F11" s="161">
        <v>13.345864661654137</v>
      </c>
      <c r="G11" s="162">
        <v>14.559386973180077</v>
      </c>
      <c r="H11" s="161">
        <v>13.946055066449839</v>
      </c>
    </row>
    <row r="12" spans="2:8" x14ac:dyDescent="0.25">
      <c r="B12" s="160" t="s">
        <v>84</v>
      </c>
      <c r="C12" s="156">
        <v>1438</v>
      </c>
      <c r="D12" s="154">
        <v>39</v>
      </c>
      <c r="E12" s="155">
        <v>2140</v>
      </c>
      <c r="F12" s="161">
        <v>10.81203007518797</v>
      </c>
      <c r="G12" s="162">
        <v>14.942528735632186</v>
      </c>
      <c r="H12" s="161">
        <v>12.000224303258005</v>
      </c>
    </row>
    <row r="13" spans="2:8" x14ac:dyDescent="0.25">
      <c r="B13" s="153" t="s">
        <v>9</v>
      </c>
      <c r="C13" s="163">
        <v>13300</v>
      </c>
      <c r="D13" s="164">
        <v>261</v>
      </c>
      <c r="E13" s="163">
        <v>17833</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2"/>
  <sheetViews>
    <sheetView workbookViewId="0">
      <selection activeCell="J9" sqref="J9:M9"/>
    </sheetView>
  </sheetViews>
  <sheetFormatPr defaultRowHeight="15" x14ac:dyDescent="0.25"/>
  <cols>
    <col min="1" max="1" width="13.7109375" customWidth="1"/>
    <col min="2" max="2" width="12.140625" bestFit="1" customWidth="1"/>
    <col min="6" max="6" width="9.140625" style="330"/>
  </cols>
  <sheetData>
    <row r="2" spans="2:8" x14ac:dyDescent="0.25">
      <c r="B2" s="186" t="s">
        <v>331</v>
      </c>
      <c r="C2" s="187"/>
      <c r="D2" s="187"/>
      <c r="E2" s="187"/>
      <c r="F2" s="345"/>
      <c r="G2" s="188"/>
      <c r="H2" s="188"/>
    </row>
    <row r="3" spans="2:8" x14ac:dyDescent="0.25">
      <c r="B3" s="189" t="s">
        <v>247</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258</v>
      </c>
      <c r="C5" s="195">
        <v>222</v>
      </c>
      <c r="D5" s="197">
        <v>8</v>
      </c>
      <c r="E5" s="195">
        <v>337</v>
      </c>
      <c r="F5" s="199">
        <v>3.6</v>
      </c>
      <c r="G5" s="196">
        <v>151.80000000000001</v>
      </c>
      <c r="H5" s="193"/>
    </row>
    <row r="6" spans="2:8" x14ac:dyDescent="0.25">
      <c r="B6" s="194" t="s">
        <v>259</v>
      </c>
      <c r="C6" s="195">
        <v>194</v>
      </c>
      <c r="D6" s="197">
        <v>5</v>
      </c>
      <c r="E6" s="195">
        <v>330</v>
      </c>
      <c r="F6" s="198">
        <v>2.58</v>
      </c>
      <c r="G6" s="196">
        <v>170.1</v>
      </c>
      <c r="H6" s="193"/>
    </row>
    <row r="7" spans="2:8" x14ac:dyDescent="0.25">
      <c r="B7" s="194" t="s">
        <v>260</v>
      </c>
      <c r="C7" s="195">
        <v>152</v>
      </c>
      <c r="D7" s="197">
        <v>9</v>
      </c>
      <c r="E7" s="195">
        <v>219</v>
      </c>
      <c r="F7" s="198">
        <v>5.92</v>
      </c>
      <c r="G7" s="196">
        <v>144.08000000000001</v>
      </c>
      <c r="H7" s="193"/>
    </row>
    <row r="8" spans="2:8" x14ac:dyDescent="0.25">
      <c r="B8" s="194" t="s">
        <v>261</v>
      </c>
      <c r="C8" s="195">
        <v>107</v>
      </c>
      <c r="D8" s="197">
        <v>2</v>
      </c>
      <c r="E8" s="195">
        <v>167</v>
      </c>
      <c r="F8" s="198">
        <v>1.87</v>
      </c>
      <c r="G8" s="196">
        <v>156.07</v>
      </c>
      <c r="H8" s="193"/>
    </row>
    <row r="9" spans="2:8" x14ac:dyDescent="0.25">
      <c r="B9" s="194" t="s">
        <v>262</v>
      </c>
      <c r="C9" s="195">
        <v>81</v>
      </c>
      <c r="D9" s="197">
        <v>3</v>
      </c>
      <c r="E9" s="195">
        <v>121</v>
      </c>
      <c r="F9" s="198">
        <v>3.7</v>
      </c>
      <c r="G9" s="196">
        <v>149.38</v>
      </c>
      <c r="H9" s="193"/>
    </row>
    <row r="10" spans="2:8" x14ac:dyDescent="0.25">
      <c r="B10" s="194" t="s">
        <v>264</v>
      </c>
      <c r="C10" s="195">
        <v>143</v>
      </c>
      <c r="D10" s="197">
        <v>9</v>
      </c>
      <c r="E10" s="195">
        <v>199</v>
      </c>
      <c r="F10" s="199">
        <v>6.29</v>
      </c>
      <c r="G10" s="196">
        <v>139.16</v>
      </c>
      <c r="H10" s="193"/>
    </row>
    <row r="11" spans="2:8" x14ac:dyDescent="0.25">
      <c r="B11" s="194" t="s">
        <v>265</v>
      </c>
      <c r="C11" s="195">
        <v>297</v>
      </c>
      <c r="D11" s="197">
        <v>13</v>
      </c>
      <c r="E11" s="195">
        <v>374</v>
      </c>
      <c r="F11" s="199">
        <v>4.38</v>
      </c>
      <c r="G11" s="196">
        <v>125.93</v>
      </c>
      <c r="H11" s="193"/>
    </row>
    <row r="12" spans="2:8" x14ac:dyDescent="0.25">
      <c r="B12" s="194" t="s">
        <v>266</v>
      </c>
      <c r="C12" s="195">
        <v>494</v>
      </c>
      <c r="D12" s="197">
        <v>6</v>
      </c>
      <c r="E12" s="195">
        <v>619</v>
      </c>
      <c r="F12" s="199">
        <v>1.21</v>
      </c>
      <c r="G12" s="196">
        <v>125.3</v>
      </c>
      <c r="H12" s="193"/>
    </row>
    <row r="13" spans="2:8" x14ac:dyDescent="0.25">
      <c r="B13" s="194" t="s">
        <v>267</v>
      </c>
      <c r="C13" s="195">
        <v>817</v>
      </c>
      <c r="D13" s="197">
        <v>9</v>
      </c>
      <c r="E13" s="195">
        <v>1014</v>
      </c>
      <c r="F13" s="198">
        <v>1.1000000000000001</v>
      </c>
      <c r="G13" s="196">
        <v>124.11</v>
      </c>
      <c r="H13" s="193"/>
    </row>
    <row r="14" spans="2:8" x14ac:dyDescent="0.25">
      <c r="B14" s="194" t="s">
        <v>207</v>
      </c>
      <c r="C14" s="195">
        <v>786</v>
      </c>
      <c r="D14" s="197">
        <v>14</v>
      </c>
      <c r="E14" s="195">
        <v>974</v>
      </c>
      <c r="F14" s="199">
        <v>1.78</v>
      </c>
      <c r="G14" s="196">
        <v>123.92</v>
      </c>
      <c r="H14" s="193"/>
    </row>
    <row r="15" spans="2:8" x14ac:dyDescent="0.25">
      <c r="B15" s="194" t="s">
        <v>208</v>
      </c>
      <c r="C15" s="195">
        <v>893</v>
      </c>
      <c r="D15" s="197">
        <v>14</v>
      </c>
      <c r="E15" s="195">
        <v>1136</v>
      </c>
      <c r="F15" s="199">
        <v>1.57</v>
      </c>
      <c r="G15" s="196">
        <v>127.21</v>
      </c>
      <c r="H15" s="193"/>
    </row>
    <row r="16" spans="2:8" x14ac:dyDescent="0.25">
      <c r="B16" s="194" t="s">
        <v>210</v>
      </c>
      <c r="C16" s="195">
        <v>859</v>
      </c>
      <c r="D16" s="197">
        <v>18</v>
      </c>
      <c r="E16" s="195">
        <v>1082</v>
      </c>
      <c r="F16" s="199">
        <v>2.1</v>
      </c>
      <c r="G16" s="196">
        <v>125.96</v>
      </c>
      <c r="H16" s="193"/>
    </row>
    <row r="17" spans="2:8" x14ac:dyDescent="0.25">
      <c r="B17" s="194" t="s">
        <v>215</v>
      </c>
      <c r="C17" s="195">
        <v>892</v>
      </c>
      <c r="D17" s="197">
        <v>7</v>
      </c>
      <c r="E17" s="195">
        <v>1152</v>
      </c>
      <c r="F17" s="199">
        <v>0.78</v>
      </c>
      <c r="G17" s="196">
        <v>129.15</v>
      </c>
      <c r="H17" s="193"/>
    </row>
    <row r="18" spans="2:8" x14ac:dyDescent="0.25">
      <c r="B18" s="194" t="s">
        <v>216</v>
      </c>
      <c r="C18" s="195">
        <v>793</v>
      </c>
      <c r="D18" s="197">
        <v>11</v>
      </c>
      <c r="E18" s="195">
        <v>1072</v>
      </c>
      <c r="F18" s="199">
        <v>1.39</v>
      </c>
      <c r="G18" s="196">
        <v>135.18</v>
      </c>
      <c r="H18" s="193"/>
    </row>
    <row r="19" spans="2:8" x14ac:dyDescent="0.25">
      <c r="B19" s="194" t="s">
        <v>217</v>
      </c>
      <c r="C19" s="195">
        <v>786</v>
      </c>
      <c r="D19" s="197">
        <v>9</v>
      </c>
      <c r="E19" s="195">
        <v>1102</v>
      </c>
      <c r="F19" s="199">
        <v>1.1499999999999999</v>
      </c>
      <c r="G19" s="196">
        <v>140.19999999999999</v>
      </c>
      <c r="H19" s="193"/>
    </row>
    <row r="20" spans="2:8" x14ac:dyDescent="0.25">
      <c r="B20" s="194" t="s">
        <v>218</v>
      </c>
      <c r="C20" s="195">
        <v>807</v>
      </c>
      <c r="D20" s="197">
        <v>20</v>
      </c>
      <c r="E20" s="195">
        <v>1108</v>
      </c>
      <c r="F20" s="199">
        <v>2.48</v>
      </c>
      <c r="G20" s="196">
        <v>137.30000000000001</v>
      </c>
      <c r="H20" s="193"/>
    </row>
    <row r="21" spans="2:8" x14ac:dyDescent="0.25">
      <c r="B21" s="194" t="s">
        <v>219</v>
      </c>
      <c r="C21" s="195">
        <v>880</v>
      </c>
      <c r="D21" s="197">
        <v>20</v>
      </c>
      <c r="E21" s="195">
        <v>1184</v>
      </c>
      <c r="F21" s="199">
        <v>2.27</v>
      </c>
      <c r="G21" s="196">
        <v>134.55000000000001</v>
      </c>
      <c r="H21" s="193"/>
    </row>
    <row r="22" spans="2:8" x14ac:dyDescent="0.25">
      <c r="B22" s="194" t="s">
        <v>220</v>
      </c>
      <c r="C22" s="195">
        <v>976</v>
      </c>
      <c r="D22" s="197">
        <v>18</v>
      </c>
      <c r="E22" s="195">
        <v>1291</v>
      </c>
      <c r="F22" s="199">
        <v>1.84</v>
      </c>
      <c r="G22" s="196">
        <v>132.27000000000001</v>
      </c>
      <c r="H22" s="193"/>
    </row>
    <row r="23" spans="2:8" x14ac:dyDescent="0.25">
      <c r="B23" s="194" t="s">
        <v>221</v>
      </c>
      <c r="C23" s="195">
        <v>946</v>
      </c>
      <c r="D23" s="197">
        <v>18</v>
      </c>
      <c r="E23" s="195">
        <v>1255</v>
      </c>
      <c r="F23" s="199">
        <v>1.9</v>
      </c>
      <c r="G23" s="196">
        <v>132.66</v>
      </c>
      <c r="H23" s="193"/>
    </row>
    <row r="24" spans="2:8" x14ac:dyDescent="0.25">
      <c r="B24" s="194" t="s">
        <v>222</v>
      </c>
      <c r="C24" s="195">
        <v>756</v>
      </c>
      <c r="D24" s="197">
        <v>10</v>
      </c>
      <c r="E24" s="195">
        <v>1051</v>
      </c>
      <c r="F24" s="199">
        <v>1.32</v>
      </c>
      <c r="G24" s="196">
        <v>139.02000000000001</v>
      </c>
      <c r="H24" s="193"/>
    </row>
    <row r="25" spans="2:8" x14ac:dyDescent="0.25">
      <c r="B25" s="194" t="s">
        <v>268</v>
      </c>
      <c r="C25" s="195">
        <v>521</v>
      </c>
      <c r="D25" s="197">
        <v>17</v>
      </c>
      <c r="E25" s="195">
        <v>721</v>
      </c>
      <c r="F25" s="198">
        <v>3.26</v>
      </c>
      <c r="G25" s="196">
        <v>138.38999999999999</v>
      </c>
      <c r="H25" s="193"/>
    </row>
    <row r="26" spans="2:8" x14ac:dyDescent="0.25">
      <c r="B26" s="194" t="s">
        <v>269</v>
      </c>
      <c r="C26" s="195">
        <v>374</v>
      </c>
      <c r="D26" s="197">
        <v>8</v>
      </c>
      <c r="E26" s="195">
        <v>528</v>
      </c>
      <c r="F26" s="198">
        <v>2.14</v>
      </c>
      <c r="G26" s="196">
        <v>141.18</v>
      </c>
      <c r="H26" s="193"/>
    </row>
    <row r="27" spans="2:8" x14ac:dyDescent="0.25">
      <c r="B27" s="310" t="s">
        <v>270</v>
      </c>
      <c r="C27" s="195">
        <v>271</v>
      </c>
      <c r="D27" s="304">
        <v>8</v>
      </c>
      <c r="E27" s="200">
        <v>398</v>
      </c>
      <c r="F27" s="308">
        <v>2.95</v>
      </c>
      <c r="G27" s="201">
        <v>146.86000000000001</v>
      </c>
      <c r="H27" s="193"/>
    </row>
    <row r="28" spans="2:8" x14ac:dyDescent="0.25">
      <c r="B28" s="310" t="s">
        <v>271</v>
      </c>
      <c r="C28" s="195">
        <v>249</v>
      </c>
      <c r="D28" s="197">
        <v>5</v>
      </c>
      <c r="E28" s="200">
        <v>395</v>
      </c>
      <c r="F28" s="198">
        <v>2.0099999999999998</v>
      </c>
      <c r="G28" s="201">
        <v>158.63</v>
      </c>
      <c r="H28" s="193"/>
    </row>
    <row r="29" spans="2:8" s="356" customFormat="1" x14ac:dyDescent="0.25">
      <c r="B29" s="310" t="s">
        <v>272</v>
      </c>
      <c r="C29" s="195">
        <v>4</v>
      </c>
      <c r="D29" s="197" t="s">
        <v>263</v>
      </c>
      <c r="E29" s="200">
        <v>4</v>
      </c>
      <c r="F29" s="198" t="s">
        <v>263</v>
      </c>
      <c r="G29" s="320">
        <v>100</v>
      </c>
      <c r="H29" s="282"/>
    </row>
    <row r="30" spans="2:8" x14ac:dyDescent="0.25">
      <c r="B30" s="228" t="s">
        <v>9</v>
      </c>
      <c r="C30" s="202">
        <v>13300</v>
      </c>
      <c r="D30" s="119">
        <v>261</v>
      </c>
      <c r="E30" s="202">
        <v>17833</v>
      </c>
      <c r="F30" s="130">
        <v>1.96</v>
      </c>
      <c r="G30" s="203">
        <v>134.08000000000001</v>
      </c>
      <c r="H30" s="193"/>
    </row>
    <row r="31" spans="2:8" ht="28.5" customHeight="1" x14ac:dyDescent="0.25">
      <c r="B31" s="501" t="s">
        <v>49</v>
      </c>
      <c r="C31" s="502"/>
      <c r="D31" s="502"/>
      <c r="E31" s="502"/>
      <c r="F31" s="502"/>
      <c r="G31" s="502"/>
      <c r="H31" s="204"/>
    </row>
    <row r="32" spans="2:8" ht="23.25" customHeight="1" x14ac:dyDescent="0.25">
      <c r="B32" s="503" t="s">
        <v>50</v>
      </c>
      <c r="C32" s="503"/>
      <c r="D32" s="503"/>
      <c r="E32" s="503"/>
      <c r="F32" s="503"/>
      <c r="G32" s="503"/>
      <c r="H32" s="20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18"/>
  <sheetViews>
    <sheetView tabSelected="1" zoomScaleNormal="100" workbookViewId="0">
      <pane ySplit="6" topLeftCell="A7" activePane="bottomLeft" state="frozen"/>
      <selection pane="bottomLeft" activeCell="E16" sqref="E16:M20"/>
    </sheetView>
  </sheetViews>
  <sheetFormatPr defaultRowHeight="15" x14ac:dyDescent="0.25"/>
  <cols>
    <col min="2" max="2" width="11.42578125" bestFit="1" customWidth="1"/>
  </cols>
  <sheetData>
    <row r="2" spans="2:18" x14ac:dyDescent="0.25">
      <c r="B2" s="206" t="s">
        <v>332</v>
      </c>
      <c r="C2" s="207"/>
      <c r="D2" s="207"/>
      <c r="E2" s="207"/>
      <c r="F2" s="208"/>
      <c r="G2" s="207"/>
      <c r="H2" s="207"/>
      <c r="I2" s="207"/>
      <c r="J2" s="208"/>
      <c r="K2" s="207"/>
      <c r="L2" s="207"/>
      <c r="M2" s="207"/>
      <c r="N2" s="208"/>
      <c r="O2" s="207"/>
      <c r="P2" s="207"/>
      <c r="Q2" s="207"/>
      <c r="R2" s="208"/>
    </row>
    <row r="3" spans="2:18" x14ac:dyDescent="0.25">
      <c r="B3" s="209" t="s">
        <v>248</v>
      </c>
      <c r="C3" s="209"/>
      <c r="D3" s="209"/>
      <c r="E3" s="209"/>
      <c r="F3" s="209"/>
      <c r="G3" s="209"/>
      <c r="H3" s="209"/>
      <c r="I3" s="207"/>
      <c r="J3" s="208"/>
      <c r="K3" s="207"/>
      <c r="L3" s="207"/>
      <c r="M3" s="207"/>
      <c r="N3" s="208"/>
      <c r="O3" s="207"/>
      <c r="P3" s="207"/>
      <c r="Q3" s="207"/>
      <c r="R3" s="208"/>
    </row>
    <row r="4" spans="2:18" x14ac:dyDescent="0.25">
      <c r="B4" s="487" t="s">
        <v>100</v>
      </c>
      <c r="C4" s="505" t="s">
        <v>77</v>
      </c>
      <c r="D4" s="505"/>
      <c r="E4" s="505"/>
      <c r="F4" s="505"/>
      <c r="G4" s="505"/>
      <c r="H4" s="505"/>
      <c r="I4" s="505"/>
      <c r="J4" s="505"/>
      <c r="K4" s="505"/>
      <c r="L4" s="505"/>
      <c r="M4" s="505"/>
      <c r="N4" s="505"/>
      <c r="O4" s="505"/>
      <c r="P4" s="505"/>
      <c r="Q4" s="505"/>
      <c r="R4" s="505"/>
    </row>
    <row r="5" spans="2:18" x14ac:dyDescent="0.25">
      <c r="B5" s="504"/>
      <c r="C5" s="506" t="s">
        <v>101</v>
      </c>
      <c r="D5" s="506"/>
      <c r="E5" s="506"/>
      <c r="F5" s="506"/>
      <c r="G5" s="505" t="s">
        <v>102</v>
      </c>
      <c r="H5" s="505"/>
      <c r="I5" s="505"/>
      <c r="J5" s="505"/>
      <c r="K5" s="506" t="s">
        <v>103</v>
      </c>
      <c r="L5" s="506"/>
      <c r="M5" s="506"/>
      <c r="N5" s="506"/>
      <c r="O5" s="505" t="s">
        <v>9</v>
      </c>
      <c r="P5" s="505"/>
      <c r="Q5" s="505"/>
      <c r="R5" s="505"/>
    </row>
    <row r="6" spans="2:18" ht="27" x14ac:dyDescent="0.25">
      <c r="B6" s="488"/>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214</v>
      </c>
      <c r="C7" s="354">
        <v>14</v>
      </c>
      <c r="D7" s="354">
        <v>0</v>
      </c>
      <c r="E7" s="354">
        <v>22</v>
      </c>
      <c r="F7" s="227">
        <v>0</v>
      </c>
      <c r="G7" s="354">
        <v>23</v>
      </c>
      <c r="H7" s="354">
        <v>0</v>
      </c>
      <c r="I7" s="354">
        <v>54</v>
      </c>
      <c r="J7" s="227">
        <v>0</v>
      </c>
      <c r="K7" s="354">
        <v>55</v>
      </c>
      <c r="L7" s="354">
        <v>3</v>
      </c>
      <c r="M7" s="354">
        <v>89</v>
      </c>
      <c r="N7" s="227">
        <v>5.5</v>
      </c>
      <c r="O7" s="354">
        <v>92</v>
      </c>
      <c r="P7" s="354">
        <v>3</v>
      </c>
      <c r="Q7" s="354">
        <v>165</v>
      </c>
      <c r="R7" s="227">
        <v>3.3</v>
      </c>
    </row>
    <row r="8" spans="2:18" s="356" customFormat="1" x14ac:dyDescent="0.25">
      <c r="B8" s="355" t="s">
        <v>213</v>
      </c>
      <c r="C8" s="354">
        <v>27</v>
      </c>
      <c r="D8" s="354">
        <v>3</v>
      </c>
      <c r="E8" s="354">
        <v>40</v>
      </c>
      <c r="F8" s="227">
        <v>11.1</v>
      </c>
      <c r="G8" s="354">
        <v>27</v>
      </c>
      <c r="H8" s="354">
        <v>0</v>
      </c>
      <c r="I8" s="354">
        <v>50</v>
      </c>
      <c r="J8" s="227">
        <v>0</v>
      </c>
      <c r="K8" s="354">
        <v>75</v>
      </c>
      <c r="L8" s="354">
        <v>4</v>
      </c>
      <c r="M8" s="354">
        <v>121</v>
      </c>
      <c r="N8" s="227">
        <v>5.3</v>
      </c>
      <c r="O8" s="354">
        <v>129</v>
      </c>
      <c r="P8" s="354">
        <v>7</v>
      </c>
      <c r="Q8" s="354">
        <v>211</v>
      </c>
      <c r="R8" s="227">
        <v>5.4</v>
      </c>
    </row>
    <row r="9" spans="2:18" s="356" customFormat="1" x14ac:dyDescent="0.25">
      <c r="B9" s="355" t="s">
        <v>211</v>
      </c>
      <c r="C9" s="354">
        <v>12</v>
      </c>
      <c r="D9" s="354">
        <v>1</v>
      </c>
      <c r="E9" s="354">
        <v>27</v>
      </c>
      <c r="F9" s="227">
        <v>8.3000000000000007</v>
      </c>
      <c r="G9" s="354">
        <v>8</v>
      </c>
      <c r="H9" s="354">
        <v>0</v>
      </c>
      <c r="I9" s="354">
        <v>10</v>
      </c>
      <c r="J9" s="227">
        <v>0</v>
      </c>
      <c r="K9" s="354">
        <v>16</v>
      </c>
      <c r="L9" s="354">
        <v>1</v>
      </c>
      <c r="M9" s="354">
        <v>23</v>
      </c>
      <c r="N9" s="227">
        <v>6.3</v>
      </c>
      <c r="O9" s="354">
        <v>36</v>
      </c>
      <c r="P9" s="354">
        <v>2</v>
      </c>
      <c r="Q9" s="354">
        <v>60</v>
      </c>
      <c r="R9" s="227">
        <v>5.6</v>
      </c>
    </row>
    <row r="10" spans="2:18" s="356" customFormat="1" x14ac:dyDescent="0.25">
      <c r="B10" s="355" t="s">
        <v>212</v>
      </c>
      <c r="C10" s="354">
        <v>285</v>
      </c>
      <c r="D10" s="354">
        <v>9</v>
      </c>
      <c r="E10" s="354">
        <v>423</v>
      </c>
      <c r="F10" s="227">
        <v>3.2</v>
      </c>
      <c r="G10" s="354">
        <v>303</v>
      </c>
      <c r="H10" s="354">
        <v>10</v>
      </c>
      <c r="I10" s="354">
        <v>473</v>
      </c>
      <c r="J10" s="227">
        <v>3.3</v>
      </c>
      <c r="K10" s="354">
        <v>886</v>
      </c>
      <c r="L10" s="354">
        <v>22</v>
      </c>
      <c r="M10" s="354">
        <v>1262</v>
      </c>
      <c r="N10" s="227">
        <v>2.5</v>
      </c>
      <c r="O10" s="354">
        <v>1474</v>
      </c>
      <c r="P10" s="354">
        <v>41</v>
      </c>
      <c r="Q10" s="354">
        <v>2158</v>
      </c>
      <c r="R10" s="227">
        <v>2.8</v>
      </c>
    </row>
    <row r="11" spans="2:18" s="356" customFormat="1" x14ac:dyDescent="0.25">
      <c r="B11" s="355" t="s">
        <v>209</v>
      </c>
      <c r="C11" s="354">
        <v>10</v>
      </c>
      <c r="D11" s="354">
        <v>0</v>
      </c>
      <c r="E11" s="354">
        <v>18</v>
      </c>
      <c r="F11" s="227">
        <v>0</v>
      </c>
      <c r="G11" s="354">
        <v>7</v>
      </c>
      <c r="H11" s="354">
        <v>0</v>
      </c>
      <c r="I11" s="354">
        <v>15</v>
      </c>
      <c r="J11" s="227">
        <v>0</v>
      </c>
      <c r="K11" s="354">
        <v>45</v>
      </c>
      <c r="L11" s="354">
        <v>4</v>
      </c>
      <c r="M11" s="354">
        <v>67</v>
      </c>
      <c r="N11" s="227">
        <v>8.9</v>
      </c>
      <c r="O11" s="354">
        <v>62</v>
      </c>
      <c r="P11" s="354">
        <v>4</v>
      </c>
      <c r="Q11" s="354">
        <v>100</v>
      </c>
      <c r="R11" s="227">
        <v>6.5</v>
      </c>
    </row>
    <row r="12" spans="2:18" x14ac:dyDescent="0.25">
      <c r="B12" s="212" t="s">
        <v>9</v>
      </c>
      <c r="C12" s="213">
        <v>348</v>
      </c>
      <c r="D12" s="214">
        <v>13</v>
      </c>
      <c r="E12" s="213">
        <v>530</v>
      </c>
      <c r="F12" s="215">
        <v>3.7</v>
      </c>
      <c r="G12" s="213">
        <v>368</v>
      </c>
      <c r="H12" s="216">
        <v>10</v>
      </c>
      <c r="I12" s="213">
        <v>602</v>
      </c>
      <c r="J12" s="215">
        <v>2.7</v>
      </c>
      <c r="K12" s="213">
        <v>1077</v>
      </c>
      <c r="L12" s="213">
        <v>34</v>
      </c>
      <c r="M12" s="217">
        <v>1562</v>
      </c>
      <c r="N12" s="218">
        <v>3.2</v>
      </c>
      <c r="O12" s="217">
        <v>1793</v>
      </c>
      <c r="P12" s="213">
        <v>57</v>
      </c>
      <c r="Q12" s="217">
        <v>2694</v>
      </c>
      <c r="R12" s="218">
        <v>3.2</v>
      </c>
    </row>
    <row r="13" spans="2:18" x14ac:dyDescent="0.25">
      <c r="B13" s="219" t="s">
        <v>104</v>
      </c>
      <c r="C13" s="220"/>
      <c r="D13" s="220"/>
      <c r="E13" s="220"/>
      <c r="F13" s="221"/>
      <c r="G13" s="220"/>
      <c r="H13" s="220"/>
      <c r="I13" s="207"/>
      <c r="J13" s="208"/>
      <c r="K13" s="207"/>
      <c r="L13" s="207"/>
      <c r="M13" s="207"/>
      <c r="N13" s="208"/>
      <c r="O13" s="207"/>
      <c r="P13" s="207"/>
      <c r="Q13" s="207"/>
      <c r="R13" s="208"/>
    </row>
    <row r="14" spans="2:18" x14ac:dyDescent="0.25">
      <c r="B14" s="219" t="s">
        <v>105</v>
      </c>
      <c r="C14" s="220"/>
      <c r="D14" s="220"/>
      <c r="E14" s="220"/>
      <c r="F14" s="221"/>
      <c r="G14" s="220"/>
      <c r="H14" s="220"/>
      <c r="I14" s="207"/>
      <c r="J14" s="208"/>
      <c r="K14" s="207"/>
      <c r="L14" s="207"/>
      <c r="M14" s="207"/>
      <c r="N14" s="208"/>
      <c r="O14" s="207"/>
      <c r="P14" s="207"/>
      <c r="Q14" s="207"/>
      <c r="R14" s="208"/>
    </row>
    <row r="16" spans="2:18" x14ac:dyDescent="0.25">
      <c r="E16" s="438"/>
      <c r="F16" s="438"/>
    </row>
    <row r="17" spans="5:9" x14ac:dyDescent="0.25">
      <c r="G17" s="381"/>
    </row>
    <row r="18" spans="5:9" x14ac:dyDescent="0.25">
      <c r="E18" s="439"/>
      <c r="I18" s="439"/>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3"/>
  <sheetViews>
    <sheetView workbookViewId="0">
      <selection activeCell="D28" sqref="D28"/>
    </sheetView>
  </sheetViews>
  <sheetFormatPr defaultRowHeight="15" x14ac:dyDescent="0.25"/>
  <cols>
    <col min="1" max="1" width="14.140625" bestFit="1" customWidth="1"/>
  </cols>
  <sheetData>
    <row r="2" spans="1:11" x14ac:dyDescent="0.25">
      <c r="B2" s="440" t="s">
        <v>316</v>
      </c>
      <c r="C2" s="440"/>
      <c r="D2" s="440"/>
      <c r="E2" s="440"/>
      <c r="F2" s="440"/>
      <c r="G2" s="440"/>
      <c r="H2" s="440"/>
      <c r="I2" s="440"/>
      <c r="J2" s="440"/>
      <c r="K2" s="440"/>
    </row>
    <row r="3" spans="1:11" x14ac:dyDescent="0.25">
      <c r="B3" s="6" t="s">
        <v>224</v>
      </c>
      <c r="C3" s="6"/>
      <c r="D3" s="6"/>
      <c r="E3" s="6"/>
      <c r="F3" s="6"/>
      <c r="G3" s="6"/>
      <c r="H3" s="6"/>
      <c r="I3" s="6"/>
      <c r="J3" s="6"/>
      <c r="K3" s="6"/>
    </row>
    <row r="4" spans="1:11" x14ac:dyDescent="0.25">
      <c r="B4" s="454" t="s">
        <v>0</v>
      </c>
      <c r="C4" s="457">
        <v>2020</v>
      </c>
      <c r="D4" s="457"/>
      <c r="E4" s="457"/>
      <c r="F4" s="459">
        <v>2019</v>
      </c>
      <c r="G4" s="459"/>
      <c r="H4" s="459"/>
      <c r="I4" s="457" t="s">
        <v>223</v>
      </c>
      <c r="J4" s="457"/>
      <c r="K4" s="457"/>
    </row>
    <row r="5" spans="1:11" x14ac:dyDescent="0.25">
      <c r="B5" s="455"/>
      <c r="C5" s="458"/>
      <c r="D5" s="458"/>
      <c r="E5" s="458"/>
      <c r="F5" s="460"/>
      <c r="G5" s="460"/>
      <c r="H5" s="460"/>
      <c r="I5" s="458"/>
      <c r="J5" s="458"/>
      <c r="K5" s="458"/>
    </row>
    <row r="6" spans="1:11" x14ac:dyDescent="0.25">
      <c r="B6" s="456"/>
      <c r="C6" s="122" t="s">
        <v>1</v>
      </c>
      <c r="D6" s="122" t="s">
        <v>2</v>
      </c>
      <c r="E6" s="122" t="s">
        <v>3</v>
      </c>
      <c r="F6" s="122" t="s">
        <v>1</v>
      </c>
      <c r="G6" s="122" t="s">
        <v>2</v>
      </c>
      <c r="H6" s="122" t="s">
        <v>3</v>
      </c>
      <c r="I6" s="122" t="s">
        <v>1</v>
      </c>
      <c r="J6" s="122" t="s">
        <v>2</v>
      </c>
      <c r="K6" s="122" t="s">
        <v>3</v>
      </c>
    </row>
    <row r="7" spans="1:11" x14ac:dyDescent="0.25">
      <c r="A7" s="353"/>
      <c r="B7" s="336" t="s">
        <v>214</v>
      </c>
      <c r="C7" s="11">
        <v>641</v>
      </c>
      <c r="D7" s="11">
        <v>28</v>
      </c>
      <c r="E7" s="11">
        <v>1031</v>
      </c>
      <c r="F7" s="7">
        <v>1000</v>
      </c>
      <c r="G7" s="7">
        <v>32</v>
      </c>
      <c r="H7" s="7">
        <v>1656</v>
      </c>
      <c r="I7" s="13">
        <v>-35.9</v>
      </c>
      <c r="J7" s="13">
        <v>-12.5</v>
      </c>
      <c r="K7" s="13">
        <v>-37.700000000000003</v>
      </c>
    </row>
    <row r="8" spans="1:11" x14ac:dyDescent="0.25">
      <c r="B8" s="335" t="s">
        <v>213</v>
      </c>
      <c r="C8" s="11">
        <v>1234</v>
      </c>
      <c r="D8" s="11">
        <v>36</v>
      </c>
      <c r="E8" s="11">
        <v>1798</v>
      </c>
      <c r="F8" s="7">
        <v>1433</v>
      </c>
      <c r="G8" s="7">
        <v>38</v>
      </c>
      <c r="H8" s="7">
        <v>2225</v>
      </c>
      <c r="I8" s="13">
        <v>-13.9</v>
      </c>
      <c r="J8" s="13">
        <v>-5.3</v>
      </c>
      <c r="K8" s="13">
        <v>-19.2</v>
      </c>
    </row>
    <row r="9" spans="1:11" s="353" customFormat="1" x14ac:dyDescent="0.25">
      <c r="B9" s="335" t="s">
        <v>211</v>
      </c>
      <c r="C9" s="11">
        <v>268</v>
      </c>
      <c r="D9" s="11">
        <v>13</v>
      </c>
      <c r="E9" s="11">
        <v>384</v>
      </c>
      <c r="F9" s="7">
        <v>344</v>
      </c>
      <c r="G9" s="7">
        <v>12</v>
      </c>
      <c r="H9" s="7">
        <v>509</v>
      </c>
      <c r="I9" s="13">
        <v>-22.1</v>
      </c>
      <c r="J9" s="13">
        <v>8.3000000000000007</v>
      </c>
      <c r="K9" s="13">
        <v>-24.6</v>
      </c>
    </row>
    <row r="10" spans="1:11" s="353" customFormat="1" x14ac:dyDescent="0.25">
      <c r="B10" s="335" t="s">
        <v>212</v>
      </c>
      <c r="C10" s="11">
        <v>10536</v>
      </c>
      <c r="D10" s="11">
        <v>166</v>
      </c>
      <c r="E10" s="11">
        <v>13721</v>
      </c>
      <c r="F10" s="7">
        <v>15401</v>
      </c>
      <c r="G10" s="7">
        <v>193</v>
      </c>
      <c r="H10" s="7">
        <v>20524</v>
      </c>
      <c r="I10" s="13">
        <v>-31.6</v>
      </c>
      <c r="J10" s="13">
        <v>-14</v>
      </c>
      <c r="K10" s="13">
        <v>-33.1</v>
      </c>
    </row>
    <row r="11" spans="1:11" s="353" customFormat="1" x14ac:dyDescent="0.25">
      <c r="B11" s="335" t="s">
        <v>209</v>
      </c>
      <c r="C11" s="11">
        <v>621</v>
      </c>
      <c r="D11" s="11">
        <v>18</v>
      </c>
      <c r="E11" s="11">
        <v>899</v>
      </c>
      <c r="F11" s="7">
        <v>732</v>
      </c>
      <c r="G11" s="7">
        <v>20</v>
      </c>
      <c r="H11" s="7">
        <v>1128</v>
      </c>
      <c r="I11" s="13">
        <v>-15.2</v>
      </c>
      <c r="J11" s="13">
        <v>-10</v>
      </c>
      <c r="K11" s="13">
        <v>-20.3</v>
      </c>
    </row>
    <row r="12" spans="1:11" x14ac:dyDescent="0.25">
      <c r="B12" s="251" t="s">
        <v>193</v>
      </c>
      <c r="C12" s="252">
        <v>13300</v>
      </c>
      <c r="D12" s="252">
        <v>261</v>
      </c>
      <c r="E12" s="252">
        <v>17833</v>
      </c>
      <c r="F12" s="252">
        <v>18910</v>
      </c>
      <c r="G12" s="252">
        <v>295</v>
      </c>
      <c r="H12" s="252">
        <v>26042</v>
      </c>
      <c r="I12" s="326">
        <v>-29.7</v>
      </c>
      <c r="J12" s="326">
        <v>-11.5</v>
      </c>
      <c r="K12" s="326">
        <v>-31.5</v>
      </c>
    </row>
    <row r="13" spans="1:11" x14ac:dyDescent="0.25">
      <c r="A13" s="353"/>
      <c r="B13" s="12" t="s">
        <v>5</v>
      </c>
      <c r="C13" s="10">
        <v>118298</v>
      </c>
      <c r="D13" s="10">
        <v>2395</v>
      </c>
      <c r="E13" s="10">
        <v>159248</v>
      </c>
      <c r="F13" s="10">
        <v>172183</v>
      </c>
      <c r="G13" s="10">
        <v>3173</v>
      </c>
      <c r="H13" s="10">
        <v>241384</v>
      </c>
      <c r="I13" s="326">
        <v>-31.3</v>
      </c>
      <c r="J13" s="326">
        <v>-24.5</v>
      </c>
      <c r="K13"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4"/>
  <sheetViews>
    <sheetView workbookViewId="0">
      <selection activeCell="A19" sqref="A19:XFD146"/>
    </sheetView>
  </sheetViews>
  <sheetFormatPr defaultRowHeight="15" x14ac:dyDescent="0.25"/>
  <sheetData>
    <row r="2" spans="2:18" x14ac:dyDescent="0.25">
      <c r="B2" s="222" t="s">
        <v>333</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487" t="s">
        <v>100</v>
      </c>
      <c r="C4" s="505" t="s">
        <v>77</v>
      </c>
      <c r="D4" s="505"/>
      <c r="E4" s="505"/>
      <c r="F4" s="505"/>
      <c r="G4" s="505"/>
      <c r="H4" s="505"/>
      <c r="I4" s="505"/>
      <c r="J4" s="505"/>
      <c r="K4" s="505"/>
      <c r="L4" s="505"/>
      <c r="M4" s="505"/>
      <c r="N4" s="505"/>
      <c r="O4" s="505"/>
      <c r="P4" s="505"/>
      <c r="Q4" s="505"/>
      <c r="R4" s="505"/>
    </row>
    <row r="5" spans="2:18" x14ac:dyDescent="0.25">
      <c r="B5" s="504"/>
      <c r="C5" s="506" t="s">
        <v>101</v>
      </c>
      <c r="D5" s="506"/>
      <c r="E5" s="506"/>
      <c r="F5" s="506"/>
      <c r="G5" s="505" t="s">
        <v>102</v>
      </c>
      <c r="H5" s="505"/>
      <c r="I5" s="505"/>
      <c r="J5" s="505"/>
      <c r="K5" s="506" t="s">
        <v>103</v>
      </c>
      <c r="L5" s="506"/>
      <c r="M5" s="506"/>
      <c r="N5" s="506"/>
      <c r="O5" s="505" t="s">
        <v>9</v>
      </c>
      <c r="P5" s="505"/>
      <c r="Q5" s="505"/>
      <c r="R5" s="505"/>
    </row>
    <row r="6" spans="2:18" ht="27" x14ac:dyDescent="0.25">
      <c r="B6" s="488"/>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214</v>
      </c>
      <c r="C7" s="354">
        <v>7</v>
      </c>
      <c r="D7" s="354">
        <v>0</v>
      </c>
      <c r="E7" s="354">
        <v>9</v>
      </c>
      <c r="F7" s="227">
        <v>0</v>
      </c>
      <c r="G7" s="354">
        <v>11</v>
      </c>
      <c r="H7" s="354">
        <v>0</v>
      </c>
      <c r="I7" s="354">
        <v>26</v>
      </c>
      <c r="J7" s="227">
        <v>0</v>
      </c>
      <c r="K7" s="354">
        <v>21</v>
      </c>
      <c r="L7" s="354">
        <v>0</v>
      </c>
      <c r="M7" s="354">
        <v>26</v>
      </c>
      <c r="N7" s="227">
        <v>0</v>
      </c>
      <c r="O7" s="354">
        <v>39</v>
      </c>
      <c r="P7" s="354">
        <v>0</v>
      </c>
      <c r="Q7" s="354">
        <v>61</v>
      </c>
      <c r="R7" s="227">
        <v>0</v>
      </c>
    </row>
    <row r="8" spans="2:18" s="356" customFormat="1" x14ac:dyDescent="0.25">
      <c r="B8" s="355" t="s">
        <v>213</v>
      </c>
      <c r="C8" s="354">
        <v>14</v>
      </c>
      <c r="D8" s="354">
        <v>0</v>
      </c>
      <c r="E8" s="354">
        <v>23</v>
      </c>
      <c r="F8" s="227">
        <v>0</v>
      </c>
      <c r="G8" s="354">
        <v>17</v>
      </c>
      <c r="H8" s="354">
        <v>0</v>
      </c>
      <c r="I8" s="354">
        <v>27</v>
      </c>
      <c r="J8" s="227">
        <v>0</v>
      </c>
      <c r="K8" s="354">
        <v>33</v>
      </c>
      <c r="L8" s="354">
        <v>0</v>
      </c>
      <c r="M8" s="354">
        <v>50</v>
      </c>
      <c r="N8" s="227">
        <v>0</v>
      </c>
      <c r="O8" s="354">
        <v>64</v>
      </c>
      <c r="P8" s="354">
        <v>0</v>
      </c>
      <c r="Q8" s="354">
        <v>100</v>
      </c>
      <c r="R8" s="227">
        <v>0</v>
      </c>
    </row>
    <row r="9" spans="2:18" s="356" customFormat="1" x14ac:dyDescent="0.25">
      <c r="B9" s="355" t="s">
        <v>211</v>
      </c>
      <c r="C9" s="354">
        <v>5</v>
      </c>
      <c r="D9" s="354">
        <v>0</v>
      </c>
      <c r="E9" s="354">
        <v>12</v>
      </c>
      <c r="F9" s="227">
        <v>0</v>
      </c>
      <c r="G9" s="354">
        <v>2</v>
      </c>
      <c r="H9" s="354">
        <v>0</v>
      </c>
      <c r="I9" s="354">
        <v>4</v>
      </c>
      <c r="J9" s="227">
        <v>0</v>
      </c>
      <c r="K9" s="354">
        <v>7</v>
      </c>
      <c r="L9" s="354">
        <v>0</v>
      </c>
      <c r="M9" s="354">
        <v>9</v>
      </c>
      <c r="N9" s="227">
        <v>0</v>
      </c>
      <c r="O9" s="354">
        <v>14</v>
      </c>
      <c r="P9" s="354">
        <v>0</v>
      </c>
      <c r="Q9" s="354">
        <v>25</v>
      </c>
      <c r="R9" s="227">
        <v>0</v>
      </c>
    </row>
    <row r="10" spans="2:18" s="356" customFormat="1" x14ac:dyDescent="0.25">
      <c r="B10" s="355" t="s">
        <v>212</v>
      </c>
      <c r="C10" s="354">
        <v>241</v>
      </c>
      <c r="D10" s="354">
        <v>6</v>
      </c>
      <c r="E10" s="354">
        <v>343</v>
      </c>
      <c r="F10" s="227">
        <v>2.5</v>
      </c>
      <c r="G10" s="354">
        <v>250</v>
      </c>
      <c r="H10" s="354">
        <v>3</v>
      </c>
      <c r="I10" s="354">
        <v>383</v>
      </c>
      <c r="J10" s="227">
        <v>1.2</v>
      </c>
      <c r="K10" s="354">
        <v>717</v>
      </c>
      <c r="L10" s="354">
        <v>14</v>
      </c>
      <c r="M10" s="354">
        <v>1006</v>
      </c>
      <c r="N10" s="227">
        <v>2</v>
      </c>
      <c r="O10" s="354">
        <v>1208</v>
      </c>
      <c r="P10" s="354">
        <v>23</v>
      </c>
      <c r="Q10" s="354">
        <v>1732</v>
      </c>
      <c r="R10" s="227">
        <v>1.9</v>
      </c>
    </row>
    <row r="11" spans="2:18" s="356" customFormat="1" x14ac:dyDescent="0.25">
      <c r="B11" s="355" t="s">
        <v>209</v>
      </c>
      <c r="C11" s="354">
        <v>3</v>
      </c>
      <c r="D11" s="354">
        <v>0</v>
      </c>
      <c r="E11" s="354">
        <v>4</v>
      </c>
      <c r="F11" s="227">
        <v>0</v>
      </c>
      <c r="G11" s="354">
        <v>3</v>
      </c>
      <c r="H11" s="354">
        <v>0</v>
      </c>
      <c r="I11" s="354">
        <v>7</v>
      </c>
      <c r="J11" s="227">
        <v>0</v>
      </c>
      <c r="K11" s="354">
        <v>21</v>
      </c>
      <c r="L11" s="354">
        <v>1</v>
      </c>
      <c r="M11" s="354">
        <v>35</v>
      </c>
      <c r="N11" s="227">
        <v>4.8</v>
      </c>
      <c r="O11" s="354">
        <v>27</v>
      </c>
      <c r="P11" s="354">
        <v>1</v>
      </c>
      <c r="Q11" s="354">
        <v>46</v>
      </c>
      <c r="R11" s="227">
        <v>3.7</v>
      </c>
    </row>
    <row r="12" spans="2:18" s="356" customFormat="1" x14ac:dyDescent="0.25">
      <c r="B12" s="228" t="s">
        <v>9</v>
      </c>
      <c r="C12" s="229">
        <v>270</v>
      </c>
      <c r="D12" s="230">
        <v>6</v>
      </c>
      <c r="E12" s="229">
        <v>391</v>
      </c>
      <c r="F12" s="231">
        <v>2.2000000000000002</v>
      </c>
      <c r="G12" s="229">
        <v>283</v>
      </c>
      <c r="H12" s="232">
        <v>3</v>
      </c>
      <c r="I12" s="229">
        <v>447</v>
      </c>
      <c r="J12" s="231">
        <v>1.1000000000000001</v>
      </c>
      <c r="K12" s="229">
        <v>799</v>
      </c>
      <c r="L12" s="229">
        <v>15</v>
      </c>
      <c r="M12" s="217">
        <v>1126</v>
      </c>
      <c r="N12" s="233">
        <v>1.9</v>
      </c>
      <c r="O12" s="217">
        <v>1352</v>
      </c>
      <c r="P12" s="229">
        <v>24</v>
      </c>
      <c r="Q12" s="217">
        <v>1964</v>
      </c>
      <c r="R12" s="233">
        <v>1.8</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4"/>
  <sheetViews>
    <sheetView topLeftCell="A9" workbookViewId="0">
      <selection activeCell="A19" sqref="A19:XFD146"/>
    </sheetView>
  </sheetViews>
  <sheetFormatPr defaultRowHeight="15" x14ac:dyDescent="0.25"/>
  <sheetData>
    <row r="2" spans="2:18" x14ac:dyDescent="0.25">
      <c r="B2" s="222" t="s">
        <v>334</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487" t="s">
        <v>100</v>
      </c>
      <c r="C4" s="505" t="s">
        <v>77</v>
      </c>
      <c r="D4" s="505"/>
      <c r="E4" s="505"/>
      <c r="F4" s="505"/>
      <c r="G4" s="505"/>
      <c r="H4" s="505"/>
      <c r="I4" s="505"/>
      <c r="J4" s="505"/>
      <c r="K4" s="505"/>
      <c r="L4" s="505"/>
      <c r="M4" s="505"/>
      <c r="N4" s="505"/>
      <c r="O4" s="505"/>
      <c r="P4" s="505"/>
      <c r="Q4" s="505"/>
      <c r="R4" s="505"/>
    </row>
    <row r="5" spans="2:18" x14ac:dyDescent="0.25">
      <c r="B5" s="504"/>
      <c r="C5" s="506" t="s">
        <v>101</v>
      </c>
      <c r="D5" s="506"/>
      <c r="E5" s="506"/>
      <c r="F5" s="506"/>
      <c r="G5" s="505" t="s">
        <v>102</v>
      </c>
      <c r="H5" s="505"/>
      <c r="I5" s="505"/>
      <c r="J5" s="505"/>
      <c r="K5" s="506" t="s">
        <v>103</v>
      </c>
      <c r="L5" s="506"/>
      <c r="M5" s="506"/>
      <c r="N5" s="506"/>
      <c r="O5" s="505" t="s">
        <v>9</v>
      </c>
      <c r="P5" s="505"/>
      <c r="Q5" s="505"/>
      <c r="R5" s="505"/>
    </row>
    <row r="6" spans="2:18" ht="27" x14ac:dyDescent="0.25">
      <c r="B6" s="488"/>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214</v>
      </c>
      <c r="C7" s="354">
        <v>7</v>
      </c>
      <c r="D7" s="354">
        <v>0</v>
      </c>
      <c r="E7" s="354">
        <v>13</v>
      </c>
      <c r="F7" s="227">
        <v>0</v>
      </c>
      <c r="G7" s="354">
        <v>12</v>
      </c>
      <c r="H7" s="354">
        <v>0</v>
      </c>
      <c r="I7" s="354">
        <v>28</v>
      </c>
      <c r="J7" s="227">
        <v>0</v>
      </c>
      <c r="K7" s="354">
        <v>34</v>
      </c>
      <c r="L7" s="354">
        <v>3</v>
      </c>
      <c r="M7" s="354">
        <v>63</v>
      </c>
      <c r="N7" s="227">
        <v>8.8000000000000007</v>
      </c>
      <c r="O7" s="354">
        <v>53</v>
      </c>
      <c r="P7" s="354">
        <v>3</v>
      </c>
      <c r="Q7" s="354">
        <v>104</v>
      </c>
      <c r="R7" s="227">
        <v>5.7</v>
      </c>
    </row>
    <row r="8" spans="2:18" s="356" customFormat="1" x14ac:dyDescent="0.25">
      <c r="B8" s="355" t="s">
        <v>213</v>
      </c>
      <c r="C8" s="354">
        <v>13</v>
      </c>
      <c r="D8" s="354">
        <v>3</v>
      </c>
      <c r="E8" s="354">
        <v>17</v>
      </c>
      <c r="F8" s="227">
        <v>23.1</v>
      </c>
      <c r="G8" s="354">
        <v>10</v>
      </c>
      <c r="H8" s="354">
        <v>0</v>
      </c>
      <c r="I8" s="354">
        <v>23</v>
      </c>
      <c r="J8" s="227">
        <v>0</v>
      </c>
      <c r="K8" s="354">
        <v>42</v>
      </c>
      <c r="L8" s="354">
        <v>4</v>
      </c>
      <c r="M8" s="354">
        <v>71</v>
      </c>
      <c r="N8" s="227">
        <v>9.5</v>
      </c>
      <c r="O8" s="354">
        <v>65</v>
      </c>
      <c r="P8" s="354">
        <v>7</v>
      </c>
      <c r="Q8" s="354">
        <v>111</v>
      </c>
      <c r="R8" s="227">
        <v>10.8</v>
      </c>
    </row>
    <row r="9" spans="2:18" s="356" customFormat="1" x14ac:dyDescent="0.25">
      <c r="B9" s="355" t="s">
        <v>211</v>
      </c>
      <c r="C9" s="354">
        <v>7</v>
      </c>
      <c r="D9" s="354">
        <v>1</v>
      </c>
      <c r="E9" s="354">
        <v>15</v>
      </c>
      <c r="F9" s="227">
        <v>14.3</v>
      </c>
      <c r="G9" s="354">
        <v>6</v>
      </c>
      <c r="H9" s="354">
        <v>0</v>
      </c>
      <c r="I9" s="354">
        <v>6</v>
      </c>
      <c r="J9" s="227">
        <v>0</v>
      </c>
      <c r="K9" s="354">
        <v>9</v>
      </c>
      <c r="L9" s="354">
        <v>1</v>
      </c>
      <c r="M9" s="354">
        <v>14</v>
      </c>
      <c r="N9" s="227">
        <v>11.1</v>
      </c>
      <c r="O9" s="354">
        <v>22</v>
      </c>
      <c r="P9" s="354">
        <v>2</v>
      </c>
      <c r="Q9" s="354">
        <v>35</v>
      </c>
      <c r="R9" s="227">
        <v>9.1</v>
      </c>
    </row>
    <row r="10" spans="2:18" s="356" customFormat="1" x14ac:dyDescent="0.25">
      <c r="B10" s="355" t="s">
        <v>212</v>
      </c>
      <c r="C10" s="354">
        <v>44</v>
      </c>
      <c r="D10" s="354">
        <v>3</v>
      </c>
      <c r="E10" s="354">
        <v>80</v>
      </c>
      <c r="F10" s="227">
        <v>6.8</v>
      </c>
      <c r="G10" s="354">
        <v>53</v>
      </c>
      <c r="H10" s="354">
        <v>7</v>
      </c>
      <c r="I10" s="354">
        <v>90</v>
      </c>
      <c r="J10" s="227">
        <v>13.2</v>
      </c>
      <c r="K10" s="354">
        <v>169</v>
      </c>
      <c r="L10" s="354">
        <v>8</v>
      </c>
      <c r="M10" s="354">
        <v>256</v>
      </c>
      <c r="N10" s="227">
        <v>4.7</v>
      </c>
      <c r="O10" s="354">
        <v>266</v>
      </c>
      <c r="P10" s="354">
        <v>18</v>
      </c>
      <c r="Q10" s="354">
        <v>426</v>
      </c>
      <c r="R10" s="227">
        <v>6.8</v>
      </c>
    </row>
    <row r="11" spans="2:18" s="356" customFormat="1" x14ac:dyDescent="0.25">
      <c r="B11" s="355" t="s">
        <v>209</v>
      </c>
      <c r="C11" s="354">
        <v>7</v>
      </c>
      <c r="D11" s="354">
        <v>0</v>
      </c>
      <c r="E11" s="354">
        <v>14</v>
      </c>
      <c r="F11" s="227">
        <v>0</v>
      </c>
      <c r="G11" s="354">
        <v>4</v>
      </c>
      <c r="H11" s="354">
        <v>0</v>
      </c>
      <c r="I11" s="354">
        <v>8</v>
      </c>
      <c r="J11" s="227">
        <v>0</v>
      </c>
      <c r="K11" s="354">
        <v>24</v>
      </c>
      <c r="L11" s="354">
        <v>3</v>
      </c>
      <c r="M11" s="354">
        <v>32</v>
      </c>
      <c r="N11" s="227">
        <v>12.5</v>
      </c>
      <c r="O11" s="354">
        <v>35</v>
      </c>
      <c r="P11" s="354">
        <v>3</v>
      </c>
      <c r="Q11" s="354">
        <v>54</v>
      </c>
      <c r="R11" s="227">
        <v>8.6</v>
      </c>
    </row>
    <row r="12" spans="2:18" s="356" customFormat="1" x14ac:dyDescent="0.25">
      <c r="B12" s="228" t="s">
        <v>9</v>
      </c>
      <c r="C12" s="229">
        <v>78</v>
      </c>
      <c r="D12" s="230">
        <v>7</v>
      </c>
      <c r="E12" s="229">
        <v>139</v>
      </c>
      <c r="F12" s="231">
        <v>9</v>
      </c>
      <c r="G12" s="229">
        <v>85</v>
      </c>
      <c r="H12" s="232">
        <v>7</v>
      </c>
      <c r="I12" s="229">
        <v>155</v>
      </c>
      <c r="J12" s="231">
        <v>8.1999999999999993</v>
      </c>
      <c r="K12" s="229">
        <v>278</v>
      </c>
      <c r="L12" s="229">
        <v>19</v>
      </c>
      <c r="M12" s="217">
        <v>436</v>
      </c>
      <c r="N12" s="233">
        <v>6.8</v>
      </c>
      <c r="O12" s="217">
        <v>441</v>
      </c>
      <c r="P12" s="229">
        <v>33</v>
      </c>
      <c r="Q12" s="217">
        <v>730</v>
      </c>
      <c r="R12" s="233">
        <v>7.5</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T20"/>
  <sheetViews>
    <sheetView workbookViewId="0">
      <selection activeCell="O5" sqref="O5:O64"/>
    </sheetView>
  </sheetViews>
  <sheetFormatPr defaultRowHeight="15" x14ac:dyDescent="0.25"/>
  <cols>
    <col min="2" max="2" width="14.7109375" customWidth="1"/>
    <col min="3" max="13" width="7" customWidth="1"/>
    <col min="15" max="15" width="39.5703125" customWidth="1"/>
  </cols>
  <sheetData>
    <row r="2" spans="2:17" x14ac:dyDescent="0.25">
      <c r="B2" s="235" t="s">
        <v>335</v>
      </c>
      <c r="C2" s="234"/>
      <c r="D2" s="234"/>
      <c r="E2" s="234"/>
      <c r="F2" s="234"/>
      <c r="G2" s="234"/>
      <c r="H2" s="234"/>
      <c r="I2" s="234"/>
      <c r="J2" s="234"/>
      <c r="K2" s="234"/>
      <c r="L2" s="234"/>
      <c r="M2" s="234"/>
    </row>
    <row r="3" spans="2:17" x14ac:dyDescent="0.25">
      <c r="B3" s="236" t="s">
        <v>249</v>
      </c>
      <c r="C3" s="234"/>
      <c r="D3" s="234"/>
      <c r="E3" s="234"/>
      <c r="F3" s="234"/>
      <c r="G3" s="234"/>
      <c r="H3" s="234"/>
      <c r="I3" s="234"/>
      <c r="J3" s="234"/>
      <c r="K3" s="234"/>
      <c r="L3" s="234"/>
      <c r="M3" s="234"/>
    </row>
    <row r="4" spans="2:17" x14ac:dyDescent="0.25">
      <c r="B4" s="507" t="s">
        <v>106</v>
      </c>
      <c r="C4" s="508">
        <v>2020</v>
      </c>
      <c r="D4" s="508"/>
      <c r="E4" s="508"/>
      <c r="F4" s="508"/>
      <c r="G4" s="508"/>
      <c r="H4" s="508"/>
      <c r="I4" s="508"/>
      <c r="J4" s="508"/>
      <c r="K4" s="509" t="s">
        <v>107</v>
      </c>
      <c r="L4" s="509"/>
      <c r="M4" s="509"/>
    </row>
    <row r="5" spans="2:17" x14ac:dyDescent="0.25">
      <c r="B5" s="507"/>
      <c r="C5" s="508"/>
      <c r="D5" s="508"/>
      <c r="E5" s="508"/>
      <c r="F5" s="508"/>
      <c r="G5" s="508"/>
      <c r="H5" s="508"/>
      <c r="I5" s="508"/>
      <c r="J5" s="508"/>
      <c r="K5" s="510" t="s">
        <v>250</v>
      </c>
      <c r="L5" s="510"/>
      <c r="M5" s="510"/>
    </row>
    <row r="6" spans="2:17" ht="27" x14ac:dyDescent="0.25">
      <c r="B6" s="507"/>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8">
        <v>10</v>
      </c>
      <c r="D7" s="241">
        <v>2.6455026455026456</v>
      </c>
      <c r="E7" s="242">
        <v>9493</v>
      </c>
      <c r="F7" s="243">
        <v>71.38</v>
      </c>
      <c r="G7" s="244">
        <v>129</v>
      </c>
      <c r="H7" s="241">
        <v>49.43</v>
      </c>
      <c r="I7" s="242">
        <v>12242</v>
      </c>
      <c r="J7" s="243">
        <v>68.650000000000006</v>
      </c>
      <c r="K7" s="371">
        <v>-4455</v>
      </c>
      <c r="L7" s="371">
        <v>-27</v>
      </c>
      <c r="M7" s="371">
        <v>-6191</v>
      </c>
      <c r="Q7" s="410"/>
    </row>
    <row r="8" spans="2:17" x14ac:dyDescent="0.25">
      <c r="B8" s="240" t="s">
        <v>111</v>
      </c>
      <c r="C8" s="368" t="s">
        <v>336</v>
      </c>
      <c r="D8" s="241"/>
      <c r="E8" s="242"/>
      <c r="F8" s="243"/>
      <c r="G8" s="244"/>
      <c r="H8" s="241"/>
      <c r="I8" s="242"/>
      <c r="J8" s="243"/>
      <c r="K8" s="371"/>
      <c r="L8" s="371"/>
      <c r="M8" s="371"/>
      <c r="N8" s="410"/>
    </row>
    <row r="9" spans="2:17" x14ac:dyDescent="0.25">
      <c r="B9" s="240" t="s">
        <v>112</v>
      </c>
      <c r="C9" s="368">
        <v>78</v>
      </c>
      <c r="D9" s="241">
        <v>20.634920634920633</v>
      </c>
      <c r="E9" s="242">
        <v>1439</v>
      </c>
      <c r="F9" s="243">
        <v>10.82</v>
      </c>
      <c r="G9" s="244">
        <v>50</v>
      </c>
      <c r="H9" s="241">
        <v>19.16</v>
      </c>
      <c r="I9" s="242">
        <v>2097</v>
      </c>
      <c r="J9" s="243">
        <v>11.76</v>
      </c>
      <c r="K9" s="371">
        <v>-372</v>
      </c>
      <c r="L9" s="371">
        <v>1</v>
      </c>
      <c r="M9" s="371">
        <v>-730</v>
      </c>
      <c r="N9" s="410"/>
    </row>
    <row r="10" spans="2:17" x14ac:dyDescent="0.25">
      <c r="B10" s="245" t="s">
        <v>113</v>
      </c>
      <c r="C10" s="369">
        <v>88</v>
      </c>
      <c r="D10" s="246">
        <v>23.280423280423278</v>
      </c>
      <c r="E10" s="247">
        <v>10932</v>
      </c>
      <c r="F10" s="248">
        <v>82.2</v>
      </c>
      <c r="G10" s="249">
        <v>179</v>
      </c>
      <c r="H10" s="246">
        <v>68.58</v>
      </c>
      <c r="I10" s="247">
        <v>14339</v>
      </c>
      <c r="J10" s="248">
        <v>80.41</v>
      </c>
      <c r="K10" s="372">
        <v>-4827</v>
      </c>
      <c r="L10" s="372">
        <v>-26</v>
      </c>
      <c r="M10" s="372">
        <v>-6921</v>
      </c>
      <c r="N10" s="410"/>
    </row>
    <row r="11" spans="2:17" x14ac:dyDescent="0.25">
      <c r="B11" s="240" t="s">
        <v>114</v>
      </c>
      <c r="C11" s="368">
        <v>205</v>
      </c>
      <c r="D11" s="241">
        <v>54.232804232804234</v>
      </c>
      <c r="E11" s="242">
        <v>2037</v>
      </c>
      <c r="F11" s="243">
        <v>15.32</v>
      </c>
      <c r="G11" s="244">
        <v>69</v>
      </c>
      <c r="H11" s="241">
        <v>26.44</v>
      </c>
      <c r="I11" s="242">
        <v>3015</v>
      </c>
      <c r="J11" s="243">
        <v>16.91</v>
      </c>
      <c r="K11" s="371">
        <v>-698</v>
      </c>
      <c r="L11" s="371">
        <v>0</v>
      </c>
      <c r="M11" s="371">
        <v>-1128</v>
      </c>
      <c r="N11" s="410"/>
    </row>
    <row r="12" spans="2:17" x14ac:dyDescent="0.25">
      <c r="B12" s="240" t="s">
        <v>115</v>
      </c>
      <c r="C12" s="368">
        <v>83</v>
      </c>
      <c r="D12" s="241">
        <v>21.957671957671955</v>
      </c>
      <c r="E12" s="242">
        <v>326</v>
      </c>
      <c r="F12" s="243">
        <v>2.4500000000000002</v>
      </c>
      <c r="G12" s="244">
        <v>13</v>
      </c>
      <c r="H12" s="241">
        <v>4.9800000000000004</v>
      </c>
      <c r="I12" s="242">
        <v>474</v>
      </c>
      <c r="J12" s="243">
        <v>2.66</v>
      </c>
      <c r="K12" s="371">
        <v>-86</v>
      </c>
      <c r="L12" s="371">
        <v>-6</v>
      </c>
      <c r="M12" s="371">
        <v>-149</v>
      </c>
      <c r="N12" s="410"/>
    </row>
    <row r="13" spans="2:17" s="356" customFormat="1" x14ac:dyDescent="0.25">
      <c r="B13" s="240" t="s">
        <v>273</v>
      </c>
      <c r="C13" s="368">
        <v>2</v>
      </c>
      <c r="D13" s="241">
        <v>0.52910052910052907</v>
      </c>
      <c r="E13" s="242">
        <v>5</v>
      </c>
      <c r="F13" s="243">
        <v>0.04</v>
      </c>
      <c r="G13" s="244">
        <v>0</v>
      </c>
      <c r="H13" s="241">
        <v>0</v>
      </c>
      <c r="I13" s="242">
        <v>5</v>
      </c>
      <c r="J13" s="243">
        <v>0.03</v>
      </c>
      <c r="K13" s="371">
        <v>1</v>
      </c>
      <c r="L13" s="371">
        <v>-2</v>
      </c>
      <c r="M13" s="371">
        <v>-11</v>
      </c>
      <c r="N13" s="410"/>
    </row>
    <row r="14" spans="2:17" x14ac:dyDescent="0.25">
      <c r="B14" s="250" t="s">
        <v>274</v>
      </c>
      <c r="C14" s="369">
        <v>290</v>
      </c>
      <c r="D14" s="246">
        <v>76.719576719576722</v>
      </c>
      <c r="E14" s="247">
        <v>2368</v>
      </c>
      <c r="F14" s="248">
        <v>17.8</v>
      </c>
      <c r="G14" s="249">
        <v>82</v>
      </c>
      <c r="H14" s="246">
        <v>31.42</v>
      </c>
      <c r="I14" s="247">
        <v>3494</v>
      </c>
      <c r="J14" s="248">
        <v>19.59</v>
      </c>
      <c r="K14" s="372">
        <v>-783</v>
      </c>
      <c r="L14" s="372">
        <v>-8</v>
      </c>
      <c r="M14" s="372">
        <v>-1288</v>
      </c>
      <c r="N14" s="410"/>
    </row>
    <row r="15" spans="2:17" x14ac:dyDescent="0.25">
      <c r="B15" s="251" t="s">
        <v>193</v>
      </c>
      <c r="C15" s="370">
        <v>378</v>
      </c>
      <c r="D15" s="27">
        <v>100</v>
      </c>
      <c r="E15" s="252">
        <v>13300</v>
      </c>
      <c r="F15" s="27">
        <v>100</v>
      </c>
      <c r="G15" s="252">
        <v>261</v>
      </c>
      <c r="H15" s="27">
        <v>100</v>
      </c>
      <c r="I15" s="252">
        <v>17833</v>
      </c>
      <c r="J15" s="27">
        <v>100</v>
      </c>
      <c r="K15" s="373">
        <v>-5610</v>
      </c>
      <c r="L15" s="373">
        <v>-34</v>
      </c>
      <c r="M15" s="373">
        <v>-8209</v>
      </c>
    </row>
    <row r="20" spans="15:20" x14ac:dyDescent="0.25">
      <c r="O20" s="356"/>
      <c r="P20" s="356"/>
      <c r="Q20" s="356"/>
      <c r="R20" s="356"/>
      <c r="S20" s="356"/>
      <c r="T20" s="356"/>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A19" sqref="A19:XFD200"/>
    </sheetView>
  </sheetViews>
  <sheetFormatPr defaultRowHeight="15" x14ac:dyDescent="0.25"/>
  <cols>
    <col min="2" max="2" width="18.140625" customWidth="1"/>
    <col min="9" max="9" width="12.5703125" customWidth="1"/>
  </cols>
  <sheetData>
    <row r="2" spans="2:9" x14ac:dyDescent="0.25">
      <c r="B2" s="254" t="s">
        <v>337</v>
      </c>
      <c r="C2" s="254"/>
      <c r="D2" s="254"/>
      <c r="E2" s="254"/>
      <c r="F2" s="254"/>
      <c r="G2" s="253"/>
      <c r="H2" s="253"/>
      <c r="I2" s="253"/>
    </row>
    <row r="3" spans="2:9" ht="15.75" thickBot="1" x14ac:dyDescent="0.3">
      <c r="B3" s="442" t="s">
        <v>251</v>
      </c>
      <c r="C3" s="442"/>
      <c r="D3" s="442"/>
      <c r="E3" s="442"/>
      <c r="F3" s="442"/>
      <c r="G3" s="253"/>
      <c r="H3" s="253"/>
      <c r="I3" s="253"/>
    </row>
    <row r="4" spans="2:9" x14ac:dyDescent="0.25">
      <c r="B4" s="517" t="s">
        <v>106</v>
      </c>
      <c r="C4" s="511">
        <v>2020</v>
      </c>
      <c r="D4" s="511"/>
      <c r="E4" s="513">
        <v>2019</v>
      </c>
      <c r="F4" s="513"/>
      <c r="G4" s="253"/>
      <c r="H4" s="253"/>
      <c r="I4" s="253"/>
    </row>
    <row r="5" spans="2:9" s="339" customFormat="1" ht="15.75" thickBot="1" x14ac:dyDescent="0.3">
      <c r="B5" s="518"/>
      <c r="C5" s="512"/>
      <c r="D5" s="512"/>
      <c r="E5" s="514"/>
      <c r="F5" s="514"/>
    </row>
    <row r="6" spans="2:9" ht="27.75" thickBot="1" x14ac:dyDescent="0.3">
      <c r="B6" s="519"/>
      <c r="C6" s="421" t="s">
        <v>12</v>
      </c>
      <c r="D6" s="421" t="s">
        <v>8</v>
      </c>
      <c r="E6" s="421" t="s">
        <v>12</v>
      </c>
      <c r="F6" s="421" t="s">
        <v>8</v>
      </c>
      <c r="G6" s="253"/>
      <c r="H6" s="253"/>
      <c r="I6" s="253"/>
    </row>
    <row r="7" spans="2:9" x14ac:dyDescent="0.25">
      <c r="B7" s="240" t="s">
        <v>110</v>
      </c>
      <c r="C7" s="413">
        <v>1.3588960286526914</v>
      </c>
      <c r="D7" s="414">
        <v>1.0427612965807129</v>
      </c>
      <c r="E7" s="415">
        <v>1.1184399197017494</v>
      </c>
      <c r="F7" s="416">
        <v>0.83920598203238472</v>
      </c>
      <c r="G7" s="253"/>
      <c r="H7" s="253"/>
      <c r="I7" s="253"/>
    </row>
    <row r="8" spans="2:9" x14ac:dyDescent="0.25">
      <c r="B8" s="240" t="s">
        <v>111</v>
      </c>
      <c r="C8" s="307" t="s">
        <v>336</v>
      </c>
      <c r="D8" s="308"/>
      <c r="E8" s="320"/>
      <c r="F8" s="77"/>
      <c r="G8" s="253"/>
      <c r="H8" s="253"/>
      <c r="I8" s="253"/>
    </row>
    <row r="9" spans="2:9" x14ac:dyDescent="0.25">
      <c r="B9" s="240" t="s">
        <v>112</v>
      </c>
      <c r="C9" s="307">
        <v>3.4746351633078527</v>
      </c>
      <c r="D9" s="308">
        <v>2.3288309268747089</v>
      </c>
      <c r="E9" s="320">
        <v>2.7056874654886802</v>
      </c>
      <c r="F9" s="77">
        <v>1.7037552155771907</v>
      </c>
      <c r="G9" s="253"/>
      <c r="H9" s="253"/>
      <c r="I9" s="253"/>
    </row>
    <row r="10" spans="2:9" x14ac:dyDescent="0.25">
      <c r="B10" s="250" t="s">
        <v>113</v>
      </c>
      <c r="C10" s="182">
        <v>1.63739480424442</v>
      </c>
      <c r="D10" s="180">
        <v>1.2329521972723516</v>
      </c>
      <c r="E10" s="411">
        <v>1.3008439621803414</v>
      </c>
      <c r="F10" s="412">
        <v>0.9550430934078733</v>
      </c>
      <c r="G10" s="253"/>
      <c r="H10" s="253"/>
      <c r="I10" s="253"/>
    </row>
    <row r="11" spans="2:9" x14ac:dyDescent="0.25">
      <c r="B11" s="240" t="s">
        <v>114</v>
      </c>
      <c r="C11" s="307">
        <v>3.3873343151693667</v>
      </c>
      <c r="D11" s="308">
        <v>2.2373540856031129</v>
      </c>
      <c r="E11" s="320">
        <v>2.5228519195612429</v>
      </c>
      <c r="F11" s="77">
        <v>1.6381766381766381</v>
      </c>
      <c r="G11" s="410"/>
      <c r="H11" s="253"/>
      <c r="I11" s="253"/>
    </row>
    <row r="12" spans="2:9" x14ac:dyDescent="0.25">
      <c r="B12" s="240" t="s">
        <v>115</v>
      </c>
      <c r="C12" s="307">
        <v>3.9877300613496933</v>
      </c>
      <c r="D12" s="308">
        <v>2.6694045174537986</v>
      </c>
      <c r="E12" s="320">
        <v>4.6116504854368934</v>
      </c>
      <c r="F12" s="77">
        <v>2.9595015576323989</v>
      </c>
      <c r="G12" s="410"/>
      <c r="H12" s="253"/>
      <c r="I12" s="253"/>
    </row>
    <row r="13" spans="2:9" s="356" customFormat="1" x14ac:dyDescent="0.25">
      <c r="B13" s="240" t="s">
        <v>273</v>
      </c>
      <c r="C13" s="307">
        <v>0</v>
      </c>
      <c r="D13" s="308">
        <v>0</v>
      </c>
      <c r="E13" s="320">
        <v>50</v>
      </c>
      <c r="F13" s="77">
        <v>11.111111111111111</v>
      </c>
    </row>
    <row r="14" spans="2:9" x14ac:dyDescent="0.25">
      <c r="B14" s="250" t="s">
        <v>274</v>
      </c>
      <c r="C14" s="417">
        <v>3.4628378378378377</v>
      </c>
      <c r="D14" s="418">
        <v>2.2930648769574944</v>
      </c>
      <c r="E14" s="419">
        <v>2.8562361155188829</v>
      </c>
      <c r="F14" s="420">
        <v>1.8472906403940887</v>
      </c>
      <c r="G14" s="253"/>
      <c r="H14" s="253"/>
      <c r="I14" s="253"/>
    </row>
    <row r="15" spans="2:9" ht="15.75" thickBot="1" x14ac:dyDescent="0.3">
      <c r="B15" s="422" t="s">
        <v>193</v>
      </c>
      <c r="C15" s="255">
        <v>1.9624060150375939</v>
      </c>
      <c r="D15" s="255">
        <v>1.4424671161711065</v>
      </c>
      <c r="E15" s="255">
        <v>1.560021152829191</v>
      </c>
      <c r="F15" s="255">
        <v>1.1200972016554658</v>
      </c>
      <c r="G15" s="253"/>
      <c r="H15" s="253"/>
      <c r="I15" s="253"/>
    </row>
    <row r="16" spans="2:9" ht="16.5" x14ac:dyDescent="0.3">
      <c r="B16" s="515" t="s">
        <v>49</v>
      </c>
      <c r="C16" s="516"/>
      <c r="D16" s="516"/>
      <c r="E16" s="516"/>
      <c r="F16" s="516"/>
      <c r="G16" s="516"/>
      <c r="H16" s="516"/>
      <c r="I16" s="516"/>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A2:I24"/>
  <sheetViews>
    <sheetView workbookViewId="0">
      <selection activeCell="A25" sqref="A25:XFD303"/>
    </sheetView>
  </sheetViews>
  <sheetFormatPr defaultRowHeight="15" x14ac:dyDescent="0.25"/>
  <cols>
    <col min="2" max="2" width="31.140625" customWidth="1"/>
  </cols>
  <sheetData>
    <row r="2" spans="2:9" x14ac:dyDescent="0.25">
      <c r="B2" s="259" t="s">
        <v>338</v>
      </c>
      <c r="C2" s="256"/>
      <c r="D2" s="256"/>
      <c r="E2" s="256"/>
      <c r="F2" s="273"/>
      <c r="G2" s="273"/>
      <c r="H2" s="273"/>
      <c r="I2" s="256"/>
    </row>
    <row r="3" spans="2:9" x14ac:dyDescent="0.25">
      <c r="B3" s="274" t="s">
        <v>252</v>
      </c>
      <c r="C3" s="256"/>
      <c r="D3" s="256"/>
      <c r="E3" s="256"/>
      <c r="F3" s="273"/>
      <c r="G3" s="273"/>
      <c r="H3" s="273"/>
      <c r="I3" s="256"/>
    </row>
    <row r="4" spans="2:9" x14ac:dyDescent="0.25">
      <c r="B4" s="497" t="s">
        <v>116</v>
      </c>
      <c r="C4" s="520" t="s">
        <v>28</v>
      </c>
      <c r="D4" s="520" t="s">
        <v>2</v>
      </c>
      <c r="E4" s="520" t="s">
        <v>3</v>
      </c>
      <c r="F4" s="523" t="s">
        <v>117</v>
      </c>
      <c r="G4" s="523"/>
      <c r="H4" s="523"/>
      <c r="I4" s="521" t="s">
        <v>45</v>
      </c>
    </row>
    <row r="5" spans="2:9" x14ac:dyDescent="0.25">
      <c r="B5" s="498"/>
      <c r="C5" s="260" t="s">
        <v>1</v>
      </c>
      <c r="D5" s="260" t="s">
        <v>2</v>
      </c>
      <c r="E5" s="260" t="s">
        <v>3</v>
      </c>
      <c r="F5" s="260" t="s">
        <v>1</v>
      </c>
      <c r="G5" s="260" t="s">
        <v>2</v>
      </c>
      <c r="H5" s="260" t="s">
        <v>3</v>
      </c>
      <c r="I5" s="522"/>
    </row>
    <row r="6" spans="2:9" x14ac:dyDescent="0.25">
      <c r="B6" s="262" t="s">
        <v>118</v>
      </c>
      <c r="C6" s="263">
        <v>682</v>
      </c>
      <c r="D6" s="264">
        <v>32</v>
      </c>
      <c r="E6" s="263">
        <v>1149</v>
      </c>
      <c r="F6" s="265">
        <v>5.1278195488721803</v>
      </c>
      <c r="G6" s="261">
        <v>12.260536398467432</v>
      </c>
      <c r="H6" s="265">
        <v>6.4431110861885275</v>
      </c>
      <c r="I6" s="261">
        <v>4.6920821114369504</v>
      </c>
    </row>
    <row r="7" spans="2:9" x14ac:dyDescent="0.25">
      <c r="B7" s="262" t="s">
        <v>119</v>
      </c>
      <c r="C7" s="263">
        <v>3939</v>
      </c>
      <c r="D7" s="264">
        <v>48</v>
      </c>
      <c r="E7" s="263">
        <v>5697</v>
      </c>
      <c r="F7" s="265">
        <v>29.616541353383457</v>
      </c>
      <c r="G7" s="261">
        <v>18.390804597701148</v>
      </c>
      <c r="H7" s="265">
        <v>31.946391521336849</v>
      </c>
      <c r="I7" s="261">
        <v>1.2185833968012185</v>
      </c>
    </row>
    <row r="8" spans="2:9" x14ac:dyDescent="0.25">
      <c r="B8" s="262" t="s">
        <v>120</v>
      </c>
      <c r="C8" s="263">
        <v>1826</v>
      </c>
      <c r="D8" s="264">
        <v>16</v>
      </c>
      <c r="E8" s="263">
        <v>2269</v>
      </c>
      <c r="F8" s="265">
        <v>13.729323308270677</v>
      </c>
      <c r="G8" s="261">
        <v>6.1302681992337158</v>
      </c>
      <c r="H8" s="265">
        <v>12.723602310323557</v>
      </c>
      <c r="I8" s="261">
        <v>0.87623220153340631</v>
      </c>
    </row>
    <row r="9" spans="2:9" x14ac:dyDescent="0.25">
      <c r="B9" s="262" t="s">
        <v>121</v>
      </c>
      <c r="C9" s="263">
        <v>2460</v>
      </c>
      <c r="D9" s="264">
        <v>27</v>
      </c>
      <c r="E9" s="263">
        <v>3643</v>
      </c>
      <c r="F9" s="265">
        <v>18.496240601503761</v>
      </c>
      <c r="G9" s="261">
        <v>10.344827586206897</v>
      </c>
      <c r="H9" s="265">
        <v>20.428419222789209</v>
      </c>
      <c r="I9" s="261">
        <v>1.097560975609756</v>
      </c>
    </row>
    <row r="10" spans="2:9" ht="15" customHeight="1" x14ac:dyDescent="0.25">
      <c r="B10" s="262" t="s">
        <v>122</v>
      </c>
      <c r="C10" s="263">
        <v>350</v>
      </c>
      <c r="D10" s="264">
        <v>6</v>
      </c>
      <c r="E10" s="263">
        <v>460</v>
      </c>
      <c r="F10" s="265">
        <v>2.6315789473684208</v>
      </c>
      <c r="G10" s="261">
        <v>2.2988505747126435</v>
      </c>
      <c r="H10" s="265">
        <v>2.5794874670554591</v>
      </c>
      <c r="I10" s="261">
        <v>1.7142857142857144</v>
      </c>
    </row>
    <row r="11" spans="2:9" x14ac:dyDescent="0.25">
      <c r="B11" s="266" t="s">
        <v>123</v>
      </c>
      <c r="C11" s="267">
        <v>9257</v>
      </c>
      <c r="D11" s="268">
        <v>129</v>
      </c>
      <c r="E11" s="267">
        <v>13218</v>
      </c>
      <c r="F11" s="269">
        <v>69.601503759398497</v>
      </c>
      <c r="G11" s="270">
        <v>49.425287356321839</v>
      </c>
      <c r="H11" s="269">
        <v>74.121011607693603</v>
      </c>
      <c r="I11" s="270">
        <v>1.3935400237657989</v>
      </c>
    </row>
    <row r="12" spans="2:9" x14ac:dyDescent="0.25">
      <c r="B12" s="262" t="s">
        <v>124</v>
      </c>
      <c r="C12" s="263">
        <v>1800</v>
      </c>
      <c r="D12" s="264">
        <v>63</v>
      </c>
      <c r="E12" s="263">
        <v>1985</v>
      </c>
      <c r="F12" s="265">
        <v>13.533834586466165</v>
      </c>
      <c r="G12" s="261">
        <v>24.137931034482758</v>
      </c>
      <c r="H12" s="265">
        <v>11.131049178489318</v>
      </c>
      <c r="I12" s="261">
        <v>3.5000000000000004</v>
      </c>
    </row>
    <row r="13" spans="2:9" x14ac:dyDescent="0.25">
      <c r="B13" s="262" t="s">
        <v>125</v>
      </c>
      <c r="C13" s="263">
        <v>293</v>
      </c>
      <c r="D13" s="264">
        <v>6</v>
      </c>
      <c r="E13" s="263">
        <v>330</v>
      </c>
      <c r="F13" s="265">
        <v>2.2030075187969924</v>
      </c>
      <c r="G13" s="261">
        <v>2.2988505747126435</v>
      </c>
      <c r="H13" s="265">
        <v>1.850501878539786</v>
      </c>
      <c r="I13" s="261">
        <v>2.0477815699658701</v>
      </c>
    </row>
    <row r="14" spans="2:9" x14ac:dyDescent="0.25">
      <c r="B14" s="262" t="s">
        <v>126</v>
      </c>
      <c r="C14" s="263">
        <v>920</v>
      </c>
      <c r="D14" s="264">
        <v>28</v>
      </c>
      <c r="E14" s="263">
        <v>1096</v>
      </c>
      <c r="F14" s="265">
        <v>6.9172932330827068</v>
      </c>
      <c r="G14" s="261">
        <v>10.727969348659004</v>
      </c>
      <c r="H14" s="265">
        <v>6.1459092693321375</v>
      </c>
      <c r="I14" s="261">
        <v>3.0434782608695654</v>
      </c>
    </row>
    <row r="15" spans="2:9" x14ac:dyDescent="0.25">
      <c r="B15" s="262" t="s">
        <v>127</v>
      </c>
      <c r="C15" s="263">
        <v>777</v>
      </c>
      <c r="D15" s="264">
        <v>30</v>
      </c>
      <c r="E15" s="263">
        <v>934</v>
      </c>
      <c r="F15" s="265">
        <v>5.8421052631578947</v>
      </c>
      <c r="G15" s="261">
        <v>11.494252873563218</v>
      </c>
      <c r="H15" s="265">
        <v>5.2374810744126057</v>
      </c>
      <c r="I15" s="261">
        <v>3.8610038610038608</v>
      </c>
    </row>
    <row r="16" spans="2:9" x14ac:dyDescent="0.25">
      <c r="B16" s="262" t="s">
        <v>128</v>
      </c>
      <c r="C16" s="263">
        <v>94</v>
      </c>
      <c r="D16" s="264">
        <v>0</v>
      </c>
      <c r="E16" s="263">
        <v>101</v>
      </c>
      <c r="F16" s="265">
        <v>0.70676691729323315</v>
      </c>
      <c r="G16" s="261">
        <v>0</v>
      </c>
      <c r="H16" s="265">
        <v>0.56636572646217687</v>
      </c>
      <c r="I16" s="261">
        <v>0</v>
      </c>
    </row>
    <row r="17" spans="1:9" x14ac:dyDescent="0.25">
      <c r="B17" s="262" t="s">
        <v>129</v>
      </c>
      <c r="C17" s="263">
        <v>159</v>
      </c>
      <c r="D17" s="264">
        <v>5</v>
      </c>
      <c r="E17" s="263">
        <v>169</v>
      </c>
      <c r="F17" s="265">
        <v>1.1954887218045112</v>
      </c>
      <c r="G17" s="261">
        <v>1.9157088122605364</v>
      </c>
      <c r="H17" s="265">
        <v>0.94768126507037509</v>
      </c>
      <c r="I17" s="261">
        <v>3.1446540880503147</v>
      </c>
    </row>
    <row r="18" spans="1:9" x14ac:dyDescent="0.25">
      <c r="B18" s="266" t="s">
        <v>130</v>
      </c>
      <c r="C18" s="267">
        <v>4043</v>
      </c>
      <c r="D18" s="268">
        <v>132</v>
      </c>
      <c r="E18" s="267">
        <v>4615</v>
      </c>
      <c r="F18" s="269">
        <v>30.398496240601503</v>
      </c>
      <c r="G18" s="270">
        <v>50.574712643678168</v>
      </c>
      <c r="H18" s="269">
        <v>25.878988392306397</v>
      </c>
      <c r="I18" s="270">
        <v>3.2649023002720754</v>
      </c>
    </row>
    <row r="19" spans="1:9" x14ac:dyDescent="0.25">
      <c r="B19" s="271" t="s">
        <v>131</v>
      </c>
      <c r="C19" s="272">
        <v>13300</v>
      </c>
      <c r="D19" s="272">
        <v>261</v>
      </c>
      <c r="E19" s="272">
        <v>17833</v>
      </c>
      <c r="F19" s="349">
        <v>100</v>
      </c>
      <c r="G19" s="349">
        <v>100</v>
      </c>
      <c r="H19" s="349">
        <v>100</v>
      </c>
      <c r="I19" s="349">
        <v>1.9624060150375939</v>
      </c>
    </row>
    <row r="20" spans="1:9" x14ac:dyDescent="0.25">
      <c r="B20" s="31" t="s">
        <v>49</v>
      </c>
      <c r="C20" s="256"/>
      <c r="D20" s="256"/>
      <c r="E20" s="256"/>
      <c r="F20" s="273"/>
      <c r="G20" s="273"/>
      <c r="H20" s="273"/>
      <c r="I20" s="256"/>
    </row>
    <row r="21" spans="1:9" x14ac:dyDescent="0.25">
      <c r="B21" s="257"/>
      <c r="C21" s="258"/>
      <c r="D21" s="258"/>
      <c r="E21" s="258"/>
      <c r="F21" s="258"/>
      <c r="G21" s="258"/>
      <c r="H21" s="258"/>
      <c r="I21" s="256"/>
    </row>
    <row r="24" spans="1:9" x14ac:dyDescent="0.25">
      <c r="A24" s="408"/>
      <c r="B24" s="409"/>
      <c r="C24" s="408"/>
      <c r="D24" s="408"/>
      <c r="E24" s="408"/>
      <c r="F24" s="524" t="s">
        <v>117</v>
      </c>
      <c r="G24" s="524"/>
      <c r="H24" s="524"/>
      <c r="I24" s="408"/>
    </row>
  </sheetData>
  <mergeCells count="5">
    <mergeCell ref="C4:E4"/>
    <mergeCell ref="I4:I5"/>
    <mergeCell ref="B4:B5"/>
    <mergeCell ref="F4:H4"/>
    <mergeCell ref="F24:H2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H33"/>
  <sheetViews>
    <sheetView zoomScale="85" zoomScaleNormal="85" workbookViewId="0">
      <selection sqref="A1:XFD5"/>
    </sheetView>
  </sheetViews>
  <sheetFormatPr defaultRowHeight="15" x14ac:dyDescent="0.25"/>
  <cols>
    <col min="1" max="1" width="8.42578125" style="410" customWidth="1"/>
    <col min="2" max="2" width="62.5703125" style="410" customWidth="1"/>
    <col min="3" max="16384" width="9.140625" style="410"/>
  </cols>
  <sheetData>
    <row r="2" spans="2:8" x14ac:dyDescent="0.25">
      <c r="B2" s="135" t="s">
        <v>347</v>
      </c>
    </row>
    <row r="3" spans="2:8" x14ac:dyDescent="0.25">
      <c r="B3" s="174" t="s">
        <v>253</v>
      </c>
    </row>
    <row r="4" spans="2:8" x14ac:dyDescent="0.25">
      <c r="B4" s="527" t="s">
        <v>150</v>
      </c>
      <c r="C4" s="462" t="s">
        <v>23</v>
      </c>
      <c r="D4" s="462"/>
      <c r="E4" s="529" t="s">
        <v>151</v>
      </c>
      <c r="F4" s="529"/>
      <c r="G4" s="462" t="s">
        <v>9</v>
      </c>
      <c r="H4" s="462"/>
    </row>
    <row r="5" spans="2:8" x14ac:dyDescent="0.25">
      <c r="B5" s="528"/>
      <c r="C5" s="311" t="s">
        <v>28</v>
      </c>
      <c r="D5" s="311" t="s">
        <v>109</v>
      </c>
      <c r="E5" s="311" t="s">
        <v>28</v>
      </c>
      <c r="F5" s="311" t="s">
        <v>109</v>
      </c>
      <c r="G5" s="311" t="s">
        <v>28</v>
      </c>
      <c r="H5" s="311" t="s">
        <v>109</v>
      </c>
    </row>
    <row r="6" spans="2:8" ht="15.75" customHeight="1" x14ac:dyDescent="0.25">
      <c r="B6" s="310" t="s">
        <v>152</v>
      </c>
      <c r="C6" s="309">
        <v>1033</v>
      </c>
      <c r="D6" s="308">
        <v>7.1</v>
      </c>
      <c r="E6" s="309">
        <v>905</v>
      </c>
      <c r="F6" s="308">
        <v>21.7</v>
      </c>
      <c r="G6" s="309">
        <v>1938</v>
      </c>
      <c r="H6" s="308">
        <v>10.4</v>
      </c>
    </row>
    <row r="7" spans="2:8" x14ac:dyDescent="0.25">
      <c r="B7" s="310" t="s">
        <v>153</v>
      </c>
      <c r="C7" s="309">
        <v>1358</v>
      </c>
      <c r="D7" s="308">
        <v>9.4</v>
      </c>
      <c r="E7" s="309">
        <v>207</v>
      </c>
      <c r="F7" s="308">
        <v>5</v>
      </c>
      <c r="G7" s="309">
        <v>1565</v>
      </c>
      <c r="H7" s="308">
        <v>8.4</v>
      </c>
    </row>
    <row r="8" spans="2:8" x14ac:dyDescent="0.25">
      <c r="B8" s="310" t="s">
        <v>308</v>
      </c>
      <c r="C8" s="309">
        <v>519</v>
      </c>
      <c r="D8" s="308">
        <v>3.6</v>
      </c>
      <c r="E8" s="309">
        <v>114</v>
      </c>
      <c r="F8" s="308">
        <v>2.7</v>
      </c>
      <c r="G8" s="309">
        <v>633</v>
      </c>
      <c r="H8" s="308">
        <v>3.4</v>
      </c>
    </row>
    <row r="9" spans="2:8" x14ac:dyDescent="0.25">
      <c r="B9" s="310" t="s">
        <v>309</v>
      </c>
      <c r="C9" s="309">
        <v>306</v>
      </c>
      <c r="D9" s="308">
        <v>2.1</v>
      </c>
      <c r="E9" s="309">
        <v>41</v>
      </c>
      <c r="F9" s="308">
        <v>1</v>
      </c>
      <c r="G9" s="309">
        <v>347</v>
      </c>
      <c r="H9" s="308">
        <v>1.9</v>
      </c>
    </row>
    <row r="10" spans="2:8" x14ac:dyDescent="0.25">
      <c r="B10" s="310" t="s">
        <v>310</v>
      </c>
      <c r="C10" s="309">
        <v>410</v>
      </c>
      <c r="D10" s="308">
        <v>2.8</v>
      </c>
      <c r="E10" s="309">
        <v>42</v>
      </c>
      <c r="F10" s="308">
        <v>1</v>
      </c>
      <c r="G10" s="309">
        <v>452</v>
      </c>
      <c r="H10" s="308">
        <v>2.4</v>
      </c>
    </row>
    <row r="11" spans="2:8" x14ac:dyDescent="0.25">
      <c r="B11" s="310" t="s">
        <v>311</v>
      </c>
      <c r="C11" s="309">
        <v>123</v>
      </c>
      <c r="D11" s="308">
        <v>0.9</v>
      </c>
      <c r="E11" s="309">
        <v>10</v>
      </c>
      <c r="F11" s="308">
        <v>0.2</v>
      </c>
      <c r="G11" s="309">
        <v>133</v>
      </c>
      <c r="H11" s="308">
        <v>0.7</v>
      </c>
    </row>
    <row r="12" spans="2:8" x14ac:dyDescent="0.25">
      <c r="B12" s="310" t="s">
        <v>154</v>
      </c>
      <c r="C12" s="309">
        <v>827</v>
      </c>
      <c r="D12" s="308">
        <v>5.7</v>
      </c>
      <c r="E12" s="309">
        <v>457</v>
      </c>
      <c r="F12" s="308">
        <v>10.9</v>
      </c>
      <c r="G12" s="309">
        <v>1284</v>
      </c>
      <c r="H12" s="308">
        <v>6.9</v>
      </c>
    </row>
    <row r="13" spans="2:8" x14ac:dyDescent="0.25">
      <c r="B13" s="310" t="s">
        <v>312</v>
      </c>
      <c r="C13" s="309">
        <v>810</v>
      </c>
      <c r="D13" s="308">
        <v>5.6</v>
      </c>
      <c r="E13" s="309">
        <v>438</v>
      </c>
      <c r="F13" s="308">
        <v>10.5</v>
      </c>
      <c r="G13" s="309">
        <v>1248</v>
      </c>
      <c r="H13" s="308">
        <v>6.7</v>
      </c>
    </row>
    <row r="14" spans="2:8" x14ac:dyDescent="0.25">
      <c r="B14" s="310" t="s">
        <v>313</v>
      </c>
      <c r="C14" s="309">
        <v>17</v>
      </c>
      <c r="D14" s="308">
        <v>0.1</v>
      </c>
      <c r="E14" s="309">
        <v>19</v>
      </c>
      <c r="F14" s="308">
        <v>0.5</v>
      </c>
      <c r="G14" s="309">
        <v>36</v>
      </c>
      <c r="H14" s="308">
        <v>0.2</v>
      </c>
    </row>
    <row r="15" spans="2:8" x14ac:dyDescent="0.25">
      <c r="B15" s="310" t="s">
        <v>155</v>
      </c>
      <c r="C15" s="309">
        <v>869</v>
      </c>
      <c r="D15" s="308">
        <v>6</v>
      </c>
      <c r="E15" s="309">
        <v>623</v>
      </c>
      <c r="F15" s="308">
        <v>14.9</v>
      </c>
      <c r="G15" s="309">
        <v>1492</v>
      </c>
      <c r="H15" s="308">
        <v>8</v>
      </c>
    </row>
    <row r="16" spans="2:8" x14ac:dyDescent="0.25">
      <c r="B16" s="310" t="s">
        <v>156</v>
      </c>
      <c r="C16" s="309">
        <v>797</v>
      </c>
      <c r="D16" s="308">
        <v>5.5</v>
      </c>
      <c r="E16" s="309">
        <v>245</v>
      </c>
      <c r="F16" s="308">
        <v>5.9</v>
      </c>
      <c r="G16" s="309">
        <v>1042</v>
      </c>
      <c r="H16" s="308">
        <v>5.6</v>
      </c>
    </row>
    <row r="17" spans="2:8" x14ac:dyDescent="0.25">
      <c r="B17" s="310" t="s">
        <v>157</v>
      </c>
      <c r="C17" s="309">
        <v>189</v>
      </c>
      <c r="D17" s="308">
        <v>1.3</v>
      </c>
      <c r="E17" s="309">
        <v>36</v>
      </c>
      <c r="F17" s="308">
        <v>0.9</v>
      </c>
      <c r="G17" s="309">
        <v>225</v>
      </c>
      <c r="H17" s="308">
        <v>1.2</v>
      </c>
    </row>
    <row r="18" spans="2:8" x14ac:dyDescent="0.25">
      <c r="B18" s="310" t="s">
        <v>158</v>
      </c>
      <c r="C18" s="309">
        <v>160</v>
      </c>
      <c r="D18" s="308">
        <v>1.1000000000000001</v>
      </c>
      <c r="E18" s="309">
        <v>95</v>
      </c>
      <c r="F18" s="308">
        <v>2.2999999999999998</v>
      </c>
      <c r="G18" s="309">
        <v>255</v>
      </c>
      <c r="H18" s="308">
        <v>1.4</v>
      </c>
    </row>
    <row r="19" spans="2:8" x14ac:dyDescent="0.25">
      <c r="B19" s="310" t="s">
        <v>159</v>
      </c>
      <c r="C19" s="309">
        <v>131</v>
      </c>
      <c r="D19" s="308">
        <v>0.9</v>
      </c>
      <c r="E19" s="309">
        <v>71</v>
      </c>
      <c r="F19" s="308">
        <v>1.7</v>
      </c>
      <c r="G19" s="309">
        <v>202</v>
      </c>
      <c r="H19" s="308">
        <v>1.1000000000000001</v>
      </c>
    </row>
    <row r="20" spans="2:8" x14ac:dyDescent="0.25">
      <c r="B20" s="310" t="s">
        <v>161</v>
      </c>
      <c r="C20" s="309">
        <v>283</v>
      </c>
      <c r="D20" s="308">
        <v>2</v>
      </c>
      <c r="E20" s="309">
        <v>165</v>
      </c>
      <c r="F20" s="308">
        <v>3.9</v>
      </c>
      <c r="G20" s="309">
        <v>448</v>
      </c>
      <c r="H20" s="308">
        <v>2.4</v>
      </c>
    </row>
    <row r="21" spans="2:8" x14ac:dyDescent="0.25">
      <c r="B21" s="310" t="s">
        <v>276</v>
      </c>
      <c r="C21" s="309">
        <v>12</v>
      </c>
      <c r="D21" s="308">
        <v>0.1</v>
      </c>
      <c r="E21" s="309">
        <v>18</v>
      </c>
      <c r="F21" s="308">
        <v>0.4</v>
      </c>
      <c r="G21" s="309">
        <v>30</v>
      </c>
      <c r="H21" s="308">
        <v>0.2</v>
      </c>
    </row>
    <row r="22" spans="2:8" x14ac:dyDescent="0.25">
      <c r="B22" s="310" t="s">
        <v>163</v>
      </c>
      <c r="C22" s="309">
        <v>46</v>
      </c>
      <c r="D22" s="308">
        <v>0.3</v>
      </c>
      <c r="E22" s="309">
        <v>41</v>
      </c>
      <c r="F22" s="308">
        <v>1</v>
      </c>
      <c r="G22" s="309">
        <v>87</v>
      </c>
      <c r="H22" s="308">
        <v>0.5</v>
      </c>
    </row>
    <row r="23" spans="2:8" x14ac:dyDescent="0.25">
      <c r="B23" s="310" t="s">
        <v>160</v>
      </c>
      <c r="C23" s="309">
        <v>367</v>
      </c>
      <c r="D23" s="308">
        <v>2.5</v>
      </c>
      <c r="E23" s="309">
        <v>13</v>
      </c>
      <c r="F23" s="308">
        <v>0.3</v>
      </c>
      <c r="G23" s="309">
        <v>380</v>
      </c>
      <c r="H23" s="308">
        <v>2</v>
      </c>
    </row>
    <row r="24" spans="2:8" x14ac:dyDescent="0.25">
      <c r="B24" s="310" t="s">
        <v>164</v>
      </c>
      <c r="C24" s="309">
        <v>23</v>
      </c>
      <c r="D24" s="308">
        <v>0.2</v>
      </c>
      <c r="E24" s="309">
        <v>31</v>
      </c>
      <c r="F24" s="308">
        <v>0.7</v>
      </c>
      <c r="G24" s="309">
        <v>54</v>
      </c>
      <c r="H24" s="308">
        <v>0.3</v>
      </c>
    </row>
    <row r="25" spans="2:8" x14ac:dyDescent="0.25">
      <c r="B25" s="310" t="s">
        <v>165</v>
      </c>
      <c r="C25" s="309">
        <v>6838</v>
      </c>
      <c r="D25" s="308">
        <v>47.3</v>
      </c>
      <c r="E25" s="309">
        <v>716</v>
      </c>
      <c r="F25" s="308">
        <v>17.100000000000001</v>
      </c>
      <c r="G25" s="309">
        <v>7554</v>
      </c>
      <c r="H25" s="308">
        <v>40.5</v>
      </c>
    </row>
    <row r="26" spans="2:8" x14ac:dyDescent="0.25">
      <c r="B26" s="310" t="s">
        <v>162</v>
      </c>
      <c r="C26" s="309">
        <v>189</v>
      </c>
      <c r="D26" s="308">
        <v>1.3</v>
      </c>
      <c r="E26" s="309">
        <v>42</v>
      </c>
      <c r="F26" s="308">
        <v>1</v>
      </c>
      <c r="G26" s="309">
        <v>231</v>
      </c>
      <c r="H26" s="308">
        <v>1.2</v>
      </c>
    </row>
    <row r="27" spans="2:8" x14ac:dyDescent="0.25">
      <c r="B27" s="310" t="s">
        <v>166</v>
      </c>
      <c r="C27" s="309">
        <v>254</v>
      </c>
      <c r="D27" s="308">
        <v>1.8</v>
      </c>
      <c r="E27" s="309">
        <v>115</v>
      </c>
      <c r="F27" s="308">
        <v>2.8</v>
      </c>
      <c r="G27" s="309">
        <v>369</v>
      </c>
      <c r="H27" s="308">
        <v>2</v>
      </c>
    </row>
    <row r="28" spans="2:8" x14ac:dyDescent="0.25">
      <c r="B28" s="310" t="s">
        <v>167</v>
      </c>
      <c r="C28" s="309">
        <v>551</v>
      </c>
      <c r="D28" s="308">
        <v>3.8</v>
      </c>
      <c r="E28" s="309">
        <v>41</v>
      </c>
      <c r="F28" s="308">
        <v>1</v>
      </c>
      <c r="G28" s="309">
        <v>592</v>
      </c>
      <c r="H28" s="308">
        <v>3.2</v>
      </c>
    </row>
    <row r="29" spans="2:8" x14ac:dyDescent="0.25">
      <c r="B29" s="310" t="s">
        <v>201</v>
      </c>
      <c r="C29" s="309">
        <v>13927</v>
      </c>
      <c r="D29" s="308">
        <v>96.3</v>
      </c>
      <c r="E29" s="309">
        <v>3821</v>
      </c>
      <c r="F29" s="308">
        <v>91.4</v>
      </c>
      <c r="G29" s="309">
        <v>17748</v>
      </c>
      <c r="H29" s="308">
        <v>95.2</v>
      </c>
    </row>
    <row r="30" spans="2:8" x14ac:dyDescent="0.25">
      <c r="B30" s="310" t="s">
        <v>277</v>
      </c>
      <c r="C30" s="309">
        <v>530</v>
      </c>
      <c r="D30" s="308">
        <v>3.7</v>
      </c>
      <c r="E30" s="309">
        <v>359</v>
      </c>
      <c r="F30" s="308">
        <v>8.6</v>
      </c>
      <c r="G30" s="309">
        <v>889</v>
      </c>
      <c r="H30" s="308">
        <v>4.8</v>
      </c>
    </row>
    <row r="31" spans="2:8" x14ac:dyDescent="0.25">
      <c r="B31" s="423" t="s">
        <v>168</v>
      </c>
      <c r="C31" s="424">
        <v>14457</v>
      </c>
      <c r="D31" s="425">
        <v>100</v>
      </c>
      <c r="E31" s="424">
        <v>4180</v>
      </c>
      <c r="F31" s="426">
        <v>100</v>
      </c>
      <c r="G31" s="424">
        <v>18637</v>
      </c>
      <c r="H31" s="426">
        <v>100</v>
      </c>
    </row>
    <row r="32" spans="2:8" ht="23.25" customHeight="1" x14ac:dyDescent="0.25">
      <c r="B32" s="530" t="s">
        <v>169</v>
      </c>
      <c r="C32" s="531"/>
      <c r="D32" s="531"/>
      <c r="E32" s="531"/>
      <c r="F32" s="531"/>
      <c r="G32" s="531"/>
      <c r="H32" s="531"/>
    </row>
    <row r="33" spans="2:8" ht="59.25" customHeight="1" x14ac:dyDescent="0.25">
      <c r="B33" s="525" t="s">
        <v>170</v>
      </c>
      <c r="C33" s="526"/>
      <c r="D33" s="526"/>
      <c r="E33" s="526"/>
      <c r="F33" s="526"/>
      <c r="G33" s="526"/>
      <c r="H33" s="52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workbookViewId="0">
      <selection activeCell="I18" sqref="I18:I19"/>
    </sheetView>
  </sheetViews>
  <sheetFormatPr defaultRowHeight="15" x14ac:dyDescent="0.25"/>
  <cols>
    <col min="2" max="2" width="11" customWidth="1"/>
  </cols>
  <sheetData>
    <row r="2" spans="2:19" x14ac:dyDescent="0.25">
      <c r="B2" s="298" t="s">
        <v>339</v>
      </c>
      <c r="C2" s="299"/>
      <c r="D2" s="299"/>
      <c r="E2" s="299"/>
      <c r="F2" s="299"/>
      <c r="G2" s="299"/>
      <c r="H2" s="299"/>
      <c r="I2" s="299"/>
      <c r="J2" s="299"/>
    </row>
    <row r="3" spans="2:19" x14ac:dyDescent="0.25">
      <c r="B3" s="297" t="s">
        <v>254</v>
      </c>
      <c r="C3" s="299"/>
      <c r="D3" s="299"/>
      <c r="E3" s="299"/>
      <c r="F3" s="299"/>
      <c r="G3" s="299"/>
      <c r="H3" s="299"/>
      <c r="I3" s="299"/>
      <c r="J3" s="299"/>
    </row>
    <row r="4" spans="2:19" x14ac:dyDescent="0.25">
      <c r="B4" s="497" t="s">
        <v>140</v>
      </c>
      <c r="C4" s="532" t="s">
        <v>2</v>
      </c>
      <c r="D4" s="532"/>
      <c r="E4" s="532"/>
      <c r="F4" s="532"/>
      <c r="G4" s="533" t="s">
        <v>3</v>
      </c>
      <c r="H4" s="533"/>
      <c r="I4" s="533"/>
      <c r="J4" s="533"/>
    </row>
    <row r="5" spans="2:19" ht="27" x14ac:dyDescent="0.25">
      <c r="B5" s="498"/>
      <c r="C5" s="300" t="s">
        <v>91</v>
      </c>
      <c r="D5" s="300" t="s">
        <v>92</v>
      </c>
      <c r="E5" s="300" t="s">
        <v>93</v>
      </c>
      <c r="F5" s="301" t="s">
        <v>9</v>
      </c>
      <c r="G5" s="300" t="s">
        <v>91</v>
      </c>
      <c r="H5" s="300" t="s">
        <v>92</v>
      </c>
      <c r="I5" s="300" t="s">
        <v>93</v>
      </c>
      <c r="J5" s="301" t="s">
        <v>9</v>
      </c>
    </row>
    <row r="6" spans="2:19" x14ac:dyDescent="0.25">
      <c r="B6" s="302"/>
      <c r="C6" s="534" t="s">
        <v>141</v>
      </c>
      <c r="D6" s="534"/>
      <c r="E6" s="534"/>
      <c r="F6" s="534"/>
      <c r="G6" s="534"/>
      <c r="H6" s="534"/>
      <c r="I6" s="534"/>
      <c r="J6" s="534"/>
    </row>
    <row r="7" spans="2:19" x14ac:dyDescent="0.25">
      <c r="B7" s="303" t="s">
        <v>142</v>
      </c>
      <c r="C7" s="309">
        <v>0</v>
      </c>
      <c r="D7" s="305">
        <v>2</v>
      </c>
      <c r="E7" s="309">
        <v>1</v>
      </c>
      <c r="F7" s="305">
        <v>3</v>
      </c>
      <c r="G7" s="309">
        <v>37</v>
      </c>
      <c r="H7" s="305">
        <v>458</v>
      </c>
      <c r="I7" s="309">
        <v>96</v>
      </c>
      <c r="J7" s="305">
        <v>591</v>
      </c>
    </row>
    <row r="8" spans="2:19" x14ac:dyDescent="0.25">
      <c r="B8" s="303" t="s">
        <v>143</v>
      </c>
      <c r="C8" s="309">
        <v>20</v>
      </c>
      <c r="D8" s="305">
        <v>9</v>
      </c>
      <c r="E8" s="309">
        <v>2</v>
      </c>
      <c r="F8" s="305">
        <v>31</v>
      </c>
      <c r="G8" s="309">
        <v>3174</v>
      </c>
      <c r="H8" s="305">
        <v>1246</v>
      </c>
      <c r="I8" s="309">
        <v>298</v>
      </c>
      <c r="J8" s="305">
        <v>4718</v>
      </c>
    </row>
    <row r="9" spans="2:19" x14ac:dyDescent="0.25">
      <c r="B9" s="303" t="s">
        <v>144</v>
      </c>
      <c r="C9" s="309">
        <v>34</v>
      </c>
      <c r="D9" s="305">
        <v>6</v>
      </c>
      <c r="E9" s="309">
        <v>8</v>
      </c>
      <c r="F9" s="305">
        <v>48</v>
      </c>
      <c r="G9" s="309">
        <v>3497</v>
      </c>
      <c r="H9" s="305">
        <v>637</v>
      </c>
      <c r="I9" s="309">
        <v>355</v>
      </c>
      <c r="J9" s="305">
        <v>4489</v>
      </c>
    </row>
    <row r="10" spans="2:19" x14ac:dyDescent="0.25">
      <c r="B10" s="303" t="s">
        <v>145</v>
      </c>
      <c r="C10" s="309">
        <v>70</v>
      </c>
      <c r="D10" s="305">
        <v>4</v>
      </c>
      <c r="E10" s="309">
        <v>14</v>
      </c>
      <c r="F10" s="305">
        <v>88</v>
      </c>
      <c r="G10" s="309">
        <v>4242</v>
      </c>
      <c r="H10" s="305">
        <v>729</v>
      </c>
      <c r="I10" s="309">
        <v>601</v>
      </c>
      <c r="J10" s="305">
        <v>5572</v>
      </c>
    </row>
    <row r="11" spans="2:19" x14ac:dyDescent="0.25">
      <c r="B11" s="303" t="s">
        <v>146</v>
      </c>
      <c r="C11" s="309">
        <v>33</v>
      </c>
      <c r="D11" s="305">
        <v>13</v>
      </c>
      <c r="E11" s="309">
        <v>36</v>
      </c>
      <c r="F11" s="305">
        <v>82</v>
      </c>
      <c r="G11" s="309">
        <v>1121</v>
      </c>
      <c r="H11" s="305">
        <v>335</v>
      </c>
      <c r="I11" s="309">
        <v>562</v>
      </c>
      <c r="J11" s="305">
        <v>2018</v>
      </c>
    </row>
    <row r="12" spans="2:19" x14ac:dyDescent="0.25">
      <c r="B12" s="303" t="s">
        <v>147</v>
      </c>
      <c r="C12" s="309">
        <v>6</v>
      </c>
      <c r="D12" s="305">
        <v>0</v>
      </c>
      <c r="E12" s="309">
        <v>3</v>
      </c>
      <c r="F12" s="305">
        <v>9</v>
      </c>
      <c r="G12" s="309">
        <v>250</v>
      </c>
      <c r="H12" s="305">
        <v>188</v>
      </c>
      <c r="I12" s="309">
        <v>7</v>
      </c>
      <c r="J12" s="305">
        <v>445</v>
      </c>
    </row>
    <row r="13" spans="2:19" x14ac:dyDescent="0.25">
      <c r="B13" s="306" t="s">
        <v>148</v>
      </c>
      <c r="C13" s="318">
        <v>163</v>
      </c>
      <c r="D13" s="318">
        <v>34</v>
      </c>
      <c r="E13" s="318">
        <v>64</v>
      </c>
      <c r="F13" s="318">
        <v>261</v>
      </c>
      <c r="G13" s="318">
        <v>12321</v>
      </c>
      <c r="H13" s="318">
        <v>3593</v>
      </c>
      <c r="I13" s="318">
        <v>1919</v>
      </c>
      <c r="J13" s="318">
        <v>17833</v>
      </c>
      <c r="L13" s="381"/>
      <c r="M13" s="381"/>
      <c r="N13" s="381"/>
      <c r="O13" s="381"/>
      <c r="P13" s="381"/>
      <c r="Q13" s="381"/>
      <c r="R13" s="381"/>
      <c r="S13" s="381"/>
    </row>
    <row r="14" spans="2:19" x14ac:dyDescent="0.25">
      <c r="B14" s="302"/>
      <c r="C14" s="534" t="s">
        <v>149</v>
      </c>
      <c r="D14" s="534"/>
      <c r="E14" s="534"/>
      <c r="F14" s="534"/>
      <c r="G14" s="534"/>
      <c r="H14" s="534"/>
      <c r="I14" s="534"/>
      <c r="J14" s="534"/>
    </row>
    <row r="15" spans="2:19" x14ac:dyDescent="0.25">
      <c r="B15" s="303" t="s">
        <v>142</v>
      </c>
      <c r="C15" s="307">
        <v>0</v>
      </c>
      <c r="D15" s="296">
        <v>5.8823529411764701</v>
      </c>
      <c r="E15" s="307">
        <v>1.5625</v>
      </c>
      <c r="F15" s="296">
        <v>1.1494252873563218</v>
      </c>
      <c r="G15" s="307">
        <v>0.3003003003003003</v>
      </c>
      <c r="H15" s="296">
        <v>12.747008071249653</v>
      </c>
      <c r="I15" s="307">
        <v>5.0026055237102653</v>
      </c>
      <c r="J15" s="296">
        <v>3.3140806370212528</v>
      </c>
      <c r="L15" s="381"/>
      <c r="M15" s="381"/>
      <c r="N15" s="381"/>
      <c r="O15" s="381"/>
      <c r="P15" s="381"/>
      <c r="Q15" s="381"/>
      <c r="R15" s="381"/>
      <c r="S15" s="381"/>
    </row>
    <row r="16" spans="2:19" x14ac:dyDescent="0.25">
      <c r="B16" s="303" t="s">
        <v>143</v>
      </c>
      <c r="C16" s="307">
        <v>12.269938650306749</v>
      </c>
      <c r="D16" s="296">
        <v>26.47058823529412</v>
      </c>
      <c r="E16" s="307">
        <v>3.125</v>
      </c>
      <c r="F16" s="296">
        <v>11.877394636015326</v>
      </c>
      <c r="G16" s="307">
        <v>25.760896031166304</v>
      </c>
      <c r="H16" s="296">
        <v>34.678541608683553</v>
      </c>
      <c r="I16" s="307">
        <v>15.528921313183949</v>
      </c>
      <c r="J16" s="296">
        <v>26.45656928166882</v>
      </c>
      <c r="L16" s="381"/>
      <c r="M16" s="381"/>
      <c r="N16" s="381"/>
      <c r="O16" s="381"/>
      <c r="P16" s="381"/>
      <c r="Q16" s="381"/>
      <c r="R16" s="381"/>
      <c r="S16" s="381"/>
    </row>
    <row r="17" spans="2:19" x14ac:dyDescent="0.25">
      <c r="B17" s="303" t="s">
        <v>144</v>
      </c>
      <c r="C17" s="307">
        <v>20.858895705521473</v>
      </c>
      <c r="D17" s="296">
        <v>17.647058823529413</v>
      </c>
      <c r="E17" s="307">
        <v>12.5</v>
      </c>
      <c r="F17" s="296">
        <v>18.390804597701148</v>
      </c>
      <c r="G17" s="307">
        <v>28.382436490544599</v>
      </c>
      <c r="H17" s="296">
        <v>17.728917339270804</v>
      </c>
      <c r="I17" s="307">
        <v>18.49921834288692</v>
      </c>
      <c r="J17" s="296">
        <v>25.172433129591209</v>
      </c>
      <c r="L17" s="381"/>
      <c r="M17" s="381"/>
      <c r="N17" s="381"/>
      <c r="O17" s="381"/>
      <c r="P17" s="381"/>
      <c r="Q17" s="381"/>
      <c r="R17" s="381"/>
      <c r="S17" s="381"/>
    </row>
    <row r="18" spans="2:19" x14ac:dyDescent="0.25">
      <c r="B18" s="303" t="s">
        <v>145</v>
      </c>
      <c r="C18" s="307">
        <v>42.944785276073624</v>
      </c>
      <c r="D18" s="296">
        <v>11.76470588235294</v>
      </c>
      <c r="E18" s="307">
        <v>21.875</v>
      </c>
      <c r="F18" s="296">
        <v>33.716475095785441</v>
      </c>
      <c r="G18" s="307">
        <v>34.42902361821281</v>
      </c>
      <c r="H18" s="296">
        <v>20.289451711661563</v>
      </c>
      <c r="I18" s="307">
        <v>31.318394997394478</v>
      </c>
      <c r="J18" s="296">
        <v>31.245443840071779</v>
      </c>
      <c r="L18" s="381"/>
      <c r="M18" s="381"/>
      <c r="N18" s="381"/>
      <c r="O18" s="381"/>
      <c r="P18" s="381"/>
      <c r="Q18" s="381"/>
      <c r="R18" s="381"/>
      <c r="S18" s="381"/>
    </row>
    <row r="19" spans="2:19" x14ac:dyDescent="0.25">
      <c r="B19" s="303" t="s">
        <v>146</v>
      </c>
      <c r="C19" s="307">
        <v>20.245398773006134</v>
      </c>
      <c r="D19" s="296">
        <v>38.235294117647058</v>
      </c>
      <c r="E19" s="307">
        <v>56.25</v>
      </c>
      <c r="F19" s="296">
        <v>31.417624521072796</v>
      </c>
      <c r="G19" s="307">
        <v>9.0982874766658544</v>
      </c>
      <c r="H19" s="296">
        <v>9.3236849429446149</v>
      </c>
      <c r="I19" s="307">
        <v>29.286086503387182</v>
      </c>
      <c r="J19" s="296">
        <v>11.316099366343296</v>
      </c>
      <c r="L19" s="381"/>
      <c r="M19" s="381"/>
      <c r="N19" s="381"/>
      <c r="O19" s="381"/>
      <c r="P19" s="381"/>
      <c r="Q19" s="381"/>
      <c r="R19" s="381"/>
      <c r="S19" s="381"/>
    </row>
    <row r="20" spans="2:19" x14ac:dyDescent="0.25">
      <c r="B20" s="303" t="s">
        <v>147</v>
      </c>
      <c r="C20" s="307">
        <v>3.6809815950920246</v>
      </c>
      <c r="D20" s="296">
        <v>0</v>
      </c>
      <c r="E20" s="307">
        <v>4.6875</v>
      </c>
      <c r="F20" s="296">
        <v>3.4482758620689653</v>
      </c>
      <c r="G20" s="307">
        <v>2.0290560831101372</v>
      </c>
      <c r="H20" s="296">
        <v>5.2323963261898134</v>
      </c>
      <c r="I20" s="307">
        <v>0.36477331943720687</v>
      </c>
      <c r="J20" s="296">
        <v>2.4953737453036506</v>
      </c>
      <c r="L20" s="381"/>
      <c r="M20" s="381"/>
      <c r="N20" s="381"/>
      <c r="O20" s="381"/>
      <c r="P20" s="381"/>
      <c r="Q20" s="381"/>
      <c r="R20" s="381"/>
      <c r="S20" s="381"/>
    </row>
    <row r="21" spans="2:19" x14ac:dyDescent="0.25">
      <c r="B21" s="306" t="s">
        <v>148</v>
      </c>
      <c r="C21" s="326">
        <v>100</v>
      </c>
      <c r="D21" s="326">
        <v>100</v>
      </c>
      <c r="E21" s="326">
        <v>100</v>
      </c>
      <c r="F21" s="326">
        <v>100</v>
      </c>
      <c r="G21" s="326">
        <v>100</v>
      </c>
      <c r="H21" s="326">
        <v>100</v>
      </c>
      <c r="I21" s="326">
        <v>100</v>
      </c>
      <c r="J21" s="326">
        <v>100</v>
      </c>
      <c r="L21" s="381"/>
      <c r="M21" s="381"/>
      <c r="N21" s="381"/>
      <c r="O21" s="381"/>
      <c r="P21" s="381"/>
      <c r="Q21" s="381"/>
      <c r="R21" s="381"/>
      <c r="S21" s="381"/>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workbookViewId="0">
      <selection activeCell="A28" sqref="A28:XFD284"/>
    </sheetView>
  </sheetViews>
  <sheetFormatPr defaultRowHeight="15" x14ac:dyDescent="0.25"/>
  <cols>
    <col min="1" max="1" width="9.140625" customWidth="1"/>
    <col min="2" max="2" width="13.140625" customWidth="1"/>
  </cols>
  <sheetData>
    <row r="2" spans="2:7" x14ac:dyDescent="0.25">
      <c r="B2" s="173" t="s">
        <v>340</v>
      </c>
      <c r="C2" s="165"/>
      <c r="D2" s="165"/>
      <c r="E2" s="165"/>
      <c r="F2" s="165"/>
      <c r="G2" s="165"/>
    </row>
    <row r="3" spans="2:7" x14ac:dyDescent="0.25">
      <c r="B3" s="174" t="s">
        <v>255</v>
      </c>
      <c r="C3" s="165"/>
      <c r="D3" s="165"/>
      <c r="E3" s="165"/>
      <c r="F3" s="165"/>
      <c r="G3" s="165"/>
    </row>
    <row r="4" spans="2:7" x14ac:dyDescent="0.25">
      <c r="B4" s="493" t="s">
        <v>85</v>
      </c>
      <c r="C4" s="462" t="s">
        <v>2</v>
      </c>
      <c r="D4" s="462"/>
      <c r="E4" s="463" t="s">
        <v>3</v>
      </c>
      <c r="F4" s="463"/>
      <c r="G4" s="479" t="s">
        <v>86</v>
      </c>
    </row>
    <row r="5" spans="2:7" ht="27" x14ac:dyDescent="0.25">
      <c r="B5" s="538"/>
      <c r="C5" s="166" t="s">
        <v>28</v>
      </c>
      <c r="D5" s="166" t="s">
        <v>87</v>
      </c>
      <c r="E5" s="166" t="s">
        <v>88</v>
      </c>
      <c r="F5" s="166" t="s">
        <v>89</v>
      </c>
      <c r="G5" s="479"/>
    </row>
    <row r="6" spans="2:7" x14ac:dyDescent="0.25">
      <c r="B6" s="175"/>
      <c r="C6" s="535" t="s">
        <v>90</v>
      </c>
      <c r="D6" s="535"/>
      <c r="E6" s="535"/>
      <c r="F6" s="535"/>
      <c r="G6" s="175"/>
    </row>
    <row r="7" spans="2:7" x14ac:dyDescent="0.25">
      <c r="B7" s="310" t="s">
        <v>91</v>
      </c>
      <c r="C7" s="177">
        <v>146</v>
      </c>
      <c r="D7" s="171">
        <v>69.86</v>
      </c>
      <c r="E7" s="169">
        <v>9316</v>
      </c>
      <c r="F7" s="171">
        <v>78.86</v>
      </c>
      <c r="G7" s="170">
        <v>1.5430141619108011</v>
      </c>
    </row>
    <row r="8" spans="2:7" x14ac:dyDescent="0.25">
      <c r="B8" s="310" t="s">
        <v>92</v>
      </c>
      <c r="C8" s="177">
        <v>19</v>
      </c>
      <c r="D8" s="171">
        <v>9.09</v>
      </c>
      <c r="E8" s="169">
        <v>1549</v>
      </c>
      <c r="F8" s="171">
        <v>13.11</v>
      </c>
      <c r="G8" s="170">
        <v>1.2117346938775511</v>
      </c>
    </row>
    <row r="9" spans="2:7" x14ac:dyDescent="0.25">
      <c r="B9" s="310" t="s">
        <v>93</v>
      </c>
      <c r="C9" s="177">
        <v>44</v>
      </c>
      <c r="D9" s="171">
        <v>21.05</v>
      </c>
      <c r="E9" s="169">
        <v>948</v>
      </c>
      <c r="F9" s="171">
        <v>8.0299999999999994</v>
      </c>
      <c r="G9" s="170">
        <v>4.435483870967742</v>
      </c>
    </row>
    <row r="10" spans="2:7" x14ac:dyDescent="0.25">
      <c r="B10" s="178" t="s">
        <v>94</v>
      </c>
      <c r="C10" s="179">
        <v>209</v>
      </c>
      <c r="D10" s="180">
        <v>100</v>
      </c>
      <c r="E10" s="181">
        <v>11813</v>
      </c>
      <c r="F10" s="180">
        <v>100</v>
      </c>
      <c r="G10" s="182">
        <v>1.7384794543337214</v>
      </c>
    </row>
    <row r="11" spans="2:7" x14ac:dyDescent="0.25">
      <c r="B11" s="175"/>
      <c r="C11" s="535" t="s">
        <v>95</v>
      </c>
      <c r="D11" s="535"/>
      <c r="E11" s="535"/>
      <c r="F11" s="535"/>
      <c r="G11" s="183"/>
    </row>
    <row r="12" spans="2:7" x14ac:dyDescent="0.25">
      <c r="B12" s="176" t="s">
        <v>91</v>
      </c>
      <c r="C12" s="177">
        <v>17</v>
      </c>
      <c r="D12" s="171">
        <v>32.69</v>
      </c>
      <c r="E12" s="169">
        <v>3005</v>
      </c>
      <c r="F12" s="171">
        <v>49.92</v>
      </c>
      <c r="G12" s="170">
        <v>0.56254136333553939</v>
      </c>
    </row>
    <row r="13" spans="2:7" x14ac:dyDescent="0.25">
      <c r="B13" s="176" t="s">
        <v>92</v>
      </c>
      <c r="C13" s="177">
        <v>15</v>
      </c>
      <c r="D13" s="171">
        <v>28.85</v>
      </c>
      <c r="E13" s="169">
        <v>2044</v>
      </c>
      <c r="F13" s="171">
        <v>33.950000000000003</v>
      </c>
      <c r="G13" s="170">
        <v>0.72850898494414762</v>
      </c>
    </row>
    <row r="14" spans="2:7" x14ac:dyDescent="0.25">
      <c r="B14" s="176" t="s">
        <v>93</v>
      </c>
      <c r="C14" s="177">
        <v>20</v>
      </c>
      <c r="D14" s="171">
        <v>38.46</v>
      </c>
      <c r="E14" s="169">
        <v>971</v>
      </c>
      <c r="F14" s="171">
        <v>16.13</v>
      </c>
      <c r="G14" s="170">
        <v>2.0181634712411705</v>
      </c>
    </row>
    <row r="15" spans="2:7" x14ac:dyDescent="0.25">
      <c r="B15" s="178" t="s">
        <v>96</v>
      </c>
      <c r="C15" s="179">
        <v>52</v>
      </c>
      <c r="D15" s="180">
        <v>100</v>
      </c>
      <c r="E15" s="181">
        <v>6020</v>
      </c>
      <c r="F15" s="180">
        <v>100</v>
      </c>
      <c r="G15" s="182">
        <v>0.85638998682476941</v>
      </c>
    </row>
    <row r="16" spans="2:7" x14ac:dyDescent="0.25">
      <c r="B16" s="175"/>
      <c r="C16" s="535" t="s">
        <v>97</v>
      </c>
      <c r="D16" s="535"/>
      <c r="E16" s="535"/>
      <c r="F16" s="535"/>
      <c r="G16" s="183"/>
    </row>
    <row r="17" spans="2:7" x14ac:dyDescent="0.25">
      <c r="B17" s="176" t="s">
        <v>91</v>
      </c>
      <c r="C17" s="177">
        <v>163</v>
      </c>
      <c r="D17" s="171">
        <v>62.45</v>
      </c>
      <c r="E17" s="177">
        <v>12321</v>
      </c>
      <c r="F17" s="171">
        <v>69.09</v>
      </c>
      <c r="G17" s="170">
        <v>1.3056712592117909</v>
      </c>
    </row>
    <row r="18" spans="2:7" x14ac:dyDescent="0.25">
      <c r="B18" s="176" t="s">
        <v>92</v>
      </c>
      <c r="C18" s="177">
        <v>34</v>
      </c>
      <c r="D18" s="171">
        <v>13.03</v>
      </c>
      <c r="E18" s="177">
        <v>3593</v>
      </c>
      <c r="F18" s="171">
        <v>20.149999999999999</v>
      </c>
      <c r="G18" s="170">
        <v>0.93741384063964706</v>
      </c>
    </row>
    <row r="19" spans="2:7" x14ac:dyDescent="0.25">
      <c r="B19" s="176" t="s">
        <v>93</v>
      </c>
      <c r="C19" s="177">
        <v>64</v>
      </c>
      <c r="D19" s="171">
        <v>24.52</v>
      </c>
      <c r="E19" s="177">
        <v>1919</v>
      </c>
      <c r="F19" s="171">
        <v>10.76</v>
      </c>
      <c r="G19" s="170">
        <v>3.2274331820474034</v>
      </c>
    </row>
    <row r="20" spans="2:7" x14ac:dyDescent="0.25">
      <c r="B20" s="167" t="s">
        <v>9</v>
      </c>
      <c r="C20" s="184">
        <v>261</v>
      </c>
      <c r="D20" s="168">
        <v>100</v>
      </c>
      <c r="E20" s="172">
        <v>17833</v>
      </c>
      <c r="F20" s="185">
        <v>100</v>
      </c>
      <c r="G20" s="185">
        <v>1.4424671161711065</v>
      </c>
    </row>
    <row r="21" spans="2:7" ht="26.25" customHeight="1" x14ac:dyDescent="0.25">
      <c r="B21" s="536" t="s">
        <v>98</v>
      </c>
      <c r="C21" s="537"/>
      <c r="D21" s="537"/>
      <c r="E21" s="537"/>
      <c r="F21" s="537"/>
      <c r="G21" s="537"/>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B2:J37"/>
  <sheetViews>
    <sheetView workbookViewId="0">
      <selection activeCell="G1" sqref="A1:G1048576"/>
    </sheetView>
  </sheetViews>
  <sheetFormatPr defaultRowHeight="15" x14ac:dyDescent="0.25"/>
  <cols>
    <col min="1" max="1" width="9.140625" style="427"/>
    <col min="2" max="2" width="22.5703125" style="427" customWidth="1"/>
    <col min="3" max="16384" width="9.140625" style="427"/>
  </cols>
  <sheetData>
    <row r="2" spans="2:10" x14ac:dyDescent="0.25">
      <c r="B2" s="328" t="s">
        <v>341</v>
      </c>
    </row>
    <row r="3" spans="2:10" x14ac:dyDescent="0.25">
      <c r="B3" s="321" t="s">
        <v>247</v>
      </c>
    </row>
    <row r="4" spans="2:10" ht="15" customHeight="1" x14ac:dyDescent="0.25">
      <c r="B4" s="317" t="s">
        <v>171</v>
      </c>
      <c r="C4" s="543" t="s">
        <v>1</v>
      </c>
      <c r="D4" s="543" t="s">
        <v>2</v>
      </c>
      <c r="E4" s="543" t="s">
        <v>3</v>
      </c>
      <c r="F4" s="539" t="s">
        <v>172</v>
      </c>
      <c r="G4" s="539" t="s">
        <v>173</v>
      </c>
      <c r="H4" s="539" t="s">
        <v>174</v>
      </c>
      <c r="I4" s="539" t="s">
        <v>45</v>
      </c>
      <c r="J4" s="539" t="s">
        <v>46</v>
      </c>
    </row>
    <row r="5" spans="2:10" x14ac:dyDescent="0.25">
      <c r="B5" s="428" t="s">
        <v>175</v>
      </c>
      <c r="C5" s="544"/>
      <c r="D5" s="544"/>
      <c r="E5" s="544"/>
      <c r="F5" s="540"/>
      <c r="G5" s="540"/>
      <c r="H5" s="540"/>
      <c r="I5" s="540"/>
      <c r="J5" s="540"/>
    </row>
    <row r="6" spans="2:10" x14ac:dyDescent="0.25">
      <c r="B6" s="429" t="s">
        <v>209</v>
      </c>
      <c r="C6" s="430">
        <v>267</v>
      </c>
      <c r="D6" s="431">
        <v>4</v>
      </c>
      <c r="E6" s="430">
        <v>375</v>
      </c>
      <c r="F6" s="432">
        <v>4.0775498049037502</v>
      </c>
      <c r="G6" s="433">
        <v>6.10868884629775</v>
      </c>
      <c r="H6" s="432">
        <v>572.68957934041396</v>
      </c>
      <c r="I6" s="433">
        <v>1.4981273408239699</v>
      </c>
      <c r="J6" s="432">
        <v>140.44943820224699</v>
      </c>
    </row>
    <row r="7" spans="2:10" x14ac:dyDescent="0.25">
      <c r="B7" s="429" t="s">
        <v>211</v>
      </c>
      <c r="C7" s="430">
        <v>130</v>
      </c>
      <c r="D7" s="431">
        <v>3</v>
      </c>
      <c r="E7" s="430">
        <v>187</v>
      </c>
      <c r="F7" s="432">
        <v>2.8018147138377301</v>
      </c>
      <c r="G7" s="433">
        <v>6.4657262627024599</v>
      </c>
      <c r="H7" s="432">
        <v>403.03027037511998</v>
      </c>
      <c r="I7" s="433">
        <v>2.3076923076923102</v>
      </c>
      <c r="J7" s="432">
        <v>143.84615384615401</v>
      </c>
    </row>
    <row r="8" spans="2:10" x14ac:dyDescent="0.25">
      <c r="B8" s="429" t="s">
        <v>212</v>
      </c>
      <c r="C8" s="430">
        <v>8229</v>
      </c>
      <c r="D8" s="431">
        <v>104</v>
      </c>
      <c r="E8" s="430">
        <v>10452</v>
      </c>
      <c r="F8" s="432">
        <v>2.9430793644321902</v>
      </c>
      <c r="G8" s="433">
        <v>3.71953158222078</v>
      </c>
      <c r="H8" s="432">
        <v>373.81292401318899</v>
      </c>
      <c r="I8" s="433">
        <v>1.2638230647709301</v>
      </c>
      <c r="J8" s="432">
        <v>127.01421800947899</v>
      </c>
    </row>
    <row r="9" spans="2:10" x14ac:dyDescent="0.25">
      <c r="B9" s="313" t="s">
        <v>284</v>
      </c>
      <c r="C9" s="324">
        <v>35</v>
      </c>
      <c r="D9" s="325">
        <v>0</v>
      </c>
      <c r="E9" s="324">
        <v>51</v>
      </c>
      <c r="F9" s="322">
        <v>0.88652482269503496</v>
      </c>
      <c r="G9" s="323">
        <v>0</v>
      </c>
      <c r="H9" s="322">
        <v>129.179331306991</v>
      </c>
      <c r="I9" s="323">
        <v>0</v>
      </c>
      <c r="J9" s="322">
        <v>145.71428571428601</v>
      </c>
    </row>
    <row r="10" spans="2:10" x14ac:dyDescent="0.25">
      <c r="B10" s="313" t="s">
        <v>285</v>
      </c>
      <c r="C10" s="324">
        <v>102</v>
      </c>
      <c r="D10" s="325">
        <v>1</v>
      </c>
      <c r="E10" s="324">
        <v>140</v>
      </c>
      <c r="F10" s="322">
        <v>1.9482752034228501</v>
      </c>
      <c r="G10" s="323">
        <v>1.91007372884593</v>
      </c>
      <c r="H10" s="322">
        <v>267.41032203843099</v>
      </c>
      <c r="I10" s="323">
        <v>0.98039215686274495</v>
      </c>
      <c r="J10" s="322">
        <v>137.254901960784</v>
      </c>
    </row>
    <row r="11" spans="2:10" x14ac:dyDescent="0.25">
      <c r="B11" s="313" t="s">
        <v>296</v>
      </c>
      <c r="C11" s="324">
        <v>97</v>
      </c>
      <c r="D11" s="325">
        <v>0</v>
      </c>
      <c r="E11" s="324">
        <v>162</v>
      </c>
      <c r="F11" s="322">
        <v>1.99835187474248</v>
      </c>
      <c r="G11" s="323">
        <v>0</v>
      </c>
      <c r="H11" s="322">
        <v>333.74536464771302</v>
      </c>
      <c r="I11" s="323">
        <v>0</v>
      </c>
      <c r="J11" s="322">
        <v>167.010309278351</v>
      </c>
    </row>
    <row r="12" spans="2:10" x14ac:dyDescent="0.25">
      <c r="B12" s="313" t="s">
        <v>286</v>
      </c>
      <c r="C12" s="324">
        <v>38</v>
      </c>
      <c r="D12" s="325">
        <v>2</v>
      </c>
      <c r="E12" s="324">
        <v>46</v>
      </c>
      <c r="F12" s="322">
        <v>1.0170489521719299</v>
      </c>
      <c r="G12" s="323">
        <v>5.3528892219575503</v>
      </c>
      <c r="H12" s="322">
        <v>123.116452105024</v>
      </c>
      <c r="I12" s="323">
        <v>5.2631578947368398</v>
      </c>
      <c r="J12" s="322">
        <v>121.052631578947</v>
      </c>
    </row>
    <row r="13" spans="2:10" x14ac:dyDescent="0.25">
      <c r="B13" s="313" t="s">
        <v>297</v>
      </c>
      <c r="C13" s="324">
        <v>68</v>
      </c>
      <c r="D13" s="325">
        <v>1</v>
      </c>
      <c r="E13" s="324">
        <v>84</v>
      </c>
      <c r="F13" s="322">
        <v>1.7764541452773699</v>
      </c>
      <c r="G13" s="323">
        <v>2.6124325665843799</v>
      </c>
      <c r="H13" s="322">
        <v>219.444335593088</v>
      </c>
      <c r="I13" s="323">
        <v>1.47058823529412</v>
      </c>
      <c r="J13" s="322">
        <v>123.529411764706</v>
      </c>
    </row>
    <row r="14" spans="2:10" x14ac:dyDescent="0.25">
      <c r="B14" s="313" t="s">
        <v>287</v>
      </c>
      <c r="C14" s="324">
        <v>104</v>
      </c>
      <c r="D14" s="325">
        <v>1</v>
      </c>
      <c r="E14" s="324">
        <v>127</v>
      </c>
      <c r="F14" s="322">
        <v>2.0147620062380098</v>
      </c>
      <c r="G14" s="323">
        <v>1.93727115984424</v>
      </c>
      <c r="H14" s="322">
        <v>246.03343730021899</v>
      </c>
      <c r="I14" s="323">
        <v>0.96153846153846201</v>
      </c>
      <c r="J14" s="322">
        <v>122.115384615385</v>
      </c>
    </row>
    <row r="15" spans="2:10" x14ac:dyDescent="0.25">
      <c r="B15" s="313" t="s">
        <v>298</v>
      </c>
      <c r="C15" s="324">
        <v>187</v>
      </c>
      <c r="D15" s="325">
        <v>12</v>
      </c>
      <c r="E15" s="324">
        <v>276</v>
      </c>
      <c r="F15" s="322">
        <v>2.4549864450614698</v>
      </c>
      <c r="G15" s="323">
        <v>15.753923711624401</v>
      </c>
      <c r="H15" s="322">
        <v>362.340245367362</v>
      </c>
      <c r="I15" s="323">
        <v>6.4171122994652396</v>
      </c>
      <c r="J15" s="322">
        <v>147.59358288770099</v>
      </c>
    </row>
    <row r="16" spans="2:10" x14ac:dyDescent="0.25">
      <c r="B16" s="313" t="s">
        <v>299</v>
      </c>
      <c r="C16" s="324">
        <v>45</v>
      </c>
      <c r="D16" s="325">
        <v>0</v>
      </c>
      <c r="E16" s="324">
        <v>58</v>
      </c>
      <c r="F16" s="322">
        <v>1.42547159351886</v>
      </c>
      <c r="G16" s="323">
        <v>0</v>
      </c>
      <c r="H16" s="322">
        <v>183.72744983131901</v>
      </c>
      <c r="I16" s="323">
        <v>0</v>
      </c>
      <c r="J16" s="322">
        <v>128.888888888889</v>
      </c>
    </row>
    <row r="17" spans="2:10" x14ac:dyDescent="0.25">
      <c r="B17" s="313" t="s">
        <v>288</v>
      </c>
      <c r="C17" s="324">
        <v>133</v>
      </c>
      <c r="D17" s="325">
        <v>3</v>
      </c>
      <c r="E17" s="324">
        <v>176</v>
      </c>
      <c r="F17" s="322">
        <v>1.5307502402587301</v>
      </c>
      <c r="G17" s="323">
        <v>3.45282009080917</v>
      </c>
      <c r="H17" s="322">
        <v>202.565445327471</v>
      </c>
      <c r="I17" s="323">
        <v>2.2556390977443601</v>
      </c>
      <c r="J17" s="322">
        <v>132.33082706766899</v>
      </c>
    </row>
    <row r="18" spans="2:10" x14ac:dyDescent="0.25">
      <c r="B18" s="313" t="s">
        <v>295</v>
      </c>
      <c r="C18" s="324">
        <v>37</v>
      </c>
      <c r="D18" s="325">
        <v>0</v>
      </c>
      <c r="E18" s="324">
        <v>45</v>
      </c>
      <c r="F18" s="322">
        <v>0.93416650886827002</v>
      </c>
      <c r="G18" s="323">
        <v>0</v>
      </c>
      <c r="H18" s="322">
        <v>113.61484567316801</v>
      </c>
      <c r="I18" s="323">
        <v>0</v>
      </c>
      <c r="J18" s="322">
        <v>121.621621621622</v>
      </c>
    </row>
    <row r="19" spans="2:10" x14ac:dyDescent="0.25">
      <c r="B19" s="313" t="s">
        <v>289</v>
      </c>
      <c r="C19" s="324">
        <v>47</v>
      </c>
      <c r="D19" s="325">
        <v>2</v>
      </c>
      <c r="E19" s="324">
        <v>68</v>
      </c>
      <c r="F19" s="322">
        <v>1.0485337259757499</v>
      </c>
      <c r="G19" s="323">
        <v>4.4618456424500001</v>
      </c>
      <c r="H19" s="322">
        <v>151.70275184330001</v>
      </c>
      <c r="I19" s="323">
        <v>4.2553191489361701</v>
      </c>
      <c r="J19" s="322">
        <v>144.68085106383</v>
      </c>
    </row>
    <row r="20" spans="2:10" x14ac:dyDescent="0.25">
      <c r="B20" s="313" t="s">
        <v>290</v>
      </c>
      <c r="C20" s="324">
        <v>51</v>
      </c>
      <c r="D20" s="325">
        <v>1</v>
      </c>
      <c r="E20" s="324">
        <v>69</v>
      </c>
      <c r="F20" s="322">
        <v>1.2463038537670099</v>
      </c>
      <c r="G20" s="323">
        <v>2.4437330466019902</v>
      </c>
      <c r="H20" s="322">
        <v>168.617580215537</v>
      </c>
      <c r="I20" s="323">
        <v>1.9607843137254899</v>
      </c>
      <c r="J20" s="322">
        <v>135.29411764705901</v>
      </c>
    </row>
    <row r="21" spans="2:10" x14ac:dyDescent="0.25">
      <c r="B21" s="313" t="s">
        <v>291</v>
      </c>
      <c r="C21" s="324">
        <v>93</v>
      </c>
      <c r="D21" s="325">
        <v>2</v>
      </c>
      <c r="E21" s="324">
        <v>124</v>
      </c>
      <c r="F21" s="322">
        <v>1.9511171719290901</v>
      </c>
      <c r="G21" s="323">
        <v>4.1959509073743799</v>
      </c>
      <c r="H21" s="322">
        <v>260.14895625721198</v>
      </c>
      <c r="I21" s="323">
        <v>2.1505376344085998</v>
      </c>
      <c r="J21" s="322">
        <v>133.333333333333</v>
      </c>
    </row>
    <row r="22" spans="2:10" x14ac:dyDescent="0.25">
      <c r="B22" s="313" t="s">
        <v>292</v>
      </c>
      <c r="C22" s="324">
        <v>133</v>
      </c>
      <c r="D22" s="325">
        <v>3</v>
      </c>
      <c r="E22" s="324">
        <v>179</v>
      </c>
      <c r="F22" s="322">
        <v>2.16887903199504</v>
      </c>
      <c r="G22" s="323">
        <v>4.8922083428459597</v>
      </c>
      <c r="H22" s="322">
        <v>291.90176445647597</v>
      </c>
      <c r="I22" s="323">
        <v>2.2556390977443601</v>
      </c>
      <c r="J22" s="322">
        <v>134.58646616541401</v>
      </c>
    </row>
    <row r="23" spans="2:10" x14ac:dyDescent="0.25">
      <c r="B23" s="313" t="s">
        <v>293</v>
      </c>
      <c r="C23" s="324">
        <v>110</v>
      </c>
      <c r="D23" s="325">
        <v>4</v>
      </c>
      <c r="E23" s="324">
        <v>160</v>
      </c>
      <c r="F23" s="322">
        <v>2.0292956499280499</v>
      </c>
      <c r="G23" s="323">
        <v>7.3792569088292801</v>
      </c>
      <c r="H23" s="322">
        <v>295.170276353171</v>
      </c>
      <c r="I23" s="323">
        <v>3.6363636363636398</v>
      </c>
      <c r="J23" s="322">
        <v>145.45454545454501</v>
      </c>
    </row>
    <row r="24" spans="2:10" x14ac:dyDescent="0.25">
      <c r="B24" s="313" t="s">
        <v>294</v>
      </c>
      <c r="C24" s="324">
        <v>118</v>
      </c>
      <c r="D24" s="325">
        <v>4</v>
      </c>
      <c r="E24" s="324">
        <v>164</v>
      </c>
      <c r="F24" s="322">
        <v>2.2289384208538001</v>
      </c>
      <c r="G24" s="323">
        <v>7.5557234605213504</v>
      </c>
      <c r="H24" s="322">
        <v>309.78466188137497</v>
      </c>
      <c r="I24" s="323">
        <v>3.3898305084745801</v>
      </c>
      <c r="J24" s="322">
        <v>138.983050847458</v>
      </c>
    </row>
    <row r="25" spans="2:10" x14ac:dyDescent="0.25">
      <c r="B25" s="429" t="s">
        <v>213</v>
      </c>
      <c r="C25" s="430">
        <v>308</v>
      </c>
      <c r="D25" s="431">
        <v>9</v>
      </c>
      <c r="E25" s="430">
        <v>431</v>
      </c>
      <c r="F25" s="432">
        <v>2.4285528427078402</v>
      </c>
      <c r="G25" s="433">
        <v>7.0964206442761499</v>
      </c>
      <c r="H25" s="432">
        <v>339.83969974255803</v>
      </c>
      <c r="I25" s="433">
        <v>2.9220779220779201</v>
      </c>
      <c r="J25" s="432">
        <v>139.93506493506499</v>
      </c>
    </row>
    <row r="26" spans="2:10" x14ac:dyDescent="0.25">
      <c r="B26" s="313" t="s">
        <v>300</v>
      </c>
      <c r="C26" s="324">
        <v>186</v>
      </c>
      <c r="D26" s="325">
        <v>3</v>
      </c>
      <c r="E26" s="324">
        <v>263</v>
      </c>
      <c r="F26" s="322">
        <v>2.5452430638705499</v>
      </c>
      <c r="G26" s="323">
        <v>4.1052307481783004</v>
      </c>
      <c r="H26" s="322">
        <v>359.89189559029802</v>
      </c>
      <c r="I26" s="323">
        <v>1.61290322580645</v>
      </c>
      <c r="J26" s="322">
        <v>141.397849462366</v>
      </c>
    </row>
    <row r="27" spans="2:10" x14ac:dyDescent="0.25">
      <c r="B27" s="313" t="s">
        <v>301</v>
      </c>
      <c r="C27" s="324">
        <v>63</v>
      </c>
      <c r="D27" s="325">
        <v>0</v>
      </c>
      <c r="E27" s="324">
        <v>95</v>
      </c>
      <c r="F27" s="322">
        <v>1.7695138050164301</v>
      </c>
      <c r="G27" s="323">
        <v>0</v>
      </c>
      <c r="H27" s="322">
        <v>266.83144678819201</v>
      </c>
      <c r="I27" s="323">
        <v>0</v>
      </c>
      <c r="J27" s="322">
        <v>150.79365079365101</v>
      </c>
    </row>
    <row r="28" spans="2:10" x14ac:dyDescent="0.25">
      <c r="B28" s="313" t="s">
        <v>302</v>
      </c>
      <c r="C28" s="324">
        <v>139</v>
      </c>
      <c r="D28" s="325">
        <v>3</v>
      </c>
      <c r="E28" s="324">
        <v>209</v>
      </c>
      <c r="F28" s="322">
        <v>3.5662057110603702</v>
      </c>
      <c r="G28" s="323">
        <v>7.6968468584036698</v>
      </c>
      <c r="H28" s="322">
        <v>536.21366446878903</v>
      </c>
      <c r="I28" s="323">
        <v>2.1582733812949599</v>
      </c>
      <c r="J28" s="322">
        <v>150.35971223021599</v>
      </c>
    </row>
    <row r="29" spans="2:10" x14ac:dyDescent="0.25">
      <c r="B29" s="313" t="s">
        <v>303</v>
      </c>
      <c r="C29" s="324">
        <v>83</v>
      </c>
      <c r="D29" s="325">
        <v>0</v>
      </c>
      <c r="E29" s="324">
        <v>119</v>
      </c>
      <c r="F29" s="322">
        <v>2.2202011555745802</v>
      </c>
      <c r="G29" s="323">
        <v>0</v>
      </c>
      <c r="H29" s="322">
        <v>318.317997004066</v>
      </c>
      <c r="I29" s="323">
        <v>0</v>
      </c>
      <c r="J29" s="322">
        <v>143.37349397590401</v>
      </c>
    </row>
    <row r="30" spans="2:10" x14ac:dyDescent="0.25">
      <c r="B30" s="313" t="s">
        <v>304</v>
      </c>
      <c r="C30" s="324">
        <v>97</v>
      </c>
      <c r="D30" s="325">
        <v>3</v>
      </c>
      <c r="E30" s="324">
        <v>139</v>
      </c>
      <c r="F30" s="322">
        <v>2.2439159803830799</v>
      </c>
      <c r="G30" s="323">
        <v>6.9399463310817104</v>
      </c>
      <c r="H30" s="322">
        <v>321.55084667345199</v>
      </c>
      <c r="I30" s="323">
        <v>3.0927835051546402</v>
      </c>
      <c r="J30" s="322">
        <v>143.29896907216499</v>
      </c>
    </row>
    <row r="31" spans="2:10" x14ac:dyDescent="0.25">
      <c r="B31" s="429" t="s">
        <v>214</v>
      </c>
      <c r="C31" s="430">
        <v>104</v>
      </c>
      <c r="D31" s="431">
        <v>1</v>
      </c>
      <c r="E31" s="430">
        <v>155</v>
      </c>
      <c r="F31" s="432">
        <v>2.32881006762506</v>
      </c>
      <c r="G31" s="433">
        <v>2.23924044963948</v>
      </c>
      <c r="H31" s="432">
        <v>347.08226969411999</v>
      </c>
      <c r="I31" s="433">
        <v>0.96153846153846201</v>
      </c>
      <c r="J31" s="432">
        <v>149.038461538462</v>
      </c>
    </row>
    <row r="32" spans="2:10" x14ac:dyDescent="0.25">
      <c r="B32" s="313" t="s">
        <v>305</v>
      </c>
      <c r="C32" s="324">
        <v>56</v>
      </c>
      <c r="D32" s="325">
        <v>2</v>
      </c>
      <c r="E32" s="324">
        <v>96</v>
      </c>
      <c r="F32" s="322">
        <v>1.55034467484289</v>
      </c>
      <c r="G32" s="323">
        <v>5.53694526729603</v>
      </c>
      <c r="H32" s="322">
        <v>265.77337283021001</v>
      </c>
      <c r="I32" s="323">
        <v>3.5714285714285698</v>
      </c>
      <c r="J32" s="322">
        <v>171.42857142857099</v>
      </c>
    </row>
    <row r="33" spans="2:10" x14ac:dyDescent="0.25">
      <c r="B33" s="429" t="s">
        <v>306</v>
      </c>
      <c r="C33" s="430">
        <v>11060</v>
      </c>
      <c r="D33" s="431">
        <v>168</v>
      </c>
      <c r="E33" s="430">
        <v>14450</v>
      </c>
      <c r="F33" s="432">
        <v>2.6666351621162301</v>
      </c>
      <c r="G33" s="433">
        <v>4.05058505637908</v>
      </c>
      <c r="H33" s="432">
        <v>348.39853609927201</v>
      </c>
      <c r="I33" s="433">
        <v>1.51898734177215</v>
      </c>
      <c r="J33" s="432">
        <v>130.65099457504499</v>
      </c>
    </row>
    <row r="34" spans="2:10" x14ac:dyDescent="0.25">
      <c r="B34" s="429" t="s">
        <v>176</v>
      </c>
      <c r="C34" s="430">
        <v>2240</v>
      </c>
      <c r="D34" s="431">
        <v>93</v>
      </c>
      <c r="E34" s="430">
        <v>3383</v>
      </c>
      <c r="F34" s="432">
        <v>1.4081859610146199</v>
      </c>
      <c r="G34" s="433">
        <v>5.8464863559982101</v>
      </c>
      <c r="H34" s="432">
        <v>212.67379938002099</v>
      </c>
      <c r="I34" s="433">
        <v>4.15178571428571</v>
      </c>
      <c r="J34" s="432">
        <v>151.02678571428601</v>
      </c>
    </row>
    <row r="35" spans="2:10" x14ac:dyDescent="0.25">
      <c r="B35" s="314" t="s">
        <v>193</v>
      </c>
      <c r="C35" s="318">
        <v>13300</v>
      </c>
      <c r="D35" s="315">
        <v>261</v>
      </c>
      <c r="E35" s="318">
        <v>17833</v>
      </c>
      <c r="F35" s="319">
        <v>2.3177806187533201</v>
      </c>
      <c r="G35" s="319">
        <v>4.5484266277790697</v>
      </c>
      <c r="H35" s="326">
        <v>310.77429905434599</v>
      </c>
      <c r="I35" s="316">
        <v>1.9624060150375899</v>
      </c>
      <c r="J35" s="319">
        <v>134.082706766917</v>
      </c>
    </row>
    <row r="36" spans="2:10" ht="15" customHeight="1" x14ac:dyDescent="0.25">
      <c r="B36" s="541" t="s">
        <v>49</v>
      </c>
      <c r="C36" s="541"/>
      <c r="D36" s="541"/>
      <c r="E36" s="541"/>
      <c r="F36" s="541"/>
      <c r="G36" s="541"/>
      <c r="H36" s="541"/>
      <c r="I36" s="541"/>
      <c r="J36" s="541"/>
    </row>
    <row r="37" spans="2:10" ht="15" customHeight="1" x14ac:dyDescent="0.25">
      <c r="B37" s="542" t="s">
        <v>50</v>
      </c>
      <c r="C37" s="542"/>
      <c r="D37" s="542"/>
      <c r="E37" s="542"/>
      <c r="F37" s="542"/>
      <c r="G37" s="542"/>
      <c r="H37" s="542"/>
      <c r="I37" s="542"/>
      <c r="J37" s="542"/>
    </row>
  </sheetData>
  <mergeCells count="10">
    <mergeCell ref="I4:I5"/>
    <mergeCell ref="J4:J5"/>
    <mergeCell ref="B36:J36"/>
    <mergeCell ref="B37:J37"/>
    <mergeCell ref="C4:C5"/>
    <mergeCell ref="D4:D5"/>
    <mergeCell ref="E4:E5"/>
    <mergeCell ref="F4:F5"/>
    <mergeCell ref="G4:G5"/>
    <mergeCell ref="H4:H5"/>
  </mergeCells>
  <conditionalFormatting sqref="B6:J35">
    <cfRule type="expression" dxfId="2" priority="7">
      <formula>#REF!&gt;0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L35"/>
  <sheetViews>
    <sheetView topLeftCell="A7" workbookViewId="0">
      <selection activeCell="A35" sqref="A35:XFD41"/>
    </sheetView>
  </sheetViews>
  <sheetFormatPr defaultRowHeight="15" x14ac:dyDescent="0.25"/>
  <cols>
    <col min="1" max="1" width="9.140625" style="382"/>
    <col min="2" max="2" width="23.140625" customWidth="1"/>
  </cols>
  <sheetData>
    <row r="2" spans="2:12" x14ac:dyDescent="0.25">
      <c r="B2" s="328" t="s">
        <v>342</v>
      </c>
      <c r="C2" s="327"/>
      <c r="D2" s="330"/>
      <c r="E2" s="327"/>
      <c r="F2" s="327"/>
      <c r="G2" s="330"/>
      <c r="H2" s="327"/>
    </row>
    <row r="3" spans="2:12" x14ac:dyDescent="0.25">
      <c r="B3" s="350" t="s">
        <v>244</v>
      </c>
      <c r="C3" s="350"/>
      <c r="D3" s="350"/>
      <c r="E3" s="350"/>
      <c r="F3" s="350"/>
      <c r="G3" s="350"/>
      <c r="H3" s="350"/>
    </row>
    <row r="4" spans="2:12" x14ac:dyDescent="0.25">
      <c r="B4" s="497" t="s">
        <v>177</v>
      </c>
      <c r="C4" s="545" t="s">
        <v>23</v>
      </c>
      <c r="D4" s="545"/>
      <c r="E4" s="545"/>
      <c r="F4" s="529" t="s">
        <v>178</v>
      </c>
      <c r="G4" s="529"/>
      <c r="H4" s="529"/>
    </row>
    <row r="5" spans="2:12" ht="24" customHeight="1" x14ac:dyDescent="0.25">
      <c r="B5" s="498"/>
      <c r="C5" s="329" t="s">
        <v>1</v>
      </c>
      <c r="D5" s="329" t="s">
        <v>2</v>
      </c>
      <c r="E5" s="329" t="s">
        <v>3</v>
      </c>
      <c r="F5" s="329" t="s">
        <v>1</v>
      </c>
      <c r="G5" s="329" t="s">
        <v>2</v>
      </c>
      <c r="H5" s="329" t="s">
        <v>3</v>
      </c>
    </row>
    <row r="6" spans="2:12" x14ac:dyDescent="0.25">
      <c r="B6" s="429" t="s">
        <v>209</v>
      </c>
      <c r="C6" s="430">
        <v>216</v>
      </c>
      <c r="D6" s="431">
        <v>1</v>
      </c>
      <c r="E6" s="430">
        <v>289</v>
      </c>
      <c r="F6" s="436">
        <v>51</v>
      </c>
      <c r="G6" s="437">
        <v>3</v>
      </c>
      <c r="H6" s="436">
        <v>86</v>
      </c>
    </row>
    <row r="7" spans="2:12" x14ac:dyDescent="0.25">
      <c r="B7" s="429" t="s">
        <v>211</v>
      </c>
      <c r="C7" s="430">
        <v>85</v>
      </c>
      <c r="D7" s="431">
        <v>2</v>
      </c>
      <c r="E7" s="430">
        <v>113</v>
      </c>
      <c r="F7" s="436">
        <v>45</v>
      </c>
      <c r="G7" s="437">
        <v>1</v>
      </c>
      <c r="H7" s="436">
        <v>74</v>
      </c>
    </row>
    <row r="8" spans="2:12" x14ac:dyDescent="0.25">
      <c r="B8" s="429" t="s">
        <v>212</v>
      </c>
      <c r="C8" s="430">
        <v>7275</v>
      </c>
      <c r="D8" s="431">
        <v>78</v>
      </c>
      <c r="E8" s="430">
        <v>9086</v>
      </c>
      <c r="F8" s="436">
        <v>954</v>
      </c>
      <c r="G8" s="437">
        <v>26</v>
      </c>
      <c r="H8" s="436">
        <v>1366</v>
      </c>
    </row>
    <row r="9" spans="2:12" x14ac:dyDescent="0.25">
      <c r="B9" s="313" t="s">
        <v>284</v>
      </c>
      <c r="C9" s="324">
        <v>26</v>
      </c>
      <c r="D9" s="325">
        <v>0</v>
      </c>
      <c r="E9" s="324">
        <v>35</v>
      </c>
      <c r="F9" s="434">
        <v>9</v>
      </c>
      <c r="G9" s="435">
        <v>0</v>
      </c>
      <c r="H9" s="434">
        <v>16</v>
      </c>
    </row>
    <row r="10" spans="2:12" x14ac:dyDescent="0.25">
      <c r="B10" s="313" t="s">
        <v>285</v>
      </c>
      <c r="C10" s="324">
        <v>89</v>
      </c>
      <c r="D10" s="325">
        <v>1</v>
      </c>
      <c r="E10" s="324">
        <v>122</v>
      </c>
      <c r="F10" s="434">
        <v>13</v>
      </c>
      <c r="G10" s="435">
        <v>0</v>
      </c>
      <c r="H10" s="434">
        <v>18</v>
      </c>
    </row>
    <row r="11" spans="2:12" x14ac:dyDescent="0.25">
      <c r="B11" s="313" t="s">
        <v>296</v>
      </c>
      <c r="C11" s="324">
        <v>64</v>
      </c>
      <c r="D11" s="325">
        <v>0</v>
      </c>
      <c r="E11" s="324">
        <v>98</v>
      </c>
      <c r="F11" s="434">
        <v>33</v>
      </c>
      <c r="G11" s="435">
        <v>0</v>
      </c>
      <c r="H11" s="434">
        <v>64</v>
      </c>
      <c r="L11" s="332"/>
    </row>
    <row r="12" spans="2:12" x14ac:dyDescent="0.25">
      <c r="B12" s="313" t="s">
        <v>286</v>
      </c>
      <c r="C12" s="324">
        <v>25</v>
      </c>
      <c r="D12" s="325">
        <v>1</v>
      </c>
      <c r="E12" s="324">
        <v>26</v>
      </c>
      <c r="F12" s="434">
        <v>13</v>
      </c>
      <c r="G12" s="435">
        <v>1</v>
      </c>
      <c r="H12" s="434">
        <v>20</v>
      </c>
      <c r="L12" s="332"/>
    </row>
    <row r="13" spans="2:12" x14ac:dyDescent="0.25">
      <c r="B13" s="313" t="s">
        <v>297</v>
      </c>
      <c r="C13" s="324">
        <v>52</v>
      </c>
      <c r="D13" s="325">
        <v>1</v>
      </c>
      <c r="E13" s="324">
        <v>65</v>
      </c>
      <c r="F13" s="434">
        <v>16</v>
      </c>
      <c r="G13" s="435">
        <v>0</v>
      </c>
      <c r="H13" s="434">
        <v>19</v>
      </c>
      <c r="L13" s="332"/>
    </row>
    <row r="14" spans="2:12" s="382" customFormat="1" x14ac:dyDescent="0.25">
      <c r="B14" s="313" t="s">
        <v>287</v>
      </c>
      <c r="C14" s="324">
        <v>90</v>
      </c>
      <c r="D14" s="325">
        <v>0</v>
      </c>
      <c r="E14" s="324">
        <v>110</v>
      </c>
      <c r="F14" s="434">
        <v>14</v>
      </c>
      <c r="G14" s="435">
        <v>1</v>
      </c>
      <c r="H14" s="434">
        <v>17</v>
      </c>
    </row>
    <row r="15" spans="2:12" s="382" customFormat="1" x14ac:dyDescent="0.25">
      <c r="B15" s="313" t="s">
        <v>298</v>
      </c>
      <c r="C15" s="324">
        <v>118</v>
      </c>
      <c r="D15" s="325">
        <v>1</v>
      </c>
      <c r="E15" s="324">
        <v>165</v>
      </c>
      <c r="F15" s="434">
        <v>69</v>
      </c>
      <c r="G15" s="435">
        <v>11</v>
      </c>
      <c r="H15" s="434">
        <v>111</v>
      </c>
    </row>
    <row r="16" spans="2:12" s="382" customFormat="1" x14ac:dyDescent="0.25">
      <c r="B16" s="313" t="s">
        <v>299</v>
      </c>
      <c r="C16" s="324">
        <v>40</v>
      </c>
      <c r="D16" s="325">
        <v>0</v>
      </c>
      <c r="E16" s="324">
        <v>52</v>
      </c>
      <c r="F16" s="434">
        <v>5</v>
      </c>
      <c r="G16" s="435">
        <v>0</v>
      </c>
      <c r="H16" s="434">
        <v>6</v>
      </c>
    </row>
    <row r="17" spans="2:8" s="382" customFormat="1" x14ac:dyDescent="0.25">
      <c r="B17" s="313" t="s">
        <v>288</v>
      </c>
      <c r="C17" s="324">
        <v>71</v>
      </c>
      <c r="D17" s="325">
        <v>1</v>
      </c>
      <c r="E17" s="324">
        <v>94</v>
      </c>
      <c r="F17" s="434">
        <v>62</v>
      </c>
      <c r="G17" s="435">
        <v>2</v>
      </c>
      <c r="H17" s="434">
        <v>82</v>
      </c>
    </row>
    <row r="18" spans="2:8" s="382" customFormat="1" x14ac:dyDescent="0.25">
      <c r="B18" s="313" t="s">
        <v>295</v>
      </c>
      <c r="C18" s="324">
        <v>29</v>
      </c>
      <c r="D18" s="325">
        <v>0</v>
      </c>
      <c r="E18" s="324">
        <v>33</v>
      </c>
      <c r="F18" s="434">
        <v>8</v>
      </c>
      <c r="G18" s="435">
        <v>0</v>
      </c>
      <c r="H18" s="434">
        <v>12</v>
      </c>
    </row>
    <row r="19" spans="2:8" s="382" customFormat="1" x14ac:dyDescent="0.25">
      <c r="B19" s="313" t="s">
        <v>289</v>
      </c>
      <c r="C19" s="324">
        <v>19</v>
      </c>
      <c r="D19" s="325">
        <v>2</v>
      </c>
      <c r="E19" s="324">
        <v>23</v>
      </c>
      <c r="F19" s="434">
        <v>28</v>
      </c>
      <c r="G19" s="435">
        <v>0</v>
      </c>
      <c r="H19" s="434">
        <v>45</v>
      </c>
    </row>
    <row r="20" spans="2:8" s="382" customFormat="1" x14ac:dyDescent="0.25">
      <c r="B20" s="313" t="s">
        <v>290</v>
      </c>
      <c r="C20" s="324">
        <v>34</v>
      </c>
      <c r="D20" s="325">
        <v>0</v>
      </c>
      <c r="E20" s="324">
        <v>46</v>
      </c>
      <c r="F20" s="434">
        <v>17</v>
      </c>
      <c r="G20" s="435">
        <v>1</v>
      </c>
      <c r="H20" s="434">
        <v>23</v>
      </c>
    </row>
    <row r="21" spans="2:8" s="382" customFormat="1" x14ac:dyDescent="0.25">
      <c r="B21" s="313" t="s">
        <v>291</v>
      </c>
      <c r="C21" s="324">
        <v>71</v>
      </c>
      <c r="D21" s="325">
        <v>2</v>
      </c>
      <c r="E21" s="324">
        <v>89</v>
      </c>
      <c r="F21" s="434">
        <v>22</v>
      </c>
      <c r="G21" s="435">
        <v>0</v>
      </c>
      <c r="H21" s="434">
        <v>35</v>
      </c>
    </row>
    <row r="22" spans="2:8" s="382" customFormat="1" x14ac:dyDescent="0.25">
      <c r="B22" s="313" t="s">
        <v>292</v>
      </c>
      <c r="C22" s="324">
        <v>107</v>
      </c>
      <c r="D22" s="325">
        <v>1</v>
      </c>
      <c r="E22" s="324">
        <v>136</v>
      </c>
      <c r="F22" s="434">
        <v>26</v>
      </c>
      <c r="G22" s="435">
        <v>2</v>
      </c>
      <c r="H22" s="434">
        <v>43</v>
      </c>
    </row>
    <row r="23" spans="2:8" s="382" customFormat="1" x14ac:dyDescent="0.25">
      <c r="B23" s="313" t="s">
        <v>293</v>
      </c>
      <c r="C23" s="324">
        <v>79</v>
      </c>
      <c r="D23" s="325">
        <v>2</v>
      </c>
      <c r="E23" s="324">
        <v>110</v>
      </c>
      <c r="F23" s="434">
        <v>31</v>
      </c>
      <c r="G23" s="435">
        <v>2</v>
      </c>
      <c r="H23" s="434">
        <v>50</v>
      </c>
    </row>
    <row r="24" spans="2:8" s="382" customFormat="1" x14ac:dyDescent="0.25">
      <c r="B24" s="313" t="s">
        <v>294</v>
      </c>
      <c r="C24" s="324">
        <v>51</v>
      </c>
      <c r="D24" s="325">
        <v>1</v>
      </c>
      <c r="E24" s="324">
        <v>70</v>
      </c>
      <c r="F24" s="434">
        <v>67</v>
      </c>
      <c r="G24" s="435">
        <v>3</v>
      </c>
      <c r="H24" s="434">
        <v>94</v>
      </c>
    </row>
    <row r="25" spans="2:8" s="382" customFormat="1" x14ac:dyDescent="0.25">
      <c r="B25" s="429" t="s">
        <v>213</v>
      </c>
      <c r="C25" s="430">
        <v>196</v>
      </c>
      <c r="D25" s="431">
        <v>3</v>
      </c>
      <c r="E25" s="430">
        <v>253</v>
      </c>
      <c r="F25" s="436">
        <v>112</v>
      </c>
      <c r="G25" s="437">
        <v>6</v>
      </c>
      <c r="H25" s="436">
        <v>178</v>
      </c>
    </row>
    <row r="26" spans="2:8" s="382" customFormat="1" x14ac:dyDescent="0.25">
      <c r="B26" s="313" t="s">
        <v>300</v>
      </c>
      <c r="C26" s="324">
        <v>85</v>
      </c>
      <c r="D26" s="325">
        <v>0</v>
      </c>
      <c r="E26" s="324">
        <v>123</v>
      </c>
      <c r="F26" s="434">
        <v>101</v>
      </c>
      <c r="G26" s="435">
        <v>3</v>
      </c>
      <c r="H26" s="434">
        <v>140</v>
      </c>
    </row>
    <row r="27" spans="2:8" s="382" customFormat="1" x14ac:dyDescent="0.25">
      <c r="B27" s="313" t="s">
        <v>301</v>
      </c>
      <c r="C27" s="324">
        <v>29</v>
      </c>
      <c r="D27" s="325">
        <v>0</v>
      </c>
      <c r="E27" s="324">
        <v>43</v>
      </c>
      <c r="F27" s="434">
        <v>34</v>
      </c>
      <c r="G27" s="435">
        <v>0</v>
      </c>
      <c r="H27" s="434">
        <v>52</v>
      </c>
    </row>
    <row r="28" spans="2:8" s="382" customFormat="1" x14ac:dyDescent="0.25">
      <c r="B28" s="313" t="s">
        <v>302</v>
      </c>
      <c r="C28" s="324">
        <v>85</v>
      </c>
      <c r="D28" s="325">
        <v>0</v>
      </c>
      <c r="E28" s="324">
        <v>119</v>
      </c>
      <c r="F28" s="434">
        <v>54</v>
      </c>
      <c r="G28" s="435">
        <v>3</v>
      </c>
      <c r="H28" s="434">
        <v>90</v>
      </c>
    </row>
    <row r="29" spans="2:8" s="382" customFormat="1" x14ac:dyDescent="0.25">
      <c r="B29" s="313" t="s">
        <v>303</v>
      </c>
      <c r="C29" s="324">
        <v>52</v>
      </c>
      <c r="D29" s="325">
        <v>0</v>
      </c>
      <c r="E29" s="324">
        <v>67</v>
      </c>
      <c r="F29" s="434">
        <v>31</v>
      </c>
      <c r="G29" s="435">
        <v>0</v>
      </c>
      <c r="H29" s="434">
        <v>52</v>
      </c>
    </row>
    <row r="30" spans="2:8" s="382" customFormat="1" x14ac:dyDescent="0.25">
      <c r="B30" s="313" t="s">
        <v>304</v>
      </c>
      <c r="C30" s="324">
        <v>52</v>
      </c>
      <c r="D30" s="325">
        <v>0</v>
      </c>
      <c r="E30" s="324">
        <v>69</v>
      </c>
      <c r="F30" s="434">
        <v>45</v>
      </c>
      <c r="G30" s="435">
        <v>3</v>
      </c>
      <c r="H30" s="434">
        <v>70</v>
      </c>
    </row>
    <row r="31" spans="2:8" s="382" customFormat="1" x14ac:dyDescent="0.25">
      <c r="B31" s="429" t="s">
        <v>214</v>
      </c>
      <c r="C31" s="430">
        <v>77</v>
      </c>
      <c r="D31" s="431">
        <v>1</v>
      </c>
      <c r="E31" s="430">
        <v>105</v>
      </c>
      <c r="F31" s="436">
        <v>27</v>
      </c>
      <c r="G31" s="437">
        <v>0</v>
      </c>
      <c r="H31" s="436">
        <v>50</v>
      </c>
    </row>
    <row r="32" spans="2:8" s="382" customFormat="1" x14ac:dyDescent="0.25">
      <c r="B32" s="313" t="s">
        <v>305</v>
      </c>
      <c r="C32" s="324">
        <v>28</v>
      </c>
      <c r="D32" s="325">
        <v>1</v>
      </c>
      <c r="E32" s="324">
        <v>43</v>
      </c>
      <c r="F32" s="434">
        <v>28</v>
      </c>
      <c r="G32" s="435">
        <v>1</v>
      </c>
      <c r="H32" s="434">
        <v>53</v>
      </c>
    </row>
    <row r="33" spans="2:8" s="382" customFormat="1" x14ac:dyDescent="0.25">
      <c r="B33" s="429" t="s">
        <v>306</v>
      </c>
      <c r="C33" s="430">
        <v>9145</v>
      </c>
      <c r="D33" s="431">
        <v>99</v>
      </c>
      <c r="E33" s="430">
        <v>11584</v>
      </c>
      <c r="F33" s="436">
        <v>1915</v>
      </c>
      <c r="G33" s="437">
        <v>69</v>
      </c>
      <c r="H33" s="436">
        <v>2866</v>
      </c>
    </row>
    <row r="34" spans="2:8" s="382" customFormat="1" x14ac:dyDescent="0.25">
      <c r="B34" s="429" t="s">
        <v>175</v>
      </c>
      <c r="C34" s="430">
        <v>942</v>
      </c>
      <c r="D34" s="431">
        <v>17</v>
      </c>
      <c r="E34" s="430">
        <v>1322</v>
      </c>
      <c r="F34" s="436">
        <v>1298</v>
      </c>
      <c r="G34" s="437">
        <v>76</v>
      </c>
      <c r="H34" s="436">
        <v>2061</v>
      </c>
    </row>
    <row r="35" spans="2:8" x14ac:dyDescent="0.25">
      <c r="B35" s="314" t="s">
        <v>193</v>
      </c>
      <c r="C35" s="318">
        <v>10087</v>
      </c>
      <c r="D35" s="315">
        <v>116</v>
      </c>
      <c r="E35" s="318">
        <v>12906</v>
      </c>
      <c r="F35" s="318">
        <v>3213</v>
      </c>
      <c r="G35" s="318">
        <v>145</v>
      </c>
      <c r="H35" s="318">
        <v>4927</v>
      </c>
    </row>
  </sheetData>
  <mergeCells count="3">
    <mergeCell ref="B4:B5"/>
    <mergeCell ref="C4:E4"/>
    <mergeCell ref="F4:H4"/>
  </mergeCells>
  <conditionalFormatting sqref="B35:H35">
    <cfRule type="expression" dxfId="1" priority="2">
      <formula>$B35&gt;0</formula>
    </cfRule>
  </conditionalFormatting>
  <conditionalFormatting sqref="B6:H34">
    <cfRule type="expression" dxfId="0" priority="8">
      <formula>#REF!&gt;0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3"/>
  <sheetViews>
    <sheetView zoomScaleNormal="100" workbookViewId="0">
      <selection activeCell="A20" sqref="A20:XFD1048576"/>
    </sheetView>
  </sheetViews>
  <sheetFormatPr defaultRowHeight="15" x14ac:dyDescent="0.25"/>
  <cols>
    <col min="2" max="2" width="12.140625" bestFit="1" customWidth="1"/>
  </cols>
  <sheetData>
    <row r="2" spans="2:11" x14ac:dyDescent="0.25">
      <c r="B2" s="8" t="s">
        <v>317</v>
      </c>
      <c r="C2" s="8"/>
      <c r="D2" s="8"/>
      <c r="E2" s="8"/>
      <c r="F2" s="8"/>
      <c r="G2" s="8"/>
      <c r="H2" s="8"/>
      <c r="I2" s="8"/>
      <c r="J2" s="8"/>
      <c r="K2" s="8"/>
    </row>
    <row r="3" spans="2:11" x14ac:dyDescent="0.25">
      <c r="B3" s="9" t="s">
        <v>225</v>
      </c>
      <c r="C3" s="9"/>
      <c r="D3" s="9"/>
      <c r="E3" s="9"/>
      <c r="F3" s="9"/>
      <c r="G3" s="9"/>
      <c r="H3" s="9"/>
      <c r="I3" s="9"/>
      <c r="J3" s="9"/>
      <c r="K3" s="9"/>
    </row>
    <row r="4" spans="2:11" x14ac:dyDescent="0.25">
      <c r="B4" s="449" t="s">
        <v>0</v>
      </c>
      <c r="C4" s="457">
        <v>2020</v>
      </c>
      <c r="D4" s="457"/>
      <c r="E4" s="457"/>
      <c r="F4" s="459">
        <v>2010</v>
      </c>
      <c r="G4" s="459"/>
      <c r="H4" s="459"/>
      <c r="I4" s="457" t="s">
        <v>226</v>
      </c>
      <c r="J4" s="457"/>
      <c r="K4" s="457"/>
    </row>
    <row r="5" spans="2:11" x14ac:dyDescent="0.25">
      <c r="B5" s="461"/>
      <c r="C5" s="458"/>
      <c r="D5" s="458"/>
      <c r="E5" s="458"/>
      <c r="F5" s="460"/>
      <c r="G5" s="460"/>
      <c r="H5" s="460"/>
      <c r="I5" s="458"/>
      <c r="J5" s="458"/>
      <c r="K5" s="458"/>
    </row>
    <row r="6" spans="2:11" x14ac:dyDescent="0.25">
      <c r="B6" s="450"/>
      <c r="C6" s="122" t="s">
        <v>1</v>
      </c>
      <c r="D6" s="331" t="s">
        <v>2</v>
      </c>
      <c r="E6" s="122" t="s">
        <v>3</v>
      </c>
      <c r="F6" s="331" t="s">
        <v>1</v>
      </c>
      <c r="G6" s="122" t="s">
        <v>2</v>
      </c>
      <c r="H6" s="331" t="s">
        <v>3</v>
      </c>
      <c r="I6" s="122" t="s">
        <v>1</v>
      </c>
      <c r="J6" s="331" t="s">
        <v>2</v>
      </c>
      <c r="K6" s="122" t="s">
        <v>3</v>
      </c>
    </row>
    <row r="7" spans="2:11" x14ac:dyDescent="0.25">
      <c r="B7" s="336" t="s">
        <v>214</v>
      </c>
      <c r="C7" s="11">
        <v>641</v>
      </c>
      <c r="D7" s="14">
        <v>28</v>
      </c>
      <c r="E7" s="11">
        <v>1031</v>
      </c>
      <c r="F7" s="14">
        <v>1343</v>
      </c>
      <c r="G7" s="11">
        <v>42</v>
      </c>
      <c r="H7" s="14">
        <v>2365</v>
      </c>
      <c r="I7" s="13">
        <v>-52.3</v>
      </c>
      <c r="J7" s="15">
        <v>-33.299999999999997</v>
      </c>
      <c r="K7" s="13">
        <v>-56.4</v>
      </c>
    </row>
    <row r="8" spans="2:11" x14ac:dyDescent="0.25">
      <c r="B8" s="335" t="s">
        <v>213</v>
      </c>
      <c r="C8" s="11">
        <v>1234</v>
      </c>
      <c r="D8" s="14">
        <v>36</v>
      </c>
      <c r="E8" s="11">
        <v>1798</v>
      </c>
      <c r="F8" s="14">
        <v>2129</v>
      </c>
      <c r="G8" s="11">
        <v>68</v>
      </c>
      <c r="H8" s="14">
        <v>3419</v>
      </c>
      <c r="I8" s="13">
        <v>-42</v>
      </c>
      <c r="J8" s="15">
        <v>-47.1</v>
      </c>
      <c r="K8" s="13">
        <v>-47.4</v>
      </c>
    </row>
    <row r="9" spans="2:11" s="353" customFormat="1" x14ac:dyDescent="0.25">
      <c r="B9" s="335" t="s">
        <v>211</v>
      </c>
      <c r="C9" s="11">
        <v>268</v>
      </c>
      <c r="D9" s="14">
        <v>13</v>
      </c>
      <c r="E9" s="11">
        <v>384</v>
      </c>
      <c r="F9" s="14">
        <v>472</v>
      </c>
      <c r="G9" s="11">
        <v>14</v>
      </c>
      <c r="H9" s="14">
        <v>744</v>
      </c>
      <c r="I9" s="13">
        <v>-43.2</v>
      </c>
      <c r="J9" s="15">
        <v>-7.1</v>
      </c>
      <c r="K9" s="13">
        <v>-48.4</v>
      </c>
    </row>
    <row r="10" spans="2:11" s="353" customFormat="1" x14ac:dyDescent="0.25">
      <c r="B10" s="335" t="s">
        <v>212</v>
      </c>
      <c r="C10" s="11">
        <v>10536</v>
      </c>
      <c r="D10" s="14">
        <v>166</v>
      </c>
      <c r="E10" s="11">
        <v>13721</v>
      </c>
      <c r="F10" s="14">
        <v>22999</v>
      </c>
      <c r="G10" s="11">
        <v>291</v>
      </c>
      <c r="H10" s="14">
        <v>31055</v>
      </c>
      <c r="I10" s="13">
        <v>-54.2</v>
      </c>
      <c r="J10" s="15">
        <v>-43</v>
      </c>
      <c r="K10" s="13">
        <v>-55.8</v>
      </c>
    </row>
    <row r="11" spans="2:11" s="353" customFormat="1" x14ac:dyDescent="0.25">
      <c r="B11" s="335" t="s">
        <v>209</v>
      </c>
      <c r="C11" s="11">
        <v>621</v>
      </c>
      <c r="D11" s="14">
        <v>18</v>
      </c>
      <c r="E11" s="11">
        <v>899</v>
      </c>
      <c r="F11" s="14">
        <v>867</v>
      </c>
      <c r="G11" s="11">
        <v>35</v>
      </c>
      <c r="H11" s="14">
        <v>1349</v>
      </c>
      <c r="I11" s="13">
        <v>-28.4</v>
      </c>
      <c r="J11" s="15">
        <v>-48.6</v>
      </c>
      <c r="K11" s="13">
        <v>-33.4</v>
      </c>
    </row>
    <row r="12" spans="2:11" x14ac:dyDescent="0.25">
      <c r="B12" s="251" t="s">
        <v>193</v>
      </c>
      <c r="C12" s="252">
        <v>13300</v>
      </c>
      <c r="D12" s="252">
        <v>261</v>
      </c>
      <c r="E12" s="252">
        <v>17833</v>
      </c>
      <c r="F12" s="318">
        <v>27810</v>
      </c>
      <c r="G12" s="318">
        <v>450</v>
      </c>
      <c r="H12" s="318">
        <v>38932</v>
      </c>
      <c r="I12" s="319">
        <v>-52.2</v>
      </c>
      <c r="J12" s="319">
        <v>-42</v>
      </c>
      <c r="K12" s="319">
        <v>-54.2</v>
      </c>
    </row>
    <row r="13" spans="2:11" x14ac:dyDescent="0.25">
      <c r="B13" s="12" t="s">
        <v>5</v>
      </c>
      <c r="C13" s="10">
        <v>118298</v>
      </c>
      <c r="D13" s="10">
        <v>2395</v>
      </c>
      <c r="E13" s="10">
        <v>159248</v>
      </c>
      <c r="F13" s="318">
        <v>212997</v>
      </c>
      <c r="G13" s="318">
        <v>4114</v>
      </c>
      <c r="H13" s="318">
        <v>304720</v>
      </c>
      <c r="I13" s="319">
        <v>-44.5</v>
      </c>
      <c r="J13" s="319">
        <v>-41.8</v>
      </c>
      <c r="K13" s="31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tabColor rgb="FF92D050"/>
  </sheetPr>
  <dimension ref="A1:C25"/>
  <sheetViews>
    <sheetView topLeftCell="A7" workbookViewId="0">
      <selection activeCell="J22" sqref="J22"/>
    </sheetView>
  </sheetViews>
  <sheetFormatPr defaultRowHeight="15" x14ac:dyDescent="0.25"/>
  <cols>
    <col min="1" max="1" width="22.140625" style="390" customWidth="1"/>
    <col min="2" max="3" width="21.42578125" style="390" customWidth="1"/>
    <col min="4" max="16384" width="9.140625" style="390"/>
  </cols>
  <sheetData>
    <row r="1" spans="1:3" x14ac:dyDescent="0.25">
      <c r="A1" s="135" t="s">
        <v>307</v>
      </c>
    </row>
    <row r="3" spans="1:3" x14ac:dyDescent="0.25">
      <c r="A3" s="546" t="s">
        <v>179</v>
      </c>
      <c r="B3" s="462" t="s">
        <v>180</v>
      </c>
      <c r="C3" s="462"/>
    </row>
    <row r="4" spans="1:3" x14ac:dyDescent="0.25">
      <c r="A4" s="546"/>
      <c r="B4" s="377" t="s">
        <v>181</v>
      </c>
      <c r="C4" s="377" t="s">
        <v>182</v>
      </c>
    </row>
    <row r="5" spans="1:3" x14ac:dyDescent="0.25">
      <c r="A5" s="391" t="s">
        <v>203</v>
      </c>
      <c r="B5" s="388">
        <v>111.4226626869509</v>
      </c>
      <c r="C5" s="389">
        <v>13868166</v>
      </c>
    </row>
    <row r="6" spans="1:3" x14ac:dyDescent="0.25">
      <c r="A6" s="391" t="s">
        <v>184</v>
      </c>
      <c r="B6" s="388">
        <v>133.82658534115197</v>
      </c>
      <c r="C6" s="389">
        <v>252386100</v>
      </c>
    </row>
    <row r="7" spans="1:3" x14ac:dyDescent="0.25">
      <c r="A7" s="391" t="s">
        <v>183</v>
      </c>
      <c r="B7" s="388">
        <v>133.94525181133054</v>
      </c>
      <c r="C7" s="389">
        <v>762945591</v>
      </c>
    </row>
    <row r="8" spans="1:3" x14ac:dyDescent="0.25">
      <c r="A8" s="391" t="s">
        <v>185</v>
      </c>
      <c r="B8" s="388">
        <v>143.69592117968847</v>
      </c>
      <c r="C8" s="389">
        <v>79092606</v>
      </c>
    </row>
    <row r="9" spans="1:3" x14ac:dyDescent="0.25">
      <c r="A9" s="391" t="s">
        <v>186</v>
      </c>
      <c r="B9" s="388">
        <v>168.7766260889326</v>
      </c>
      <c r="C9" s="389">
        <v>819930858</v>
      </c>
    </row>
    <row r="10" spans="1:3" x14ac:dyDescent="0.25">
      <c r="A10" s="391" t="s">
        <v>188</v>
      </c>
      <c r="B10" s="388">
        <v>178.82414865896115</v>
      </c>
      <c r="C10" s="389">
        <v>767551425</v>
      </c>
    </row>
    <row r="11" spans="1:3" x14ac:dyDescent="0.25">
      <c r="A11" s="391" t="s">
        <v>191</v>
      </c>
      <c r="B11" s="388">
        <v>179.17344998353056</v>
      </c>
      <c r="C11" s="389">
        <v>1791250194</v>
      </c>
    </row>
    <row r="12" spans="1:3" x14ac:dyDescent="0.25">
      <c r="A12" s="391" t="s">
        <v>205</v>
      </c>
      <c r="B12" s="388">
        <v>186.54715715670346</v>
      </c>
      <c r="C12" s="389">
        <v>224320065</v>
      </c>
    </row>
    <row r="13" spans="1:3" x14ac:dyDescent="0.25">
      <c r="A13" s="391" t="s">
        <v>189</v>
      </c>
      <c r="B13" s="388">
        <v>188.75351514444225</v>
      </c>
      <c r="C13" s="389">
        <v>243416250</v>
      </c>
    </row>
    <row r="14" spans="1:3" x14ac:dyDescent="0.25">
      <c r="A14" s="391" t="s">
        <v>187</v>
      </c>
      <c r="B14" s="388">
        <v>193.85653018867572</v>
      </c>
      <c r="C14" s="389">
        <v>311124804</v>
      </c>
    </row>
    <row r="15" spans="1:3" x14ac:dyDescent="0.25">
      <c r="A15" s="391" t="s">
        <v>27</v>
      </c>
      <c r="B15" s="388">
        <v>203.55832566435828</v>
      </c>
      <c r="C15" s="389">
        <v>802043823</v>
      </c>
    </row>
    <row r="16" spans="1:3" x14ac:dyDescent="0.25">
      <c r="A16" s="391" t="s">
        <v>192</v>
      </c>
      <c r="B16" s="388">
        <v>205.09138489861775</v>
      </c>
      <c r="C16" s="389">
        <v>997932225</v>
      </c>
    </row>
    <row r="17" spans="1:3" x14ac:dyDescent="0.25">
      <c r="A17" s="391" t="s">
        <v>204</v>
      </c>
      <c r="B17" s="388">
        <v>209.88082237706982</v>
      </c>
      <c r="C17" s="389">
        <v>226307040</v>
      </c>
    </row>
    <row r="18" spans="1:3" x14ac:dyDescent="0.25">
      <c r="A18" s="391" t="s">
        <v>4</v>
      </c>
      <c r="B18" s="388">
        <v>209.88907881496883</v>
      </c>
      <c r="C18" s="389">
        <v>182097456</v>
      </c>
    </row>
    <row r="19" spans="1:3" x14ac:dyDescent="0.25">
      <c r="A19" s="391" t="s">
        <v>190</v>
      </c>
      <c r="B19" s="388">
        <v>216.93460489094116</v>
      </c>
      <c r="C19" s="389">
        <v>64761813</v>
      </c>
    </row>
    <row r="20" spans="1:3" x14ac:dyDescent="0.25">
      <c r="A20" s="391" t="s">
        <v>193</v>
      </c>
      <c r="B20" s="388">
        <v>225.07682083451255</v>
      </c>
      <c r="C20" s="389">
        <v>1291546617</v>
      </c>
    </row>
    <row r="21" spans="1:3" x14ac:dyDescent="0.25">
      <c r="A21" s="391" t="s">
        <v>194</v>
      </c>
      <c r="B21" s="388">
        <v>233.57167399118404</v>
      </c>
      <c r="C21" s="389">
        <v>352001622</v>
      </c>
    </row>
    <row r="22" spans="1:3" x14ac:dyDescent="0.25">
      <c r="A22" s="391" t="s">
        <v>195</v>
      </c>
      <c r="B22" s="388">
        <v>244.27855253333564</v>
      </c>
      <c r="C22" s="389">
        <v>899053533</v>
      </c>
    </row>
    <row r="23" spans="1:3" x14ac:dyDescent="0.25">
      <c r="A23" s="391" t="s">
        <v>206</v>
      </c>
      <c r="B23" s="388">
        <v>247.18678765583633</v>
      </c>
      <c r="C23" s="389">
        <v>1101176106</v>
      </c>
    </row>
    <row r="24" spans="1:3" x14ac:dyDescent="0.25">
      <c r="A24" s="391" t="s">
        <v>196</v>
      </c>
      <c r="B24" s="388">
        <v>291.41130898616666</v>
      </c>
      <c r="C24" s="389">
        <v>442162896</v>
      </c>
    </row>
    <row r="25" spans="1:3"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AJ17"/>
  <sheetViews>
    <sheetView workbookViewId="0">
      <pane xSplit="1" ySplit="6" topLeftCell="B7" activePane="bottomRight" state="frozen"/>
      <selection pane="topRight" activeCell="B1" sqref="B1"/>
      <selection pane="bottomLeft" activeCell="A7" sqref="A7"/>
      <selection pane="bottomRight" activeCell="A17" sqref="A17:XFD17"/>
    </sheetView>
  </sheetViews>
  <sheetFormatPr defaultRowHeight="15" x14ac:dyDescent="0.25"/>
  <cols>
    <col min="2" max="2" width="9.5703125" customWidth="1"/>
    <col min="20" max="22" width="9.140625" style="390"/>
  </cols>
  <sheetData>
    <row r="2" spans="2:22" x14ac:dyDescent="0.25">
      <c r="B2" s="276" t="s">
        <v>343</v>
      </c>
      <c r="C2" s="275"/>
      <c r="D2" s="275"/>
      <c r="E2" s="275"/>
      <c r="F2" s="275"/>
      <c r="G2" s="275"/>
      <c r="H2" s="275"/>
      <c r="I2" s="275"/>
      <c r="J2" s="275"/>
      <c r="K2" s="275"/>
      <c r="L2" s="275"/>
      <c r="M2" s="275"/>
      <c r="N2" s="275"/>
    </row>
    <row r="3" spans="2:22" x14ac:dyDescent="0.25">
      <c r="B3" s="392" t="s">
        <v>279</v>
      </c>
      <c r="C3" s="275"/>
      <c r="D3" s="275"/>
      <c r="E3" s="275"/>
      <c r="F3" s="275"/>
      <c r="G3" s="275"/>
      <c r="H3" s="275"/>
      <c r="I3" s="275"/>
      <c r="J3" s="275"/>
      <c r="K3" s="275"/>
      <c r="L3" s="275"/>
      <c r="M3" s="275"/>
      <c r="N3" s="275"/>
    </row>
    <row r="4" spans="2:22" ht="15" customHeight="1" x14ac:dyDescent="0.25">
      <c r="B4" s="547" t="s">
        <v>100</v>
      </c>
      <c r="C4" s="552" t="s">
        <v>132</v>
      </c>
      <c r="D4" s="552"/>
      <c r="E4" s="552"/>
      <c r="F4" s="552"/>
      <c r="G4" s="552"/>
      <c r="H4" s="552"/>
      <c r="I4" s="552"/>
      <c r="J4" s="552"/>
      <c r="K4" s="552"/>
      <c r="L4" s="552"/>
      <c r="M4" s="552"/>
      <c r="N4" s="552"/>
      <c r="O4" s="552"/>
      <c r="P4" s="552"/>
    </row>
    <row r="5" spans="2:22" ht="15" customHeight="1" x14ac:dyDescent="0.25">
      <c r="B5" s="548"/>
      <c r="C5" s="458" t="s">
        <v>23</v>
      </c>
      <c r="D5" s="458"/>
      <c r="E5" s="458"/>
      <c r="F5" s="458"/>
      <c r="G5" s="458"/>
      <c r="H5" s="550" t="s">
        <v>24</v>
      </c>
      <c r="I5" s="550"/>
      <c r="J5" s="550"/>
      <c r="K5" s="550"/>
      <c r="L5" s="551" t="s">
        <v>133</v>
      </c>
      <c r="M5" s="551"/>
      <c r="N5" s="551"/>
      <c r="O5" s="551"/>
      <c r="P5" s="551"/>
    </row>
    <row r="6" spans="2:22" ht="40.5" x14ac:dyDescent="0.25">
      <c r="B6" s="549"/>
      <c r="C6" s="377" t="s">
        <v>134</v>
      </c>
      <c r="D6" s="377" t="s">
        <v>135</v>
      </c>
      <c r="E6" s="377" t="s">
        <v>136</v>
      </c>
      <c r="F6" s="393" t="s">
        <v>278</v>
      </c>
      <c r="G6" s="377" t="s">
        <v>9</v>
      </c>
      <c r="H6" s="377" t="s">
        <v>134</v>
      </c>
      <c r="I6" s="377" t="s">
        <v>135</v>
      </c>
      <c r="J6" s="377" t="s">
        <v>136</v>
      </c>
      <c r="K6" s="377" t="s">
        <v>9</v>
      </c>
      <c r="L6" s="377" t="s">
        <v>134</v>
      </c>
      <c r="M6" s="377" t="s">
        <v>135</v>
      </c>
      <c r="N6" s="377" t="s">
        <v>136</v>
      </c>
      <c r="O6" s="377" t="s">
        <v>278</v>
      </c>
      <c r="P6" s="377" t="s">
        <v>9</v>
      </c>
    </row>
    <row r="7" spans="2:22" s="374" customFormat="1" x14ac:dyDescent="0.25">
      <c r="B7" s="262" t="s">
        <v>214</v>
      </c>
      <c r="C7" s="394">
        <v>50</v>
      </c>
      <c r="D7" s="395">
        <v>144</v>
      </c>
      <c r="E7" s="394">
        <v>94</v>
      </c>
      <c r="F7" s="395">
        <v>0</v>
      </c>
      <c r="G7" s="394">
        <v>288</v>
      </c>
      <c r="H7" s="395">
        <v>80</v>
      </c>
      <c r="I7" s="396">
        <v>0</v>
      </c>
      <c r="J7" s="397">
        <v>0</v>
      </c>
      <c r="K7" s="359">
        <v>80</v>
      </c>
      <c r="L7" s="397">
        <v>60</v>
      </c>
      <c r="M7" s="359">
        <v>167</v>
      </c>
      <c r="N7" s="397">
        <v>46</v>
      </c>
      <c r="O7" s="359">
        <v>0</v>
      </c>
      <c r="P7" s="397">
        <v>273</v>
      </c>
      <c r="T7" s="390"/>
      <c r="U7" s="390"/>
      <c r="V7" s="390"/>
    </row>
    <row r="8" spans="2:22" s="374" customFormat="1" x14ac:dyDescent="0.25">
      <c r="B8" s="262" t="s">
        <v>213</v>
      </c>
      <c r="C8" s="394">
        <v>72</v>
      </c>
      <c r="D8" s="395">
        <v>172</v>
      </c>
      <c r="E8" s="394">
        <v>445</v>
      </c>
      <c r="F8" s="395">
        <v>0</v>
      </c>
      <c r="G8" s="394">
        <v>689</v>
      </c>
      <c r="H8" s="395">
        <v>0</v>
      </c>
      <c r="I8" s="396">
        <v>0</v>
      </c>
      <c r="J8" s="397">
        <v>0</v>
      </c>
      <c r="K8" s="359">
        <v>0</v>
      </c>
      <c r="L8" s="397">
        <v>174</v>
      </c>
      <c r="M8" s="359">
        <v>136</v>
      </c>
      <c r="N8" s="397">
        <v>235</v>
      </c>
      <c r="O8" s="359">
        <v>0</v>
      </c>
      <c r="P8" s="397">
        <v>545</v>
      </c>
      <c r="T8" s="390"/>
      <c r="U8" s="390"/>
      <c r="V8" s="390"/>
    </row>
    <row r="9" spans="2:22" s="374" customFormat="1" x14ac:dyDescent="0.25">
      <c r="B9" s="262" t="s">
        <v>211</v>
      </c>
      <c r="C9" s="394">
        <v>30</v>
      </c>
      <c r="D9" s="395">
        <v>48</v>
      </c>
      <c r="E9" s="394">
        <v>38</v>
      </c>
      <c r="F9" s="395">
        <v>0</v>
      </c>
      <c r="G9" s="394">
        <v>116</v>
      </c>
      <c r="H9" s="395">
        <v>11</v>
      </c>
      <c r="I9" s="396">
        <v>0</v>
      </c>
      <c r="J9" s="397">
        <v>0</v>
      </c>
      <c r="K9" s="359">
        <v>11</v>
      </c>
      <c r="L9" s="397">
        <v>48</v>
      </c>
      <c r="M9" s="359">
        <v>79</v>
      </c>
      <c r="N9" s="397">
        <v>14</v>
      </c>
      <c r="O9" s="359">
        <v>0</v>
      </c>
      <c r="P9" s="397">
        <v>141</v>
      </c>
      <c r="T9" s="390"/>
      <c r="U9" s="390"/>
      <c r="V9" s="390"/>
    </row>
    <row r="10" spans="2:22" s="374" customFormat="1" x14ac:dyDescent="0.25">
      <c r="B10" s="262" t="s">
        <v>212</v>
      </c>
      <c r="C10" s="394">
        <v>55</v>
      </c>
      <c r="D10" s="395">
        <v>456</v>
      </c>
      <c r="E10" s="394">
        <v>8113</v>
      </c>
      <c r="F10" s="395">
        <v>7</v>
      </c>
      <c r="G10" s="394">
        <v>8631</v>
      </c>
      <c r="H10" s="395">
        <v>711</v>
      </c>
      <c r="I10" s="396">
        <v>0</v>
      </c>
      <c r="J10" s="397">
        <v>4</v>
      </c>
      <c r="K10" s="359">
        <v>715</v>
      </c>
      <c r="L10" s="397">
        <v>138</v>
      </c>
      <c r="M10" s="359">
        <v>382</v>
      </c>
      <c r="N10" s="397">
        <v>652</v>
      </c>
      <c r="O10" s="359">
        <v>18</v>
      </c>
      <c r="P10" s="397">
        <v>1190</v>
      </c>
      <c r="T10" s="390"/>
      <c r="U10" s="390"/>
      <c r="V10" s="390"/>
    </row>
    <row r="11" spans="2:22" s="374" customFormat="1" x14ac:dyDescent="0.25">
      <c r="B11" s="262" t="s">
        <v>209</v>
      </c>
      <c r="C11" s="394">
        <v>21</v>
      </c>
      <c r="D11" s="395">
        <v>119</v>
      </c>
      <c r="E11" s="394">
        <v>223</v>
      </c>
      <c r="F11" s="395">
        <v>0</v>
      </c>
      <c r="G11" s="394">
        <v>363</v>
      </c>
      <c r="H11" s="395">
        <v>18</v>
      </c>
      <c r="I11" s="396">
        <v>0</v>
      </c>
      <c r="J11" s="397">
        <v>0</v>
      </c>
      <c r="K11" s="359">
        <v>18</v>
      </c>
      <c r="L11" s="397">
        <v>51</v>
      </c>
      <c r="M11" s="359">
        <v>172</v>
      </c>
      <c r="N11" s="397">
        <v>17</v>
      </c>
      <c r="O11" s="359">
        <v>0</v>
      </c>
      <c r="P11" s="397">
        <v>240</v>
      </c>
      <c r="T11" s="390"/>
      <c r="U11" s="390"/>
      <c r="V11" s="390"/>
    </row>
    <row r="12" spans="2:22" s="374" customFormat="1" x14ac:dyDescent="0.25">
      <c r="B12" s="129" t="s">
        <v>9</v>
      </c>
      <c r="C12" s="398">
        <v>228</v>
      </c>
      <c r="D12" s="398">
        <v>939</v>
      </c>
      <c r="E12" s="398">
        <v>8913</v>
      </c>
      <c r="F12" s="398">
        <v>7</v>
      </c>
      <c r="G12" s="398">
        <v>10087</v>
      </c>
      <c r="H12" s="398">
        <v>820</v>
      </c>
      <c r="I12" s="398">
        <v>0</v>
      </c>
      <c r="J12" s="399">
        <v>4</v>
      </c>
      <c r="K12" s="399">
        <v>824</v>
      </c>
      <c r="L12" s="399">
        <v>471</v>
      </c>
      <c r="M12" s="399">
        <v>936</v>
      </c>
      <c r="N12" s="399">
        <v>964</v>
      </c>
      <c r="O12" s="399">
        <v>18</v>
      </c>
      <c r="P12" s="399">
        <v>2389</v>
      </c>
      <c r="T12" s="390"/>
      <c r="U12" s="390"/>
      <c r="V12" s="390"/>
    </row>
    <row r="13" spans="2:22" s="342" customFormat="1" x14ac:dyDescent="0.25">
      <c r="B13" s="351" t="s">
        <v>202</v>
      </c>
      <c r="C13" s="340"/>
      <c r="D13" s="340"/>
      <c r="E13" s="340"/>
      <c r="F13" s="344"/>
      <c r="G13" s="344"/>
      <c r="H13" s="340"/>
    </row>
    <row r="17" spans="4:36" x14ac:dyDescent="0.25">
      <c r="D17" s="376"/>
      <c r="E17" s="376"/>
      <c r="F17" s="376"/>
      <c r="G17" s="376"/>
      <c r="H17" s="376"/>
      <c r="I17" s="376"/>
      <c r="J17" s="376"/>
      <c r="K17" s="376"/>
      <c r="L17" s="376"/>
      <c r="M17" s="376"/>
      <c r="N17" s="376"/>
      <c r="O17" s="376"/>
      <c r="P17" s="376"/>
      <c r="Q17" s="376"/>
      <c r="R17" s="376"/>
      <c r="S17" s="376"/>
      <c r="U17" s="375"/>
      <c r="V17" s="375"/>
      <c r="W17" s="390"/>
      <c r="X17" s="390"/>
      <c r="Y17" s="390"/>
      <c r="Z17" s="390"/>
      <c r="AA17" s="390"/>
      <c r="AB17" s="390"/>
      <c r="AC17" s="390"/>
      <c r="AD17" s="390"/>
      <c r="AE17" s="390"/>
      <c r="AF17" s="390"/>
      <c r="AG17" s="390"/>
      <c r="AH17" s="390"/>
      <c r="AI17" s="390"/>
      <c r="AJ17" s="39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A2:T25"/>
  <sheetViews>
    <sheetView workbookViewId="0">
      <selection activeCell="A26" sqref="A26:XFD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344</v>
      </c>
      <c r="C2" s="277"/>
      <c r="D2" s="277"/>
      <c r="E2" s="277"/>
      <c r="F2" s="277"/>
    </row>
    <row r="3" spans="2:7" x14ac:dyDescent="0.25">
      <c r="B3" s="278" t="s">
        <v>244</v>
      </c>
      <c r="C3" s="277"/>
      <c r="D3" s="277"/>
      <c r="E3" s="277"/>
      <c r="F3" s="277"/>
    </row>
    <row r="4" spans="2:7" ht="40.5" x14ac:dyDescent="0.25">
      <c r="B4" s="280" t="s">
        <v>64</v>
      </c>
      <c r="C4" s="281" t="s">
        <v>134</v>
      </c>
      <c r="D4" s="281" t="s">
        <v>135</v>
      </c>
      <c r="E4" s="281" t="s">
        <v>136</v>
      </c>
      <c r="F4" s="281" t="s">
        <v>278</v>
      </c>
      <c r="G4" s="281" t="s">
        <v>9</v>
      </c>
    </row>
    <row r="5" spans="2:7" x14ac:dyDescent="0.25">
      <c r="B5" s="336" t="s">
        <v>65</v>
      </c>
      <c r="C5" s="403">
        <v>184</v>
      </c>
      <c r="D5" s="404">
        <v>185</v>
      </c>
      <c r="E5" s="403">
        <v>1087</v>
      </c>
      <c r="F5" s="405">
        <v>2</v>
      </c>
      <c r="G5" s="406">
        <v>1458</v>
      </c>
    </row>
    <row r="6" spans="2:7" x14ac:dyDescent="0.25">
      <c r="B6" s="336" t="s">
        <v>66</v>
      </c>
      <c r="C6" s="403">
        <v>154</v>
      </c>
      <c r="D6" s="404">
        <v>180</v>
      </c>
      <c r="E6" s="403">
        <v>1120</v>
      </c>
      <c r="F6" s="405">
        <v>2</v>
      </c>
      <c r="G6" s="406">
        <v>1456</v>
      </c>
    </row>
    <row r="7" spans="2:7" x14ac:dyDescent="0.25">
      <c r="B7" s="336" t="s">
        <v>67</v>
      </c>
      <c r="C7" s="403">
        <v>60</v>
      </c>
      <c r="D7" s="404">
        <v>89</v>
      </c>
      <c r="E7" s="403">
        <v>403</v>
      </c>
      <c r="F7" s="405">
        <v>0</v>
      </c>
      <c r="G7" s="406">
        <v>552</v>
      </c>
    </row>
    <row r="8" spans="2:7" x14ac:dyDescent="0.25">
      <c r="B8" s="336" t="s">
        <v>68</v>
      </c>
      <c r="C8" s="403">
        <v>33</v>
      </c>
      <c r="D8" s="404">
        <v>36</v>
      </c>
      <c r="E8" s="403">
        <v>200</v>
      </c>
      <c r="F8" s="405">
        <v>1</v>
      </c>
      <c r="G8" s="406">
        <v>270</v>
      </c>
    </row>
    <row r="9" spans="2:7" x14ac:dyDescent="0.25">
      <c r="B9" s="336" t="s">
        <v>69</v>
      </c>
      <c r="C9" s="403">
        <v>94</v>
      </c>
      <c r="D9" s="404">
        <v>124</v>
      </c>
      <c r="E9" s="403">
        <v>661</v>
      </c>
      <c r="F9" s="405">
        <v>1</v>
      </c>
      <c r="G9" s="406">
        <v>880</v>
      </c>
    </row>
    <row r="10" spans="2:7" x14ac:dyDescent="0.25">
      <c r="B10" s="336" t="s">
        <v>70</v>
      </c>
      <c r="C10" s="403">
        <v>157</v>
      </c>
      <c r="D10" s="404">
        <v>168</v>
      </c>
      <c r="E10" s="403">
        <v>925</v>
      </c>
      <c r="F10" s="405">
        <v>4</v>
      </c>
      <c r="G10" s="406">
        <v>1254</v>
      </c>
    </row>
    <row r="11" spans="2:7" x14ac:dyDescent="0.25">
      <c r="B11" s="336" t="s">
        <v>71</v>
      </c>
      <c r="C11" s="403">
        <v>160</v>
      </c>
      <c r="D11" s="404">
        <v>233</v>
      </c>
      <c r="E11" s="403">
        <v>1075</v>
      </c>
      <c r="F11" s="405">
        <v>2</v>
      </c>
      <c r="G11" s="406">
        <v>1470</v>
      </c>
    </row>
    <row r="12" spans="2:7" x14ac:dyDescent="0.25">
      <c r="B12" s="336" t="s">
        <v>72</v>
      </c>
      <c r="C12" s="403">
        <v>156</v>
      </c>
      <c r="D12" s="404">
        <v>218</v>
      </c>
      <c r="E12" s="403">
        <v>795</v>
      </c>
      <c r="F12" s="405">
        <v>0</v>
      </c>
      <c r="G12" s="406">
        <v>1169</v>
      </c>
    </row>
    <row r="13" spans="2:7" x14ac:dyDescent="0.25">
      <c r="B13" s="336" t="s">
        <v>73</v>
      </c>
      <c r="C13" s="403">
        <v>155</v>
      </c>
      <c r="D13" s="404">
        <v>182</v>
      </c>
      <c r="E13" s="403">
        <v>1011</v>
      </c>
      <c r="F13" s="405">
        <v>6</v>
      </c>
      <c r="G13" s="406">
        <v>1354</v>
      </c>
    </row>
    <row r="14" spans="2:7" x14ac:dyDescent="0.25">
      <c r="B14" s="336" t="s">
        <v>74</v>
      </c>
      <c r="C14" s="403">
        <v>138</v>
      </c>
      <c r="D14" s="404">
        <v>180</v>
      </c>
      <c r="E14" s="403">
        <v>966</v>
      </c>
      <c r="F14" s="405">
        <v>3</v>
      </c>
      <c r="G14" s="406">
        <v>1287</v>
      </c>
    </row>
    <row r="15" spans="2:7" x14ac:dyDescent="0.25">
      <c r="B15" s="336" t="s">
        <v>75</v>
      </c>
      <c r="C15" s="403">
        <v>104</v>
      </c>
      <c r="D15" s="404">
        <v>148</v>
      </c>
      <c r="E15" s="403">
        <v>792</v>
      </c>
      <c r="F15" s="405">
        <v>2</v>
      </c>
      <c r="G15" s="406">
        <v>1046</v>
      </c>
    </row>
    <row r="16" spans="2:7" x14ac:dyDescent="0.25">
      <c r="B16" s="336" t="s">
        <v>76</v>
      </c>
      <c r="C16" s="403">
        <v>124</v>
      </c>
      <c r="D16" s="404">
        <v>132</v>
      </c>
      <c r="E16" s="403">
        <v>846</v>
      </c>
      <c r="F16" s="405">
        <v>2</v>
      </c>
      <c r="G16" s="406">
        <v>1104</v>
      </c>
    </row>
    <row r="17" spans="1:20" x14ac:dyDescent="0.25">
      <c r="B17" s="314" t="s">
        <v>13</v>
      </c>
      <c r="C17" s="365">
        <v>1519</v>
      </c>
      <c r="D17" s="365">
        <v>1875</v>
      </c>
      <c r="E17" s="365">
        <v>9881</v>
      </c>
      <c r="F17" s="407">
        <v>25</v>
      </c>
      <c r="G17" s="365">
        <v>13300</v>
      </c>
    </row>
    <row r="25" spans="1:20" x14ac:dyDescent="0.25">
      <c r="A25" s="408"/>
      <c r="B25" s="408"/>
      <c r="C25" s="408"/>
      <c r="D25" s="408"/>
      <c r="E25" s="408"/>
      <c r="F25" s="408"/>
      <c r="G25" s="408"/>
      <c r="H25" s="408"/>
      <c r="I25" s="408"/>
      <c r="J25" s="408"/>
      <c r="K25" s="408"/>
      <c r="L25" s="408"/>
      <c r="M25" s="408"/>
      <c r="N25" s="408"/>
      <c r="O25" s="408"/>
      <c r="P25" s="408"/>
      <c r="Q25" s="408"/>
      <c r="R25" s="408"/>
      <c r="S25" s="408"/>
      <c r="T25" s="40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workbookViewId="0">
      <selection activeCell="A18" sqref="A18:XFD178"/>
    </sheetView>
  </sheetViews>
  <sheetFormatPr defaultRowHeight="15" x14ac:dyDescent="0.25"/>
  <cols>
    <col min="1" max="10" width="9.140625" style="332"/>
    <col min="11" max="13" width="9.140625" style="390"/>
    <col min="14" max="16384" width="9.140625" style="332"/>
  </cols>
  <sheetData>
    <row r="2" spans="2:7" x14ac:dyDescent="0.25">
      <c r="B2" s="295" t="s">
        <v>345</v>
      </c>
      <c r="C2" s="282"/>
      <c r="D2" s="282"/>
      <c r="E2" s="282"/>
      <c r="F2" s="282"/>
      <c r="G2" s="282"/>
    </row>
    <row r="3" spans="2:7" x14ac:dyDescent="0.25">
      <c r="B3" s="312" t="s">
        <v>244</v>
      </c>
      <c r="C3" s="282"/>
      <c r="D3" s="282"/>
      <c r="E3" s="282"/>
      <c r="F3" s="282"/>
      <c r="G3" s="282"/>
    </row>
    <row r="4" spans="2:7" ht="54" x14ac:dyDescent="0.25">
      <c r="B4" s="283" t="s">
        <v>77</v>
      </c>
      <c r="C4" s="334" t="s">
        <v>134</v>
      </c>
      <c r="D4" s="334" t="s">
        <v>135</v>
      </c>
      <c r="E4" s="334" t="s">
        <v>136</v>
      </c>
      <c r="F4" s="377" t="s">
        <v>278</v>
      </c>
      <c r="G4" s="334" t="s">
        <v>9</v>
      </c>
    </row>
    <row r="5" spans="2:7" x14ac:dyDescent="0.25">
      <c r="B5" s="333" t="s">
        <v>78</v>
      </c>
      <c r="C5" s="309">
        <v>220</v>
      </c>
      <c r="D5" s="284">
        <v>237</v>
      </c>
      <c r="E5" s="309">
        <v>1494</v>
      </c>
      <c r="F5" s="284">
        <v>2</v>
      </c>
      <c r="G5" s="181">
        <v>1953</v>
      </c>
    </row>
    <row r="6" spans="2:7" x14ac:dyDescent="0.25">
      <c r="B6" s="333" t="s">
        <v>79</v>
      </c>
      <c r="C6" s="309">
        <v>210</v>
      </c>
      <c r="D6" s="284">
        <v>256</v>
      </c>
      <c r="E6" s="309">
        <v>1522</v>
      </c>
      <c r="F6" s="284">
        <v>6</v>
      </c>
      <c r="G6" s="181">
        <v>1994</v>
      </c>
    </row>
    <row r="7" spans="2:7" x14ac:dyDescent="0.25">
      <c r="B7" s="333" t="s">
        <v>80</v>
      </c>
      <c r="C7" s="309">
        <v>205</v>
      </c>
      <c r="D7" s="284">
        <v>278</v>
      </c>
      <c r="E7" s="309">
        <v>1580</v>
      </c>
      <c r="F7" s="284">
        <v>4</v>
      </c>
      <c r="G7" s="181">
        <v>2067</v>
      </c>
    </row>
    <row r="8" spans="2:7" x14ac:dyDescent="0.25">
      <c r="B8" s="333" t="s">
        <v>81</v>
      </c>
      <c r="C8" s="309">
        <v>208</v>
      </c>
      <c r="D8" s="284">
        <v>257</v>
      </c>
      <c r="E8" s="309">
        <v>1577</v>
      </c>
      <c r="F8" s="284">
        <v>6</v>
      </c>
      <c r="G8" s="181">
        <v>2048</v>
      </c>
    </row>
    <row r="9" spans="2:7" x14ac:dyDescent="0.25">
      <c r="B9" s="333" t="s">
        <v>82</v>
      </c>
      <c r="C9" s="309">
        <v>245</v>
      </c>
      <c r="D9" s="284">
        <v>241</v>
      </c>
      <c r="E9" s="309">
        <v>1538</v>
      </c>
      <c r="F9" s="284">
        <v>1</v>
      </c>
      <c r="G9" s="181">
        <v>2025</v>
      </c>
    </row>
    <row r="10" spans="2:7" x14ac:dyDescent="0.25">
      <c r="B10" s="333" t="s">
        <v>83</v>
      </c>
      <c r="C10" s="309">
        <v>221</v>
      </c>
      <c r="D10" s="284">
        <v>333</v>
      </c>
      <c r="E10" s="309">
        <v>1220</v>
      </c>
      <c r="F10" s="284">
        <v>1</v>
      </c>
      <c r="G10" s="181">
        <v>1775</v>
      </c>
    </row>
    <row r="11" spans="2:7" x14ac:dyDescent="0.25">
      <c r="B11" s="333" t="s">
        <v>84</v>
      </c>
      <c r="C11" s="309">
        <v>210</v>
      </c>
      <c r="D11" s="284">
        <v>273</v>
      </c>
      <c r="E11" s="309">
        <v>950</v>
      </c>
      <c r="F11" s="284">
        <v>5</v>
      </c>
      <c r="G11" s="181">
        <v>1438</v>
      </c>
    </row>
    <row r="12" spans="2:7" x14ac:dyDescent="0.25">
      <c r="B12" s="314" t="s">
        <v>9</v>
      </c>
      <c r="C12" s="318">
        <v>1519</v>
      </c>
      <c r="D12" s="318">
        <v>1875</v>
      </c>
      <c r="E12" s="318">
        <v>9881</v>
      </c>
      <c r="F12" s="318">
        <v>25</v>
      </c>
      <c r="G12" s="318">
        <v>13300</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workbookViewId="0">
      <selection activeCell="J17" sqref="J17"/>
    </sheetView>
  </sheetViews>
  <sheetFormatPr defaultRowHeight="15" x14ac:dyDescent="0.25"/>
  <sheetData>
    <row r="2" spans="2:7" x14ac:dyDescent="0.25">
      <c r="B2" s="285" t="s">
        <v>346</v>
      </c>
      <c r="C2" s="286"/>
      <c r="D2" s="286"/>
      <c r="E2" s="286"/>
      <c r="F2" s="287"/>
    </row>
    <row r="3" spans="2:7" x14ac:dyDescent="0.25">
      <c r="B3" s="288" t="s">
        <v>280</v>
      </c>
      <c r="C3" s="289"/>
      <c r="D3" s="289"/>
      <c r="E3" s="289"/>
      <c r="F3" s="289"/>
    </row>
    <row r="4" spans="2:7" x14ac:dyDescent="0.25">
      <c r="B4" s="553" t="s">
        <v>99</v>
      </c>
      <c r="C4" s="554" t="s">
        <v>137</v>
      </c>
      <c r="D4" s="554" t="s">
        <v>138</v>
      </c>
      <c r="E4" s="554" t="s">
        <v>139</v>
      </c>
      <c r="F4" s="554" t="s">
        <v>278</v>
      </c>
      <c r="G4" s="554" t="s">
        <v>9</v>
      </c>
    </row>
    <row r="5" spans="2:7" x14ac:dyDescent="0.25">
      <c r="B5" s="553"/>
      <c r="C5" s="554"/>
      <c r="D5" s="554"/>
      <c r="E5" s="554"/>
      <c r="F5" s="554"/>
      <c r="G5" s="554"/>
    </row>
    <row r="6" spans="2:7" x14ac:dyDescent="0.25">
      <c r="B6" s="290" t="s">
        <v>258</v>
      </c>
      <c r="C6" s="400">
        <v>30</v>
      </c>
      <c r="D6" s="401">
        <v>51</v>
      </c>
      <c r="E6" s="400">
        <v>141</v>
      </c>
      <c r="F6" s="401">
        <v>0</v>
      </c>
      <c r="G6" s="402">
        <v>222</v>
      </c>
    </row>
    <row r="7" spans="2:7" x14ac:dyDescent="0.25">
      <c r="B7" s="290" t="s">
        <v>259</v>
      </c>
      <c r="C7" s="400">
        <v>35</v>
      </c>
      <c r="D7" s="401">
        <v>37</v>
      </c>
      <c r="E7" s="400">
        <v>122</v>
      </c>
      <c r="F7" s="401">
        <v>0</v>
      </c>
      <c r="G7" s="402">
        <v>194</v>
      </c>
    </row>
    <row r="8" spans="2:7" x14ac:dyDescent="0.25">
      <c r="B8" s="290" t="s">
        <v>260</v>
      </c>
      <c r="C8" s="400">
        <v>29</v>
      </c>
      <c r="D8" s="401">
        <v>35</v>
      </c>
      <c r="E8" s="400">
        <v>88</v>
      </c>
      <c r="F8" s="401">
        <v>0</v>
      </c>
      <c r="G8" s="402">
        <v>152</v>
      </c>
    </row>
    <row r="9" spans="2:7" x14ac:dyDescent="0.25">
      <c r="B9" s="290" t="s">
        <v>261</v>
      </c>
      <c r="C9" s="400">
        <v>13</v>
      </c>
      <c r="D9" s="401">
        <v>22</v>
      </c>
      <c r="E9" s="400">
        <v>72</v>
      </c>
      <c r="F9" s="401">
        <v>0</v>
      </c>
      <c r="G9" s="402">
        <v>107</v>
      </c>
    </row>
    <row r="10" spans="2:7" x14ac:dyDescent="0.25">
      <c r="B10" s="290" t="s">
        <v>262</v>
      </c>
      <c r="C10" s="400">
        <v>11</v>
      </c>
      <c r="D10" s="401">
        <v>22</v>
      </c>
      <c r="E10" s="400">
        <v>48</v>
      </c>
      <c r="F10" s="401">
        <v>0</v>
      </c>
      <c r="G10" s="402">
        <v>81</v>
      </c>
    </row>
    <row r="11" spans="2:7" x14ac:dyDescent="0.25">
      <c r="B11" s="290" t="s">
        <v>264</v>
      </c>
      <c r="C11" s="400">
        <v>29</v>
      </c>
      <c r="D11" s="401">
        <v>43</v>
      </c>
      <c r="E11" s="400">
        <v>71</v>
      </c>
      <c r="F11" s="401">
        <v>0</v>
      </c>
      <c r="G11" s="402">
        <v>143</v>
      </c>
    </row>
    <row r="12" spans="2:7" x14ac:dyDescent="0.25">
      <c r="B12" s="290" t="s">
        <v>265</v>
      </c>
      <c r="C12" s="400">
        <v>57</v>
      </c>
      <c r="D12" s="401">
        <v>81</v>
      </c>
      <c r="E12" s="400">
        <v>159</v>
      </c>
      <c r="F12" s="401">
        <v>0</v>
      </c>
      <c r="G12" s="402">
        <v>297</v>
      </c>
    </row>
    <row r="13" spans="2:7" x14ac:dyDescent="0.25">
      <c r="B13" s="290" t="s">
        <v>266</v>
      </c>
      <c r="C13" s="400">
        <v>74</v>
      </c>
      <c r="D13" s="401">
        <v>68</v>
      </c>
      <c r="E13" s="400">
        <v>352</v>
      </c>
      <c r="F13" s="401">
        <v>0</v>
      </c>
      <c r="G13" s="402">
        <v>494</v>
      </c>
    </row>
    <row r="14" spans="2:7" x14ac:dyDescent="0.25">
      <c r="B14" s="290" t="s">
        <v>267</v>
      </c>
      <c r="C14" s="400">
        <v>78</v>
      </c>
      <c r="D14" s="401">
        <v>73</v>
      </c>
      <c r="E14" s="400">
        <v>662</v>
      </c>
      <c r="F14" s="401">
        <v>4</v>
      </c>
      <c r="G14" s="402">
        <v>817</v>
      </c>
    </row>
    <row r="15" spans="2:7" x14ac:dyDescent="0.25">
      <c r="B15" s="290" t="s">
        <v>207</v>
      </c>
      <c r="C15" s="400">
        <v>81</v>
      </c>
      <c r="D15" s="401">
        <v>67</v>
      </c>
      <c r="E15" s="400">
        <v>634</v>
      </c>
      <c r="F15" s="401">
        <v>4</v>
      </c>
      <c r="G15" s="402">
        <v>786</v>
      </c>
    </row>
    <row r="16" spans="2:7" x14ac:dyDescent="0.25">
      <c r="B16" s="290" t="s">
        <v>208</v>
      </c>
      <c r="C16" s="400">
        <v>92</v>
      </c>
      <c r="D16" s="401">
        <v>117</v>
      </c>
      <c r="E16" s="400">
        <v>681</v>
      </c>
      <c r="F16" s="401">
        <v>3</v>
      </c>
      <c r="G16" s="402">
        <v>893</v>
      </c>
    </row>
    <row r="17" spans="2:7" x14ac:dyDescent="0.25">
      <c r="B17" s="290" t="s">
        <v>210</v>
      </c>
      <c r="C17" s="400">
        <v>68</v>
      </c>
      <c r="D17" s="401">
        <v>83</v>
      </c>
      <c r="E17" s="400">
        <v>705</v>
      </c>
      <c r="F17" s="401">
        <v>3</v>
      </c>
      <c r="G17" s="402">
        <v>859</v>
      </c>
    </row>
    <row r="18" spans="2:7" x14ac:dyDescent="0.25">
      <c r="B18" s="290" t="s">
        <v>215</v>
      </c>
      <c r="C18" s="400">
        <v>84</v>
      </c>
      <c r="D18" s="401">
        <v>83</v>
      </c>
      <c r="E18" s="400">
        <v>722</v>
      </c>
      <c r="F18" s="401">
        <v>3</v>
      </c>
      <c r="G18" s="402">
        <v>892</v>
      </c>
    </row>
    <row r="19" spans="2:7" x14ac:dyDescent="0.25">
      <c r="B19" s="290" t="s">
        <v>216</v>
      </c>
      <c r="C19" s="400">
        <v>74</v>
      </c>
      <c r="D19" s="401">
        <v>103</v>
      </c>
      <c r="E19" s="400">
        <v>616</v>
      </c>
      <c r="F19" s="401">
        <v>0</v>
      </c>
      <c r="G19" s="402">
        <v>793</v>
      </c>
    </row>
    <row r="20" spans="2:7" x14ac:dyDescent="0.25">
      <c r="B20" s="290" t="s">
        <v>217</v>
      </c>
      <c r="C20" s="400">
        <v>96</v>
      </c>
      <c r="D20" s="401">
        <v>94</v>
      </c>
      <c r="E20" s="400">
        <v>596</v>
      </c>
      <c r="F20" s="401">
        <v>0</v>
      </c>
      <c r="G20" s="402">
        <v>786</v>
      </c>
    </row>
    <row r="21" spans="2:7" x14ac:dyDescent="0.25">
      <c r="B21" s="290" t="s">
        <v>218</v>
      </c>
      <c r="C21" s="400">
        <v>81</v>
      </c>
      <c r="D21" s="401">
        <v>89</v>
      </c>
      <c r="E21" s="400">
        <v>636</v>
      </c>
      <c r="F21" s="401">
        <v>1</v>
      </c>
      <c r="G21" s="402">
        <v>807</v>
      </c>
    </row>
    <row r="22" spans="2:7" x14ac:dyDescent="0.25">
      <c r="B22" s="290" t="s">
        <v>219</v>
      </c>
      <c r="C22" s="400">
        <v>85</v>
      </c>
      <c r="D22" s="401">
        <v>100</v>
      </c>
      <c r="E22" s="400">
        <v>694</v>
      </c>
      <c r="F22" s="401">
        <v>1</v>
      </c>
      <c r="G22" s="402">
        <v>880</v>
      </c>
    </row>
    <row r="23" spans="2:7" x14ac:dyDescent="0.25">
      <c r="B23" s="290" t="s">
        <v>220</v>
      </c>
      <c r="C23" s="400">
        <v>103</v>
      </c>
      <c r="D23" s="401">
        <v>122</v>
      </c>
      <c r="E23" s="400">
        <v>750</v>
      </c>
      <c r="F23" s="401">
        <v>1</v>
      </c>
      <c r="G23" s="402">
        <v>976</v>
      </c>
    </row>
    <row r="24" spans="2:7" x14ac:dyDescent="0.25">
      <c r="B24" s="290" t="s">
        <v>221</v>
      </c>
      <c r="C24" s="400">
        <v>104</v>
      </c>
      <c r="D24" s="401">
        <v>129</v>
      </c>
      <c r="E24" s="400">
        <v>713</v>
      </c>
      <c r="F24" s="401">
        <v>0</v>
      </c>
      <c r="G24" s="402">
        <v>946</v>
      </c>
    </row>
    <row r="25" spans="2:7" x14ac:dyDescent="0.25">
      <c r="B25" s="290" t="s">
        <v>222</v>
      </c>
      <c r="C25" s="400">
        <v>89</v>
      </c>
      <c r="D25" s="401">
        <v>139</v>
      </c>
      <c r="E25" s="400">
        <v>528</v>
      </c>
      <c r="F25" s="401">
        <v>0</v>
      </c>
      <c r="G25" s="402">
        <v>756</v>
      </c>
    </row>
    <row r="26" spans="2:7" x14ac:dyDescent="0.25">
      <c r="B26" s="290" t="s">
        <v>268</v>
      </c>
      <c r="C26" s="400">
        <v>77</v>
      </c>
      <c r="D26" s="401">
        <v>102</v>
      </c>
      <c r="E26" s="400">
        <v>341</v>
      </c>
      <c r="F26" s="401">
        <v>1</v>
      </c>
      <c r="G26" s="402">
        <v>521</v>
      </c>
    </row>
    <row r="27" spans="2:7" x14ac:dyDescent="0.25">
      <c r="B27" s="290" t="s">
        <v>269</v>
      </c>
      <c r="C27" s="400">
        <v>63</v>
      </c>
      <c r="D27" s="401">
        <v>84</v>
      </c>
      <c r="E27" s="400">
        <v>227</v>
      </c>
      <c r="F27" s="401">
        <v>0</v>
      </c>
      <c r="G27" s="402">
        <v>374</v>
      </c>
    </row>
    <row r="28" spans="2:7" x14ac:dyDescent="0.25">
      <c r="B28" s="290" t="s">
        <v>270</v>
      </c>
      <c r="C28" s="400">
        <v>36</v>
      </c>
      <c r="D28" s="401">
        <v>68</v>
      </c>
      <c r="E28" s="400">
        <v>167</v>
      </c>
      <c r="F28" s="401">
        <v>0</v>
      </c>
      <c r="G28" s="402">
        <v>271</v>
      </c>
    </row>
    <row r="29" spans="2:7" x14ac:dyDescent="0.25">
      <c r="B29" s="290" t="s">
        <v>271</v>
      </c>
      <c r="C29" s="400">
        <v>30</v>
      </c>
      <c r="D29" s="401">
        <v>63</v>
      </c>
      <c r="E29" s="400">
        <v>156</v>
      </c>
      <c r="F29" s="401">
        <v>0</v>
      </c>
      <c r="G29" s="402">
        <v>249</v>
      </c>
    </row>
    <row r="30" spans="2:7" s="390" customFormat="1" x14ac:dyDescent="0.25">
      <c r="B30" s="310" t="s">
        <v>272</v>
      </c>
      <c r="C30" s="400">
        <v>0</v>
      </c>
      <c r="D30" s="401">
        <v>0</v>
      </c>
      <c r="E30" s="400">
        <v>0</v>
      </c>
      <c r="F30" s="401">
        <v>4</v>
      </c>
      <c r="G30" s="402">
        <v>4</v>
      </c>
    </row>
    <row r="31" spans="2:7" x14ac:dyDescent="0.25">
      <c r="B31" s="291" t="s">
        <v>9</v>
      </c>
      <c r="C31" s="365">
        <v>1519</v>
      </c>
      <c r="D31" s="365">
        <v>1875</v>
      </c>
      <c r="E31" s="365">
        <v>9881</v>
      </c>
      <c r="F31" s="365">
        <v>25</v>
      </c>
      <c r="G31" s="365">
        <v>13300</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5"/>
  <sheetViews>
    <sheetView zoomScaleNormal="100" workbookViewId="0">
      <selection activeCell="A20" sqref="A20:XFD1048576"/>
    </sheetView>
  </sheetViews>
  <sheetFormatPr defaultRowHeight="15" x14ac:dyDescent="0.25"/>
  <cols>
    <col min="2" max="2" width="12.140625" bestFit="1" customWidth="1"/>
  </cols>
  <sheetData>
    <row r="2" spans="2:9" x14ac:dyDescent="0.25">
      <c r="B2" s="26" t="s">
        <v>318</v>
      </c>
      <c r="C2" s="26"/>
      <c r="D2" s="26"/>
      <c r="E2" s="26"/>
      <c r="F2" s="26"/>
      <c r="G2" s="26"/>
      <c r="H2" s="26"/>
      <c r="I2" s="26"/>
    </row>
    <row r="3" spans="2:9" x14ac:dyDescent="0.25">
      <c r="B3" s="464" t="s">
        <v>227</v>
      </c>
      <c r="C3" s="464"/>
      <c r="D3" s="464"/>
      <c r="E3" s="464"/>
      <c r="F3" s="464"/>
      <c r="G3" s="17"/>
      <c r="H3" s="17"/>
      <c r="I3" s="17"/>
    </row>
    <row r="4" spans="2:9" x14ac:dyDescent="0.25">
      <c r="B4" s="454" t="s">
        <v>0</v>
      </c>
      <c r="C4" s="462">
        <v>2020</v>
      </c>
      <c r="D4" s="462">
        <v>2017</v>
      </c>
      <c r="E4" s="463">
        <v>2019</v>
      </c>
      <c r="F4" s="463">
        <v>2016</v>
      </c>
      <c r="G4" s="17"/>
      <c r="H4" s="17"/>
      <c r="I4" s="17"/>
    </row>
    <row r="5" spans="2:9" x14ac:dyDescent="0.25">
      <c r="B5" s="455"/>
      <c r="C5" s="462" t="s">
        <v>6</v>
      </c>
      <c r="D5" s="462" t="s">
        <v>7</v>
      </c>
      <c r="E5" s="463" t="s">
        <v>6</v>
      </c>
      <c r="F5" s="463" t="s">
        <v>7</v>
      </c>
      <c r="G5" s="17"/>
      <c r="H5" s="17"/>
      <c r="I5" s="17"/>
    </row>
    <row r="6" spans="2:9" ht="27" x14ac:dyDescent="0.25">
      <c r="B6" s="456"/>
      <c r="C6" s="18" t="s">
        <v>12</v>
      </c>
      <c r="D6" s="18" t="s">
        <v>8</v>
      </c>
      <c r="E6" s="18" t="s">
        <v>12</v>
      </c>
      <c r="F6" s="18" t="s">
        <v>8</v>
      </c>
      <c r="G6" s="17"/>
      <c r="H6" s="17"/>
      <c r="I6" s="17"/>
    </row>
    <row r="7" spans="2:9" x14ac:dyDescent="0.25">
      <c r="B7" s="19" t="s">
        <v>214</v>
      </c>
      <c r="C7" s="20">
        <v>4.4000000000000004</v>
      </c>
      <c r="D7" s="21">
        <v>2.6</v>
      </c>
      <c r="E7" s="22">
        <v>3.2</v>
      </c>
      <c r="F7" s="23">
        <v>1.9</v>
      </c>
      <c r="G7" s="17"/>
      <c r="H7" s="17"/>
      <c r="I7" s="17"/>
    </row>
    <row r="8" spans="2:9" x14ac:dyDescent="0.25">
      <c r="B8" s="19" t="s">
        <v>213</v>
      </c>
      <c r="C8" s="20">
        <v>2.9</v>
      </c>
      <c r="D8" s="21">
        <v>2</v>
      </c>
      <c r="E8" s="22">
        <v>2.7</v>
      </c>
      <c r="F8" s="23">
        <v>1.7</v>
      </c>
      <c r="G8" s="17"/>
      <c r="H8" s="17"/>
      <c r="I8" s="17"/>
    </row>
    <row r="9" spans="2:9" s="353" customFormat="1" x14ac:dyDescent="0.25">
      <c r="B9" s="19" t="s">
        <v>211</v>
      </c>
      <c r="C9" s="20">
        <v>4.9000000000000004</v>
      </c>
      <c r="D9" s="198">
        <v>3.3</v>
      </c>
      <c r="E9" s="241">
        <v>3.5</v>
      </c>
      <c r="F9" s="243">
        <v>2.2999999999999998</v>
      </c>
    </row>
    <row r="10" spans="2:9" s="353" customFormat="1" x14ac:dyDescent="0.25">
      <c r="B10" s="19" t="s">
        <v>212</v>
      </c>
      <c r="C10" s="20">
        <v>1.6</v>
      </c>
      <c r="D10" s="198">
        <v>1.2</v>
      </c>
      <c r="E10" s="241">
        <v>1.3</v>
      </c>
      <c r="F10" s="243">
        <v>0.9</v>
      </c>
    </row>
    <row r="11" spans="2:9" s="353" customFormat="1" x14ac:dyDescent="0.25">
      <c r="B11" s="19" t="s">
        <v>209</v>
      </c>
      <c r="C11" s="20">
        <v>2.9</v>
      </c>
      <c r="D11" s="198">
        <v>2</v>
      </c>
      <c r="E11" s="241">
        <v>2.7</v>
      </c>
      <c r="F11" s="243">
        <v>1.7</v>
      </c>
    </row>
    <row r="12" spans="2:9" x14ac:dyDescent="0.25">
      <c r="B12" s="251" t="s">
        <v>193</v>
      </c>
      <c r="C12" s="25">
        <v>2</v>
      </c>
      <c r="D12" s="25">
        <v>1.4</v>
      </c>
      <c r="E12" s="25">
        <v>1.6</v>
      </c>
      <c r="F12" s="25">
        <v>1.1000000000000001</v>
      </c>
      <c r="G12" s="17"/>
      <c r="H12" s="17"/>
      <c r="I12" s="17"/>
    </row>
    <row r="13" spans="2:9" x14ac:dyDescent="0.25">
      <c r="B13" s="16" t="s">
        <v>5</v>
      </c>
      <c r="C13" s="27">
        <v>2</v>
      </c>
      <c r="D13" s="27">
        <v>1.5</v>
      </c>
      <c r="E13" s="27">
        <v>1.8</v>
      </c>
      <c r="F13" s="27">
        <v>1.3</v>
      </c>
      <c r="G13" s="17"/>
      <c r="H13" s="17"/>
      <c r="I13" s="17"/>
    </row>
    <row r="14" spans="2:9" x14ac:dyDescent="0.25">
      <c r="B14" s="24" t="s">
        <v>49</v>
      </c>
      <c r="C14" s="17"/>
      <c r="D14" s="17"/>
      <c r="E14" s="17"/>
      <c r="F14" s="17"/>
      <c r="G14" s="17"/>
      <c r="H14" s="17"/>
      <c r="I14" s="17"/>
    </row>
    <row r="15" spans="2:9" x14ac:dyDescent="0.25">
      <c r="B15" s="24" t="s">
        <v>10</v>
      </c>
      <c r="C15" s="17"/>
      <c r="D15" s="17"/>
      <c r="E15" s="17"/>
      <c r="F15"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5"/>
  <sheetViews>
    <sheetView zoomScaleNormal="100" workbookViewId="0">
      <selection activeCell="A20" sqref="A20:XFD1048576"/>
    </sheetView>
  </sheetViews>
  <sheetFormatPr defaultRowHeight="15" x14ac:dyDescent="0.25"/>
  <sheetData>
    <row r="2" spans="2:6" x14ac:dyDescent="0.25">
      <c r="B2" s="29" t="s">
        <v>319</v>
      </c>
      <c r="C2" s="28"/>
      <c r="D2" s="28"/>
      <c r="E2" s="28"/>
      <c r="F2" s="28"/>
    </row>
    <row r="3" spans="2:6" x14ac:dyDescent="0.25">
      <c r="B3" s="442" t="s">
        <v>228</v>
      </c>
      <c r="C3" s="443"/>
      <c r="D3" s="443"/>
      <c r="E3" s="443"/>
      <c r="F3" s="443"/>
    </row>
    <row r="4" spans="2:6" x14ac:dyDescent="0.25">
      <c r="B4" s="465" t="s">
        <v>0</v>
      </c>
      <c r="C4" s="462">
        <v>2020</v>
      </c>
      <c r="D4" s="462">
        <v>2019</v>
      </c>
      <c r="E4" s="463">
        <v>2010</v>
      </c>
      <c r="F4" s="463">
        <v>2010</v>
      </c>
    </row>
    <row r="5" spans="2:6" x14ac:dyDescent="0.25">
      <c r="B5" s="466"/>
      <c r="C5" s="462" t="s">
        <v>11</v>
      </c>
      <c r="D5" s="462" t="s">
        <v>7</v>
      </c>
      <c r="E5" s="463" t="s">
        <v>11</v>
      </c>
      <c r="F5" s="463" t="s">
        <v>7</v>
      </c>
    </row>
    <row r="6" spans="2:6" ht="27" x14ac:dyDescent="0.25">
      <c r="B6" s="467"/>
      <c r="C6" s="30" t="s">
        <v>12</v>
      </c>
      <c r="D6" s="30" t="s">
        <v>8</v>
      </c>
      <c r="E6" s="30" t="s">
        <v>12</v>
      </c>
      <c r="F6" s="30" t="s">
        <v>8</v>
      </c>
    </row>
    <row r="7" spans="2:6" s="353" customFormat="1" x14ac:dyDescent="0.25">
      <c r="B7" s="19" t="s">
        <v>214</v>
      </c>
      <c r="C7" s="20">
        <v>4.4000000000000004</v>
      </c>
      <c r="D7" s="198">
        <v>2.6</v>
      </c>
      <c r="E7" s="241">
        <v>3.1</v>
      </c>
      <c r="F7" s="243">
        <v>1.7</v>
      </c>
    </row>
    <row r="8" spans="2:6" s="353" customFormat="1" x14ac:dyDescent="0.25">
      <c r="B8" s="19" t="s">
        <v>213</v>
      </c>
      <c r="C8" s="20">
        <v>2.9</v>
      </c>
      <c r="D8" s="198">
        <v>2</v>
      </c>
      <c r="E8" s="241">
        <v>3.2</v>
      </c>
      <c r="F8" s="243">
        <v>2</v>
      </c>
    </row>
    <row r="9" spans="2:6" s="353" customFormat="1" x14ac:dyDescent="0.25">
      <c r="B9" s="19" t="s">
        <v>211</v>
      </c>
      <c r="C9" s="20">
        <v>4.9000000000000004</v>
      </c>
      <c r="D9" s="198">
        <v>3.3</v>
      </c>
      <c r="E9" s="241">
        <v>3</v>
      </c>
      <c r="F9" s="243">
        <v>1.8</v>
      </c>
    </row>
    <row r="10" spans="2:6" s="353" customFormat="1" x14ac:dyDescent="0.25">
      <c r="B10" s="19" t="s">
        <v>212</v>
      </c>
      <c r="C10" s="20">
        <v>1.6</v>
      </c>
      <c r="D10" s="198">
        <v>1.2</v>
      </c>
      <c r="E10" s="241">
        <v>1.3</v>
      </c>
      <c r="F10" s="243">
        <v>0.9</v>
      </c>
    </row>
    <row r="11" spans="2:6" s="353" customFormat="1" x14ac:dyDescent="0.25">
      <c r="B11" s="19" t="s">
        <v>209</v>
      </c>
      <c r="C11" s="20">
        <v>2.9</v>
      </c>
      <c r="D11" s="198">
        <v>2</v>
      </c>
      <c r="E11" s="241">
        <v>4</v>
      </c>
      <c r="F11" s="243">
        <v>2.5</v>
      </c>
    </row>
    <row r="12" spans="2:6" s="353" customFormat="1" x14ac:dyDescent="0.25">
      <c r="B12" s="251" t="s">
        <v>193</v>
      </c>
      <c r="C12" s="27">
        <v>2</v>
      </c>
      <c r="D12" s="27">
        <v>1.4</v>
      </c>
      <c r="E12" s="27">
        <v>1.6</v>
      </c>
      <c r="F12" s="27">
        <v>1.1000000000000001</v>
      </c>
    </row>
    <row r="13" spans="2:6" s="353" customFormat="1" x14ac:dyDescent="0.25">
      <c r="B13" s="16" t="s">
        <v>5</v>
      </c>
      <c r="C13" s="27">
        <v>2</v>
      </c>
      <c r="D13" s="27">
        <v>1.5</v>
      </c>
      <c r="E13" s="27">
        <v>1.9</v>
      </c>
      <c r="F13" s="27">
        <v>1.3</v>
      </c>
    </row>
    <row r="14" spans="2:6" x14ac:dyDescent="0.25">
      <c r="B14" s="31" t="s">
        <v>49</v>
      </c>
      <c r="C14" s="28"/>
      <c r="D14" s="28"/>
      <c r="E14" s="28"/>
      <c r="F14" s="28"/>
    </row>
    <row r="15" spans="2:6" x14ac:dyDescent="0.25">
      <c r="B15" s="31" t="s">
        <v>10</v>
      </c>
      <c r="C15" s="28"/>
      <c r="D15" s="28"/>
      <c r="E15" s="28"/>
      <c r="F15"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zoomScaleNormal="100" workbookViewId="0">
      <selection activeCell="A32" sqref="A32:XFD456"/>
    </sheetView>
  </sheetViews>
  <sheetFormatPr defaultRowHeight="15" x14ac:dyDescent="0.25"/>
  <cols>
    <col min="1" max="1" width="8.7109375" customWidth="1"/>
    <col min="8" max="8" width="10.140625" customWidth="1"/>
  </cols>
  <sheetData>
    <row r="2" spans="2:18" x14ac:dyDescent="0.25">
      <c r="B2" s="39" t="s">
        <v>320</v>
      </c>
      <c r="C2" s="40"/>
      <c r="D2" s="40"/>
      <c r="E2" s="40"/>
      <c r="F2" s="40"/>
      <c r="G2" s="32"/>
      <c r="H2" s="32"/>
      <c r="I2" s="34"/>
    </row>
    <row r="3" spans="2:18" x14ac:dyDescent="0.25">
      <c r="B3" s="468" t="s">
        <v>240</v>
      </c>
      <c r="C3" s="468"/>
      <c r="D3" s="468"/>
      <c r="E3" s="468"/>
      <c r="F3" s="468"/>
      <c r="G3" s="468"/>
      <c r="H3" s="468"/>
      <c r="I3" s="468"/>
    </row>
    <row r="4" spans="2:18" ht="72" customHeight="1" x14ac:dyDescent="0.25">
      <c r="B4" s="386" t="s">
        <v>13</v>
      </c>
      <c r="C4" s="366" t="s">
        <v>1</v>
      </c>
      <c r="D4" s="366" t="s">
        <v>2</v>
      </c>
      <c r="E4" s="366" t="s">
        <v>3</v>
      </c>
      <c r="F4" s="366" t="s">
        <v>14</v>
      </c>
      <c r="G4" s="366" t="s">
        <v>15</v>
      </c>
      <c r="H4" s="366" t="s">
        <v>16</v>
      </c>
      <c r="I4" s="366" t="s">
        <v>17</v>
      </c>
    </row>
    <row r="5" spans="2:18" x14ac:dyDescent="0.25">
      <c r="B5" s="310">
        <v>2001</v>
      </c>
      <c r="C5" s="35">
        <v>33024</v>
      </c>
      <c r="D5" s="36">
        <v>731</v>
      </c>
      <c r="E5" s="35">
        <v>44333</v>
      </c>
      <c r="F5" s="38">
        <v>14.285500000000001</v>
      </c>
      <c r="G5" s="37">
        <v>2.2135400000000001</v>
      </c>
      <c r="H5" s="38" t="s">
        <v>31</v>
      </c>
      <c r="I5" s="37" t="s">
        <v>31</v>
      </c>
      <c r="K5" s="383"/>
      <c r="L5" s="383"/>
      <c r="M5" s="383"/>
      <c r="N5" s="383"/>
      <c r="O5" s="384"/>
      <c r="P5" s="384"/>
      <c r="Q5" s="384"/>
      <c r="R5" s="384"/>
    </row>
    <row r="6" spans="2:18" x14ac:dyDescent="0.25">
      <c r="B6" s="310">
        <v>2002</v>
      </c>
      <c r="C6" s="35">
        <v>32569</v>
      </c>
      <c r="D6" s="36">
        <v>770</v>
      </c>
      <c r="E6" s="35">
        <v>44099</v>
      </c>
      <c r="F6" s="38">
        <v>15.014200000000001</v>
      </c>
      <c r="G6" s="37">
        <v>2.3642099999999999</v>
      </c>
      <c r="H6" s="38">
        <v>5.3352000000000004</v>
      </c>
      <c r="I6" s="37">
        <v>5.3352000000000004</v>
      </c>
      <c r="K6" s="383"/>
      <c r="L6" s="383"/>
      <c r="M6" s="383"/>
      <c r="N6" s="383"/>
      <c r="O6" s="384"/>
      <c r="P6" s="384"/>
      <c r="Q6" s="385"/>
      <c r="R6" s="385"/>
    </row>
    <row r="7" spans="2:18" x14ac:dyDescent="0.25">
      <c r="B7" s="310">
        <v>2003</v>
      </c>
      <c r="C7" s="35">
        <v>31366</v>
      </c>
      <c r="D7" s="36">
        <v>582</v>
      </c>
      <c r="E7" s="35">
        <v>43553</v>
      </c>
      <c r="F7" s="38">
        <v>11.273099999999999</v>
      </c>
      <c r="G7" s="37">
        <v>1.85551</v>
      </c>
      <c r="H7" s="38">
        <v>-24.415600000000001</v>
      </c>
      <c r="I7" s="37">
        <v>-20.382999999999999</v>
      </c>
      <c r="K7" s="383"/>
      <c r="L7" s="383"/>
      <c r="M7" s="383"/>
      <c r="N7" s="383"/>
      <c r="O7" s="384"/>
      <c r="P7" s="384"/>
      <c r="Q7" s="385"/>
      <c r="R7" s="385"/>
    </row>
    <row r="8" spans="2:18" x14ac:dyDescent="0.25">
      <c r="B8" s="310">
        <v>2004</v>
      </c>
      <c r="C8" s="35">
        <v>32959</v>
      </c>
      <c r="D8" s="36">
        <v>651</v>
      </c>
      <c r="E8" s="35">
        <v>45536</v>
      </c>
      <c r="F8" s="38">
        <v>12.4869</v>
      </c>
      <c r="G8" s="37">
        <v>1.9751799999999999</v>
      </c>
      <c r="H8" s="38">
        <v>11.855700000000001</v>
      </c>
      <c r="I8" s="37">
        <v>-10.943899999999999</v>
      </c>
      <c r="K8" s="383"/>
      <c r="L8" s="383"/>
      <c r="M8" s="383"/>
      <c r="N8" s="383"/>
      <c r="O8" s="384"/>
      <c r="P8" s="384"/>
      <c r="Q8" s="385"/>
      <c r="R8" s="385"/>
    </row>
    <row r="9" spans="2:18" x14ac:dyDescent="0.25">
      <c r="B9" s="310">
        <v>2005</v>
      </c>
      <c r="C9" s="35">
        <v>32618</v>
      </c>
      <c r="D9" s="36">
        <v>594</v>
      </c>
      <c r="E9" s="35">
        <v>45310</v>
      </c>
      <c r="F9" s="38">
        <v>11.295</v>
      </c>
      <c r="G9" s="37">
        <v>1.82108</v>
      </c>
      <c r="H9" s="38">
        <v>-8.7558000000000007</v>
      </c>
      <c r="I9" s="37">
        <v>-18.741499999999998</v>
      </c>
      <c r="K9" s="383"/>
      <c r="L9" s="383"/>
      <c r="M9" s="383"/>
      <c r="N9" s="383"/>
      <c r="O9" s="384"/>
      <c r="P9" s="384"/>
      <c r="Q9" s="385"/>
      <c r="R9" s="385"/>
    </row>
    <row r="10" spans="2:18" x14ac:dyDescent="0.25">
      <c r="B10" s="310">
        <v>2006</v>
      </c>
      <c r="C10" s="35">
        <v>31344</v>
      </c>
      <c r="D10" s="36">
        <v>575</v>
      </c>
      <c r="E10" s="35">
        <v>43550</v>
      </c>
      <c r="F10" s="38">
        <v>10.848800000000001</v>
      </c>
      <c r="G10" s="37">
        <v>1.8344800000000001</v>
      </c>
      <c r="H10" s="38">
        <v>-3.1987000000000001</v>
      </c>
      <c r="I10" s="37">
        <v>-21.340599999999998</v>
      </c>
    </row>
    <row r="11" spans="2:18" x14ac:dyDescent="0.25">
      <c r="B11" s="310">
        <v>2007</v>
      </c>
      <c r="C11" s="35">
        <v>29761</v>
      </c>
      <c r="D11" s="36">
        <v>527</v>
      </c>
      <c r="E11" s="35">
        <v>41431</v>
      </c>
      <c r="F11" s="38">
        <v>9.8348999999999993</v>
      </c>
      <c r="G11" s="37">
        <v>1.77077</v>
      </c>
      <c r="H11" s="38">
        <v>-8.3477999999999994</v>
      </c>
      <c r="I11" s="37">
        <v>-27.907</v>
      </c>
    </row>
    <row r="12" spans="2:18" x14ac:dyDescent="0.25">
      <c r="B12" s="310">
        <v>2008</v>
      </c>
      <c r="C12" s="35">
        <v>27735</v>
      </c>
      <c r="D12" s="36">
        <v>493</v>
      </c>
      <c r="E12" s="35">
        <v>38827</v>
      </c>
      <c r="F12" s="38">
        <v>9.0824999999999996</v>
      </c>
      <c r="G12" s="37">
        <v>1.7775399999999999</v>
      </c>
      <c r="H12" s="38">
        <v>-6.4516</v>
      </c>
      <c r="I12" s="37">
        <v>-32.558100000000003</v>
      </c>
    </row>
    <row r="13" spans="2:18" x14ac:dyDescent="0.25">
      <c r="B13" s="310">
        <v>2009</v>
      </c>
      <c r="C13" s="35">
        <v>28186</v>
      </c>
      <c r="D13" s="36">
        <v>494</v>
      </c>
      <c r="E13" s="35">
        <v>39624</v>
      </c>
      <c r="F13" s="38">
        <v>8.9998000000000005</v>
      </c>
      <c r="G13" s="37">
        <v>1.75264</v>
      </c>
      <c r="H13" s="38">
        <v>0.20280000000000001</v>
      </c>
      <c r="I13" s="37">
        <v>-32.421300000000002</v>
      </c>
    </row>
    <row r="14" spans="2:18" x14ac:dyDescent="0.25">
      <c r="B14" s="310">
        <v>2010</v>
      </c>
      <c r="C14" s="35">
        <v>27810</v>
      </c>
      <c r="D14" s="36">
        <v>450</v>
      </c>
      <c r="E14" s="35">
        <v>38932</v>
      </c>
      <c r="F14" s="38">
        <v>8.1234000000000002</v>
      </c>
      <c r="G14" s="37">
        <v>1.61812</v>
      </c>
      <c r="H14" s="38">
        <v>-8.9069000000000003</v>
      </c>
      <c r="I14" s="37">
        <v>-38.4405</v>
      </c>
    </row>
    <row r="15" spans="2:18" x14ac:dyDescent="0.25">
      <c r="B15" s="310">
        <v>2011</v>
      </c>
      <c r="C15" s="35">
        <v>26892</v>
      </c>
      <c r="D15" s="36">
        <v>425</v>
      </c>
      <c r="E15" s="35">
        <v>37509</v>
      </c>
      <c r="F15" s="38">
        <v>7.6105</v>
      </c>
      <c r="G15" s="37">
        <v>1.5804</v>
      </c>
      <c r="H15" s="38">
        <v>-5.5556000000000001</v>
      </c>
      <c r="I15" s="37">
        <v>-41.860500000000002</v>
      </c>
    </row>
    <row r="16" spans="2:18" x14ac:dyDescent="0.25">
      <c r="B16" s="310">
        <v>2012</v>
      </c>
      <c r="C16" s="35">
        <v>23745</v>
      </c>
      <c r="D16" s="36">
        <v>385</v>
      </c>
      <c r="E16" s="35">
        <v>33031</v>
      </c>
      <c r="F16" s="38">
        <v>6.8235000000000001</v>
      </c>
      <c r="G16" s="37">
        <v>1.6213900000000001</v>
      </c>
      <c r="H16" s="38">
        <v>-9.4117999999999995</v>
      </c>
      <c r="I16" s="37">
        <v>-47.3324</v>
      </c>
    </row>
    <row r="17" spans="2:9" x14ac:dyDescent="0.25">
      <c r="B17" s="310">
        <v>2013</v>
      </c>
      <c r="C17" s="35">
        <v>22168</v>
      </c>
      <c r="D17" s="36">
        <v>366</v>
      </c>
      <c r="E17" s="35">
        <v>30782</v>
      </c>
      <c r="F17" s="38">
        <v>6.4195000000000002</v>
      </c>
      <c r="G17" s="37">
        <v>1.65103</v>
      </c>
      <c r="H17" s="38">
        <v>-4.9351000000000003</v>
      </c>
      <c r="I17" s="37">
        <v>-49.931600000000003</v>
      </c>
    </row>
    <row r="18" spans="2:9" x14ac:dyDescent="0.25">
      <c r="B18" s="310">
        <v>2014</v>
      </c>
      <c r="C18" s="35">
        <v>20589</v>
      </c>
      <c r="D18" s="36">
        <v>371</v>
      </c>
      <c r="E18" s="35">
        <v>28595</v>
      </c>
      <c r="F18" s="38">
        <v>6.4696999999999996</v>
      </c>
      <c r="G18" s="37">
        <v>1.80193</v>
      </c>
      <c r="H18" s="38">
        <v>1.3661000000000001</v>
      </c>
      <c r="I18" s="37">
        <v>-49.247599999999998</v>
      </c>
    </row>
    <row r="19" spans="2:9" x14ac:dyDescent="0.25">
      <c r="B19" s="310">
        <v>2015</v>
      </c>
      <c r="C19" s="35">
        <v>20227</v>
      </c>
      <c r="D19" s="36">
        <v>370</v>
      </c>
      <c r="E19" s="35">
        <v>28117</v>
      </c>
      <c r="F19" s="38">
        <v>6.4311999999999996</v>
      </c>
      <c r="G19" s="37">
        <v>1.82924</v>
      </c>
      <c r="H19" s="38">
        <v>-0.26950000000000002</v>
      </c>
      <c r="I19" s="37">
        <v>-49.384399999999999</v>
      </c>
    </row>
    <row r="20" spans="2:9" x14ac:dyDescent="0.25">
      <c r="B20" s="310">
        <v>2016</v>
      </c>
      <c r="C20" s="35">
        <v>19939</v>
      </c>
      <c r="D20" s="36">
        <v>347</v>
      </c>
      <c r="E20" s="35">
        <v>27764</v>
      </c>
      <c r="F20" s="38">
        <v>6.0162000000000004</v>
      </c>
      <c r="G20" s="37">
        <v>1.74031</v>
      </c>
      <c r="H20" s="38">
        <v>-6.2161999999999997</v>
      </c>
      <c r="I20" s="37">
        <v>-52.530799999999999</v>
      </c>
    </row>
    <row r="21" spans="2:9" x14ac:dyDescent="0.25">
      <c r="B21" s="337">
        <v>2017</v>
      </c>
      <c r="C21" s="35">
        <v>19590</v>
      </c>
      <c r="D21" s="36">
        <v>356</v>
      </c>
      <c r="E21" s="35">
        <v>27066</v>
      </c>
      <c r="F21" s="38">
        <v>6.1651999999999996</v>
      </c>
      <c r="G21" s="37">
        <v>1.81725</v>
      </c>
      <c r="H21" s="38">
        <v>2.5937000000000001</v>
      </c>
      <c r="I21" s="37">
        <v>-51.299599999999998</v>
      </c>
    </row>
    <row r="22" spans="2:9" x14ac:dyDescent="0.25">
      <c r="B22" s="337">
        <v>2018</v>
      </c>
      <c r="C22" s="35">
        <v>18613</v>
      </c>
      <c r="D22" s="36">
        <v>338</v>
      </c>
      <c r="E22" s="35">
        <v>25526</v>
      </c>
      <c r="F22" s="38">
        <v>5.8540000000000001</v>
      </c>
      <c r="G22" s="37">
        <v>1.8159400000000001</v>
      </c>
      <c r="H22" s="38">
        <v>-5.0561999999999996</v>
      </c>
      <c r="I22" s="37">
        <v>-53.762</v>
      </c>
    </row>
    <row r="23" spans="2:9" s="382" customFormat="1" x14ac:dyDescent="0.25">
      <c r="B23" s="337">
        <v>2019</v>
      </c>
      <c r="C23" s="309">
        <v>18910</v>
      </c>
      <c r="D23" s="305">
        <v>295</v>
      </c>
      <c r="E23" s="309">
        <v>26042</v>
      </c>
      <c r="F23" s="308">
        <v>5.1176000000000004</v>
      </c>
      <c r="G23" s="307">
        <v>1.56002</v>
      </c>
      <c r="H23" s="308">
        <v>-12.7219</v>
      </c>
      <c r="I23" s="307">
        <v>-59.644300000000001</v>
      </c>
    </row>
    <row r="24" spans="2:9" x14ac:dyDescent="0.25">
      <c r="B24" s="337">
        <v>2020</v>
      </c>
      <c r="C24" s="35">
        <v>13300</v>
      </c>
      <c r="D24" s="36">
        <v>261</v>
      </c>
      <c r="E24" s="35">
        <v>17833</v>
      </c>
      <c r="F24" s="38">
        <v>4.5484</v>
      </c>
      <c r="G24" s="37">
        <v>1.96241</v>
      </c>
      <c r="H24" s="38">
        <v>-11.525399999999999</v>
      </c>
      <c r="I24" s="37">
        <v>-64.295500000000004</v>
      </c>
    </row>
    <row r="25" spans="2:9" x14ac:dyDescent="0.25">
      <c r="B25" s="33" t="s">
        <v>18</v>
      </c>
      <c r="C25" s="33"/>
      <c r="D25" s="33"/>
      <c r="E25" s="33"/>
      <c r="F25" s="33"/>
      <c r="G25" s="33"/>
      <c r="H25" s="33"/>
      <c r="I25" s="33"/>
    </row>
    <row r="26" spans="2:9" s="342" customFormat="1" x14ac:dyDescent="0.25">
      <c r="B26" s="340" t="s">
        <v>105</v>
      </c>
      <c r="C26" s="341"/>
      <c r="D26" s="340"/>
      <c r="E26" s="340"/>
      <c r="F26" s="340"/>
      <c r="G26" s="340"/>
      <c r="H26" s="340"/>
      <c r="I26" s="340"/>
    </row>
    <row r="27" spans="2:9" s="342" customFormat="1" x14ac:dyDescent="0.25">
      <c r="B27" s="34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H7" sqref="H7:H9"/>
    </sheetView>
  </sheetViews>
  <sheetFormatPr defaultRowHeight="15" x14ac:dyDescent="0.25"/>
  <cols>
    <col min="2" max="2" width="12.28515625" customWidth="1"/>
  </cols>
  <sheetData>
    <row r="2" spans="2:10" x14ac:dyDescent="0.25">
      <c r="B2" s="83" t="s">
        <v>321</v>
      </c>
      <c r="C2" s="82"/>
      <c r="D2" s="82"/>
      <c r="E2" s="82"/>
      <c r="F2" s="82"/>
      <c r="G2" s="82"/>
      <c r="H2" s="82"/>
      <c r="I2" s="82"/>
      <c r="J2" s="82"/>
    </row>
    <row r="3" spans="2:10" s="82" customFormat="1" x14ac:dyDescent="0.25">
      <c r="B3" s="55" t="s">
        <v>241</v>
      </c>
    </row>
    <row r="4" spans="2:10" x14ac:dyDescent="0.25">
      <c r="B4" s="469"/>
      <c r="C4" s="462" t="s">
        <v>193</v>
      </c>
      <c r="D4" s="462"/>
      <c r="E4" s="463" t="s">
        <v>5</v>
      </c>
      <c r="F4" s="463"/>
      <c r="G4" s="462" t="s">
        <v>193</v>
      </c>
      <c r="H4" s="462"/>
      <c r="I4" s="463" t="s">
        <v>5</v>
      </c>
      <c r="J4" s="463" t="s">
        <v>5</v>
      </c>
    </row>
    <row r="5" spans="2:10" x14ac:dyDescent="0.25">
      <c r="B5" s="470"/>
      <c r="C5" s="472" t="s">
        <v>28</v>
      </c>
      <c r="D5" s="472"/>
      <c r="E5" s="472"/>
      <c r="F5" s="472"/>
      <c r="G5" s="472" t="s">
        <v>29</v>
      </c>
      <c r="H5" s="472"/>
      <c r="I5" s="472"/>
      <c r="J5" s="472"/>
    </row>
    <row r="6" spans="2:10" x14ac:dyDescent="0.25">
      <c r="B6" s="471"/>
      <c r="C6" s="84">
        <v>2010</v>
      </c>
      <c r="D6" s="84">
        <v>2020</v>
      </c>
      <c r="E6" s="84">
        <v>2010</v>
      </c>
      <c r="F6" s="84">
        <v>2020</v>
      </c>
      <c r="G6" s="85">
        <v>2010</v>
      </c>
      <c r="H6" s="85">
        <v>2020</v>
      </c>
      <c r="I6" s="85">
        <v>2010</v>
      </c>
      <c r="J6" s="85">
        <v>2020</v>
      </c>
    </row>
    <row r="7" spans="2:10" x14ac:dyDescent="0.25">
      <c r="B7" s="86" t="s">
        <v>30</v>
      </c>
      <c r="C7" s="87">
        <v>3</v>
      </c>
      <c r="D7" s="92">
        <v>3</v>
      </c>
      <c r="E7" s="89">
        <v>70</v>
      </c>
      <c r="F7" s="88">
        <v>37</v>
      </c>
      <c r="G7" s="105">
        <v>0.66666666666666674</v>
      </c>
      <c r="H7" s="387">
        <v>1.1494252873563218</v>
      </c>
      <c r="I7" s="105">
        <v>1.7015070491006319</v>
      </c>
      <c r="J7" s="104">
        <v>1.544885177453027</v>
      </c>
    </row>
    <row r="8" spans="2:10" x14ac:dyDescent="0.25">
      <c r="B8" s="352" t="s">
        <v>32</v>
      </c>
      <c r="C8" s="87">
        <v>77</v>
      </c>
      <c r="D8" s="88">
        <v>23</v>
      </c>
      <c r="E8" s="89">
        <v>668</v>
      </c>
      <c r="F8" s="88">
        <v>283</v>
      </c>
      <c r="G8" s="105">
        <v>17.111111111111111</v>
      </c>
      <c r="H8" s="104">
        <v>8.8122605363984672</v>
      </c>
      <c r="I8" s="105">
        <v>16.237238697131744</v>
      </c>
      <c r="J8" s="104">
        <v>11.816283924843423</v>
      </c>
    </row>
    <row r="9" spans="2:10" x14ac:dyDescent="0.25">
      <c r="B9" s="86" t="s">
        <v>33</v>
      </c>
      <c r="C9" s="87">
        <v>88</v>
      </c>
      <c r="D9" s="88">
        <v>82</v>
      </c>
      <c r="E9" s="89">
        <v>1064</v>
      </c>
      <c r="F9" s="88">
        <v>756</v>
      </c>
      <c r="G9" s="105">
        <v>19.555555555555557</v>
      </c>
      <c r="H9" s="104">
        <v>31.417624521072796</v>
      </c>
      <c r="I9" s="105">
        <v>25.862907146329604</v>
      </c>
      <c r="J9" s="104">
        <v>31.565762004175362</v>
      </c>
    </row>
    <row r="10" spans="2:10" x14ac:dyDescent="0.25">
      <c r="B10" s="86" t="s">
        <v>34</v>
      </c>
      <c r="C10" s="87">
        <v>282</v>
      </c>
      <c r="D10" s="88">
        <v>153</v>
      </c>
      <c r="E10" s="89">
        <v>2312</v>
      </c>
      <c r="F10" s="88">
        <v>1319</v>
      </c>
      <c r="G10" s="105">
        <v>62.666666666666671</v>
      </c>
      <c r="H10" s="104">
        <v>58.620689655172406</v>
      </c>
      <c r="I10" s="105">
        <v>56.198347107438018</v>
      </c>
      <c r="J10" s="104">
        <v>55.073068893528188</v>
      </c>
    </row>
    <row r="11" spans="2:10" x14ac:dyDescent="0.25">
      <c r="B11" s="90" t="s">
        <v>35</v>
      </c>
      <c r="C11" s="91">
        <v>450</v>
      </c>
      <c r="D11" s="91">
        <v>261</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6"/>
  <sheetViews>
    <sheetView zoomScaleNormal="100" workbookViewId="0">
      <selection activeCell="A17" sqref="A17:XFD143"/>
    </sheetView>
  </sheetViews>
  <sheetFormatPr defaultRowHeight="15" x14ac:dyDescent="0.25"/>
  <cols>
    <col min="1" max="1" width="9.140625" style="408"/>
    <col min="2" max="2" width="10.28515625" style="408" customWidth="1"/>
    <col min="3" max="11" width="9.140625" style="408"/>
  </cols>
  <sheetData>
    <row r="1" spans="2:10" customFormat="1" x14ac:dyDescent="0.25"/>
    <row r="2" spans="2:10" customFormat="1" x14ac:dyDescent="0.25">
      <c r="B2" s="94" t="s">
        <v>348</v>
      </c>
      <c r="C2" s="95"/>
      <c r="D2" s="95"/>
      <c r="E2" s="95"/>
      <c r="F2" s="95"/>
      <c r="G2" s="95"/>
      <c r="H2" s="95"/>
      <c r="I2" s="95"/>
      <c r="J2" s="93"/>
    </row>
    <row r="3" spans="2:10" s="93" customFormat="1" x14ac:dyDescent="0.25">
      <c r="B3" s="55" t="s">
        <v>241</v>
      </c>
      <c r="C3" s="95"/>
      <c r="D3" s="95"/>
      <c r="E3" s="95"/>
      <c r="F3" s="95"/>
      <c r="G3" s="95"/>
      <c r="H3" s="95"/>
      <c r="I3" s="95"/>
    </row>
    <row r="4" spans="2:10" customFormat="1" x14ac:dyDescent="0.25">
      <c r="B4" s="469"/>
      <c r="C4" s="462" t="s">
        <v>193</v>
      </c>
      <c r="D4" s="462" t="s">
        <v>27</v>
      </c>
      <c r="E4" s="463" t="s">
        <v>5</v>
      </c>
      <c r="F4" s="463" t="s">
        <v>5</v>
      </c>
      <c r="G4" s="462" t="s">
        <v>193</v>
      </c>
      <c r="H4" s="462" t="s">
        <v>27</v>
      </c>
      <c r="I4" s="463" t="s">
        <v>5</v>
      </c>
      <c r="J4" s="463" t="s">
        <v>5</v>
      </c>
    </row>
    <row r="5" spans="2:10" customFormat="1" x14ac:dyDescent="0.25">
      <c r="B5" s="470"/>
      <c r="C5" s="472" t="s">
        <v>28</v>
      </c>
      <c r="D5" s="472"/>
      <c r="E5" s="472"/>
      <c r="F5" s="472"/>
      <c r="G5" s="472" t="s">
        <v>29</v>
      </c>
      <c r="H5" s="472"/>
      <c r="I5" s="472"/>
      <c r="J5" s="472"/>
    </row>
    <row r="6" spans="2:10" customFormat="1" x14ac:dyDescent="0.25">
      <c r="B6" s="471"/>
      <c r="C6" s="96">
        <v>2010</v>
      </c>
      <c r="D6" s="97">
        <v>2020</v>
      </c>
      <c r="E6" s="97">
        <v>2010</v>
      </c>
      <c r="F6" s="97">
        <v>2020</v>
      </c>
      <c r="G6" s="98">
        <v>2010</v>
      </c>
      <c r="H6" s="98">
        <v>2020</v>
      </c>
      <c r="I6" s="98">
        <v>2010</v>
      </c>
      <c r="J6" s="98">
        <v>2020</v>
      </c>
    </row>
    <row r="7" spans="2:10" customFormat="1" x14ac:dyDescent="0.25">
      <c r="B7" s="99" t="s">
        <v>36</v>
      </c>
      <c r="C7" s="100">
        <v>16</v>
      </c>
      <c r="D7" s="101">
        <v>3</v>
      </c>
      <c r="E7" s="102">
        <v>206</v>
      </c>
      <c r="F7" s="101">
        <v>59</v>
      </c>
      <c r="G7" s="103">
        <v>3.5555555555555554</v>
      </c>
      <c r="H7" s="104">
        <v>1.1494252873563218</v>
      </c>
      <c r="I7" s="105">
        <v>5.0072921730675741</v>
      </c>
      <c r="J7" s="104">
        <v>2.4634655532359084</v>
      </c>
    </row>
    <row r="8" spans="2:10" customFormat="1" x14ac:dyDescent="0.25">
      <c r="B8" s="99" t="s">
        <v>37</v>
      </c>
      <c r="C8" s="100">
        <v>139</v>
      </c>
      <c r="D8" s="101">
        <v>63</v>
      </c>
      <c r="E8" s="102">
        <v>950</v>
      </c>
      <c r="F8" s="101">
        <v>586</v>
      </c>
      <c r="G8" s="103">
        <v>30.888888888888889</v>
      </c>
      <c r="H8" s="104">
        <v>24.137931034482758</v>
      </c>
      <c r="I8" s="105">
        <v>23.091881380651433</v>
      </c>
      <c r="J8" s="104">
        <v>24.467640918580376</v>
      </c>
    </row>
    <row r="9" spans="2:10" customFormat="1" x14ac:dyDescent="0.25">
      <c r="B9" s="99" t="s">
        <v>38</v>
      </c>
      <c r="C9" s="100">
        <v>14</v>
      </c>
      <c r="D9" s="101">
        <v>13</v>
      </c>
      <c r="E9" s="102">
        <v>265</v>
      </c>
      <c r="F9" s="101">
        <v>176</v>
      </c>
      <c r="G9" s="103">
        <v>3.1111111111111112</v>
      </c>
      <c r="H9" s="104">
        <v>4.980842911877394</v>
      </c>
      <c r="I9" s="105">
        <v>6.4414195430238212</v>
      </c>
      <c r="J9" s="104">
        <v>7.3486430062630479</v>
      </c>
    </row>
    <row r="10" spans="2:10" customFormat="1" x14ac:dyDescent="0.25">
      <c r="B10" s="99" t="s">
        <v>93</v>
      </c>
      <c r="C10" s="100">
        <v>76</v>
      </c>
      <c r="D10" s="101">
        <v>64</v>
      </c>
      <c r="E10" s="102">
        <v>621</v>
      </c>
      <c r="F10" s="101">
        <v>409</v>
      </c>
      <c r="G10" s="103">
        <v>16.888888888888889</v>
      </c>
      <c r="H10" s="104">
        <v>24.521072796934863</v>
      </c>
      <c r="I10" s="105">
        <v>15.094798249878464</v>
      </c>
      <c r="J10" s="104">
        <v>17.07724425887265</v>
      </c>
    </row>
    <row r="11" spans="2:10" customFormat="1" x14ac:dyDescent="0.25">
      <c r="B11" s="99" t="s">
        <v>39</v>
      </c>
      <c r="C11" s="100">
        <v>205</v>
      </c>
      <c r="D11" s="101">
        <v>118</v>
      </c>
      <c r="E11" s="102">
        <v>2072</v>
      </c>
      <c r="F11" s="101">
        <v>1165</v>
      </c>
      <c r="G11" s="103">
        <v>45.555555555555557</v>
      </c>
      <c r="H11" s="104">
        <v>45.21072796934866</v>
      </c>
      <c r="I11" s="105">
        <v>50.36460865337871</v>
      </c>
      <c r="J11" s="104">
        <v>48.643006263048015</v>
      </c>
    </row>
    <row r="12" spans="2:10" customFormat="1" x14ac:dyDescent="0.25">
      <c r="B12" s="106" t="s">
        <v>9</v>
      </c>
      <c r="C12" s="107">
        <v>450</v>
      </c>
      <c r="D12" s="107">
        <v>261</v>
      </c>
      <c r="E12" s="107">
        <v>4114</v>
      </c>
      <c r="F12" s="107">
        <v>2395</v>
      </c>
      <c r="G12" s="108">
        <v>100</v>
      </c>
      <c r="H12" s="108">
        <v>100</v>
      </c>
      <c r="I12" s="108">
        <v>100</v>
      </c>
      <c r="J12" s="108">
        <v>100</v>
      </c>
    </row>
    <row r="13" spans="2:10" customFormat="1" x14ac:dyDescent="0.25">
      <c r="B13" s="338" t="s">
        <v>198</v>
      </c>
    </row>
    <row r="14" spans="2:10" customFormat="1" x14ac:dyDescent="0.25"/>
    <row r="15" spans="2:10" customFormat="1" x14ac:dyDescent="0.25"/>
    <row r="16" spans="2:10"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topLeftCell="A2" workbookViewId="0">
      <selection activeCell="O12" sqref="O12"/>
    </sheetView>
  </sheetViews>
  <sheetFormatPr defaultRowHeight="15" x14ac:dyDescent="0.25"/>
  <cols>
    <col min="2" max="2" width="12.140625" bestFit="1" customWidth="1"/>
  </cols>
  <sheetData>
    <row r="2" spans="2:10" x14ac:dyDescent="0.25">
      <c r="B2" s="54" t="s">
        <v>322</v>
      </c>
      <c r="C2" s="53"/>
      <c r="D2" s="53"/>
      <c r="E2" s="53"/>
      <c r="F2" s="53"/>
      <c r="G2" s="53"/>
      <c r="H2" s="53"/>
      <c r="I2" s="53"/>
      <c r="J2" s="53"/>
    </row>
    <row r="3" spans="2:10" x14ac:dyDescent="0.25">
      <c r="B3" s="55" t="s">
        <v>239</v>
      </c>
      <c r="C3" s="53"/>
      <c r="D3" s="53"/>
      <c r="E3" s="53"/>
      <c r="F3" s="53"/>
      <c r="G3" s="53"/>
      <c r="H3" s="53"/>
      <c r="I3" s="53"/>
      <c r="J3" s="53"/>
    </row>
    <row r="4" spans="2:10" x14ac:dyDescent="0.25">
      <c r="B4" s="473" t="s">
        <v>40</v>
      </c>
      <c r="C4" s="475" t="s">
        <v>193</v>
      </c>
      <c r="D4" s="475"/>
      <c r="E4" s="475"/>
      <c r="F4" s="475"/>
      <c r="G4" s="476" t="s">
        <v>5</v>
      </c>
      <c r="H4" s="476"/>
      <c r="I4" s="476"/>
      <c r="J4" s="476"/>
    </row>
    <row r="5" spans="2:10" x14ac:dyDescent="0.25">
      <c r="B5" s="474"/>
      <c r="C5" s="477">
        <v>2010</v>
      </c>
      <c r="D5" s="477"/>
      <c r="E5" s="478">
        <v>2020</v>
      </c>
      <c r="F5" s="478"/>
      <c r="G5" s="477">
        <v>2010</v>
      </c>
      <c r="H5" s="477"/>
      <c r="I5" s="478">
        <v>2020</v>
      </c>
      <c r="J5" s="478"/>
    </row>
    <row r="6" spans="2:10" x14ac:dyDescent="0.25">
      <c r="B6" s="474"/>
      <c r="C6" s="56" t="s">
        <v>41</v>
      </c>
      <c r="D6" s="56" t="s">
        <v>3</v>
      </c>
      <c r="E6" s="56" t="s">
        <v>41</v>
      </c>
      <c r="F6" s="56" t="s">
        <v>3</v>
      </c>
      <c r="G6" s="56" t="s">
        <v>41</v>
      </c>
      <c r="H6" s="56" t="s">
        <v>3</v>
      </c>
      <c r="I6" s="56" t="s">
        <v>41</v>
      </c>
      <c r="J6" s="56" t="s">
        <v>3</v>
      </c>
    </row>
    <row r="7" spans="2:10" x14ac:dyDescent="0.25">
      <c r="B7" s="57" t="s">
        <v>42</v>
      </c>
      <c r="C7" s="357">
        <v>1</v>
      </c>
      <c r="D7" s="358">
        <v>350</v>
      </c>
      <c r="E7" s="359">
        <v>1</v>
      </c>
      <c r="F7" s="360">
        <v>157</v>
      </c>
      <c r="G7" s="361">
        <v>27</v>
      </c>
      <c r="H7" s="358">
        <v>3381</v>
      </c>
      <c r="I7" s="362">
        <v>10</v>
      </c>
      <c r="J7" s="360">
        <v>1676</v>
      </c>
    </row>
    <row r="8" spans="2:10" x14ac:dyDescent="0.25">
      <c r="B8" s="57" t="s">
        <v>229</v>
      </c>
      <c r="C8" s="363">
        <v>0</v>
      </c>
      <c r="D8" s="358">
        <v>331</v>
      </c>
      <c r="E8" s="357">
        <v>2</v>
      </c>
      <c r="F8" s="360">
        <v>168</v>
      </c>
      <c r="G8" s="361">
        <v>14</v>
      </c>
      <c r="H8" s="358">
        <v>3137</v>
      </c>
      <c r="I8" s="362">
        <v>8</v>
      </c>
      <c r="J8" s="360">
        <v>1506</v>
      </c>
    </row>
    <row r="9" spans="2:10" x14ac:dyDescent="0.25">
      <c r="B9" s="57" t="s">
        <v>230</v>
      </c>
      <c r="C9" s="359">
        <v>2</v>
      </c>
      <c r="D9" s="358">
        <v>649</v>
      </c>
      <c r="E9" s="363">
        <v>0</v>
      </c>
      <c r="F9" s="360">
        <v>266</v>
      </c>
      <c r="G9" s="361">
        <v>29</v>
      </c>
      <c r="H9" s="358">
        <v>6314</v>
      </c>
      <c r="I9" s="362">
        <v>19</v>
      </c>
      <c r="J9" s="360">
        <v>2972</v>
      </c>
    </row>
    <row r="10" spans="2:10" x14ac:dyDescent="0.25">
      <c r="B10" s="57" t="s">
        <v>231</v>
      </c>
      <c r="C10" s="361">
        <v>8</v>
      </c>
      <c r="D10" s="358">
        <v>1572</v>
      </c>
      <c r="E10" s="363">
        <v>4</v>
      </c>
      <c r="F10" s="360">
        <v>469</v>
      </c>
      <c r="G10" s="361">
        <v>121</v>
      </c>
      <c r="H10" s="358">
        <v>14678</v>
      </c>
      <c r="I10" s="362">
        <v>47</v>
      </c>
      <c r="J10" s="360">
        <v>5792</v>
      </c>
    </row>
    <row r="11" spans="2:10" x14ac:dyDescent="0.25">
      <c r="B11" s="57" t="s">
        <v>232</v>
      </c>
      <c r="C11" s="361">
        <v>30</v>
      </c>
      <c r="D11" s="358">
        <v>3078</v>
      </c>
      <c r="E11" s="362">
        <v>6</v>
      </c>
      <c r="F11" s="360">
        <v>1016</v>
      </c>
      <c r="G11" s="361">
        <v>253</v>
      </c>
      <c r="H11" s="358">
        <v>23858</v>
      </c>
      <c r="I11" s="362">
        <v>96</v>
      </c>
      <c r="J11" s="360">
        <v>10111</v>
      </c>
    </row>
    <row r="12" spans="2:10" x14ac:dyDescent="0.25">
      <c r="B12" s="57" t="s">
        <v>233</v>
      </c>
      <c r="C12" s="357">
        <v>39</v>
      </c>
      <c r="D12" s="358">
        <v>3998</v>
      </c>
      <c r="E12" s="359">
        <v>13</v>
      </c>
      <c r="F12" s="360">
        <v>1457</v>
      </c>
      <c r="G12" s="361">
        <v>294</v>
      </c>
      <c r="H12" s="358">
        <v>28690</v>
      </c>
      <c r="I12" s="362">
        <v>140</v>
      </c>
      <c r="J12" s="360">
        <v>13470</v>
      </c>
    </row>
    <row r="13" spans="2:10" x14ac:dyDescent="0.25">
      <c r="B13" s="57" t="s">
        <v>234</v>
      </c>
      <c r="C13" s="361">
        <v>50</v>
      </c>
      <c r="D13" s="358">
        <v>4625</v>
      </c>
      <c r="E13" s="362">
        <v>8</v>
      </c>
      <c r="F13" s="360">
        <v>1776</v>
      </c>
      <c r="G13" s="361">
        <v>351</v>
      </c>
      <c r="H13" s="358">
        <v>32620</v>
      </c>
      <c r="I13" s="362">
        <v>149</v>
      </c>
      <c r="J13" s="360">
        <v>15092</v>
      </c>
    </row>
    <row r="14" spans="2:10" x14ac:dyDescent="0.25">
      <c r="B14" s="57" t="s">
        <v>235</v>
      </c>
      <c r="C14" s="361">
        <v>123</v>
      </c>
      <c r="D14" s="358">
        <v>12180</v>
      </c>
      <c r="E14" s="362">
        <v>48</v>
      </c>
      <c r="F14" s="360">
        <v>4489</v>
      </c>
      <c r="G14" s="361">
        <v>948</v>
      </c>
      <c r="H14" s="358">
        <v>86891</v>
      </c>
      <c r="I14" s="362">
        <v>423</v>
      </c>
      <c r="J14" s="360">
        <v>37305</v>
      </c>
    </row>
    <row r="15" spans="2:10" x14ac:dyDescent="0.25">
      <c r="B15" s="57" t="s">
        <v>236</v>
      </c>
      <c r="C15" s="361">
        <v>71</v>
      </c>
      <c r="D15" s="358">
        <v>5455</v>
      </c>
      <c r="E15" s="362">
        <v>40</v>
      </c>
      <c r="F15" s="360">
        <v>3227</v>
      </c>
      <c r="G15" s="361">
        <v>522</v>
      </c>
      <c r="H15" s="358">
        <v>40907</v>
      </c>
      <c r="I15" s="362">
        <v>336</v>
      </c>
      <c r="J15" s="360">
        <v>27216</v>
      </c>
    </row>
    <row r="16" spans="2:10" x14ac:dyDescent="0.25">
      <c r="B16" s="57" t="s">
        <v>237</v>
      </c>
      <c r="C16" s="361">
        <v>20</v>
      </c>
      <c r="D16" s="358">
        <v>1683</v>
      </c>
      <c r="E16" s="362">
        <v>31</v>
      </c>
      <c r="F16" s="360">
        <v>1432</v>
      </c>
      <c r="G16" s="361">
        <v>195</v>
      </c>
      <c r="H16" s="358">
        <v>13488</v>
      </c>
      <c r="I16" s="362">
        <v>193</v>
      </c>
      <c r="J16" s="360">
        <v>11893</v>
      </c>
    </row>
    <row r="17" spans="2:10" x14ac:dyDescent="0.25">
      <c r="B17" s="57" t="s">
        <v>238</v>
      </c>
      <c r="C17" s="361">
        <v>12</v>
      </c>
      <c r="D17" s="358">
        <v>1290</v>
      </c>
      <c r="E17" s="362">
        <v>17</v>
      </c>
      <c r="F17" s="360">
        <v>913</v>
      </c>
      <c r="G17" s="361">
        <v>202</v>
      </c>
      <c r="H17" s="358">
        <v>11264</v>
      </c>
      <c r="I17" s="362">
        <v>174</v>
      </c>
      <c r="J17" s="360">
        <v>8421</v>
      </c>
    </row>
    <row r="18" spans="2:10" x14ac:dyDescent="0.25">
      <c r="B18" s="57" t="s">
        <v>43</v>
      </c>
      <c r="C18" s="361">
        <v>88</v>
      </c>
      <c r="D18" s="358">
        <v>2820</v>
      </c>
      <c r="E18" s="362">
        <v>82</v>
      </c>
      <c r="F18" s="360">
        <v>2018</v>
      </c>
      <c r="G18" s="361">
        <v>1064</v>
      </c>
      <c r="H18" s="358">
        <v>28223</v>
      </c>
      <c r="I18" s="362">
        <v>756</v>
      </c>
      <c r="J18" s="360">
        <v>20995</v>
      </c>
    </row>
    <row r="19" spans="2:10" x14ac:dyDescent="0.25">
      <c r="B19" s="57" t="s">
        <v>44</v>
      </c>
      <c r="C19" s="357">
        <v>6</v>
      </c>
      <c r="D19" s="358">
        <v>901</v>
      </c>
      <c r="E19" s="361">
        <v>9</v>
      </c>
      <c r="F19" s="360">
        <v>445</v>
      </c>
      <c r="G19" s="361">
        <v>94</v>
      </c>
      <c r="H19" s="358">
        <v>11269</v>
      </c>
      <c r="I19" s="362">
        <v>44</v>
      </c>
      <c r="J19" s="360">
        <v>2799</v>
      </c>
    </row>
    <row r="20" spans="2:10" x14ac:dyDescent="0.25">
      <c r="B20" s="58" t="s">
        <v>9</v>
      </c>
      <c r="C20" s="364">
        <v>450</v>
      </c>
      <c r="D20" s="365">
        <v>38932</v>
      </c>
      <c r="E20" s="364">
        <v>261</v>
      </c>
      <c r="F20" s="364">
        <v>17833</v>
      </c>
      <c r="G20" s="364">
        <v>4114</v>
      </c>
      <c r="H20" s="365">
        <v>304720</v>
      </c>
      <c r="I20" s="364">
        <v>2395</v>
      </c>
      <c r="J20" s="36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2021-11-24T11:52:27Z</dcterms:modified>
</cp:coreProperties>
</file>