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B - AUDIZIONI (FILE DI LAVORO)\2021\01.15 RIFORMA IRPEF\VERSIONE DEFINITVA\"/>
    </mc:Choice>
  </mc:AlternateContent>
  <bookViews>
    <workbookView xWindow="0" yWindow="0" windowWidth="20490" windowHeight="7620"/>
  </bookViews>
  <sheets>
    <sheet name="COPERTINA " sheetId="47" r:id="rId1"/>
    <sheet name="INDICE  " sheetId="49" r:id="rId2"/>
    <sheet name="TAVOLA 1" sheetId="18" r:id="rId3"/>
    <sheet name="TAVOLA 2" sheetId="34" r:id="rId4"/>
    <sheet name="TAVOLA 3" sheetId="35" r:id="rId5"/>
    <sheet name="TAVOLA 4 e 5" sheetId="22" r:id="rId6"/>
    <sheet name="TAVOLA 6" sheetId="23" r:id="rId7"/>
    <sheet name="TAVOLA 7" sheetId="46" r:id="rId8"/>
    <sheet name="TAVOLA 8" sheetId="11" r:id="rId9"/>
    <sheet name="TAVOLA 9" sheetId="12" r:id="rId10"/>
    <sheet name="TAVOLA 10" sheetId="13" r:id="rId11"/>
    <sheet name="TAVOLA 11" sheetId="14" r:id="rId12"/>
    <sheet name="TAVOLA 12" sheetId="15" r:id="rId13"/>
    <sheet name="TAVOLA 13" sheetId="16" r:id="rId14"/>
    <sheet name="TAVOLA 14" sheetId="8" r:id="rId15"/>
    <sheet name="TAVOLA 15" sheetId="17" r:id="rId16"/>
    <sheet name="TAVOLA 16" sheetId="10" r:id="rId17"/>
    <sheet name="TAVOLA 17" sheetId="36" r:id="rId18"/>
    <sheet name="TAVOLA 18" sheetId="37" r:id="rId19"/>
    <sheet name="TAVOLA 19" sheetId="38" r:id="rId20"/>
    <sheet name="TAVOLA 20" sheetId="39" r:id="rId21"/>
    <sheet name="TAVOLA 21" sheetId="40" r:id="rId22"/>
    <sheet name="TAVOLA 22" sheetId="41" r:id="rId23"/>
    <sheet name="TAVOLA 23" sheetId="42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\p">#N/A</definedName>
    <definedName name="___________________tab2" localSheetId="1">#REF!</definedName>
    <definedName name="___________________tab2">#REF!</definedName>
    <definedName name="__________________4">'[1]var lordo-netto cig'!$A$1:$N$136</definedName>
    <definedName name="__________________sds07" localSheetId="1">[2]sds07!$A$1:$O$76</definedName>
    <definedName name="__________________sds07">[3]sds07!$A$1:$O$76</definedName>
    <definedName name="__________________sds08" localSheetId="1">[2]sds08!$A$1:$O$71</definedName>
    <definedName name="__________________sds08">[3]sds08!$A$1:$O$71</definedName>
    <definedName name="__________________tab2" localSheetId="1">#REF!</definedName>
    <definedName name="__________________tab2">#REF!</definedName>
    <definedName name="_________________4">'[1]var lordo-netto cig'!$A$1:$N$136</definedName>
    <definedName name="_________________sds07" localSheetId="1">[2]sds07!$A$1:$O$76</definedName>
    <definedName name="_________________sds07">[3]sds07!$A$1:$O$76</definedName>
    <definedName name="_________________sds08" localSheetId="1">[2]sds08!$A$1:$O$71</definedName>
    <definedName name="_________________sds08">[3]sds08!$A$1:$O$71</definedName>
    <definedName name="________________4">'[1]var lordo-netto cig'!$A$1:$N$136</definedName>
    <definedName name="________________sds07" localSheetId="1">[2]sds07!$A$1:$O$76</definedName>
    <definedName name="________________sds07">[3]sds07!$A$1:$O$76</definedName>
    <definedName name="________________sds08" localSheetId="1">[2]sds08!$A$1:$O$71</definedName>
    <definedName name="________________sds08">[3]sds08!$A$1:$O$71</definedName>
    <definedName name="________________tab2" localSheetId="1">#REF!</definedName>
    <definedName name="________________tab2">#REF!</definedName>
    <definedName name="________________tab3" localSheetId="1">#REF!</definedName>
    <definedName name="________________tab3">#REF!</definedName>
    <definedName name="_______________4">'[1]var lordo-netto cig'!$A$1:$N$136</definedName>
    <definedName name="_______________sds07" localSheetId="1">[2]sds07!$A$1:$O$76</definedName>
    <definedName name="_______________sds07">[3]sds07!$A$1:$O$76</definedName>
    <definedName name="_______________sds08" localSheetId="1">[2]sds08!$A$1:$O$71</definedName>
    <definedName name="_______________sds08">[3]sds08!$A$1:$O$71</definedName>
    <definedName name="_______________tab2" localSheetId="1">#REF!</definedName>
    <definedName name="_______________tab2">#REF!</definedName>
    <definedName name="_______________tab3" localSheetId="1">#REF!</definedName>
    <definedName name="_______________tab3">#REF!</definedName>
    <definedName name="______________4">'[1]var lordo-netto cig'!$A$1:$N$136</definedName>
    <definedName name="______________sds07" localSheetId="1">[2]sds07!$A$1:$O$76</definedName>
    <definedName name="______________sds07">[3]sds07!$A$1:$O$76</definedName>
    <definedName name="______________sds08" localSheetId="1">[2]sds08!$A$1:$O$71</definedName>
    <definedName name="______________sds08">[3]sds08!$A$1:$O$71</definedName>
    <definedName name="______________tab2" localSheetId="1">#REF!</definedName>
    <definedName name="______________tab2">#REF!</definedName>
    <definedName name="______________tab3" localSheetId="1">#REF!</definedName>
    <definedName name="______________tab3">#REF!</definedName>
    <definedName name="_____________4">'[1]var lordo-netto cig'!$A$1:$N$136</definedName>
    <definedName name="_____________sds07" localSheetId="1">[2]sds07!$A$1:$O$76</definedName>
    <definedName name="_____________sds07">[3]sds07!$A$1:$O$76</definedName>
    <definedName name="_____________sds08" localSheetId="1">[2]sds08!$A$1:$O$71</definedName>
    <definedName name="_____________sds08">[3]sds08!$A$1:$O$71</definedName>
    <definedName name="_____________tab2" localSheetId="1">#REF!</definedName>
    <definedName name="_____________tab2">#REF!</definedName>
    <definedName name="_____________tab3" localSheetId="1">#REF!</definedName>
    <definedName name="_____________tab3">#REF!</definedName>
    <definedName name="____________4">'[1]var lordo-netto cig'!$A$1:$N$136</definedName>
    <definedName name="____________sds07" localSheetId="1">[2]sds07!$A$1:$O$76</definedName>
    <definedName name="____________sds07">[3]sds07!$A$1:$O$76</definedName>
    <definedName name="____________sds08" localSheetId="1">[2]sds08!$A$1:$O$71</definedName>
    <definedName name="____________sds08">[3]sds08!$A$1:$O$71</definedName>
    <definedName name="____________tab2" localSheetId="1">'[4]1.1'!$A$4:$B$11</definedName>
    <definedName name="____________tab2">'[5]1.1'!$A$4:$B$11</definedName>
    <definedName name="____________tab3" localSheetId="1">#REF!</definedName>
    <definedName name="____________tab3">#REF!</definedName>
    <definedName name="____________TOT2" localSheetId="1">#REF!</definedName>
    <definedName name="____________TOT2">#REF!</definedName>
    <definedName name="___________1F06" localSheetId="1">#REF!</definedName>
    <definedName name="___________1F06">#REF!</definedName>
    <definedName name="___________1G01" localSheetId="1">#REF!</definedName>
    <definedName name="___________1G01">#REF!</definedName>
    <definedName name="___________1G02" localSheetId="1">#REF!</definedName>
    <definedName name="___________1G02">#REF!</definedName>
    <definedName name="___________4">'[1]var lordo-netto cig'!$A$1:$N$136</definedName>
    <definedName name="___________sds07" localSheetId="1">[2]sds07!$A$1:$O$76</definedName>
    <definedName name="___________sds07">[3]sds07!$A$1:$O$76</definedName>
    <definedName name="___________sds08" localSheetId="1">[2]sds08!$A$1:$O$71</definedName>
    <definedName name="___________sds08">[3]sds08!$A$1:$O$71</definedName>
    <definedName name="___________tab2" localSheetId="1">'[4]1.1'!$A$4:$B$11</definedName>
    <definedName name="___________tab2">'[5]1.1'!$A$4:$B$11</definedName>
    <definedName name="___________tab3" localSheetId="1">#REF!</definedName>
    <definedName name="___________tab3">#REF!</definedName>
    <definedName name="___________TAV24" localSheetId="1">#REF!</definedName>
    <definedName name="___________TAV24">#REF!</definedName>
    <definedName name="___________TOT2" localSheetId="1">#REF!</definedName>
    <definedName name="___________TOT2">#REF!</definedName>
    <definedName name="__________1F06" localSheetId="1">#REF!</definedName>
    <definedName name="__________1F06">#REF!</definedName>
    <definedName name="__________1G01" localSheetId="1">#REF!</definedName>
    <definedName name="__________1G01">#REF!</definedName>
    <definedName name="__________1G02" localSheetId="1">#REF!</definedName>
    <definedName name="__________1G02">#REF!</definedName>
    <definedName name="__________4">'[1]var lordo-netto cig'!$A$1:$N$136</definedName>
    <definedName name="__________sds07" localSheetId="1">[2]sds07!$A$1:$O$76</definedName>
    <definedName name="__________sds07">[3]sds07!$A$1:$O$76</definedName>
    <definedName name="__________sds08" localSheetId="1">[2]sds08!$A$1:$O$71</definedName>
    <definedName name="__________sds08">[3]sds08!$A$1:$O$71</definedName>
    <definedName name="__________tab2" localSheetId="1">'[4]1.1'!$A$4:$B$11</definedName>
    <definedName name="__________tab2">'[5]1.1'!$A$4:$B$11</definedName>
    <definedName name="__________tab3" localSheetId="1">#REF!</definedName>
    <definedName name="__________tab3">#REF!</definedName>
    <definedName name="__________TAV24" localSheetId="1">#REF!</definedName>
    <definedName name="__________TAV24">#REF!</definedName>
    <definedName name="__________TOT2" localSheetId="1">#REF!</definedName>
    <definedName name="__________TOT2">#REF!</definedName>
    <definedName name="_________1F06" localSheetId="1">#REF!</definedName>
    <definedName name="_________1F06">#REF!</definedName>
    <definedName name="_________1G01" localSheetId="1">#REF!</definedName>
    <definedName name="_________1G01">#REF!</definedName>
    <definedName name="_________1G02" localSheetId="1">#REF!</definedName>
    <definedName name="_________1G02">#REF!</definedName>
    <definedName name="_________4">'[1]var lordo-netto cig'!$A$1:$N$136</definedName>
    <definedName name="_________sds07" localSheetId="1">[2]sds07!$A$1:$O$76</definedName>
    <definedName name="_________sds07">[3]sds07!$A$1:$O$76</definedName>
    <definedName name="_________sds08" localSheetId="1">[2]sds08!$A$1:$O$71</definedName>
    <definedName name="_________sds08">[3]sds08!$A$1:$O$71</definedName>
    <definedName name="_________tab2" localSheetId="1">'[4]1.1'!$A$4:$B$11</definedName>
    <definedName name="_________tab2">'[5]1.1'!$A$4:$B$11</definedName>
    <definedName name="_________tab3" localSheetId="1">#REF!</definedName>
    <definedName name="_________tab3">#REF!</definedName>
    <definedName name="_________TAV24" localSheetId="1">#REF!</definedName>
    <definedName name="_________TAV24">#REF!</definedName>
    <definedName name="_________TOT2" localSheetId="1">#REF!</definedName>
    <definedName name="_________TOT2">#REF!</definedName>
    <definedName name="________1F06" localSheetId="1">#REF!</definedName>
    <definedName name="________1F06">#REF!</definedName>
    <definedName name="________1G01" localSheetId="1">#REF!</definedName>
    <definedName name="________1G01">#REF!</definedName>
    <definedName name="________1G02" localSheetId="1">#REF!</definedName>
    <definedName name="________1G02">#REF!</definedName>
    <definedName name="________4">'[1]var lordo-netto cig'!$A$1:$N$136</definedName>
    <definedName name="________sds07" localSheetId="1">[2]sds07!$A$1:$O$76</definedName>
    <definedName name="________sds07">[3]sds07!$A$1:$O$76</definedName>
    <definedName name="________sds08" localSheetId="1">[2]sds08!$A$1:$O$71</definedName>
    <definedName name="________sds08">[3]sds08!$A$1:$O$71</definedName>
    <definedName name="________tab2" localSheetId="1">'[4]1.1'!$A$4:$B$11</definedName>
    <definedName name="________tab2">'[5]1.1'!$A$4:$B$11</definedName>
    <definedName name="________tab3" localSheetId="1">#REF!</definedName>
    <definedName name="________tab3">#REF!</definedName>
    <definedName name="________TAV24" localSheetId="1">#REF!</definedName>
    <definedName name="________TAV24">#REF!</definedName>
    <definedName name="________TOT2" localSheetId="1">#REF!</definedName>
    <definedName name="________TOT2">#REF!</definedName>
    <definedName name="_______1F06" localSheetId="1">#REF!</definedName>
    <definedName name="_______1F06">#REF!</definedName>
    <definedName name="_______1G01" localSheetId="1">#REF!</definedName>
    <definedName name="_______1G01">#REF!</definedName>
    <definedName name="_______1G02" localSheetId="1">#REF!</definedName>
    <definedName name="_______1G02">#REF!</definedName>
    <definedName name="_______4">'[1]var lordo-netto cig'!$A$1:$N$136</definedName>
    <definedName name="_______box2" localSheetId="1">#REF!</definedName>
    <definedName name="_______box2">#REF!</definedName>
    <definedName name="_______box3" localSheetId="1">#REF!</definedName>
    <definedName name="_______box3">#REF!</definedName>
    <definedName name="_______sds07" localSheetId="1">[2]sds07!$A$1:$O$76</definedName>
    <definedName name="_______sds07">[3]sds07!$A$1:$O$76</definedName>
    <definedName name="_______sds08" localSheetId="1">[2]sds08!$A$1:$O$71</definedName>
    <definedName name="_______sds08">[3]sds08!$A$1:$O$71</definedName>
    <definedName name="_______tab2" localSheetId="1">'[4]1.1'!$A$4:$B$11</definedName>
    <definedName name="_______tab2">'[5]1.1'!$A$4:$B$11</definedName>
    <definedName name="_______tab3" localSheetId="1">#REF!</definedName>
    <definedName name="_______tab3">#REF!</definedName>
    <definedName name="_______TAV24" localSheetId="1">#REF!</definedName>
    <definedName name="_______TAV24">#REF!</definedName>
    <definedName name="_______TOT2" localSheetId="1">#REF!</definedName>
    <definedName name="_______TOT2">#REF!</definedName>
    <definedName name="______1F06" localSheetId="1">#REF!</definedName>
    <definedName name="______1F06">#REF!</definedName>
    <definedName name="______1G01" localSheetId="1">#REF!</definedName>
    <definedName name="______1G01">#REF!</definedName>
    <definedName name="______1G02" localSheetId="1">#REF!</definedName>
    <definedName name="______1G02">#REF!</definedName>
    <definedName name="______4">'[1]var lordo-netto cig'!$A$1:$N$136</definedName>
    <definedName name="______box2" localSheetId="1">#REF!</definedName>
    <definedName name="______box2">#REF!</definedName>
    <definedName name="______box3" localSheetId="1">#REF!</definedName>
    <definedName name="______box3">#REF!</definedName>
    <definedName name="______sds07" localSheetId="1">[2]sds07!$A$1:$O$76</definedName>
    <definedName name="______sds07">[3]sds07!$A$1:$O$76</definedName>
    <definedName name="______sds08" localSheetId="1">[2]sds08!$A$1:$O$71</definedName>
    <definedName name="______sds08">[3]sds08!$A$1:$O$71</definedName>
    <definedName name="______tab2" localSheetId="1">'[4]1.1'!$A$4:$B$11</definedName>
    <definedName name="______tab2">'[5]1.1'!$A$4:$B$11</definedName>
    <definedName name="______tab3" localSheetId="1">#REF!</definedName>
    <definedName name="______tab3">#REF!</definedName>
    <definedName name="______TAV24" localSheetId="1">#REF!</definedName>
    <definedName name="______TAV24">#REF!</definedName>
    <definedName name="______TOT2" localSheetId="1">#REF!</definedName>
    <definedName name="______TOT2">#REF!</definedName>
    <definedName name="_____1F06" localSheetId="1">#REF!</definedName>
    <definedName name="_____1F06">#REF!</definedName>
    <definedName name="_____1G01" localSheetId="1">#REF!</definedName>
    <definedName name="_____1G01">#REF!</definedName>
    <definedName name="_____1G02" localSheetId="1">#REF!</definedName>
    <definedName name="_____1G02">#REF!</definedName>
    <definedName name="_____4">'[1]var lordo-netto cig'!$A$1:$N$136</definedName>
    <definedName name="_____box2" localSheetId="1">#REF!</definedName>
    <definedName name="_____box2">#REF!</definedName>
    <definedName name="_____box3" localSheetId="1">#REF!</definedName>
    <definedName name="_____box3">#REF!</definedName>
    <definedName name="_____sds07" localSheetId="1">[2]sds07!$A$1:$O$76</definedName>
    <definedName name="_____sds07">[3]sds07!$A$1:$O$76</definedName>
    <definedName name="_____sds08" localSheetId="1">[2]sds08!$A$1:$O$71</definedName>
    <definedName name="_____sds08">[3]sds08!$A$1:$O$71</definedName>
    <definedName name="_____tab2" localSheetId="1">'[4]1.1'!$A$4:$B$11</definedName>
    <definedName name="_____tab2">'[5]1.1'!$A$4:$B$11</definedName>
    <definedName name="_____tab3" localSheetId="1">#REF!</definedName>
    <definedName name="_____tab3">#REF!</definedName>
    <definedName name="_____TAV24" localSheetId="1">#REF!</definedName>
    <definedName name="_____TAV24">#REF!</definedName>
    <definedName name="_____TOT2" localSheetId="1">#REF!</definedName>
    <definedName name="_____TOT2">#REF!</definedName>
    <definedName name="____1F06" localSheetId="1">#REF!</definedName>
    <definedName name="____1F06">#REF!</definedName>
    <definedName name="____1G01" localSheetId="1">#REF!</definedName>
    <definedName name="____1G01">#REF!</definedName>
    <definedName name="____1G02" localSheetId="1">#REF!</definedName>
    <definedName name="____1G02">#REF!</definedName>
    <definedName name="____4">'[1]var lordo-netto cig'!$A$1:$N$136</definedName>
    <definedName name="____box2" localSheetId="1">#REF!</definedName>
    <definedName name="____box2">#REF!</definedName>
    <definedName name="____box3" localSheetId="1">#REF!</definedName>
    <definedName name="____box3">#REF!</definedName>
    <definedName name="____sds07" localSheetId="1">[2]sds07!$A$1:$O$76</definedName>
    <definedName name="____sds07">[3]sds07!$A$1:$O$76</definedName>
    <definedName name="____sds08" localSheetId="1">[2]sds08!$A$1:$O$71</definedName>
    <definedName name="____sds08">[3]sds08!$A$1:$O$71</definedName>
    <definedName name="____tab2" localSheetId="1">'[4]1.1'!$A$4:$B$11</definedName>
    <definedName name="____tab2">'[5]1.1'!$A$4:$B$11</definedName>
    <definedName name="____tab3" localSheetId="1">#REF!</definedName>
    <definedName name="____tab3">#REF!</definedName>
    <definedName name="____TAV24" localSheetId="1">#REF!</definedName>
    <definedName name="____TAV24">#REF!</definedName>
    <definedName name="____TOT2" localSheetId="1">#REF!</definedName>
    <definedName name="____TOT2">#REF!</definedName>
    <definedName name="___1F06" localSheetId="1">#REF!</definedName>
    <definedName name="___1F06">#REF!</definedName>
    <definedName name="___1G01" localSheetId="1">#REF!</definedName>
    <definedName name="___1G01">#REF!</definedName>
    <definedName name="___1G02" localSheetId="1">#REF!</definedName>
    <definedName name="___1G02">#REF!</definedName>
    <definedName name="___4">'[1]var lordo-netto cig'!$A$1:$N$136</definedName>
    <definedName name="___box2" localSheetId="1">#REF!</definedName>
    <definedName name="___box2">#REF!</definedName>
    <definedName name="___box3" localSheetId="1">#REF!</definedName>
    <definedName name="___box3">#REF!</definedName>
    <definedName name="___sds07" localSheetId="1">[2]sds07!$A$1:$O$76</definedName>
    <definedName name="___sds07">[3]sds07!$A$1:$O$76</definedName>
    <definedName name="___sds08" localSheetId="1">[2]sds08!$A$1:$O$71</definedName>
    <definedName name="___sds08">[3]sds08!$A$1:$O$71</definedName>
    <definedName name="___tab2" localSheetId="1">'[4]1.1'!$A$4:$B$11</definedName>
    <definedName name="___tab2">'[5]1.1'!$A$4:$B$11</definedName>
    <definedName name="___tab3" localSheetId="1">#REF!</definedName>
    <definedName name="___tab3">#REF!</definedName>
    <definedName name="___TAV24" localSheetId="1">#REF!</definedName>
    <definedName name="___TAV24">#REF!</definedName>
    <definedName name="___TOT2" localSheetId="1">#REF!</definedName>
    <definedName name="___TOT2">#REF!</definedName>
    <definedName name="___Var1" localSheetId="1">#REF!</definedName>
    <definedName name="___Var1">#REF!</definedName>
    <definedName name="__1_4">'[1]var lordo-netto cig'!$A$1:$N$136</definedName>
    <definedName name="__1F06" localSheetId="1">#REF!</definedName>
    <definedName name="__1F06">#REF!</definedName>
    <definedName name="__1G01" localSheetId="1">#REF!</definedName>
    <definedName name="__1G01">#REF!</definedName>
    <definedName name="__1G02" localSheetId="1">#REF!</definedName>
    <definedName name="__1G02">#REF!</definedName>
    <definedName name="__4">'[1]var lordo-netto cig'!$A$1:$N$136</definedName>
    <definedName name="__box2" localSheetId="1">#REF!</definedName>
    <definedName name="__box2">#REF!</definedName>
    <definedName name="__box3" localSheetId="1">#REF!</definedName>
    <definedName name="__box3">#REF!</definedName>
    <definedName name="__sds07" localSheetId="1">[2]sds07!$A$1:$O$76</definedName>
    <definedName name="__sds07">[3]sds07!$A$1:$O$76</definedName>
    <definedName name="__sds08" localSheetId="1">[2]sds08!$A$1:$O$71</definedName>
    <definedName name="__sds08">[3]sds08!$A$1:$O$71</definedName>
    <definedName name="__tab2" localSheetId="1">'[4]1.1'!$A$4:$B$11</definedName>
    <definedName name="__tab2">'[5]1.1'!$A$4:$B$11</definedName>
    <definedName name="__tab3" localSheetId="1">#REF!</definedName>
    <definedName name="__tab3">#REF!</definedName>
    <definedName name="__TAV24" localSheetId="1">#REF!</definedName>
    <definedName name="__TAV24">#REF!</definedName>
    <definedName name="__TOT2" localSheetId="1">#REF!</definedName>
    <definedName name="__TOT2">#REF!</definedName>
    <definedName name="__Var1" localSheetId="1">#REF!</definedName>
    <definedName name="__Var1">#REF!</definedName>
    <definedName name="_1">#N/A</definedName>
    <definedName name="_1_1F06" localSheetId="1">#REF!</definedName>
    <definedName name="_1_1F06">#REF!</definedName>
    <definedName name="_1_4">'[1]var lordo-netto cig'!$A$1:$N$136</definedName>
    <definedName name="_1_F06_1" localSheetId="1">#REF!</definedName>
    <definedName name="_1_F06_1">#REF!</definedName>
    <definedName name="_18_G01_1" localSheetId="1">#REF!</definedName>
    <definedName name="_18_G01_1">#REF!</definedName>
    <definedName name="_1F06" localSheetId="1">#REF!</definedName>
    <definedName name="_1F06">#REF!</definedName>
    <definedName name="_1G01" localSheetId="1">#REF!</definedName>
    <definedName name="_1G01">#REF!</definedName>
    <definedName name="_1G02" localSheetId="1">#REF!</definedName>
    <definedName name="_1G02">#REF!</definedName>
    <definedName name="_2">#N/A</definedName>
    <definedName name="_2_1G01" localSheetId="1">#REF!</definedName>
    <definedName name="_2_1G01">#REF!</definedName>
    <definedName name="_2_G01_1" localSheetId="1">#REF!</definedName>
    <definedName name="_2_G01_1">#REF!</definedName>
    <definedName name="_2011__c" localSheetId="1">#REF!</definedName>
    <definedName name="_2011__c">#REF!</definedName>
    <definedName name="_27_G02_1" localSheetId="1">#REF!</definedName>
    <definedName name="_27_G02_1">#REF!</definedName>
    <definedName name="_28_1F06" localSheetId="1">#REF!</definedName>
    <definedName name="_28_1F06">#REF!</definedName>
    <definedName name="_29_1G01" localSheetId="1">#REF!</definedName>
    <definedName name="_29_1G01">#REF!</definedName>
    <definedName name="_3_1G02" localSheetId="1">#REF!</definedName>
    <definedName name="_3_1G02">#REF!</definedName>
    <definedName name="_3_G02_1" localSheetId="1">#REF!</definedName>
    <definedName name="_3_G02_1">#REF!</definedName>
    <definedName name="_30_1G02" localSheetId="1">#REF!</definedName>
    <definedName name="_30_1G02">#REF!</definedName>
    <definedName name="_4">'[1]var lordo-netto cig'!$A$1:$N$136</definedName>
    <definedName name="_42tot_1" localSheetId="1">'[6]Tav. 1.3'!#REF!</definedName>
    <definedName name="_42tot_1">'[6]Tav. 1.3'!#REF!</definedName>
    <definedName name="_4tot_1" localSheetId="1">#REF!</definedName>
    <definedName name="_4tot_1">#REF!</definedName>
    <definedName name="_5tot_2" localSheetId="1">#REF!</definedName>
    <definedName name="_5tot_2">#REF!</definedName>
    <definedName name="_9_F06_1" localSheetId="1">#REF!</definedName>
    <definedName name="_9_F06_1">#REF!</definedName>
    <definedName name="_box2" localSheetId="1">#REF!</definedName>
    <definedName name="_box2">#REF!</definedName>
    <definedName name="_box3" localSheetId="1">#REF!</definedName>
    <definedName name="_box3">#REF!</definedName>
    <definedName name="_F06" localSheetId="1">#REF!</definedName>
    <definedName name="_F06">#REF!</definedName>
    <definedName name="_Fill" localSheetId="1" hidden="1">#REF!</definedName>
    <definedName name="_Fill" hidden="1">#REF!</definedName>
    <definedName name="_G01" localSheetId="1">#REF!</definedName>
    <definedName name="_G01">#REF!</definedName>
    <definedName name="_G02" localSheetId="1">#REF!</definedName>
    <definedName name="_G02">#REF!</definedName>
    <definedName name="_MatInverse_In" localSheetId="1" hidden="1">'[7]elaborazioni matrici'!#REF!</definedName>
    <definedName name="_MatInverse_In" hidden="1">'[7]elaborazioni matrici'!#REF!</definedName>
    <definedName name="_MatInverse_Out" localSheetId="1" hidden="1">'[7]elaborazioni matrici'!#REF!</definedName>
    <definedName name="_MatInverse_Out" hidden="1">'[7]elaborazioni matrici'!#REF!</definedName>
    <definedName name="_MatMult_A" localSheetId="1" hidden="1">'[7]elaborazioni matrici'!#REF!</definedName>
    <definedName name="_MatMult_A" hidden="1">'[7]elaborazioni matrici'!#REF!</definedName>
    <definedName name="_MatMult_AxB" localSheetId="1" hidden="1">'[7]elaborazioni matrici'!#REF!</definedName>
    <definedName name="_MatMult_AxB" hidden="1">'[7]elaborazioni matrici'!#REF!</definedName>
    <definedName name="_new">#REF!</definedName>
    <definedName name="_Order1" hidden="1">0</definedName>
    <definedName name="_QUA040709" localSheetId="1">#REF!</definedName>
    <definedName name="_QUA040709">#REF!</definedName>
    <definedName name="_sds07" localSheetId="1">[2]sds07!$A$1:$O$76</definedName>
    <definedName name="_sds07">[3]sds07!$A$1:$O$76</definedName>
    <definedName name="_sds08" localSheetId="1">[2]sds08!$A$1:$O$71</definedName>
    <definedName name="_sds08">[3]sds08!$A$1:$O$71</definedName>
    <definedName name="_Sort" localSheetId="1" hidden="1">#REF!</definedName>
    <definedName name="_Sort" hidden="1">#REF!</definedName>
    <definedName name="_tab2" localSheetId="1">#REF!</definedName>
    <definedName name="_tab2">#REF!</definedName>
    <definedName name="_tab2_1">"#REF!"</definedName>
    <definedName name="_tab3" localSheetId="1">#REF!</definedName>
    <definedName name="_tab3">#REF!</definedName>
    <definedName name="_tab3_1">#N/A</definedName>
    <definedName name="_TAV24" localSheetId="1">#REF!</definedName>
    <definedName name="_TAV24">#REF!</definedName>
    <definedName name="_tav6">#REF!</definedName>
    <definedName name="_TOT2" localSheetId="1">#REF!</definedName>
    <definedName name="_TOT2">#REF!</definedName>
    <definedName name="_Var1" localSheetId="1">#REF!</definedName>
    <definedName name="_Var1">#REF!</definedName>
    <definedName name="a" localSheetId="0">#REF!</definedName>
    <definedName name="a" localSheetId="1">#REF!</definedName>
    <definedName name="a">'[8]grafico 3 Mort serie'!$A$1:$D$61</definedName>
    <definedName name="aa" localSheetId="1">[9]aa!$A$1:$F$2737</definedName>
    <definedName name="aa">[10]aa!$A$1:$F$2737</definedName>
    <definedName name="aaa">#REF!</definedName>
    <definedName name="aaaaa" localSheetId="1">#REF!</definedName>
    <definedName name="aaaaa">#REF!</definedName>
    <definedName name="aaaaaaaa" hidden="1">'[7]elaborazioni matrici'!#REF!</definedName>
    <definedName name="Accounts" localSheetId="1">#REF!</definedName>
    <definedName name="Accounts">#REF!</definedName>
    <definedName name="AGO">#REF!</definedName>
    <definedName name="All_items_12count">'[11]indici hicp'!$A$2:$AY$13</definedName>
    <definedName name="an">'[12]DATI per TITOLI'!$B$4</definedName>
    <definedName name="anno">'[13]DATI per TITOLI'!$B$3</definedName>
    <definedName name="annop">'[14]DATI per TITOLI'!$B$6</definedName>
    <definedName name="anp" localSheetId="0">'[15]DATI per TITOLI'!$B$7</definedName>
    <definedName name="anp" localSheetId="1">'[16]DATI per TITOLI'!$B$7</definedName>
    <definedName name="anp">'[17]DATI per TITOLI'!$B$7</definedName>
    <definedName name="appo_contatore" localSheetId="1">#REF!</definedName>
    <definedName name="appo_contatore">#REF!</definedName>
    <definedName name="appo_contatore2" localSheetId="1">#REF!</definedName>
    <definedName name="appo_contatore2">#REF!</definedName>
    <definedName name="appo2" localSheetId="1">#REF!</definedName>
    <definedName name="appo2">#REF!</definedName>
    <definedName name="appo3" localSheetId="1">#REF!</definedName>
    <definedName name="appo3">#REF!</definedName>
    <definedName name="appoFonte" localSheetId="1">#REF!</definedName>
    <definedName name="appoFonte">#REF!</definedName>
    <definedName name="appoTitolo" localSheetId="1">#REF!</definedName>
    <definedName name="appoTitolo">#REF!</definedName>
    <definedName name="APR">#REF!</definedName>
    <definedName name="archivio_fecond_italiane" localSheetId="1">#REF!</definedName>
    <definedName name="archivio_fecond_italiane">#REF!</definedName>
    <definedName name="archivio_fecond_straniere" localSheetId="1">#REF!</definedName>
    <definedName name="archivio_fecond_straniere">#REF!</definedName>
    <definedName name="area">'[18]tav6.4'!$A$2:$C$25</definedName>
    <definedName name="area_1" localSheetId="1">#REF!</definedName>
    <definedName name="area_1">#REF!</definedName>
    <definedName name="area_2" localSheetId="1">#REF!</definedName>
    <definedName name="area_2">#REF!</definedName>
    <definedName name="area_3" localSheetId="1">#REF!</definedName>
    <definedName name="area_3">#REF!</definedName>
    <definedName name="area_4" localSheetId="1">#REF!</definedName>
    <definedName name="area_4">#REF!</definedName>
    <definedName name="area_5" localSheetId="1">#REF!</definedName>
    <definedName name="area_5">#REF!</definedName>
    <definedName name="area_6" localSheetId="1">#REF!</definedName>
    <definedName name="area_6">#REF!</definedName>
    <definedName name="_xlnm.Print_Area" localSheetId="1">'INDICE  '!$A$1:$B$37</definedName>
    <definedName name="_xlnm.Print_Area" localSheetId="2">'TAVOLA 1'!$A$2:$I$45</definedName>
    <definedName name="_xlnm.Print_Area" localSheetId="10">'TAVOLA 10'!$A$2:$F$24</definedName>
    <definedName name="_xlnm.Print_Area" localSheetId="11">'TAVOLA 11'!$A$2:$E$24</definedName>
    <definedName name="_xlnm.Print_Area" localSheetId="12">'TAVOLA 12'!$A$2:$J$39</definedName>
    <definedName name="_xlnm.Print_Area" localSheetId="13">'TAVOLA 13'!$A$2:$J$39</definedName>
    <definedName name="_xlnm.Print_Area" localSheetId="14">'TAVOLA 14'!$A$2:$H$31</definedName>
    <definedName name="_xlnm.Print_Area" localSheetId="15">'TAVOLA 15'!$A$2:$J$30</definedName>
    <definedName name="_xlnm.Print_Area" localSheetId="16">'TAVOLA 16'!$A$2:$F$19</definedName>
    <definedName name="_xlnm.Print_Area" localSheetId="17">'TAVOLA 17'!$A$2:$D$19</definedName>
    <definedName name="_xlnm.Print_Area" localSheetId="18">'TAVOLA 18'!$A$2:$E$23</definedName>
    <definedName name="_xlnm.Print_Area" localSheetId="19">'TAVOLA 19'!$A$2:$E$19</definedName>
    <definedName name="_xlnm.Print_Area" localSheetId="3">'TAVOLA 2'!$A$2:$I$45</definedName>
    <definedName name="_xlnm.Print_Area" localSheetId="20">'TAVOLA 20'!$A$2:$E$22</definedName>
    <definedName name="_xlnm.Print_Area" localSheetId="21">'TAVOLA 21'!$A$2:$E$23</definedName>
    <definedName name="_xlnm.Print_Area" localSheetId="22">'TAVOLA 22'!$A$2:$C$20</definedName>
    <definedName name="_xlnm.Print_Area" localSheetId="23">'TAVOLA 23'!$A$2:$C$21</definedName>
    <definedName name="_xlnm.Print_Area" localSheetId="4">'TAVOLA 3'!$A$2:$I$46</definedName>
    <definedName name="_xlnm.Print_Area" localSheetId="5">'TAVOLA 4 e 5'!$A$2:$U$39</definedName>
    <definedName name="_xlnm.Print_Area" localSheetId="6">'TAVOLA 6'!$A$2:$G$32</definedName>
    <definedName name="_xlnm.Print_Area" localSheetId="7">'TAVOLA 7'!$A$2:$E$32</definedName>
    <definedName name="_xlnm.Print_Area" localSheetId="8">'TAVOLA 8'!$A$2:$I$39</definedName>
    <definedName name="_xlnm.Print_Area" localSheetId="9">'TAVOLA 9'!$A$2:$I$39</definedName>
    <definedName name="area1" localSheetId="1">#REF!</definedName>
    <definedName name="area1">#REF!</definedName>
    <definedName name="area10">#REF!</definedName>
    <definedName name="area100">#REF!</definedName>
    <definedName name="area110">#REF!</definedName>
    <definedName name="area2" localSheetId="1">#REF!</definedName>
    <definedName name="area2">#REF!</definedName>
    <definedName name="area20">#REF!</definedName>
    <definedName name="area22">'[18]tav6.5'!$A$2:$C$25</definedName>
    <definedName name="area3" localSheetId="1">#REF!</definedName>
    <definedName name="area3">#REF!</definedName>
    <definedName name="area30">#REF!</definedName>
    <definedName name="area4" localSheetId="1">#REF!</definedName>
    <definedName name="area4">#REF!</definedName>
    <definedName name="area40">#REF!</definedName>
    <definedName name="area5" localSheetId="1">#REF!</definedName>
    <definedName name="area5">#REF!</definedName>
    <definedName name="area50">#REF!</definedName>
    <definedName name="area6" localSheetId="1">#REF!</definedName>
    <definedName name="area6">#REF!</definedName>
    <definedName name="area60">#REF!</definedName>
    <definedName name="area70">#REF!</definedName>
    <definedName name="area80">#REF!</definedName>
    <definedName name="area90">#REF!</definedName>
    <definedName name="as" localSheetId="1">#REF!</definedName>
    <definedName name="as">#REF!</definedName>
    <definedName name="assdom" localSheetId="1">#REF!</definedName>
    <definedName name="assdom">#REF!</definedName>
    <definedName name="asspa" localSheetId="1">#REF!</definedName>
    <definedName name="asspa">#REF!</definedName>
    <definedName name="ASSPAc" localSheetId="1">#REF!</definedName>
    <definedName name="ASSPAc">#REF!</definedName>
    <definedName name="asstot" localSheetId="1">#REF!</definedName>
    <definedName name="asstot">#REF!</definedName>
    <definedName name="ate_media" localSheetId="1">#REF!</definedName>
    <definedName name="ate_media">#REF!</definedName>
    <definedName name="ate_media07">[19]ate_media!$A$1:$C$626</definedName>
    <definedName name="ate_media1" localSheetId="1">#REF!</definedName>
    <definedName name="ate_media1">#REF!</definedName>
    <definedName name="Ategss">#REF!</definedName>
    <definedName name="_xlnm.Auto_Open_mainfram" localSheetId="1">[20]IG2MF!mainframe</definedName>
    <definedName name="_xlnm.Auto_Open_mainfram">[20]IG2MF!mainframe</definedName>
    <definedName name="Auto_Open_mainfram">[21]IG2MF!mainframe</definedName>
    <definedName name="AVAR37" localSheetId="1">'[22]1992'!#REF!</definedName>
    <definedName name="AVAR37">'[23]1992'!#REF!</definedName>
    <definedName name="azzo" localSheetId="1">#REF!</definedName>
    <definedName name="azzo">#REF!</definedName>
    <definedName name="b" localSheetId="1">#REF!</definedName>
    <definedName name="b">#REF!</definedName>
    <definedName name="B1_ES" localSheetId="1">#REF!</definedName>
    <definedName name="B1_ES">#REF!</definedName>
    <definedName name="bo" hidden="1">'[7]elaborazioni matrici'!#REF!</definedName>
    <definedName name="body" localSheetId="1">#REF!</definedName>
    <definedName name="body">#REF!</definedName>
    <definedName name="BOTULISMO_F" localSheetId="1">#REF!</definedName>
    <definedName name="BOTULISMO_F">#REF!</definedName>
    <definedName name="BOTULISMO_M" localSheetId="1">#REF!</definedName>
    <definedName name="BOTULISMO_M">#REF!</definedName>
    <definedName name="BOTULISMO_MF" localSheetId="1">#REF!</definedName>
    <definedName name="BOTULISMO_MF">#REF!</definedName>
    <definedName name="box" localSheetId="1">#REF!</definedName>
    <definedName name="box">#REF!</definedName>
    <definedName name="calcul">'[24]Calcul_B1.1'!$A$1:$L$37</definedName>
    <definedName name="Capitolibr" localSheetId="1">#REF!</definedName>
    <definedName name="Capitolibr">#REF!</definedName>
    <definedName name="CAPITOLIY2003M10" localSheetId="1">#REF!</definedName>
    <definedName name="CAPITOLIY2003M10">#REF!</definedName>
    <definedName name="CAPITOLIY2003M11" localSheetId="1">#REF!</definedName>
    <definedName name="CAPITOLIY2003M11">#REF!</definedName>
    <definedName name="CAPITOLIY2003M12" localSheetId="1">#REF!</definedName>
    <definedName name="CAPITOLIY2003M12">#REF!</definedName>
    <definedName name="cazzo" localSheetId="1">#REF!</definedName>
    <definedName name="cazzo">#REF!</definedName>
    <definedName name="ccc" localSheetId="1">#REF!</definedName>
    <definedName name="ccc">#REF!</definedName>
    <definedName name="CFR" localSheetId="1">#REF!</definedName>
    <definedName name="CFR">#REF!</definedName>
    <definedName name="CHE" localSheetId="1">#REF!</definedName>
    <definedName name="CHE">#REF!</definedName>
    <definedName name="CIAO" localSheetId="1">#REF!</definedName>
    <definedName name="CIAO">#REF!</definedName>
    <definedName name="cladim_media07" localSheetId="1">#REF!</definedName>
    <definedName name="cladim_media07">#REF!</definedName>
    <definedName name="cladim_media07_2" localSheetId="1">#REF!</definedName>
    <definedName name="cladim_media07_2">#REF!</definedName>
    <definedName name="CLTOT" localSheetId="1">[25]CLTOT!#REF!</definedName>
    <definedName name="CLTOT">[26]CLTOT!#REF!</definedName>
    <definedName name="cltot2" localSheetId="1">[25]CLTOT!#REF!</definedName>
    <definedName name="cltot2">[26]CLTOT!#REF!</definedName>
    <definedName name="CODICI_EUROSTAT_AGGR">#REF!</definedName>
    <definedName name="CoherenceInterval">[27]HiddenSettings!$B$4</definedName>
    <definedName name="colonna_vuota" localSheetId="1">#REF!,#REF!</definedName>
    <definedName name="colonna_vuota">#REF!,#REF!</definedName>
    <definedName name="Comuni" localSheetId="1">#REF!</definedName>
    <definedName name="Comuni">#REF!</definedName>
    <definedName name="CONTRANNUI_CAP" localSheetId="1">#REF!</definedName>
    <definedName name="CONTRANNUI_CAP">#REF!</definedName>
    <definedName name="CONTRANNUI_TIPO" localSheetId="1">#REF!</definedName>
    <definedName name="CONTRANNUI_TIPO">#REF!</definedName>
    <definedName name="countries" localSheetId="1">#REF!</definedName>
    <definedName name="countries">#REF!</definedName>
    <definedName name="_xlnm.Criteria" localSheetId="1">[28]EP3_1!#REF!</definedName>
    <definedName name="_xlnm.Criteria">[28]EP3_1!#REF!</definedName>
    <definedName name="Criteria">[28]EP3_1!#REF!</definedName>
    <definedName name="data">[29]data!$A$1:$AA$59</definedName>
    <definedName name="datab" localSheetId="1">#REF!</definedName>
    <definedName name="datab">#REF!</definedName>
    <definedName name="_xlnm.Database" localSheetId="1">#REF!</definedName>
    <definedName name="_xlnm.Database">#REF!</definedName>
    <definedName name="Database_Formazione_2008_RiclassificataLB2012" localSheetId="1">#REF!</definedName>
    <definedName name="Database_Formazione_2008_RiclassificataLB2012">#REF!</definedName>
    <definedName name="dataprint" localSheetId="1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aprint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ati" localSheetId="1">#REF!</definedName>
    <definedName name="dati">#REF!</definedName>
    <definedName name="DB">'[31]DATI DI BASE'!$A$3:$AE$689</definedName>
    <definedName name="DB_tre" localSheetId="1">#REF!</definedName>
    <definedName name="DB_tre">#REF!</definedName>
    <definedName name="ddddddddddddd">'[23]1992'!#REF!</definedName>
    <definedName name="ddddddddddddddddddd">[26]CLTOT!#REF!</definedName>
    <definedName name="ddddddddddddddddddddddddddd">[26]CLTOT!#REF!</definedName>
    <definedName name="ddddddddddddddddddddddddddddd">[19]incid_media07!#REF!</definedName>
    <definedName name="ddddddddddddddddddddddddddddddddddd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dddddddddddddddddddddddddddddddddddd">#REF!</definedName>
    <definedName name="ded" localSheetId="1">#REF!</definedName>
    <definedName name="ded">#REF!</definedName>
    <definedName name="der" localSheetId="1">#REF!</definedName>
    <definedName name="der">#REF!</definedName>
    <definedName name="Dest_econbr" localSheetId="1">#REF!</definedName>
    <definedName name="Dest_econbr">#REF!</definedName>
    <definedName name="DEST_ECONY2003M10" localSheetId="1">#REF!</definedName>
    <definedName name="DEST_ECONY2003M10">#REF!</definedName>
    <definedName name="DEST_ECONY2003M11" localSheetId="1">#REF!</definedName>
    <definedName name="DEST_ECONY2003M11">#REF!</definedName>
    <definedName name="DEST_ECONY2003M12" localSheetId="1">#REF!</definedName>
    <definedName name="DEST_ECONY2003M12">#REF!</definedName>
    <definedName name="DIC">#REF!</definedName>
    <definedName name="difficll">#REF!</definedName>
    <definedName name="DIP_PT" localSheetId="1">#REF!</definedName>
    <definedName name="DIP_PT">#REF!</definedName>
    <definedName name="dip_pt2" localSheetId="1">#REF!</definedName>
    <definedName name="dip_pt2">#REF!</definedName>
    <definedName name="e" hidden="1">'[7]elaborazioni matrici'!#REF!</definedName>
    <definedName name="ECSTAT" localSheetId="1">#REF!</definedName>
    <definedName name="ECSTAT">#REF!</definedName>
    <definedName name="ee" localSheetId="1">#REF!</definedName>
    <definedName name="ee">#REF!</definedName>
    <definedName name="eee" localSheetId="1">[32]fig.1!$A$1:$A$7</definedName>
    <definedName name="eee">[33]fig.1!$A$1:$A$7</definedName>
    <definedName name="èèèèè" localSheetId="1">#REF!</definedName>
    <definedName name="èèèèè">#REF!</definedName>
    <definedName name="Eleggibili" localSheetId="1">#REF!</definedName>
    <definedName name="Eleggibili">#REF!</definedName>
    <definedName name="EPATITEA_F" localSheetId="1">#REF!</definedName>
    <definedName name="EPATITEA_F">#REF!</definedName>
    <definedName name="EPATITEA_M" localSheetId="1">#REF!</definedName>
    <definedName name="EPATITEA_M">#REF!</definedName>
    <definedName name="EPATITEA_MF" localSheetId="1">#REF!</definedName>
    <definedName name="EPATITEA_MF">#REF!</definedName>
    <definedName name="EPATITEB_F" localSheetId="1">#REF!</definedName>
    <definedName name="EPATITEB_F">#REF!</definedName>
    <definedName name="EPATITEB_M" localSheetId="1">#REF!</definedName>
    <definedName name="EPATITEB_M">#REF!</definedName>
    <definedName name="EPATITEB_MF" localSheetId="1">#REF!</definedName>
    <definedName name="EPATITEB_MF">#REF!</definedName>
    <definedName name="Excel_BuiltIn__FilterDatabase_4" localSheetId="1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1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1">#REF!</definedName>
    <definedName name="FAMERangeexchebAD12">#REF!</definedName>
    <definedName name="FAMERangeirsAD12" localSheetId="1">#REF!</definedName>
    <definedName name="FAMERangeirsAD12">#REF!</definedName>
    <definedName name="FAMERangeMGSV" localSheetId="1">#REF!</definedName>
    <definedName name="FAMERangeMGSV">#REF!</definedName>
    <definedName name="FAMERangeMGSVAB10" localSheetId="1">#REF!</definedName>
    <definedName name="FAMERangeMGSVAB10">#REF!</definedName>
    <definedName name="FAMERangeMGSVAB11" localSheetId="1">#REF!</definedName>
    <definedName name="FAMERangeMGSVAB11">#REF!</definedName>
    <definedName name="FAMERangeMGSVAB12" localSheetId="1">#REF!</definedName>
    <definedName name="FAMERangeMGSVAB12">#REF!</definedName>
    <definedName name="FAMERangeMGSVAB13" localSheetId="1">#REF!</definedName>
    <definedName name="FAMERangeMGSVAB13">#REF!</definedName>
    <definedName name="FAMERangeMGSVAB14" localSheetId="1">#REF!</definedName>
    <definedName name="FAMERangeMGSVAB14">#REF!</definedName>
    <definedName name="FAMERangeMGSVAB15" localSheetId="1">#REF!</definedName>
    <definedName name="FAMERangeMGSVAB15">#REF!</definedName>
    <definedName name="FAMERangeMGSVAB16" localSheetId="1">#REF!</definedName>
    <definedName name="FAMERangeMGSVAB16">#REF!</definedName>
    <definedName name="FAMERangeMGSVAB17" localSheetId="1">#REF!</definedName>
    <definedName name="FAMERangeMGSVAB17">#REF!</definedName>
    <definedName name="FAMERangeMGSVAB18" localSheetId="1">#REF!</definedName>
    <definedName name="FAMERangeMGSVAB18">#REF!</definedName>
    <definedName name="FAMERangeMGSVAB19" localSheetId="1">#REF!</definedName>
    <definedName name="FAMERangeMGSVAB19">#REF!</definedName>
    <definedName name="FAMERangeMGSVAB20" localSheetId="1">#REF!</definedName>
    <definedName name="FAMERangeMGSVAB20">#REF!</definedName>
    <definedName name="FAMERangeMGSVAB21" localSheetId="1">#REF!</definedName>
    <definedName name="FAMERangeMGSVAB21">#REF!</definedName>
    <definedName name="FAMERangeMGSVAB22" localSheetId="1">#REF!</definedName>
    <definedName name="FAMERangeMGSVAB22">#REF!</definedName>
    <definedName name="FAMERangeMGSVAB23" localSheetId="1">#REF!</definedName>
    <definedName name="FAMERangeMGSVAB23">#REF!</definedName>
    <definedName name="FAMERangeMGSVAB24" localSheetId="1">#REF!</definedName>
    <definedName name="FAMERangeMGSVAB24">#REF!</definedName>
    <definedName name="FAMERangeMGSVAB25" localSheetId="1">#REF!</definedName>
    <definedName name="FAMERangeMGSVAB25">#REF!</definedName>
    <definedName name="FAMERangeMGSVAB26" localSheetId="1">#REF!</definedName>
    <definedName name="FAMERangeMGSVAB26">#REF!</definedName>
    <definedName name="FAMERangeMGSVAB27" localSheetId="1">#REF!</definedName>
    <definedName name="FAMERangeMGSVAB27">#REF!</definedName>
    <definedName name="FAMERangeMGSVAB28" localSheetId="1">#REF!</definedName>
    <definedName name="FAMERangeMGSVAB28">#REF!</definedName>
    <definedName name="FAMERangeMGSVAB29" localSheetId="1">#REF!</definedName>
    <definedName name="FAMERangeMGSVAB29">#REF!</definedName>
    <definedName name="FAMERangeMGSVAB30" localSheetId="1">#REF!</definedName>
    <definedName name="FAMERangeMGSVAB30">#REF!</definedName>
    <definedName name="FAMERangeMGSVAB31" localSheetId="1">#REF!</definedName>
    <definedName name="FAMERangeMGSVAB31">#REF!</definedName>
    <definedName name="FAMERangeMGSVAB32" localSheetId="1">#REF!</definedName>
    <definedName name="FAMERangeMGSVAB32">#REF!</definedName>
    <definedName name="FAMERangeMGSVAB33" localSheetId="1">#REF!</definedName>
    <definedName name="FAMERangeMGSVAB33">#REF!</definedName>
    <definedName name="FAMERangeMGSVAB34" localSheetId="1">#REF!</definedName>
    <definedName name="FAMERangeMGSVAB34">#REF!</definedName>
    <definedName name="FAMERangeMGSVAB35" localSheetId="1">#REF!</definedName>
    <definedName name="FAMERangeMGSVAB35">#REF!</definedName>
    <definedName name="FAMERangeMGSVAB36" localSheetId="1">#REF!</definedName>
    <definedName name="FAMERangeMGSVAB36">#REF!</definedName>
    <definedName name="FAMERangeMGSVAB38" localSheetId="1">#REF!</definedName>
    <definedName name="FAMERangeMGSVAB38">#REF!</definedName>
    <definedName name="FAMERangeMGSVAB5" localSheetId="1">#REF!</definedName>
    <definedName name="FAMERangeMGSVAB5">#REF!</definedName>
    <definedName name="FAMERangeMGSVAB6" localSheetId="1">#REF!</definedName>
    <definedName name="FAMERangeMGSVAB6">#REF!</definedName>
    <definedName name="FAMERangeMGSVAB7" localSheetId="1">#REF!</definedName>
    <definedName name="FAMERangeMGSVAB7">#REF!</definedName>
    <definedName name="FAMERangeMGSVAB8" localSheetId="1">#REF!</definedName>
    <definedName name="FAMERangeMGSVAB8">#REF!</definedName>
    <definedName name="FAMERangeMGSVAB9" localSheetId="1">#REF!</definedName>
    <definedName name="FAMERangeMGSVAB9">#REF!</definedName>
    <definedName name="FAMERangeMGSVAC10" localSheetId="1">#REF!</definedName>
    <definedName name="FAMERangeMGSVAC10">#REF!</definedName>
    <definedName name="FAMERangeMGSVAC11" localSheetId="1">#REF!</definedName>
    <definedName name="FAMERangeMGSVAC11">#REF!</definedName>
    <definedName name="FAMERangeMGSVAC12" localSheetId="1">#REF!</definedName>
    <definedName name="FAMERangeMGSVAC12">#REF!</definedName>
    <definedName name="FAMERangeMGSVAC13" localSheetId="1">#REF!</definedName>
    <definedName name="FAMERangeMGSVAC13">#REF!</definedName>
    <definedName name="FAMERangeMGSVAC14" localSheetId="1">#REF!</definedName>
    <definedName name="FAMERangeMGSVAC14">#REF!</definedName>
    <definedName name="FAMERangeMGSVAC15" localSheetId="1">#REF!</definedName>
    <definedName name="FAMERangeMGSVAC15">#REF!</definedName>
    <definedName name="FAMERangeMGSVAC16" localSheetId="1">#REF!</definedName>
    <definedName name="FAMERangeMGSVAC16">#REF!</definedName>
    <definedName name="FAMERangeMGSVAC17" localSheetId="1">#REF!</definedName>
    <definedName name="FAMERangeMGSVAC17">#REF!</definedName>
    <definedName name="FAMERangeMGSVAC18" localSheetId="1">#REF!</definedName>
    <definedName name="FAMERangeMGSVAC18">#REF!</definedName>
    <definedName name="FAMERangeMGSVAC19" localSheetId="1">#REF!</definedName>
    <definedName name="FAMERangeMGSVAC19">#REF!</definedName>
    <definedName name="FAMERangeMGSVAC20" localSheetId="1">#REF!</definedName>
    <definedName name="FAMERangeMGSVAC20">#REF!</definedName>
    <definedName name="FAMERangeMGSVAC21" localSheetId="1">#REF!</definedName>
    <definedName name="FAMERangeMGSVAC21">#REF!</definedName>
    <definedName name="FAMERangeMGSVAC22" localSheetId="1">#REF!</definedName>
    <definedName name="FAMERangeMGSVAC22">#REF!</definedName>
    <definedName name="FAMERangeMGSVAC23" localSheetId="1">#REF!</definedName>
    <definedName name="FAMERangeMGSVAC23">#REF!</definedName>
    <definedName name="FAMERangeMGSVAC24" localSheetId="1">#REF!</definedName>
    <definedName name="FAMERangeMGSVAC24">#REF!</definedName>
    <definedName name="FAMERangeMGSVAC25" localSheetId="1">#REF!</definedName>
    <definedName name="FAMERangeMGSVAC25">#REF!</definedName>
    <definedName name="FAMERangeMGSVAC26" localSheetId="1">#REF!</definedName>
    <definedName name="FAMERangeMGSVAC26">#REF!</definedName>
    <definedName name="FAMERangeMGSVAC27" localSheetId="1">#REF!</definedName>
    <definedName name="FAMERangeMGSVAC27">#REF!</definedName>
    <definedName name="FAMERangeMGSVAC28" localSheetId="1">#REF!</definedName>
    <definedName name="FAMERangeMGSVAC28">#REF!</definedName>
    <definedName name="FAMERangeMGSVAC29" localSheetId="1">#REF!</definedName>
    <definedName name="FAMERangeMGSVAC29">#REF!</definedName>
    <definedName name="FAMERangeMGSVAC30" localSheetId="1">#REF!</definedName>
    <definedName name="FAMERangeMGSVAC30">#REF!</definedName>
    <definedName name="FAMERangeMGSVAC31" localSheetId="1">#REF!</definedName>
    <definedName name="FAMERangeMGSVAC31">#REF!</definedName>
    <definedName name="FAMERangeMGSVAC32" localSheetId="1">#REF!</definedName>
    <definedName name="FAMERangeMGSVAC32">#REF!</definedName>
    <definedName name="FAMERangeMGSVAC33" localSheetId="1">#REF!</definedName>
    <definedName name="FAMERangeMGSVAC33">#REF!</definedName>
    <definedName name="FAMERangeMGSVAC34" localSheetId="1">#REF!</definedName>
    <definedName name="FAMERangeMGSVAC34">#REF!</definedName>
    <definedName name="FAMERangeMGSVAC35" localSheetId="1">#REF!</definedName>
    <definedName name="FAMERangeMGSVAC35">#REF!</definedName>
    <definedName name="FAMERangeMGSVAC36" localSheetId="1">#REF!</definedName>
    <definedName name="FAMERangeMGSVAC36">#REF!</definedName>
    <definedName name="FAMERangeMGSVAC38" localSheetId="1">#REF!</definedName>
    <definedName name="FAMERangeMGSVAC38">#REF!</definedName>
    <definedName name="FAMERangeMGSVAC5" localSheetId="1">#REF!</definedName>
    <definedName name="FAMERangeMGSVAC5">#REF!</definedName>
    <definedName name="FAMERangeMGSVAC6" localSheetId="1">#REF!</definedName>
    <definedName name="FAMERangeMGSVAC6">#REF!</definedName>
    <definedName name="FAMERangeMGSVAC7" localSheetId="1">#REF!</definedName>
    <definedName name="FAMERangeMGSVAC7">#REF!</definedName>
    <definedName name="FAMERangeMGSVAC8" localSheetId="1">#REF!</definedName>
    <definedName name="FAMERangeMGSVAC8">#REF!</definedName>
    <definedName name="FAMERangeMGSVAC9" localSheetId="1">#REF!</definedName>
    <definedName name="FAMERangeMGSVAC9">#REF!</definedName>
    <definedName name="FAMERangeMGSVAD10" localSheetId="1">#REF!</definedName>
    <definedName name="FAMERangeMGSVAD10">#REF!</definedName>
    <definedName name="FAMERangeMGSVAD11" localSheetId="1">#REF!</definedName>
    <definedName name="FAMERangeMGSVAD11">#REF!</definedName>
    <definedName name="FAMERangeMGSVAD12" localSheetId="1">#REF!</definedName>
    <definedName name="FAMERangeMGSVAD12">#REF!</definedName>
    <definedName name="FAMERangeMGSVAD13" localSheetId="1">#REF!</definedName>
    <definedName name="FAMERangeMGSVAD13">#REF!</definedName>
    <definedName name="FAMERangeMGSVAD14" localSheetId="1">#REF!</definedName>
    <definedName name="FAMERangeMGSVAD14">#REF!</definedName>
    <definedName name="FAMERangeMGSVAD15" localSheetId="1">#REF!</definedName>
    <definedName name="FAMERangeMGSVAD15">#REF!</definedName>
    <definedName name="FAMERangeMGSVAD16" localSheetId="1">#REF!</definedName>
    <definedName name="FAMERangeMGSVAD16">#REF!</definedName>
    <definedName name="FAMERangeMGSVAD17" localSheetId="1">#REF!</definedName>
    <definedName name="FAMERangeMGSVAD17">#REF!</definedName>
    <definedName name="FAMERangeMGSVAD18" localSheetId="1">#REF!</definedName>
    <definedName name="FAMERangeMGSVAD18">#REF!</definedName>
    <definedName name="FAMERangeMGSVAD19" localSheetId="1">#REF!</definedName>
    <definedName name="FAMERangeMGSVAD19">#REF!</definedName>
    <definedName name="FAMERangeMGSVAD20" localSheetId="1">#REF!</definedName>
    <definedName name="FAMERangeMGSVAD20">#REF!</definedName>
    <definedName name="FAMERangeMGSVAD21" localSheetId="1">#REF!</definedName>
    <definedName name="FAMERangeMGSVAD21">#REF!</definedName>
    <definedName name="FAMERangeMGSVAD22" localSheetId="1">#REF!</definedName>
    <definedName name="FAMERangeMGSVAD22">#REF!</definedName>
    <definedName name="FAMERangeMGSVAD23" localSheetId="1">#REF!</definedName>
    <definedName name="FAMERangeMGSVAD23">#REF!</definedName>
    <definedName name="FAMERangeMGSVAD24" localSheetId="1">#REF!</definedName>
    <definedName name="FAMERangeMGSVAD24">#REF!</definedName>
    <definedName name="FAMERangeMGSVAD25" localSheetId="1">#REF!</definedName>
    <definedName name="FAMERangeMGSVAD25">#REF!</definedName>
    <definedName name="FAMERangeMGSVAD26" localSheetId="1">#REF!</definedName>
    <definedName name="FAMERangeMGSVAD26">#REF!</definedName>
    <definedName name="FAMERangeMGSVAD27" localSheetId="1">#REF!</definedName>
    <definedName name="FAMERangeMGSVAD27">#REF!</definedName>
    <definedName name="FAMERangeMGSVAD28" localSheetId="1">#REF!</definedName>
    <definedName name="FAMERangeMGSVAD28">#REF!</definedName>
    <definedName name="FAMERangeMGSVAD29" localSheetId="1">#REF!</definedName>
    <definedName name="FAMERangeMGSVAD29">#REF!</definedName>
    <definedName name="FAMERangeMGSVAD30" localSheetId="1">#REF!</definedName>
    <definedName name="FAMERangeMGSVAD30">#REF!</definedName>
    <definedName name="FAMERangeMGSVAD31" localSheetId="1">#REF!</definedName>
    <definedName name="FAMERangeMGSVAD31">#REF!</definedName>
    <definedName name="FAMERangeMGSVAD32" localSheetId="1">#REF!</definedName>
    <definedName name="FAMERangeMGSVAD32">#REF!</definedName>
    <definedName name="FAMERangeMGSVAD33" localSheetId="1">#REF!</definedName>
    <definedName name="FAMERangeMGSVAD33">#REF!</definedName>
    <definedName name="FAMERangeMGSVAD34" localSheetId="1">#REF!</definedName>
    <definedName name="FAMERangeMGSVAD34">#REF!</definedName>
    <definedName name="FAMERangeMGSVAD35" localSheetId="1">#REF!</definedName>
    <definedName name="FAMERangeMGSVAD35">#REF!</definedName>
    <definedName name="FAMERangeMGSVAD36" localSheetId="1">#REF!</definedName>
    <definedName name="FAMERangeMGSVAD36">#REF!</definedName>
    <definedName name="FAMERangeMGSVAD38" localSheetId="1">#REF!</definedName>
    <definedName name="FAMERangeMGSVAD38">#REF!</definedName>
    <definedName name="FAMERangeMGSVAD5" localSheetId="1">#REF!</definedName>
    <definedName name="FAMERangeMGSVAD5">#REF!</definedName>
    <definedName name="FAMERangeMGSVAD6" localSheetId="1">#REF!</definedName>
    <definedName name="FAMERangeMGSVAD6">#REF!</definedName>
    <definedName name="FAMERangeMGSVAD7" localSheetId="1">#REF!</definedName>
    <definedName name="FAMERangeMGSVAD7">#REF!</definedName>
    <definedName name="FAMERangeMGSVAD8" localSheetId="1">#REF!</definedName>
    <definedName name="FAMERangeMGSVAD8">#REF!</definedName>
    <definedName name="FAMERangeMGSVAD9" localSheetId="1">#REF!</definedName>
    <definedName name="FAMERangeMGSVAD9">#REF!</definedName>
    <definedName name="FATT_Q1Q1Q4Q4" localSheetId="1">#REF!</definedName>
    <definedName name="FATT_Q1Q1Q4Q4">#REF!</definedName>
    <definedName name="FATT_Q1Q1Q4Q4CL" localSheetId="1">#REF!</definedName>
    <definedName name="FATT_Q1Q1Q4Q4CL">#REF!</definedName>
    <definedName name="FEB">#REF!</definedName>
    <definedName name="FEMMINE" localSheetId="1">#REF!</definedName>
    <definedName name="FEMMINE">#REF!</definedName>
    <definedName name="ffffffff" hidden="1">'[7]elaborazioni matrici'!#REF!</definedName>
    <definedName name="fffffffffffff">[19]incid_media07!#REF!</definedName>
    <definedName name="fffffffffffffffffffffff">[34]Note!#REF!</definedName>
    <definedName name="ffffffffffffffffffffffffff">#REF!</definedName>
    <definedName name="fffffffffffffffffffffffffff">[35]NACEec!$A$7:$C$7,[35]NACEec!$H$7:$O$7,[35]NACEec!#REF!,[35]NACEec!#REF!,[35]NACEec!$A$12:$C$28,[35]NACEec!$H$12:$O$27,[35]NACEec!$H$28:$O$28,[35]NACEec!$A$31:$C$86,[35]NACEec!$H$31:$O$86,[35]NACEec!$A$89:$C$89,[35]NACEec!$H$89:$O$89</definedName>
    <definedName name="ffffffffffffffffffffffffffff" hidden="1">'[7]elaborazioni matrici'!#REF!</definedName>
    <definedName name="ffffffffffffffffffffffffffffffffff">[35]NACEec!$A$7:$C$7,[35]NACEec!$H$7:$O$7,[35]NACEec!#REF!,[35]NACEec!#REF!,[35]NACEec!$A$12:$C$28,[35]NACEec!$H$12:$O$27,[35]NACEec!$H$28:$O$28,[35]NACEec!$A$31:$C$86,[35]NACEec!$H$31:$O$86,[35]NACEec!$A$89:$C$89,[35]NACEec!$H$89:$O$89</definedName>
    <definedName name="ffffffffffffffffffffffffffffffffffff">[36]ORELAV!#REF!</definedName>
    <definedName name="fffffffffffffffffffffffffffffffffffffffff">[36]ORELAV!#REF!</definedName>
    <definedName name="fffffffffffffffffffffffffffffffffffffffffffffffffffff">#REF!</definedName>
    <definedName name="ffffffffffffffffffffffffffffffffffffffffffffffffffffffffff">#REF!</definedName>
    <definedName name="Figura" localSheetId="1">#REF!</definedName>
    <definedName name="Figura">#REF!</definedName>
    <definedName name="Fonte" localSheetId="1">#REF!</definedName>
    <definedName name="Fonte">#REF!</definedName>
    <definedName name="fonte1">[37]APRE!$H$1:$H$2</definedName>
    <definedName name="g">[35]NACEec!$A$7:$C$7,[35]NACEec!$H$7:$O$7,[35]NACEec!#REF!,[35]NACEec!#REF!,[35]NACEec!$A$12:$C$28,[35]NACEec!$H$12:$O$27,[35]NACEec!$H$28:$O$28,[35]NACEec!$A$31:$C$86,[35]NACEec!$H$31:$O$86,[35]NACEec!$A$89:$C$89,[35]NACEec!$H$89:$O$89</definedName>
    <definedName name="Gdp" localSheetId="1">#REF!</definedName>
    <definedName name="Gdp">#REF!</definedName>
    <definedName name="GEN">#REF!</definedName>
    <definedName name="gg" localSheetId="1">#REF!</definedName>
    <definedName name="gg">#REF!</definedName>
    <definedName name="ggg" localSheetId="1">#REF!</definedName>
    <definedName name="ggg">#REF!</definedName>
    <definedName name="gggggg">[34]Note!#REF!</definedName>
    <definedName name="ggggggggggg">[35]NACEec!$A$7:$C$7,[35]NACEec!$H$7:$O$7,[35]NACEec!#REF!,[35]NACEec!#REF!,[35]NACEec!$A$12:$C$28,[35]NACEec!$H$12:$O$27,[35]NACEec!$H$28:$O$28,[35]NACEec!$A$31:$C$86,[35]NACEec!$H$31:$O$86,[35]NACEec!$A$89:$C$89,[35]NACEec!$H$89:$O$89</definedName>
    <definedName name="ggggggggggggggg">#REF!</definedName>
    <definedName name="gggggggggggggggggg">#REF!</definedName>
    <definedName name="ggggggggggggggggggg">[36]ORELAV!#REF!</definedName>
    <definedName name="ggggggggggggggggggggg" hidden="1">'[7]elaborazioni matrici'!#REF!</definedName>
    <definedName name="ggggggggggggggggggggggggggg">[36]ORELAV!#REF!</definedName>
    <definedName name="ghhhhhhhhhh">[36]ORELAV!#REF!</definedName>
    <definedName name="GIORGIA" localSheetId="1">#REF!</definedName>
    <definedName name="GIORGIA">#REF!</definedName>
    <definedName name="GIU">#REF!</definedName>
    <definedName name="gpoexport" localSheetId="1">'[38]Prospetto 1'!#REF!</definedName>
    <definedName name="gpoexport">'[38]Prospetto 1'!#REF!</definedName>
    <definedName name="Gruppisum">#REF!</definedName>
    <definedName name="GRUPPOSUM">#REF!</definedName>
    <definedName name="hhhhhhhhhhhhhhhh">#REF!</definedName>
    <definedName name="hhhhhhhhhhhhhhhhhhhhhhh">#REF!</definedName>
    <definedName name="IDX_1">[39]media!$A$1</definedName>
    <definedName name="IDX_2" localSheetId="1">#REF!</definedName>
    <definedName name="IDX_2">#REF!</definedName>
    <definedName name="incid_media" localSheetId="1">[19]incid_media07!#REF!</definedName>
    <definedName name="incid_media">[19]incid_media07!#REF!</definedName>
    <definedName name="incid_media07" localSheetId="1">#REF!</definedName>
    <definedName name="incid_media07">#REF!</definedName>
    <definedName name="indicatori" localSheetId="1">#REF!</definedName>
    <definedName name="indicatori">#REF!</definedName>
    <definedName name="indicatori07" localSheetId="1">#REF!</definedName>
    <definedName name="indicatori07">#REF!</definedName>
    <definedName name="indicatori08" localSheetId="1">#REF!</definedName>
    <definedName name="indicatori08">#REF!</definedName>
    <definedName name="InputDir" localSheetId="1">#REF!</definedName>
    <definedName name="InputDir">#REF!</definedName>
    <definedName name="inslav" localSheetId="1">#REF!</definedName>
    <definedName name="inslav">#REF!</definedName>
    <definedName name="ita" localSheetId="1">#REF!</definedName>
    <definedName name="ita">#REF!</definedName>
    <definedName name="jjj" localSheetId="1">#REF!</definedName>
    <definedName name="jjj">#REF!</definedName>
    <definedName name="k" localSheetId="1">#REF!</definedName>
    <definedName name="k">#REF!</definedName>
    <definedName name="kb_isp" localSheetId="1">#REF!</definedName>
    <definedName name="kb_isp">#REF!</definedName>
    <definedName name="kb_tfm" localSheetId="1">#REF!</definedName>
    <definedName name="kb_tfm">#REF!</definedName>
    <definedName name="l" localSheetId="1">#REF!</definedName>
    <definedName name="l">#REF!</definedName>
    <definedName name="LastOpenedWorkSheet" localSheetId="1">#REF!</definedName>
    <definedName name="LastOpenedWorkSheet">#REF!</definedName>
    <definedName name="LastRefreshed" localSheetId="1">#REF!</definedName>
    <definedName name="LastRefreshed">#REF!</definedName>
    <definedName name="Lcolonna1" localSheetId="1">#REF!</definedName>
    <definedName name="Lcolonna1">#REF!</definedName>
    <definedName name="LEGIONELLOSI_F" localSheetId="1">#REF!</definedName>
    <definedName name="LEGIONELLOSI_F">#REF!</definedName>
    <definedName name="LEGIONELLOSI_MF" localSheetId="1">#REF!</definedName>
    <definedName name="LEGIONELLOSI_MF">#REF!</definedName>
    <definedName name="LEISHCUT_F" localSheetId="1">#REF!</definedName>
    <definedName name="LEISHCUT_F">#REF!</definedName>
    <definedName name="LEISHCUT_M" localSheetId="1">#REF!</definedName>
    <definedName name="LEISHCUT_M">#REF!</definedName>
    <definedName name="LEISHCUT_MF" localSheetId="1">#REF!</definedName>
    <definedName name="LEISHCUT_MF">#REF!</definedName>
    <definedName name="LEISHVIS_F" localSheetId="1">#REF!</definedName>
    <definedName name="LEISHVIS_F">#REF!</definedName>
    <definedName name="LEISHVIS_M" localSheetId="1">#REF!</definedName>
    <definedName name="LEISHVIS_M">#REF!</definedName>
    <definedName name="LEISHVIS_MF" localSheetId="1">#REF!</definedName>
    <definedName name="LEISHVIS_MF">#REF!</definedName>
    <definedName name="LEPTOSPIROSI_F" localSheetId="1">#REF!</definedName>
    <definedName name="LEPTOSPIROSI_F">#REF!</definedName>
    <definedName name="LEPTOSPIROSI_M" localSheetId="1">#REF!</definedName>
    <definedName name="LEPTOSPIROSI_M">#REF!</definedName>
    <definedName name="LEPTOSPIROSI_MF" localSheetId="1">#REF!</definedName>
    <definedName name="LEPTOSPIROSI_MF">#REF!</definedName>
    <definedName name="LISTERIOSI_F" localSheetId="1">#REF!</definedName>
    <definedName name="LISTERIOSI_F">#REF!</definedName>
    <definedName name="LISTERIOSI_M" localSheetId="1">#REF!</definedName>
    <definedName name="LISTERIOSI_M">#REF!</definedName>
    <definedName name="LISTERIOSI_MF" localSheetId="1">#REF!</definedName>
    <definedName name="LISTERIOSI_MF">#REF!</definedName>
    <definedName name="ll" localSheetId="1">#REF!</definedName>
    <definedName name="ll">#REF!</definedName>
    <definedName name="LUG">#REF!</definedName>
    <definedName name="m" localSheetId="1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G">#REF!</definedName>
    <definedName name="MALARIA_F" localSheetId="1">#REF!</definedName>
    <definedName name="MALARIA_F">#REF!</definedName>
    <definedName name="MALARIA_M" localSheetId="1">#REF!</definedName>
    <definedName name="MALARIA_M">#REF!</definedName>
    <definedName name="MALARIA_MF" localSheetId="1">#REF!</definedName>
    <definedName name="MALARIA_MF">#REF!</definedName>
    <definedName name="MAR">#REF!</definedName>
    <definedName name="MASCHI_E_FEMMINE" localSheetId="1">#REF!</definedName>
    <definedName name="MASCHI_E_FEMMINE">#REF!</definedName>
    <definedName name="Matinverse_Out1" hidden="1">'[7]elaborazioni matrici'!#REF!</definedName>
    <definedName name="medcult" localSheetId="1">#REF!</definedName>
    <definedName name="medcult">#REF!</definedName>
    <definedName name="medfam" localSheetId="1">#REF!</definedName>
    <definedName name="medfam">#REF!</definedName>
    <definedName name="media07" localSheetId="1">#REF!</definedName>
    <definedName name="media07">#REF!</definedName>
    <definedName name="MENINGENCEF_F" localSheetId="1">#REF!</definedName>
    <definedName name="MENINGENCEF_F">#REF!</definedName>
    <definedName name="MENINGENCEF_M" localSheetId="1">#REF!</definedName>
    <definedName name="MENINGENCEF_M">#REF!</definedName>
    <definedName name="MENINGENCEF_MF" localSheetId="1">#REF!</definedName>
    <definedName name="MENINGENCEF_MF">#REF!</definedName>
    <definedName name="MENINGMENING_F" localSheetId="1">#REF!</definedName>
    <definedName name="MENINGMENING_F">#REF!</definedName>
    <definedName name="MENINGMENING_M" localSheetId="1">#REF!</definedName>
    <definedName name="MENINGMENING_M">#REF!</definedName>
    <definedName name="MENINGMENING_MF" localSheetId="1">#REF!</definedName>
    <definedName name="MENINGMENING_MF">#REF!</definedName>
    <definedName name="mensile">[40]mensile_ate02!$A$1:$V$217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1">#REF!</definedName>
    <definedName name="MICOBATTERIOSI_F">#REF!</definedName>
    <definedName name="MICOBATTERIOSI_M" localSheetId="1">#REF!</definedName>
    <definedName name="MICOBATTERIOSI_M">#REF!</definedName>
    <definedName name="MICOBATTERIOSI_MF" localSheetId="1">#REF!</definedName>
    <definedName name="MICOBATTERIOSI_MF">#REF!</definedName>
    <definedName name="MORBILLO_F" localSheetId="1">#REF!</definedName>
    <definedName name="MORBILLO_F">#REF!</definedName>
    <definedName name="MORBILLO_M" localSheetId="1">#REF!</definedName>
    <definedName name="MORBILLO_M">#REF!</definedName>
    <definedName name="MORBILLO_MF" localSheetId="1">#REF!</definedName>
    <definedName name="MORBILLO_MF">#REF!</definedName>
    <definedName name="NACEemt" localSheetId="1">[35]NACEec!$A$7:$C$7,[35]NACEec!$H$7:$O$7,[35]NACEec!#REF!,[35]NACEec!#REF!,[35]NACEec!$A$12:$C$28,[35]NACEec!$H$12:$O$27,[35]NACEec!$H$28:$O$28,[35]NACEec!$A$31:$C$86,[35]NACEec!$H$31:$O$86,[35]NACEec!$A$89:$C$89,[35]NACEec!$H$89:$O$89</definedName>
    <definedName name="NACEemt">[41]NACEec!$A$7:$C$7,[41]NACEec!$H$7:$O$7,[41]NACEec!#REF!,[41]NACEec!#REF!,[41]NACEec!$A$12:$C$28,[41]NACEec!$H$12:$O$27,[41]NACEec!$H$28:$O$28,[41]NACEec!$A$31:$C$86,[41]NACEec!$H$31:$O$86,[41]NACEec!$A$89:$C$89,[41]NACEec!$H$89:$O$89</definedName>
    <definedName name="new" localSheetId="1">#REF!</definedName>
    <definedName name="new">#REF!</definedName>
    <definedName name="NORD_EST" localSheetId="1">#REF!</definedName>
    <definedName name="NORD_EST">#REF!</definedName>
    <definedName name="NORD_OVEST" localSheetId="1">#REF!</definedName>
    <definedName name="NORD_OVEST">#REF!</definedName>
    <definedName name="nota4" localSheetId="1">[34]Note!#REF!</definedName>
    <definedName name="nota4">[34]Note!#REF!</definedName>
    <definedName name="NOTESemt" localSheetId="1">[35]NACEec!$A$7:$C$7,[35]NACEec!$H$7:$O$7,[35]NACEec!#REF!,[35]NACEec!#REF!,[35]NACEec!$A$12:$C$28,[35]NACEec!$H$12:$O$27,[35]NACEec!$H$28:$O$28,[35]NACEec!$A$31:$C$86,[35]NACEec!$H$31:$O$86,[35]NACEec!$A$89:$C$89,[35]NACEec!$H$89:$O$89</definedName>
    <definedName name="NOTESemt">[41]NACEec!$A$7:$C$7,[41]NACEec!$H$7:$O$7,[41]NACEec!#REF!,[41]NACEec!#REF!,[41]NACEec!$A$12:$C$28,[41]NACEec!$H$12:$O$27,[41]NACEec!$H$28:$O$28,[41]NACEec!$A$31:$C$86,[41]NACEec!$H$31:$O$86,[41]NACEec!$A$89:$C$89,[41]NACEec!$H$89:$O$89</definedName>
    <definedName name="numtestata" localSheetId="1">#REF!</definedName>
    <definedName name="numtestata">#REF!</definedName>
    <definedName name="occupati1" localSheetId="1">#REF!</definedName>
    <definedName name="occupati1">#REF!</definedName>
    <definedName name="occupati2" localSheetId="1">#REF!</definedName>
    <definedName name="occupati2">#REF!</definedName>
    <definedName name="occupati3" localSheetId="1">#REF!</definedName>
    <definedName name="occupati3">#REF!</definedName>
    <definedName name="occupati4" localSheetId="1">#REF!</definedName>
    <definedName name="occupati4">#REF!</definedName>
    <definedName name="occupati5" localSheetId="1">#REF!</definedName>
    <definedName name="occupati5">#REF!</definedName>
    <definedName name="occupati6" localSheetId="1">#REF!</definedName>
    <definedName name="occupati6">#REF!</definedName>
    <definedName name="occupati7" localSheetId="1">#REF!</definedName>
    <definedName name="occupati7">#REF!</definedName>
    <definedName name="ooo" localSheetId="1">#REF!</definedName>
    <definedName name="ooo">#REF!</definedName>
    <definedName name="ORA" localSheetId="1">#REF!</definedName>
    <definedName name="ORA">#REF!</definedName>
    <definedName name="ORELAV" localSheetId="1">[42]ORELAV!#REF!</definedName>
    <definedName name="ORELAV">[43]ORELAV!#REF!</definedName>
    <definedName name="orelav2" localSheetId="1">[42]ORELAV!#REF!</definedName>
    <definedName name="orelav2">[43]ORELAV!#REF!</definedName>
    <definedName name="origin">'[44]origin(3)'!$A$1:$L$225</definedName>
    <definedName name="OuputDir" localSheetId="1">#REF!</definedName>
    <definedName name="OuputDir">#REF!</definedName>
    <definedName name="OutputDir" localSheetId="1">#REF!</definedName>
    <definedName name="OutputDir">#REF!</definedName>
    <definedName name="p2r8c2004" localSheetId="1">#REF!</definedName>
    <definedName name="p2r8c2004">#REF!</definedName>
    <definedName name="PA" localSheetId="1">#REF!</definedName>
    <definedName name="PA">#REF!</definedName>
    <definedName name="par12cq" localSheetId="1">#REF!</definedName>
    <definedName name="par12cq">#REF!</definedName>
    <definedName name="par12cr" localSheetId="1">#REF!</definedName>
    <definedName name="par12cr">#REF!</definedName>
    <definedName name="par12cs" localSheetId="1">#REF!</definedName>
    <definedName name="par12cs">#REF!</definedName>
    <definedName name="par14cq" localSheetId="1">#REF!</definedName>
    <definedName name="par14cq">#REF!</definedName>
    <definedName name="par14cr" localSheetId="1">#REF!</definedName>
    <definedName name="par14cr">#REF!</definedName>
    <definedName name="par14cs" localSheetId="1">#REF!</definedName>
    <definedName name="par14cs">#REF!</definedName>
    <definedName name="par17cq" localSheetId="1">#REF!</definedName>
    <definedName name="par17cq">#REF!</definedName>
    <definedName name="par17cr" localSheetId="1">#REF!</definedName>
    <definedName name="par17cr">#REF!</definedName>
    <definedName name="par17cs" localSheetId="1">#REF!</definedName>
    <definedName name="par17cs">#REF!</definedName>
    <definedName name="par21cq" localSheetId="1">#REF!</definedName>
    <definedName name="par21cq">#REF!</definedName>
    <definedName name="par21cr" localSheetId="1">#REF!</definedName>
    <definedName name="par21cr">#REF!</definedName>
    <definedName name="par21cs" localSheetId="1">#REF!</definedName>
    <definedName name="par21cs">#REF!</definedName>
    <definedName name="par22cq" localSheetId="1">#REF!</definedName>
    <definedName name="par22cq">#REF!</definedName>
    <definedName name="par22cr" localSheetId="1">#REF!</definedName>
    <definedName name="par22cr">#REF!</definedName>
    <definedName name="par22cs" localSheetId="1">#REF!</definedName>
    <definedName name="par22cs">#REF!</definedName>
    <definedName name="par26cq" localSheetId="1">#REF!</definedName>
    <definedName name="par26cq">#REF!</definedName>
    <definedName name="par26cr" localSheetId="1">#REF!</definedName>
    <definedName name="par26cr">#REF!</definedName>
    <definedName name="par26cs" localSheetId="1">#REF!</definedName>
    <definedName name="par26cs">#REF!</definedName>
    <definedName name="par27cq" localSheetId="1">#REF!</definedName>
    <definedName name="par27cq">#REF!</definedName>
    <definedName name="par27cr" localSheetId="1">#REF!</definedName>
    <definedName name="par27cr">#REF!</definedName>
    <definedName name="par27cs" localSheetId="1">#REF!</definedName>
    <definedName name="par27cs">#REF!</definedName>
    <definedName name="par30cq" localSheetId="1">#REF!</definedName>
    <definedName name="par30cq">#REF!</definedName>
    <definedName name="par30cr" localSheetId="1">#REF!</definedName>
    <definedName name="par30cr">#REF!</definedName>
    <definedName name="par30cs" localSheetId="1">#REF!</definedName>
    <definedName name="par30cs">#REF!</definedName>
    <definedName name="par31cq" localSheetId="1">#REF!</definedName>
    <definedName name="par31cq">#REF!</definedName>
    <definedName name="par31cr" localSheetId="1">#REF!</definedName>
    <definedName name="par31cr">#REF!</definedName>
    <definedName name="par31cs" localSheetId="1">#REF!</definedName>
    <definedName name="par31cs">#REF!</definedName>
    <definedName name="par32cq" localSheetId="1">#REF!</definedName>
    <definedName name="par32cq">#REF!</definedName>
    <definedName name="par32cr" localSheetId="1">#REF!</definedName>
    <definedName name="par32cr">#REF!</definedName>
    <definedName name="par32cs" localSheetId="1">#REF!</definedName>
    <definedName name="par32cs">#REF!</definedName>
    <definedName name="par35cq" localSheetId="1">#REF!</definedName>
    <definedName name="par35cq">#REF!</definedName>
    <definedName name="par35cr" localSheetId="1">#REF!</definedName>
    <definedName name="par35cr">#REF!</definedName>
    <definedName name="par35cs" localSheetId="1">#REF!</definedName>
    <definedName name="par35cs">#REF!</definedName>
    <definedName name="par36cq" localSheetId="1">#REF!</definedName>
    <definedName name="par36cq">#REF!</definedName>
    <definedName name="par36cr" localSheetId="1">#REF!</definedName>
    <definedName name="par36cr">#REF!</definedName>
    <definedName name="par36cs" localSheetId="1">#REF!</definedName>
    <definedName name="par36cs">#REF!</definedName>
    <definedName name="par8cq" localSheetId="1">#REF!</definedName>
    <definedName name="par8cq">#REF!</definedName>
    <definedName name="par8cr" localSheetId="1">#REF!</definedName>
    <definedName name="par8cr">#REF!</definedName>
    <definedName name="par8cs" localSheetId="1">#REF!</definedName>
    <definedName name="par8cs">#REF!</definedName>
    <definedName name="PARAMETERS" localSheetId="1">[45]PARAMETERS!$A$1:$AN$2575</definedName>
    <definedName name="PARAMETERS">[46]PARAMETERS!$A$1:$AN$2575</definedName>
    <definedName name="PAROTITE_F" localSheetId="1">#REF!</definedName>
    <definedName name="PAROTITE_F">#REF!</definedName>
    <definedName name="PAROTITE_M" localSheetId="1">#REF!</definedName>
    <definedName name="PAROTITE_M">#REF!</definedName>
    <definedName name="PAROTITE_MF" localSheetId="1">#REF!</definedName>
    <definedName name="PAROTITE_MF">#REF!</definedName>
    <definedName name="passo1_CampiIncrociati" localSheetId="1">#REF!</definedName>
    <definedName name="passo1_CampiIncrociati">#REF!</definedName>
    <definedName name="per_tabella" localSheetId="1">#REF!</definedName>
    <definedName name="per_tabella">#REF!</definedName>
    <definedName name="PERTOSSE_F" localSheetId="1">#REF!</definedName>
    <definedName name="PERTOSSE_F">#REF!</definedName>
    <definedName name="PERTOSSE_M" localSheetId="1">#REF!</definedName>
    <definedName name="PERTOSSE_M">#REF!</definedName>
    <definedName name="PERTOSSE_MF" localSheetId="1">#REF!</definedName>
    <definedName name="PERTOSSE_MF">#REF!</definedName>
    <definedName name="PIL" localSheetId="1">#REF!</definedName>
    <definedName name="PIL">#REF!</definedName>
    <definedName name="pippo" localSheetId="1">#REF!</definedName>
    <definedName name="pippo">#REF!</definedName>
    <definedName name="PLUTO" localSheetId="1">#REF!</definedName>
    <definedName name="PLUTO">#REF!</definedName>
    <definedName name="Polpen">[47]Polpen!$A$1:$M$868</definedName>
    <definedName name="Popres_fam_x_sll01" localSheetId="1">#REF!</definedName>
    <definedName name="Popres_fam_x_sll01">#REF!</definedName>
    <definedName name="POpula">[48]POpula!$A$1:$I$1559</definedName>
    <definedName name="POPXLS04F" localSheetId="1">#REF!</definedName>
    <definedName name="POPXLS04F">#REF!</definedName>
    <definedName name="POPXLS04M" localSheetId="1">#REF!</definedName>
    <definedName name="POPXLS04M">#REF!</definedName>
    <definedName name="POPXLS04MF" localSheetId="1">#REF!</definedName>
    <definedName name="POPXLS04MF">#REF!</definedName>
    <definedName name="POPXLS05F" localSheetId="1">#REF!</definedName>
    <definedName name="POPXLS05F">#REF!</definedName>
    <definedName name="POPXLS05M" localSheetId="1">#REF!</definedName>
    <definedName name="POPXLS05M">#REF!</definedName>
    <definedName name="POPXLS05MF" localSheetId="1">#REF!</definedName>
    <definedName name="POPXLS05MF">#REF!</definedName>
    <definedName name="POPXLS06F" localSheetId="1">#REF!</definedName>
    <definedName name="POPXLS06F">#REF!</definedName>
    <definedName name="POPXLS06M" localSheetId="1">#REF!</definedName>
    <definedName name="POPXLS06M">#REF!</definedName>
    <definedName name="POPXLS06MF" localSheetId="1">#REF!</definedName>
    <definedName name="POPXLS06MF">#REF!</definedName>
    <definedName name="pr1r10c1" localSheetId="1">#REF!</definedName>
    <definedName name="pr1r10c1">#REF!</definedName>
    <definedName name="pr1r10c2" localSheetId="1">#REF!</definedName>
    <definedName name="pr1r10c2">#REF!</definedName>
    <definedName name="pr1r10c3" localSheetId="1">#REF!</definedName>
    <definedName name="pr1r10c3">#REF!</definedName>
    <definedName name="pr1r10c4" localSheetId="1">#REF!</definedName>
    <definedName name="pr1r10c4">#REF!</definedName>
    <definedName name="pr1r1c1" localSheetId="1">#REF!</definedName>
    <definedName name="pr1r1c1">#REF!</definedName>
    <definedName name="pr1r1c2" localSheetId="1">#REF!</definedName>
    <definedName name="pr1r1c2">#REF!</definedName>
    <definedName name="pr1r1c3" localSheetId="1">#REF!</definedName>
    <definedName name="pr1r1c3">#REF!</definedName>
    <definedName name="pr1r1c4" localSheetId="1">#REF!</definedName>
    <definedName name="pr1r1c4">#REF!</definedName>
    <definedName name="pr1r2c1" localSheetId="1">#REF!</definedName>
    <definedName name="pr1r2c1">#REF!</definedName>
    <definedName name="pr1r2c2" localSheetId="1">#REF!</definedName>
    <definedName name="pr1r2c2">#REF!</definedName>
    <definedName name="pr1r2c3" localSheetId="1">#REF!</definedName>
    <definedName name="pr1r2c3">#REF!</definedName>
    <definedName name="pr1r2c4" localSheetId="1">#REF!</definedName>
    <definedName name="pr1r2c4">#REF!</definedName>
    <definedName name="pr1r3c1" localSheetId="1">#REF!</definedName>
    <definedName name="pr1r3c1">#REF!</definedName>
    <definedName name="pr1r3c2" localSheetId="1">#REF!</definedName>
    <definedName name="pr1r3c2">#REF!</definedName>
    <definedName name="pr1r3c3" localSheetId="1">#REF!</definedName>
    <definedName name="pr1r3c3">#REF!</definedName>
    <definedName name="pr1r3c4" localSheetId="1">#REF!</definedName>
    <definedName name="pr1r3c4">#REF!</definedName>
    <definedName name="pr1r4c1" localSheetId="1">#REF!</definedName>
    <definedName name="pr1r4c1">#REF!</definedName>
    <definedName name="pr1r4c2" localSheetId="1">#REF!</definedName>
    <definedName name="pr1r4c2">#REF!</definedName>
    <definedName name="pr1r4c3" localSheetId="1">#REF!</definedName>
    <definedName name="pr1r4c3">#REF!</definedName>
    <definedName name="pr1r4c4" localSheetId="1">#REF!</definedName>
    <definedName name="pr1r4c4">#REF!</definedName>
    <definedName name="pr1r5c1" localSheetId="1">#REF!</definedName>
    <definedName name="pr1r5c1">#REF!</definedName>
    <definedName name="pr1r5c2" localSheetId="1">#REF!</definedName>
    <definedName name="pr1r5c2">#REF!</definedName>
    <definedName name="pr1r5c3" localSheetId="1">#REF!</definedName>
    <definedName name="pr1r5c3">#REF!</definedName>
    <definedName name="pr1r5c4" localSheetId="1">#REF!</definedName>
    <definedName name="pr1r5c4">#REF!</definedName>
    <definedName name="pr1r6c1" localSheetId="1">#REF!</definedName>
    <definedName name="pr1r6c1">#REF!</definedName>
    <definedName name="pr1r6c2" localSheetId="1">#REF!</definedName>
    <definedName name="pr1r6c2">#REF!</definedName>
    <definedName name="pr1r6c3" localSheetId="1">#REF!</definedName>
    <definedName name="pr1r6c3">#REF!</definedName>
    <definedName name="pr1r6c4" localSheetId="1">#REF!</definedName>
    <definedName name="pr1r6c4">#REF!</definedName>
    <definedName name="pr1r7c1" localSheetId="1">#REF!</definedName>
    <definedName name="pr1r7c1">#REF!</definedName>
    <definedName name="pr1r7c2" localSheetId="1">#REF!</definedName>
    <definedName name="pr1r7c2">#REF!</definedName>
    <definedName name="pr1r7c3" localSheetId="1">#REF!</definedName>
    <definedName name="pr1r7c3">#REF!</definedName>
    <definedName name="pr1r7c4" localSheetId="1">#REF!</definedName>
    <definedName name="pr1r7c4">#REF!</definedName>
    <definedName name="pr1r8c1" localSheetId="1">#REF!</definedName>
    <definedName name="pr1r8c1">#REF!</definedName>
    <definedName name="pr1r8c2" localSheetId="1">#REF!</definedName>
    <definedName name="pr1r8c2">#REF!</definedName>
    <definedName name="pr1r8c3" localSheetId="1">#REF!</definedName>
    <definedName name="pr1r8c3">#REF!</definedName>
    <definedName name="pr1r8c4" localSheetId="1">#REF!</definedName>
    <definedName name="pr1r8c4">#REF!</definedName>
    <definedName name="pr1r9c1" localSheetId="1">#REF!</definedName>
    <definedName name="pr1r9c1">#REF!</definedName>
    <definedName name="pr1r9c2" localSheetId="1">#REF!</definedName>
    <definedName name="pr1r9c2">#REF!</definedName>
    <definedName name="pr1r9c3" localSheetId="1">#REF!</definedName>
    <definedName name="pr1r9c3">#REF!</definedName>
    <definedName name="pr1r9c4" localSheetId="1">#REF!</definedName>
    <definedName name="pr1r9c4">#REF!</definedName>
    <definedName name="pr2r1af" localSheetId="1">#REF!</definedName>
    <definedName name="pr2r1af">#REF!</definedName>
    <definedName name="pr2r1c1" localSheetId="1">#REF!</definedName>
    <definedName name="pr2r1c1">#REF!</definedName>
    <definedName name="pr2r1c2" localSheetId="1">#REF!</definedName>
    <definedName name="pr2r1c2">#REF!</definedName>
    <definedName name="pr2r1c2004" localSheetId="1">#REF!</definedName>
    <definedName name="pr2r1c2004">#REF!</definedName>
    <definedName name="pr2r1c2008" localSheetId="1">#REF!</definedName>
    <definedName name="pr2r1c2008">#REF!</definedName>
    <definedName name="pr2r1c2009" localSheetId="1">#REF!</definedName>
    <definedName name="pr2r1c2009">#REF!</definedName>
    <definedName name="pr2r1c3" localSheetId="1">#REF!</definedName>
    <definedName name="pr2r1c3">#REF!</definedName>
    <definedName name="pr2r2af" localSheetId="1">#REF!</definedName>
    <definedName name="pr2r2af">#REF!</definedName>
    <definedName name="pr2r2c1" localSheetId="1">#REF!</definedName>
    <definedName name="pr2r2c1">#REF!</definedName>
    <definedName name="pr2r2c2" localSheetId="1">#REF!</definedName>
    <definedName name="pr2r2c2">#REF!</definedName>
    <definedName name="pr2r2c2004" localSheetId="1">#REF!</definedName>
    <definedName name="pr2r2c2004">#REF!</definedName>
    <definedName name="pr2r2c2008" localSheetId="1">#REF!</definedName>
    <definedName name="pr2r2c2008">#REF!</definedName>
    <definedName name="pr2r2c2009" localSheetId="1">#REF!</definedName>
    <definedName name="pr2r2c2009">#REF!</definedName>
    <definedName name="pr2r2c3" localSheetId="1">#REF!</definedName>
    <definedName name="pr2r2c3">#REF!</definedName>
    <definedName name="pr2r3af" localSheetId="1">#REF!</definedName>
    <definedName name="pr2r3af">#REF!</definedName>
    <definedName name="pr2r3c1" localSheetId="1">#REF!</definedName>
    <definedName name="pr2r3c1">#REF!</definedName>
    <definedName name="pr2r3c2" localSheetId="1">#REF!</definedName>
    <definedName name="pr2r3c2">#REF!</definedName>
    <definedName name="pr2r3c2004" localSheetId="1">#REF!</definedName>
    <definedName name="pr2r3c2004">#REF!</definedName>
    <definedName name="pr2r3c2008" localSheetId="1">#REF!</definedName>
    <definedName name="pr2r3c2008">#REF!</definedName>
    <definedName name="pr2r3c2009" localSheetId="1">#REF!</definedName>
    <definedName name="pr2r3c2009">#REF!</definedName>
    <definedName name="pr2r3c3" localSheetId="1">#REF!</definedName>
    <definedName name="pr2r3c3">#REF!</definedName>
    <definedName name="pr2r4af" localSheetId="1">#REF!</definedName>
    <definedName name="pr2r4af">#REF!</definedName>
    <definedName name="pr2r4c1" localSheetId="1">#REF!</definedName>
    <definedName name="pr2r4c1">#REF!</definedName>
    <definedName name="pr2r4c2" localSheetId="1">#REF!</definedName>
    <definedName name="pr2r4c2">#REF!</definedName>
    <definedName name="pr2r4c2004" localSheetId="1">#REF!</definedName>
    <definedName name="pr2r4c2004">#REF!</definedName>
    <definedName name="pr2r4c2008" localSheetId="1">#REF!</definedName>
    <definedName name="pr2r4c2008">#REF!</definedName>
    <definedName name="pr2r4c2009" localSheetId="1">#REF!</definedName>
    <definedName name="pr2r4c2009">#REF!</definedName>
    <definedName name="pr2r4c3" localSheetId="1">#REF!</definedName>
    <definedName name="pr2r4c3">#REF!</definedName>
    <definedName name="pr2r5af" localSheetId="1">#REF!</definedName>
    <definedName name="pr2r5af">#REF!</definedName>
    <definedName name="pr2r5c1" localSheetId="1">#REF!</definedName>
    <definedName name="pr2r5c1">#REF!</definedName>
    <definedName name="pr2r5c2" localSheetId="1">#REF!</definedName>
    <definedName name="pr2r5c2">#REF!</definedName>
    <definedName name="pr2r5c2004" localSheetId="1">#REF!</definedName>
    <definedName name="pr2r5c2004">#REF!</definedName>
    <definedName name="pr2r5c2008" localSheetId="1">#REF!</definedName>
    <definedName name="pr2r5c2008">#REF!</definedName>
    <definedName name="pr2r5c2009" localSheetId="1">#REF!</definedName>
    <definedName name="pr2r5c2009">#REF!</definedName>
    <definedName name="pr2r5c3" localSheetId="1">#REF!</definedName>
    <definedName name="pr2r5c3">#REF!</definedName>
    <definedName name="pr2r6af" localSheetId="1">#REF!</definedName>
    <definedName name="pr2r6af">#REF!</definedName>
    <definedName name="pr2r6c1" localSheetId="1">#REF!</definedName>
    <definedName name="pr2r6c1">#REF!</definedName>
    <definedName name="pr2r6c2" localSheetId="1">#REF!</definedName>
    <definedName name="pr2r6c2">#REF!</definedName>
    <definedName name="pr2r6c2004" localSheetId="1">#REF!</definedName>
    <definedName name="pr2r6c2004">#REF!</definedName>
    <definedName name="pr2r6c2008" localSheetId="1">#REF!</definedName>
    <definedName name="pr2r6c2008">#REF!</definedName>
    <definedName name="pr2r6c2009" localSheetId="1">#REF!</definedName>
    <definedName name="pr2r6c2009">#REF!</definedName>
    <definedName name="pr2r6c3" localSheetId="1">#REF!</definedName>
    <definedName name="pr2r6c3">#REF!</definedName>
    <definedName name="Pr2R6c3b" localSheetId="1">#REF!</definedName>
    <definedName name="Pr2R6c3b">#REF!</definedName>
    <definedName name="pr2r7af" localSheetId="1">#REF!</definedName>
    <definedName name="pr2r7af">#REF!</definedName>
    <definedName name="pr2r7c1" localSheetId="1">#REF!</definedName>
    <definedName name="pr2r7c1">#REF!</definedName>
    <definedName name="pr2r7c2" localSheetId="1">#REF!</definedName>
    <definedName name="pr2r7c2">#REF!</definedName>
    <definedName name="pr2r7c2004" localSheetId="1">#REF!</definedName>
    <definedName name="pr2r7c2004">#REF!</definedName>
    <definedName name="pr2r7c2008" localSheetId="1">#REF!</definedName>
    <definedName name="pr2r7c2008">#REF!</definedName>
    <definedName name="pr2r7c2009" localSheetId="1">#REF!</definedName>
    <definedName name="pr2r7c2009">#REF!</definedName>
    <definedName name="pr2r7c3" localSheetId="1">#REF!</definedName>
    <definedName name="pr2r7c3">#REF!</definedName>
    <definedName name="pr2r8af" localSheetId="1">#REF!</definedName>
    <definedName name="pr2r8af">#REF!</definedName>
    <definedName name="pr2r8c1" localSheetId="1">#REF!</definedName>
    <definedName name="pr2r8c1">#REF!</definedName>
    <definedName name="pr2r8c2" localSheetId="1">#REF!</definedName>
    <definedName name="pr2r8c2">#REF!</definedName>
    <definedName name="pr2r8c2004" localSheetId="1">#REF!</definedName>
    <definedName name="pr2r8c2004">#REF!</definedName>
    <definedName name="pr2r8c2008" localSheetId="1">#REF!</definedName>
    <definedName name="pr2r8c2008">#REF!</definedName>
    <definedName name="pr2r8c2009" localSheetId="1">#REF!</definedName>
    <definedName name="pr2r8c2009">#REF!</definedName>
    <definedName name="pr2r8c3" localSheetId="1">#REF!</definedName>
    <definedName name="pr2r8c3">#REF!</definedName>
    <definedName name="pr3_11" localSheetId="1">#REF!</definedName>
    <definedName name="pr3_11">#REF!</definedName>
    <definedName name="pr3_12" localSheetId="1">#REF!</definedName>
    <definedName name="pr3_12">#REF!</definedName>
    <definedName name="pr3_13" localSheetId="1">#REF!</definedName>
    <definedName name="pr3_13">#REF!</definedName>
    <definedName name="pr3_21" localSheetId="1">#REF!</definedName>
    <definedName name="pr3_21">#REF!</definedName>
    <definedName name="pr3_22" localSheetId="1">#REF!</definedName>
    <definedName name="pr3_22">#REF!</definedName>
    <definedName name="pr3_23" localSheetId="1">#REF!</definedName>
    <definedName name="pr3_23">#REF!</definedName>
    <definedName name="pr3_31" localSheetId="1">#REF!</definedName>
    <definedName name="pr3_31">#REF!</definedName>
    <definedName name="pr3_32" localSheetId="1">#REF!</definedName>
    <definedName name="pr3_32">#REF!</definedName>
    <definedName name="pr3_33" localSheetId="1">#REF!</definedName>
    <definedName name="pr3_33">#REF!</definedName>
    <definedName name="pr3_41" localSheetId="1">#REF!</definedName>
    <definedName name="pr3_41">#REF!</definedName>
    <definedName name="pr3_42" localSheetId="1">#REF!</definedName>
    <definedName name="pr3_42">#REF!</definedName>
    <definedName name="pr3_43" localSheetId="1">#REF!</definedName>
    <definedName name="pr3_43">#REF!</definedName>
    <definedName name="pr3_51" localSheetId="1">#REF!</definedName>
    <definedName name="pr3_51">#REF!</definedName>
    <definedName name="pr3_52" localSheetId="1">#REF!</definedName>
    <definedName name="pr3_52">#REF!</definedName>
    <definedName name="pr3_53" localSheetId="1">#REF!</definedName>
    <definedName name="pr3_53">#REF!</definedName>
    <definedName name="pr3_61" localSheetId="1">#REF!</definedName>
    <definedName name="pr3_61">#REF!</definedName>
    <definedName name="pr3_62" localSheetId="1">#REF!</definedName>
    <definedName name="pr3_62">#REF!</definedName>
    <definedName name="pr3_63" localSheetId="1">#REF!</definedName>
    <definedName name="pr3_63">#REF!</definedName>
    <definedName name="pr3_71" localSheetId="1">#REF!</definedName>
    <definedName name="pr3_71">#REF!</definedName>
    <definedName name="pr3_72" localSheetId="1">#REF!</definedName>
    <definedName name="pr3_72">#REF!</definedName>
    <definedName name="pr3_73" localSheetId="1">#REF!</definedName>
    <definedName name="pr3_73">#REF!</definedName>
    <definedName name="pr3_81" localSheetId="1">#REF!</definedName>
    <definedName name="pr3_81">#REF!</definedName>
    <definedName name="pr3_82" localSheetId="1">#REF!</definedName>
    <definedName name="pr3_82">#REF!</definedName>
    <definedName name="pr3_83" localSheetId="1">#REF!</definedName>
    <definedName name="pr3_83">#REF!</definedName>
    <definedName name="pr3r10c1" localSheetId="1">#REF!</definedName>
    <definedName name="pr3r10c1">#REF!</definedName>
    <definedName name="pr3r10c2" localSheetId="1">#REF!</definedName>
    <definedName name="pr3r10c2">#REF!</definedName>
    <definedName name="pr3r10c3" localSheetId="1">#REF!</definedName>
    <definedName name="pr3r10c3">#REF!</definedName>
    <definedName name="pr3r10c4" localSheetId="1">#REF!</definedName>
    <definedName name="pr3r10c4">#REF!</definedName>
    <definedName name="pr3r10c5" localSheetId="1">#REF!</definedName>
    <definedName name="pr3r10c5">#REF!</definedName>
    <definedName name="pr3r10c6" localSheetId="1">#REF!</definedName>
    <definedName name="pr3r10c6">#REF!</definedName>
    <definedName name="pr3r1c1" localSheetId="1">#REF!</definedName>
    <definedName name="pr3r1c1">#REF!</definedName>
    <definedName name="pr3r1c2" localSheetId="1">#REF!</definedName>
    <definedName name="pr3r1c2">#REF!</definedName>
    <definedName name="pr3r1c3" localSheetId="1">#REF!</definedName>
    <definedName name="pr3r1c3">#REF!</definedName>
    <definedName name="pr3r1c4" localSheetId="1">#REF!</definedName>
    <definedName name="pr3r1c4">#REF!</definedName>
    <definedName name="pr3r1c5" localSheetId="1">#REF!</definedName>
    <definedName name="pr3r1c5">#REF!</definedName>
    <definedName name="pr3r1c6" localSheetId="1">#REF!</definedName>
    <definedName name="pr3r1c6">#REF!</definedName>
    <definedName name="pr3r2c1" localSheetId="1">#REF!</definedName>
    <definedName name="pr3r2c1">#REF!</definedName>
    <definedName name="pr3r2c2" localSheetId="1">#REF!</definedName>
    <definedName name="pr3r2c2">#REF!</definedName>
    <definedName name="pr3r2c3" localSheetId="1">#REF!</definedName>
    <definedName name="pr3r2c3">#REF!</definedName>
    <definedName name="pr3r2c4" localSheetId="1">#REF!</definedName>
    <definedName name="pr3r2c4">#REF!</definedName>
    <definedName name="pr3r2c5" localSheetId="1">#REF!</definedName>
    <definedName name="pr3r2c5">#REF!</definedName>
    <definedName name="pr3r2c6" localSheetId="1">#REF!</definedName>
    <definedName name="pr3r2c6">#REF!</definedName>
    <definedName name="pr3r3c1" localSheetId="1">#REF!</definedName>
    <definedName name="pr3r3c1">#REF!</definedName>
    <definedName name="pr3r3c2" localSheetId="1">#REF!</definedName>
    <definedName name="pr3r3c2">#REF!</definedName>
    <definedName name="pr3r3c3" localSheetId="1">#REF!</definedName>
    <definedName name="pr3r3c3">#REF!</definedName>
    <definedName name="pr3r3c4" localSheetId="1">#REF!</definedName>
    <definedName name="pr3r3c4">#REF!</definedName>
    <definedName name="pr3r3c5" localSheetId="1">#REF!</definedName>
    <definedName name="pr3r3c5">#REF!</definedName>
    <definedName name="pr3r3c6" localSheetId="1">#REF!</definedName>
    <definedName name="pr3r3c6">#REF!</definedName>
    <definedName name="pr3r4c1" localSheetId="1">#REF!</definedName>
    <definedName name="pr3r4c1">#REF!</definedName>
    <definedName name="pr3r4c2" localSheetId="1">#REF!</definedName>
    <definedName name="pr3r4c2">#REF!</definedName>
    <definedName name="pr3r4c3" localSheetId="1">#REF!</definedName>
    <definedName name="pr3r4c3">#REF!</definedName>
    <definedName name="pr3r4c4" localSheetId="1">#REF!</definedName>
    <definedName name="pr3r4c4">#REF!</definedName>
    <definedName name="pr3r4c5" localSheetId="1">#REF!</definedName>
    <definedName name="pr3r4c5">#REF!</definedName>
    <definedName name="pr3r4c6" localSheetId="1">#REF!</definedName>
    <definedName name="pr3r4c6">#REF!</definedName>
    <definedName name="pr3r5c1" localSheetId="1">#REF!</definedName>
    <definedName name="pr3r5c1">#REF!</definedName>
    <definedName name="pr3r5c2" localSheetId="1">#REF!</definedName>
    <definedName name="pr3r5c2">#REF!</definedName>
    <definedName name="pr3r5c3" localSheetId="1">#REF!</definedName>
    <definedName name="pr3r5c3">#REF!</definedName>
    <definedName name="pr3r5c4" localSheetId="1">#REF!</definedName>
    <definedName name="pr3r5c4">#REF!</definedName>
    <definedName name="pr3r5c5" localSheetId="1">#REF!</definedName>
    <definedName name="pr3r5c5">#REF!</definedName>
    <definedName name="pr3r5c6" localSheetId="1">#REF!</definedName>
    <definedName name="pr3r5c6">#REF!</definedName>
    <definedName name="pr3r6c1" localSheetId="1">#REF!</definedName>
    <definedName name="pr3r6c1">#REF!</definedName>
    <definedName name="pr3r6c2" localSheetId="1">#REF!</definedName>
    <definedName name="pr3r6c2">#REF!</definedName>
    <definedName name="pr3r6c3" localSheetId="1">#REF!</definedName>
    <definedName name="pr3r6c3">#REF!</definedName>
    <definedName name="pr3r6c4" localSheetId="1">#REF!</definedName>
    <definedName name="pr3r6c4">#REF!</definedName>
    <definedName name="pr3r6c5" localSheetId="1">#REF!</definedName>
    <definedName name="pr3r6c5">#REF!</definedName>
    <definedName name="pr3r6c6" localSheetId="1">#REF!</definedName>
    <definedName name="pr3r6c6">#REF!</definedName>
    <definedName name="pr3r7c1" localSheetId="1">#REF!</definedName>
    <definedName name="pr3r7c1">#REF!</definedName>
    <definedName name="pr3r7c2" localSheetId="1">#REF!</definedName>
    <definedName name="pr3r7c2">#REF!</definedName>
    <definedName name="pr3r7c3" localSheetId="1">#REF!</definedName>
    <definedName name="pr3r7c3">#REF!</definedName>
    <definedName name="pr3r7c4" localSheetId="1">#REF!</definedName>
    <definedName name="pr3r7c4">#REF!</definedName>
    <definedName name="pr3r7c5" localSheetId="1">#REF!</definedName>
    <definedName name="pr3r7c5">#REF!</definedName>
    <definedName name="pr3r7c6" localSheetId="1">#REF!</definedName>
    <definedName name="pr3r7c6">#REF!</definedName>
    <definedName name="pr3r8c1" localSheetId="1">#REF!</definedName>
    <definedName name="pr3r8c1">#REF!</definedName>
    <definedName name="pr3r8c2" localSheetId="1">#REF!</definedName>
    <definedName name="pr3r8c2">#REF!</definedName>
    <definedName name="pr3r8c3" localSheetId="1">#REF!</definedName>
    <definedName name="pr3r8c3">#REF!</definedName>
    <definedName name="pr3r8c4" localSheetId="1">#REF!</definedName>
    <definedName name="pr3r8c4">#REF!</definedName>
    <definedName name="pr3r8c5" localSheetId="1">#REF!</definedName>
    <definedName name="pr3r8c5">#REF!</definedName>
    <definedName name="pr3r8c6" localSheetId="1">#REF!</definedName>
    <definedName name="pr3r8c6">#REF!</definedName>
    <definedName name="pr538c1" localSheetId="1">#REF!</definedName>
    <definedName name="pr538c1">#REF!</definedName>
    <definedName name="pr5r38c1" localSheetId="1">#REF!</definedName>
    <definedName name="pr5r38c1">#REF!</definedName>
    <definedName name="pr5r39c1" localSheetId="1">#REF!</definedName>
    <definedName name="pr5r39c1">#REF!</definedName>
    <definedName name="pr5r40c1" localSheetId="1">#REF!</definedName>
    <definedName name="pr5r40c1">#REF!</definedName>
    <definedName name="pr5r41c1" localSheetId="1">#REF!</definedName>
    <definedName name="pr5r41c1">#REF!</definedName>
    <definedName name="pr5r42c1" localSheetId="1">#REF!</definedName>
    <definedName name="pr5r42c1">#REF!</definedName>
    <definedName name="pr6r1c1" localSheetId="1">#REF!</definedName>
    <definedName name="pr6r1c1">#REF!</definedName>
    <definedName name="pr6r1c10" localSheetId="1">#REF!</definedName>
    <definedName name="pr6r1c10">#REF!</definedName>
    <definedName name="pr6r1c11" localSheetId="1">#REF!</definedName>
    <definedName name="pr6r1c11">#REF!</definedName>
    <definedName name="pr6r1c12" localSheetId="1">#REF!</definedName>
    <definedName name="pr6r1c12">#REF!</definedName>
    <definedName name="pr6r1c2" localSheetId="1">#REF!</definedName>
    <definedName name="pr6r1c2">#REF!</definedName>
    <definedName name="pr6r1c3" localSheetId="1">#REF!</definedName>
    <definedName name="pr6r1c3">#REF!</definedName>
    <definedName name="pr6r1c4" localSheetId="1">#REF!</definedName>
    <definedName name="pr6r1c4">#REF!</definedName>
    <definedName name="pr6r1c5" localSheetId="1">#REF!</definedName>
    <definedName name="pr6r1c5">#REF!</definedName>
    <definedName name="pr6r1c6" localSheetId="1">#REF!</definedName>
    <definedName name="pr6r1c6">#REF!</definedName>
    <definedName name="pr6r1c7" localSheetId="1">#REF!</definedName>
    <definedName name="pr6r1c7">#REF!</definedName>
    <definedName name="pr6r1c8" localSheetId="1">#REF!</definedName>
    <definedName name="pr6r1c8">#REF!</definedName>
    <definedName name="pr6r1c9" localSheetId="1">#REF!</definedName>
    <definedName name="pr6r1c9">#REF!</definedName>
    <definedName name="pr6r2c1" localSheetId="1">#REF!</definedName>
    <definedName name="pr6r2c1">#REF!</definedName>
    <definedName name="pr6r2c10" localSheetId="1">#REF!</definedName>
    <definedName name="pr6r2c10">#REF!</definedName>
    <definedName name="pr6r2c11" localSheetId="1">#REF!</definedName>
    <definedName name="pr6r2c11">#REF!</definedName>
    <definedName name="pr6r2c12" localSheetId="1">#REF!</definedName>
    <definedName name="pr6r2c12">#REF!</definedName>
    <definedName name="pr6r2c2" localSheetId="1">#REF!</definedName>
    <definedName name="pr6r2c2">#REF!</definedName>
    <definedName name="pr6r2c3" localSheetId="1">#REF!</definedName>
    <definedName name="pr6r2c3">#REF!</definedName>
    <definedName name="pr6r2c4" localSheetId="1">#REF!</definedName>
    <definedName name="pr6r2c4">#REF!</definedName>
    <definedName name="pr6r2c5" localSheetId="1">#REF!</definedName>
    <definedName name="pr6r2c5">#REF!</definedName>
    <definedName name="pr6r2c6" localSheetId="1">#REF!</definedName>
    <definedName name="pr6r2c6">#REF!</definedName>
    <definedName name="pr6r2c7" localSheetId="1">#REF!</definedName>
    <definedName name="pr6r2c7">#REF!</definedName>
    <definedName name="pr6r2c8" localSheetId="1">#REF!</definedName>
    <definedName name="pr6r2c8">#REF!</definedName>
    <definedName name="pr6r2c9" localSheetId="1">#REF!</definedName>
    <definedName name="pr6r2c9">#REF!</definedName>
    <definedName name="pr6r3c1" localSheetId="1">#REF!</definedName>
    <definedName name="pr6r3c1">#REF!</definedName>
    <definedName name="pr6r3c10" localSheetId="1">#REF!</definedName>
    <definedName name="pr6r3c10">#REF!</definedName>
    <definedName name="pr6r3c11" localSheetId="1">#REF!</definedName>
    <definedName name="pr6r3c11">#REF!</definedName>
    <definedName name="pr6r3c12" localSheetId="1">#REF!</definedName>
    <definedName name="pr6r3c12">#REF!</definedName>
    <definedName name="pr6r3c2" localSheetId="1">#REF!</definedName>
    <definedName name="pr6r3c2">#REF!</definedName>
    <definedName name="pr6r3c3" localSheetId="1">#REF!</definedName>
    <definedName name="pr6r3c3">#REF!</definedName>
    <definedName name="pr6r3c4" localSheetId="1">#REF!</definedName>
    <definedName name="pr6r3c4">#REF!</definedName>
    <definedName name="pr6r3c5" localSheetId="1">#REF!</definedName>
    <definedName name="pr6r3c5">#REF!</definedName>
    <definedName name="pr6r3c6" localSheetId="1">#REF!</definedName>
    <definedName name="pr6r3c6">#REF!</definedName>
    <definedName name="pr6r3c7" localSheetId="1">#REF!</definedName>
    <definedName name="pr6r3c7">#REF!</definedName>
    <definedName name="pr6r3c8" localSheetId="1">#REF!</definedName>
    <definedName name="pr6r3c8">#REF!</definedName>
    <definedName name="pr6r3c9" localSheetId="1">#REF!</definedName>
    <definedName name="pr6r3c9">#REF!</definedName>
    <definedName name="pr6r4c1" localSheetId="1">#REF!</definedName>
    <definedName name="pr6r4c1">#REF!</definedName>
    <definedName name="pr6r4c10" localSheetId="1">#REF!</definedName>
    <definedName name="pr6r4c10">#REF!</definedName>
    <definedName name="pr6r4c11" localSheetId="1">#REF!</definedName>
    <definedName name="pr6r4c11">#REF!</definedName>
    <definedName name="pr6r4c12" localSheetId="1">#REF!</definedName>
    <definedName name="pr6r4c12">#REF!</definedName>
    <definedName name="pr6r4c2" localSheetId="1">#REF!</definedName>
    <definedName name="pr6r4c2">#REF!</definedName>
    <definedName name="pr6r4c3" localSheetId="1">#REF!</definedName>
    <definedName name="pr6r4c3">#REF!</definedName>
    <definedName name="pr6r4c4" localSheetId="1">#REF!</definedName>
    <definedName name="pr6r4c4">#REF!</definedName>
    <definedName name="pr6r4c5" localSheetId="1">#REF!</definedName>
    <definedName name="pr6r4c5">#REF!</definedName>
    <definedName name="pr6r4c6" localSheetId="1">#REF!</definedName>
    <definedName name="pr6r4c6">#REF!</definedName>
    <definedName name="pr6r4c7" localSheetId="1">#REF!</definedName>
    <definedName name="pr6r4c7">#REF!</definedName>
    <definedName name="pr6r4c8" localSheetId="1">#REF!</definedName>
    <definedName name="pr6r4c8">#REF!</definedName>
    <definedName name="pr6r4c9" localSheetId="1">#REF!</definedName>
    <definedName name="pr6r4c9">#REF!</definedName>
    <definedName name="pr6r5c1" localSheetId="1">#REF!</definedName>
    <definedName name="pr6r5c1">#REF!</definedName>
    <definedName name="pr6r5c10" localSheetId="1">#REF!</definedName>
    <definedName name="pr6r5c10">#REF!</definedName>
    <definedName name="pr6r5c11" localSheetId="1">#REF!</definedName>
    <definedName name="pr6r5c11">#REF!</definedName>
    <definedName name="pr6r5c12" localSheetId="1">#REF!</definedName>
    <definedName name="pr6r5c12">#REF!</definedName>
    <definedName name="pr6r5c2" localSheetId="1">#REF!</definedName>
    <definedName name="pr6r5c2">#REF!</definedName>
    <definedName name="pr6r5c3" localSheetId="1">#REF!</definedName>
    <definedName name="pr6r5c3">#REF!</definedName>
    <definedName name="pr6r5c4" localSheetId="1">#REF!</definedName>
    <definedName name="pr6r5c4">#REF!</definedName>
    <definedName name="pr6r5c5" localSheetId="1">#REF!</definedName>
    <definedName name="pr6r5c5">#REF!</definedName>
    <definedName name="pr6r5c6" localSheetId="1">#REF!</definedName>
    <definedName name="pr6r5c6">#REF!</definedName>
    <definedName name="pr6r5c7" localSheetId="1">#REF!</definedName>
    <definedName name="pr6r5c7">#REF!</definedName>
    <definedName name="pr6r5c8" localSheetId="1">#REF!</definedName>
    <definedName name="pr6r5c8">#REF!</definedName>
    <definedName name="pr6r5c9" localSheetId="1">#REF!</definedName>
    <definedName name="pr6r5c9">#REF!</definedName>
    <definedName name="pr6r6c1" localSheetId="1">#REF!</definedName>
    <definedName name="pr6r6c1">#REF!</definedName>
    <definedName name="pr6r6c10" localSheetId="1">#REF!</definedName>
    <definedName name="pr6r6c10">#REF!</definedName>
    <definedName name="pr6r6c11" localSheetId="1">#REF!</definedName>
    <definedName name="pr6r6c11">#REF!</definedName>
    <definedName name="pr6r6c12" localSheetId="1">#REF!</definedName>
    <definedName name="pr6r6c12">#REF!</definedName>
    <definedName name="pr6r6c2" localSheetId="1">#REF!</definedName>
    <definedName name="pr6r6c2">#REF!</definedName>
    <definedName name="pr6r6c3" localSheetId="1">#REF!</definedName>
    <definedName name="pr6r6c3">#REF!</definedName>
    <definedName name="pr6r6c4" localSheetId="1">#REF!</definedName>
    <definedName name="pr6r6c4">#REF!</definedName>
    <definedName name="pr6r6c5" localSheetId="1">#REF!</definedName>
    <definedName name="pr6r6c5">#REF!</definedName>
    <definedName name="pr6r6c6" localSheetId="1">#REF!</definedName>
    <definedName name="pr6r6c6">#REF!</definedName>
    <definedName name="pr6r6c7" localSheetId="1">#REF!</definedName>
    <definedName name="pr6r6c7">#REF!</definedName>
    <definedName name="pr6r6c8" localSheetId="1">#REF!</definedName>
    <definedName name="pr6r6c8">#REF!</definedName>
    <definedName name="pr6r6c9" localSheetId="1">#REF!</definedName>
    <definedName name="pr6r6c9">#REF!</definedName>
    <definedName name="pr6r71" localSheetId="1">#REF!</definedName>
    <definedName name="pr6r71">#REF!</definedName>
    <definedName name="pr6r710" localSheetId="1">#REF!</definedName>
    <definedName name="pr6r710">#REF!</definedName>
    <definedName name="pr6r711" localSheetId="1">#REF!</definedName>
    <definedName name="pr6r711">#REF!</definedName>
    <definedName name="pr6r712" localSheetId="1">#REF!</definedName>
    <definedName name="pr6r712">#REF!</definedName>
    <definedName name="pr6r72" localSheetId="1">#REF!</definedName>
    <definedName name="pr6r72">#REF!</definedName>
    <definedName name="pr6r73" localSheetId="1">#REF!</definedName>
    <definedName name="pr6r73">#REF!</definedName>
    <definedName name="pr6r74" localSheetId="1">#REF!</definedName>
    <definedName name="pr6r74">#REF!</definedName>
    <definedName name="pr6r75" localSheetId="1">#REF!</definedName>
    <definedName name="pr6r75">#REF!</definedName>
    <definedName name="pr6r76" localSheetId="1">#REF!</definedName>
    <definedName name="pr6r76">#REF!</definedName>
    <definedName name="pr6r77" localSheetId="1">#REF!</definedName>
    <definedName name="pr6r77">#REF!</definedName>
    <definedName name="pr6r78" localSheetId="1">#REF!</definedName>
    <definedName name="pr6r78">#REF!</definedName>
    <definedName name="pr6r79" localSheetId="1">#REF!</definedName>
    <definedName name="pr6r79">#REF!</definedName>
    <definedName name="pr6r7c1" localSheetId="1">#REF!</definedName>
    <definedName name="pr6r7c1">#REF!</definedName>
    <definedName name="pr6r7c10" localSheetId="1">#REF!</definedName>
    <definedName name="pr6r7c10">#REF!</definedName>
    <definedName name="pr6r7c11" localSheetId="1">#REF!</definedName>
    <definedName name="pr6r7c11">#REF!</definedName>
    <definedName name="pr6r7c12" localSheetId="1">#REF!</definedName>
    <definedName name="pr6r7c12">#REF!</definedName>
    <definedName name="pr6r7c2" localSheetId="1">#REF!</definedName>
    <definedName name="pr6r7c2">#REF!</definedName>
    <definedName name="pr6r7c3" localSheetId="1">#REF!</definedName>
    <definedName name="pr6r7c3">#REF!</definedName>
    <definedName name="pr6r7c4" localSheetId="1">#REF!</definedName>
    <definedName name="pr6r7c4">#REF!</definedName>
    <definedName name="pr6r7c5" localSheetId="1">#REF!</definedName>
    <definedName name="pr6r7c5">#REF!</definedName>
    <definedName name="pr6r7c6" localSheetId="1">#REF!</definedName>
    <definedName name="pr6r7c6">#REF!</definedName>
    <definedName name="pr6r7c7" localSheetId="1">#REF!</definedName>
    <definedName name="pr6r7c7">#REF!</definedName>
    <definedName name="pr6r7c8" localSheetId="1">#REF!</definedName>
    <definedName name="pr6r7c8">#REF!</definedName>
    <definedName name="pr6r7c9" localSheetId="1">#REF!</definedName>
    <definedName name="pr6r7c9">#REF!</definedName>
    <definedName name="pr6r8c1" localSheetId="1">#REF!</definedName>
    <definedName name="pr6r8c1">#REF!</definedName>
    <definedName name="pr6r8c10" localSheetId="1">#REF!</definedName>
    <definedName name="pr6r8c10">#REF!</definedName>
    <definedName name="pr6r8c11" localSheetId="1">#REF!</definedName>
    <definedName name="pr6r8c11">#REF!</definedName>
    <definedName name="pr6r8c12" localSheetId="1">#REF!</definedName>
    <definedName name="pr6r8c12">#REF!</definedName>
    <definedName name="pr6r8c2" localSheetId="1">#REF!</definedName>
    <definedName name="pr6r8c2">#REF!</definedName>
    <definedName name="pr6r8c3" localSheetId="1">#REF!</definedName>
    <definedName name="pr6r8c3">#REF!</definedName>
    <definedName name="pr6r8c4" localSheetId="1">#REF!</definedName>
    <definedName name="pr6r8c4">#REF!</definedName>
    <definedName name="pr6r8c5" localSheetId="1">#REF!</definedName>
    <definedName name="pr6r8c5">#REF!</definedName>
    <definedName name="pr6r8c6" localSheetId="1">#REF!</definedName>
    <definedName name="pr6r8c6">#REF!</definedName>
    <definedName name="pr6r8c7" localSheetId="1">#REF!</definedName>
    <definedName name="pr6r8c7">#REF!</definedName>
    <definedName name="pr6r8c8" localSheetId="1">#REF!</definedName>
    <definedName name="pr6r8c8">#REF!</definedName>
    <definedName name="pr6r8c9" localSheetId="1">#REF!</definedName>
    <definedName name="pr6r8c9">#REF!</definedName>
    <definedName name="presenzaXente" localSheetId="1">#REF!</definedName>
    <definedName name="presenzaXente">#REF!</definedName>
    <definedName name="presenzaXutentiXente" localSheetId="1">#REF!</definedName>
    <definedName name="presenzaXutentiXente">#REF!</definedName>
    <definedName name="prevpa" localSheetId="1">#REF!</definedName>
    <definedName name="prevpa">#REF!</definedName>
    <definedName name="prevpac" localSheetId="1">#REF!</definedName>
    <definedName name="prevpac">#REF!</definedName>
    <definedName name="prevtot" localSheetId="1">#REF!</definedName>
    <definedName name="prevtot">#REF!</definedName>
    <definedName name="prevtotcons" localSheetId="1">#REF!</definedName>
    <definedName name="prevtotcons">#REF!</definedName>
    <definedName name="Print_Area_0" localSheetId="1">#REF!</definedName>
    <definedName name="Print_Area_0">#REF!</definedName>
    <definedName name="prontint" localSheetId="1">#REF!</definedName>
    <definedName name="prontint">#REF!</definedName>
    <definedName name="propva">#REF!</definedName>
    <definedName name="prova" localSheetId="1">#REF!</definedName>
    <definedName name="prova">#REF!</definedName>
    <definedName name="q" localSheetId="1">#REF!</definedName>
    <definedName name="q">#REF!</definedName>
    <definedName name="qq">#REF!</definedName>
    <definedName name="qqqq">#REF!</definedName>
    <definedName name="qqqqq">#REF!</definedName>
    <definedName name="qqqqqq" hidden="1">'[7]elaborazioni matrici'!#REF!</definedName>
    <definedName name="qqqqqqq" hidden="1">'[7]elaborazioni matrici'!#REF!</definedName>
    <definedName name="qqqqqqqqqqqqqqqqqqqqqqq" hidden="1">'[7]elaborazioni matrici'!#REF!</definedName>
    <definedName name="qqqqqqqqqqqqqqqqqqqqqqqqq" hidden="1">'[7]elaborazioni matrici'!#REF!</definedName>
    <definedName name="Query1" localSheetId="1">#REF!</definedName>
    <definedName name="Query1">#REF!</definedName>
    <definedName name="reg_media" localSheetId="1">#REF!</definedName>
    <definedName name="reg_media">#REF!</definedName>
    <definedName name="reg_media07">[19]reg_media07!$B$1:$K$23</definedName>
    <definedName name="regioni" localSheetId="1">#REF!</definedName>
    <definedName name="regioni">#REF!</definedName>
    <definedName name="RICKETTSIOSI_F" localSheetId="1">#REF!</definedName>
    <definedName name="RICKETTSIOSI_F">#REF!</definedName>
    <definedName name="RICKETTSIOSI_M" localSheetId="1">#REF!</definedName>
    <definedName name="RICKETTSIOSI_M">#REF!</definedName>
    <definedName name="RICKETTSIOSI_MF" localSheetId="1">#REF!</definedName>
    <definedName name="RICKETTSIOSI_MF">#REF!</definedName>
    <definedName name="riepilogo_short" localSheetId="1">[42]ORELAV!#REF!</definedName>
    <definedName name="riepilogo_short">[43]ORELAV!#REF!</definedName>
    <definedName name="rifiuti__Tj__per_NACE_60_" localSheetId="1">[49]territorio!$A$1:$L$30135</definedName>
    <definedName name="rifiuti__Tj__per_NACE_60_">[50]territorio!$A$1:$L$30135</definedName>
    <definedName name="rip_media07">[19]rip_media07!$B$1:$K$8</definedName>
    <definedName name="ROSOLIA_F" localSheetId="1">#REF!</definedName>
    <definedName name="ROSOLIA_F">#REF!</definedName>
    <definedName name="ROSOLIA_M" localSheetId="1">#REF!</definedName>
    <definedName name="ROSOLIA_M">#REF!</definedName>
    <definedName name="ROSOLIA_MF" localSheetId="1">#REF!</definedName>
    <definedName name="ROSOLIA_MF">#REF!</definedName>
    <definedName name="rrr" localSheetId="1">[51]tav1!$A$1:$H$24</definedName>
    <definedName name="rrr">[52]tav1!$A$1:$H$24</definedName>
    <definedName name="SALMONELLOSI_F" localSheetId="1">#REF!</definedName>
    <definedName name="SALMONELLOSI_F">#REF!</definedName>
    <definedName name="SALMONELLOSI_M" localSheetId="1">#REF!</definedName>
    <definedName name="SALMONELLOSI_M">#REF!</definedName>
    <definedName name="SALMONELLOSI_MF" localSheetId="1">#REF!</definedName>
    <definedName name="SALMONELLOSI_MF">#REF!</definedName>
    <definedName name="sanpa" localSheetId="1">#REF!</definedName>
    <definedName name="sanpa">#REF!</definedName>
    <definedName name="sanpac" localSheetId="1">#REF!</definedName>
    <definedName name="sanpac">#REF!</definedName>
    <definedName name="SBFIG1" localSheetId="1">#REF!</definedName>
    <definedName name="SBFIG1">#REF!</definedName>
    <definedName name="SBTAV1" localSheetId="1">#REF!</definedName>
    <definedName name="SBTAV1">#REF!</definedName>
    <definedName name="SBTAV1_2003" localSheetId="1">#REF!</definedName>
    <definedName name="SBTAV1_2003">#REF!</definedName>
    <definedName name="SBTAV10" localSheetId="1">#REF!</definedName>
    <definedName name="SBTAV10">#REF!</definedName>
    <definedName name="SBTAV11" localSheetId="1">#REF!</definedName>
    <definedName name="SBTAV11">#REF!</definedName>
    <definedName name="SBTAV2" localSheetId="1">#REF!</definedName>
    <definedName name="SBTAV2">#REF!</definedName>
    <definedName name="SBTAV3" localSheetId="1">#REF!</definedName>
    <definedName name="SBTAV3">#REF!</definedName>
    <definedName name="SBTAV4" localSheetId="1">#REF!</definedName>
    <definedName name="SBTAV4">#REF!</definedName>
    <definedName name="SBTAV5" localSheetId="1">#REF!</definedName>
    <definedName name="SBTAV5">#REF!</definedName>
    <definedName name="SBTAV6" localSheetId="1">#REF!</definedName>
    <definedName name="SBTAV6">#REF!</definedName>
    <definedName name="SBTAV7" localSheetId="1">#REF!</definedName>
    <definedName name="SBTAV7">#REF!</definedName>
    <definedName name="SBTAV8" localSheetId="1">#REF!</definedName>
    <definedName name="SBTAV8">#REF!</definedName>
    <definedName name="SBTAV9" localSheetId="1">#REF!</definedName>
    <definedName name="SBTAV9">#REF!</definedName>
    <definedName name="SCARLATTINA_F" localSheetId="1">#REF!</definedName>
    <definedName name="SCARLATTINA_F">#REF!</definedName>
    <definedName name="SCARLATTINA_M" localSheetId="1">#REF!</definedName>
    <definedName name="SCARLATTINA_M">#REF!</definedName>
    <definedName name="SCARLATTINA_MF" localSheetId="1">#REF!</definedName>
    <definedName name="SCARLATTINA_MF">#REF!</definedName>
    <definedName name="segret" localSheetId="1">#REF!</definedName>
    <definedName name="segret">#REF!</definedName>
    <definedName name="SETT" localSheetId="1">#REF!</definedName>
    <definedName name="SETT">#REF!</definedName>
    <definedName name="SETTORI" localSheetId="1">#REF!</definedName>
    <definedName name="SETTORI">#REF!</definedName>
    <definedName name="sez_media">[19]media07!$A$1:$S$10</definedName>
    <definedName name="sez_mensile">[40]mensile_ate07!$A$1:$X$121</definedName>
    <definedName name="sgra" localSheetId="1">'[53]dati base_nace2'!$A$1:$R$415</definedName>
    <definedName name="sgra">'[54]dati base_nace2'!$A$1:$R$415</definedName>
    <definedName name="SIFILIDE_F" localSheetId="1">#REF!</definedName>
    <definedName name="SIFILIDE_F">#REF!</definedName>
    <definedName name="SIFILIDE_M" localSheetId="1">#REF!</definedName>
    <definedName name="SIFILIDE_M">#REF!</definedName>
    <definedName name="SIFILIDE_MF" localSheetId="1">#REF!</definedName>
    <definedName name="SIFILIDE_MF">#REF!</definedName>
    <definedName name="skrange" localSheetId="1">'[55]0800Trimmed'!$F$35:$AU$154</definedName>
    <definedName name="skrange">'[56]0800Trimmed'!$F$35:$AU$154</definedName>
    <definedName name="som_det2" localSheetId="1">#REF!</definedName>
    <definedName name="som_det2">#REF!</definedName>
    <definedName name="sosedu" localSheetId="1">#REF!</definedName>
    <definedName name="sosedu">#REF!</definedName>
    <definedName name="sosgen" localSheetId="1">#REF!</definedName>
    <definedName name="sosgen">#REF!</definedName>
    <definedName name="SPSS" localSheetId="1">#REF!</definedName>
    <definedName name="SPSS">#REF!</definedName>
    <definedName name="ss">#REF!</definedName>
    <definedName name="ssprof" localSheetId="1">#REF!</definedName>
    <definedName name="ssprof">#REF!</definedName>
    <definedName name="sss" hidden="1">'[7]elaborazioni matrici'!#REF!</definedName>
    <definedName name="sssss" hidden="1">'[7]elaborazioni matrici'!#REF!</definedName>
    <definedName name="sssssssssssssssss" hidden="1">'[7]elaborazioni matrici'!#REF!</definedName>
    <definedName name="sssssssssssssssssss">[26]CLTOT!#REF!</definedName>
    <definedName name="ssssssssssssssssssssssss" hidden="1">'[7]elaborazioni matrici'!#REF!</definedName>
    <definedName name="ssssssssssssssssssssssssss">[26]CLTOT!#REF!</definedName>
    <definedName name="ssssssssssssssssssssssssssss">'[23]1992'!#REF!</definedName>
    <definedName name="ssssssssssssssssssssssssssssss">'[30]1a-NACEeco'!$A$7:$C$7,'[30]1a-NACEeco'!$H$7:$P$7,'[30]1a-NACEeco'!#REF!,'[30]1a-NACEeco'!#REF!,'[30]1a-NACEeco'!$A$12:$C$29,'[30]1a-NACEeco'!$H$12:$P$28,'[30]1a-NACEeco'!$H$29:$P$29,'[30]1a-NACEeco'!$A$32:$C$101,'[30]1a-NACEeco'!$H$32:$P$101,'[30]1a-NACEeco'!$A$104:$C$104,'[30]1a-NACEeco'!$H$104:$P$104</definedName>
    <definedName name="sssssssssssssssssssssssssssssssssssssssssssss" hidden="1">'[7]elaborazioni matrici'!#REF!</definedName>
    <definedName name="StartPosition" localSheetId="1">#REF!</definedName>
    <definedName name="StartPosition">#REF!</definedName>
    <definedName name="stat_breve_fonti" localSheetId="1">#REF!</definedName>
    <definedName name="stat_breve_fonti">#REF!</definedName>
    <definedName name="Statder_capitoli_20036" localSheetId="1">#REF!</definedName>
    <definedName name="Statder_capitoli_20036">#REF!</definedName>
    <definedName name="Statder_capitoli_20037" localSheetId="1">#REF!</definedName>
    <definedName name="Statder_capitoli_20037">#REF!</definedName>
    <definedName name="Statder_capitoli_20038" localSheetId="1">#REF!</definedName>
    <definedName name="Statder_capitoli_20038">#REF!</definedName>
    <definedName name="Statder_capitoli_20039" localSheetId="1">#REF!</definedName>
    <definedName name="Statder_capitoli_20039">#REF!</definedName>
    <definedName name="Statder_dest_20036" localSheetId="1">#REF!</definedName>
    <definedName name="Statder_dest_20036">#REF!</definedName>
    <definedName name="Statder_dest_20037" localSheetId="1">#REF!</definedName>
    <definedName name="Statder_dest_20037">#REF!</definedName>
    <definedName name="Statder_dest_20038" localSheetId="1">#REF!</definedName>
    <definedName name="Statder_dest_20038">#REF!</definedName>
    <definedName name="Statder_dest_20039" localSheetId="1">#REF!</definedName>
    <definedName name="Statder_dest_20039">#REF!</definedName>
    <definedName name="Stime_2010__1" localSheetId="1">#REF!</definedName>
    <definedName name="Stime_2010__1">#REF!</definedName>
    <definedName name="stra" localSheetId="1">#REF!</definedName>
    <definedName name="stra">#REF!</definedName>
    <definedName name="Sumgss">#REF!</definedName>
    <definedName name="summary" localSheetId="1">#REF!</definedName>
    <definedName name="summary">#REF!</definedName>
    <definedName name="T10_Personale_per_regione_2002" localSheetId="1">#REF!</definedName>
    <definedName name="T10_Personale_per_regione_2002">#REF!</definedName>
    <definedName name="Tab._IV.20_bis">[57]Indice!$A$119</definedName>
    <definedName name="tassi">[58]appoggio!$B$6:$E$11,[58]appoggio!$G$6:$J$11,[58]appoggio!$L$6:$O$11</definedName>
    <definedName name="tassiStR2009">[59]tassiStandR2009!$A$1:$E$67</definedName>
    <definedName name="tassoStandR2000">'[8]grafico 4 MOrt regioni '!$A$1:$E$69</definedName>
    <definedName name="tav_1">#REF!</definedName>
    <definedName name="Tav_1_1_CENTRO" localSheetId="1">[60]TAV_1_1STRAN!#REF!</definedName>
    <definedName name="Tav_1_1_CENTRO">[61]TAV_1_1STRAN!#REF!</definedName>
    <definedName name="Tav_1_1_ITALIA" localSheetId="1">[60]TAV_1_1STRAN!#REF!</definedName>
    <definedName name="Tav_1_1_ITALIA">[61]TAV_1_1STRAN!#REF!</definedName>
    <definedName name="Tav_1_1_MEZZOGIORNO" localSheetId="1">[60]TAV_1_1STRAN!#REF!</definedName>
    <definedName name="Tav_1_1_MEZZOGIORNO">[61]TAV_1_1STRAN!#REF!</definedName>
    <definedName name="Tav_1_1_NE" localSheetId="1">[60]TAV_1_1STRAN!#REF!</definedName>
    <definedName name="Tav_1_1_NE">[61]TAV_1_1STRAN!#REF!</definedName>
    <definedName name="Tav_1_1_NO" localSheetId="1">[60]TAV_1_1STRAN!#REF!</definedName>
    <definedName name="Tav_1_1_NO">[61]TAV_1_1STRAN!#REF!</definedName>
    <definedName name="Tav_1_1_NORD" localSheetId="1">[60]TAV_1_1STRAN!#REF!</definedName>
    <definedName name="Tav_1_1_NORD">[61]TAV_1_1STRAN!#REF!</definedName>
    <definedName name="Tav_1_2_CENTRO" localSheetId="1">#REF!</definedName>
    <definedName name="Tav_1_2_CENTRO">#REF!</definedName>
    <definedName name="Tav_1_2_ITALIA" localSheetId="1">#REF!</definedName>
    <definedName name="Tav_1_2_ITALIA">#REF!</definedName>
    <definedName name="Tav_1_2_MEZZOGIORNO" localSheetId="1">#REF!</definedName>
    <definedName name="Tav_1_2_MEZZOGIORNO">#REF!</definedName>
    <definedName name="Tav_1_2_NE" localSheetId="1">#REF!</definedName>
    <definedName name="Tav_1_2_NE">#REF!</definedName>
    <definedName name="Tav_1_2_NO" localSheetId="1">#REF!</definedName>
    <definedName name="Tav_1_2_NO">#REF!</definedName>
    <definedName name="Tav_1_2_NORD" localSheetId="1">#REF!</definedName>
    <definedName name="Tav_1_2_NORD">#REF!</definedName>
    <definedName name="tav_2">#REF!</definedName>
    <definedName name="Tav_2_1_CENTRO" localSheetId="1">[62]TAV_2_1!#REF!</definedName>
    <definedName name="Tav_2_1_CENTRO">[62]TAV_2_1!#REF!</definedName>
    <definedName name="Tav_2_1_ITALIA" localSheetId="1">[62]TAV_2_1!#REF!</definedName>
    <definedName name="Tav_2_1_ITALIA">[62]TAV_2_1!#REF!</definedName>
    <definedName name="Tav_2_1_MEZZOGIORNO" localSheetId="1">[62]TAV_2_1!#REF!</definedName>
    <definedName name="Tav_2_1_MEZZOGIORNO">[62]TAV_2_1!#REF!</definedName>
    <definedName name="Tav_2_1_NE" localSheetId="1">[62]TAV_2_1!#REF!</definedName>
    <definedName name="Tav_2_1_NE">[62]TAV_2_1!#REF!</definedName>
    <definedName name="Tav_2_1_NO" localSheetId="1">[62]TAV_2_1!#REF!</definedName>
    <definedName name="Tav_2_1_NO">[62]TAV_2_1!#REF!</definedName>
    <definedName name="Tav_2_1_NORD" localSheetId="1">[62]TAV_2_1!#REF!</definedName>
    <definedName name="Tav_2_1_NORD">[62]TAV_2_1!#REF!</definedName>
    <definedName name="Tav_2_2_CENTRO" localSheetId="1">#REF!</definedName>
    <definedName name="Tav_2_2_CENTRO">#REF!</definedName>
    <definedName name="Tav_2_2_ITALIA" localSheetId="1">#REF!</definedName>
    <definedName name="Tav_2_2_ITALIA">#REF!</definedName>
    <definedName name="Tav_2_2_MEZZOGIORNO" localSheetId="1">#REF!</definedName>
    <definedName name="Tav_2_2_MEZZOGIORNO">#REF!</definedName>
    <definedName name="Tav_2_2_NE" localSheetId="1">#REF!</definedName>
    <definedName name="Tav_2_2_NE">#REF!</definedName>
    <definedName name="Tav_2_2_NO" localSheetId="1">#REF!</definedName>
    <definedName name="Tav_2_2_NO">#REF!</definedName>
    <definedName name="Tav_2_2_NORD" localSheetId="1">#REF!</definedName>
    <definedName name="Tav_2_2_NORD">#REF!</definedName>
    <definedName name="Tav_2_3_CENTRO" localSheetId="1">[62]TAV_2_2!#REF!</definedName>
    <definedName name="Tav_2_3_CENTRO">[62]TAV_2_2!#REF!</definedName>
    <definedName name="Tav_2_3_ITALIA" localSheetId="1">[62]TAV_2_2!#REF!</definedName>
    <definedName name="Tav_2_3_ITALIA">[62]TAV_2_2!#REF!</definedName>
    <definedName name="Tav_2_3_MEZZOGIORNO" localSheetId="1">[62]TAV_2_2!#REF!</definedName>
    <definedName name="Tav_2_3_MEZZOGIORNO">[62]TAV_2_2!#REF!</definedName>
    <definedName name="Tav_2_3_NE" localSheetId="1">[62]TAV_2_2!#REF!</definedName>
    <definedName name="Tav_2_3_NE">[62]TAV_2_2!#REF!</definedName>
    <definedName name="Tav_2_3_NO" localSheetId="1">[62]TAV_2_2!#REF!</definedName>
    <definedName name="Tav_2_3_NO">[62]TAV_2_2!#REF!</definedName>
    <definedName name="Tav_2_3_NORD" localSheetId="1">[62]TAV_2_2!#REF!</definedName>
    <definedName name="Tav_2_3_NORD">[62]TAV_2_2!#REF!</definedName>
    <definedName name="Tav_2_4_CENTRO" localSheetId="1">#REF!</definedName>
    <definedName name="Tav_2_4_CENTRO">#REF!</definedName>
    <definedName name="Tav_2_4_ITALIA" localSheetId="1">#REF!</definedName>
    <definedName name="Tav_2_4_ITALIA">#REF!</definedName>
    <definedName name="Tav_2_4_MEZZOGIORNO" localSheetId="1">#REF!</definedName>
    <definedName name="Tav_2_4_MEZZOGIORNO">#REF!</definedName>
    <definedName name="Tav_2_4_NE" localSheetId="1">#REF!</definedName>
    <definedName name="Tav_2_4_NE">#REF!</definedName>
    <definedName name="Tav_2_4_NO" localSheetId="1">#REF!</definedName>
    <definedName name="Tav_2_4_NO">#REF!</definedName>
    <definedName name="Tav_2_4_NORD" localSheetId="1">#REF!</definedName>
    <definedName name="Tav_2_4_NORD">#REF!</definedName>
    <definedName name="tav_3">#REF!</definedName>
    <definedName name="Tav_3_1_CENTRO" localSheetId="1">[62]TAV_3_1!#REF!</definedName>
    <definedName name="Tav_3_1_CENTRO">[62]TAV_3_1!#REF!</definedName>
    <definedName name="Tav_3_1_ITALIA" localSheetId="1">[62]TAV_3_1!#REF!</definedName>
    <definedName name="Tav_3_1_ITALIA">[62]TAV_3_1!#REF!</definedName>
    <definedName name="Tav_3_1_MEZZOGIORNO" localSheetId="1">[62]TAV_3_1!#REF!</definedName>
    <definedName name="Tav_3_1_MEZZOGIORNO">[62]TAV_3_1!#REF!</definedName>
    <definedName name="Tav_3_1_NE" localSheetId="1">[62]TAV_3_1!#REF!</definedName>
    <definedName name="Tav_3_1_NE">[62]TAV_3_1!#REF!</definedName>
    <definedName name="Tav_3_1_NO" localSheetId="1">[62]TAV_3_1!#REF!</definedName>
    <definedName name="Tav_3_1_NO">[62]TAV_3_1!#REF!</definedName>
    <definedName name="Tav_3_1_NORD" localSheetId="1">[62]TAV_3_1!#REF!</definedName>
    <definedName name="Tav_3_1_NORD">[62]TAV_3_1!#REF!</definedName>
    <definedName name="Tav_3_10_CENTRO" localSheetId="1">#REF!</definedName>
    <definedName name="Tav_3_10_CENTRO">#REF!</definedName>
    <definedName name="Tav_3_10_ITALIA" localSheetId="1">#REF!</definedName>
    <definedName name="Tav_3_10_ITALIA">#REF!</definedName>
    <definedName name="Tav_3_10_MEZZOGIORNO" localSheetId="1">#REF!</definedName>
    <definedName name="Tav_3_10_MEZZOGIORNO">#REF!</definedName>
    <definedName name="Tav_3_10_NE" localSheetId="1">#REF!</definedName>
    <definedName name="Tav_3_10_NE">#REF!</definedName>
    <definedName name="Tav_3_10_NO" localSheetId="1">#REF!</definedName>
    <definedName name="Tav_3_10_NO">#REF!</definedName>
    <definedName name="Tav_3_10_NORD" localSheetId="1">#REF!</definedName>
    <definedName name="Tav_3_10_NORD">#REF!</definedName>
    <definedName name="Tav_3_11_CENTRO" localSheetId="1">#REF!</definedName>
    <definedName name="Tav_3_11_CENTRO">#REF!</definedName>
    <definedName name="Tav_3_11_ITALIA" localSheetId="1">#REF!</definedName>
    <definedName name="Tav_3_11_ITALIA">#REF!</definedName>
    <definedName name="Tav_3_11_MEZZOGIORNO" localSheetId="1">#REF!</definedName>
    <definedName name="Tav_3_11_MEZZOGIORNO">#REF!</definedName>
    <definedName name="Tav_3_11_NE" localSheetId="1">#REF!</definedName>
    <definedName name="Tav_3_11_NE">#REF!</definedName>
    <definedName name="Tav_3_11_NO" localSheetId="1">#REF!</definedName>
    <definedName name="Tav_3_11_NO">#REF!</definedName>
    <definedName name="Tav_3_11_NORD" localSheetId="1">#REF!</definedName>
    <definedName name="Tav_3_11_NORD">#REF!</definedName>
    <definedName name="Tav_3_12_CENTRO" localSheetId="1">#REF!</definedName>
    <definedName name="Tav_3_12_CENTRO">#REF!</definedName>
    <definedName name="Tav_3_12_ITALIA" localSheetId="1">#REF!</definedName>
    <definedName name="Tav_3_12_ITALIA">#REF!</definedName>
    <definedName name="Tav_3_12_MEZZOGIORNO" localSheetId="1">#REF!</definedName>
    <definedName name="Tav_3_12_MEZZOGIORNO">#REF!</definedName>
    <definedName name="Tav_3_12_NE" localSheetId="1">#REF!</definedName>
    <definedName name="Tav_3_12_NE">#REF!</definedName>
    <definedName name="Tav_3_12_NO" localSheetId="1">#REF!</definedName>
    <definedName name="Tav_3_12_NO">#REF!</definedName>
    <definedName name="Tav_3_12_NORD" localSheetId="1">#REF!</definedName>
    <definedName name="Tav_3_12_NORD">#REF!</definedName>
    <definedName name="Tav_3_13_CENTRO" localSheetId="1">#REF!</definedName>
    <definedName name="Tav_3_13_CENTRO">#REF!</definedName>
    <definedName name="Tav_3_13_ITALIA" localSheetId="1">#REF!</definedName>
    <definedName name="Tav_3_13_ITALIA">#REF!</definedName>
    <definedName name="Tav_3_13_MEZZOGIORNO" localSheetId="1">#REF!</definedName>
    <definedName name="Tav_3_13_MEZZOGIORNO">#REF!</definedName>
    <definedName name="Tav_3_13_NE" localSheetId="1">#REF!</definedName>
    <definedName name="Tav_3_13_NE">#REF!</definedName>
    <definedName name="Tav_3_13_NO" localSheetId="1">#REF!</definedName>
    <definedName name="Tav_3_13_NO">#REF!</definedName>
    <definedName name="Tav_3_13_NORD" localSheetId="1">#REF!</definedName>
    <definedName name="Tav_3_13_NORD">#REF!</definedName>
    <definedName name="Tav_3_14_CENTRO" localSheetId="1">#REF!</definedName>
    <definedName name="Tav_3_14_CENTRO">#REF!</definedName>
    <definedName name="Tav_3_14_ITALIA" localSheetId="1">#REF!</definedName>
    <definedName name="Tav_3_14_ITALIA">#REF!</definedName>
    <definedName name="Tav_3_14_MEZZOGIORNO" localSheetId="1">#REF!</definedName>
    <definedName name="Tav_3_14_MEZZOGIORNO">#REF!</definedName>
    <definedName name="Tav_3_14_NE" localSheetId="1">#REF!</definedName>
    <definedName name="Tav_3_14_NE">#REF!</definedName>
    <definedName name="Tav_3_14_NO" localSheetId="1">#REF!</definedName>
    <definedName name="Tav_3_14_NO">#REF!</definedName>
    <definedName name="Tav_3_14_NORD" localSheetId="1">#REF!</definedName>
    <definedName name="Tav_3_14_NORD">#REF!</definedName>
    <definedName name="Tav_3_15_CENTRO" localSheetId="1">#REF!</definedName>
    <definedName name="Tav_3_15_CENTRO">#REF!</definedName>
    <definedName name="Tav_3_15_ITALIA" localSheetId="1">#REF!</definedName>
    <definedName name="Tav_3_15_ITALIA">#REF!</definedName>
    <definedName name="Tav_3_15_MEZZOGIORNO" localSheetId="1">#REF!</definedName>
    <definedName name="Tav_3_15_MEZZOGIORNO">#REF!</definedName>
    <definedName name="Tav_3_15_NE" localSheetId="1">#REF!</definedName>
    <definedName name="Tav_3_15_NE">#REF!</definedName>
    <definedName name="Tav_3_15_NO" localSheetId="1">#REF!</definedName>
    <definedName name="Tav_3_15_NO">#REF!</definedName>
    <definedName name="Tav_3_15_NORD" localSheetId="1">#REF!</definedName>
    <definedName name="Tav_3_15_NORD">#REF!</definedName>
    <definedName name="Tav_3_16_CENTRO" localSheetId="1">#REF!</definedName>
    <definedName name="Tav_3_16_CENTRO">#REF!</definedName>
    <definedName name="Tav_3_16_ITALIA" localSheetId="1">#REF!</definedName>
    <definedName name="Tav_3_16_ITALIA">#REF!</definedName>
    <definedName name="Tav_3_16_MEZZOGIORNO" localSheetId="1">#REF!</definedName>
    <definedName name="Tav_3_16_MEZZOGIORNO">#REF!</definedName>
    <definedName name="Tav_3_16_NE" localSheetId="1">#REF!</definedName>
    <definedName name="Tav_3_16_NE">#REF!</definedName>
    <definedName name="Tav_3_16_NO" localSheetId="1">#REF!</definedName>
    <definedName name="Tav_3_16_NO">#REF!</definedName>
    <definedName name="Tav_3_16_NORD" localSheetId="1">#REF!</definedName>
    <definedName name="Tav_3_16_NORD">#REF!</definedName>
    <definedName name="Tav_3_17_CENTRO" localSheetId="1">#REF!</definedName>
    <definedName name="Tav_3_17_CENTRO">#REF!</definedName>
    <definedName name="Tav_3_17_ITALIA" localSheetId="1">#REF!</definedName>
    <definedName name="Tav_3_17_ITALIA">#REF!</definedName>
    <definedName name="Tav_3_17_MEZZOGIORNO" localSheetId="1">#REF!</definedName>
    <definedName name="Tav_3_17_MEZZOGIORNO">#REF!</definedName>
    <definedName name="Tav_3_17_NE" localSheetId="1">#REF!</definedName>
    <definedName name="Tav_3_17_NE">#REF!</definedName>
    <definedName name="Tav_3_17_NO" localSheetId="1">#REF!</definedName>
    <definedName name="Tav_3_17_NO">#REF!</definedName>
    <definedName name="Tav_3_17_NORD" localSheetId="1">#REF!</definedName>
    <definedName name="Tav_3_17_NORD">#REF!</definedName>
    <definedName name="Tav_3_18_CENTRO" localSheetId="1">#REF!</definedName>
    <definedName name="Tav_3_18_CENTRO">#REF!</definedName>
    <definedName name="Tav_3_18_ITALIA" localSheetId="1">#REF!</definedName>
    <definedName name="Tav_3_18_ITALIA">#REF!</definedName>
    <definedName name="Tav_3_18_MEZZOGIORNO" localSheetId="1">#REF!</definedName>
    <definedName name="Tav_3_18_MEZZOGIORNO">#REF!</definedName>
    <definedName name="Tav_3_18_NE" localSheetId="1">#REF!</definedName>
    <definedName name="Tav_3_18_NE">#REF!</definedName>
    <definedName name="Tav_3_18_NO" localSheetId="1">#REF!</definedName>
    <definedName name="Tav_3_18_NO">#REF!</definedName>
    <definedName name="Tav_3_18_NORD" localSheetId="1">#REF!</definedName>
    <definedName name="Tav_3_18_NORD">#REF!</definedName>
    <definedName name="Tav_3_19_CENTRO" localSheetId="1">#REF!</definedName>
    <definedName name="Tav_3_19_CENTRO">#REF!</definedName>
    <definedName name="Tav_3_19_ITALIA" localSheetId="1">#REF!</definedName>
    <definedName name="Tav_3_19_ITALIA">#REF!</definedName>
    <definedName name="Tav_3_19_MEZZOGIORNO" localSheetId="1">#REF!</definedName>
    <definedName name="Tav_3_19_MEZZOGIORNO">#REF!</definedName>
    <definedName name="Tav_3_19_NE" localSheetId="1">#REF!</definedName>
    <definedName name="Tav_3_19_NE">#REF!</definedName>
    <definedName name="Tav_3_19_NO" localSheetId="1">#REF!</definedName>
    <definedName name="Tav_3_19_NO">#REF!</definedName>
    <definedName name="Tav_3_19_NORD" localSheetId="1">#REF!</definedName>
    <definedName name="Tav_3_19_NORD">#REF!</definedName>
    <definedName name="Tav_3_2_ITALIA" localSheetId="1">[62]TAV_3_2!#REF!</definedName>
    <definedName name="Tav_3_2_ITALIA">[62]TAV_3_2!#REF!</definedName>
    <definedName name="Tav_3_2_NO" localSheetId="1">[62]TAV_3_2!#REF!</definedName>
    <definedName name="Tav_3_2_NO">[62]TAV_3_2!#REF!</definedName>
    <definedName name="Tav_3_2_NORD" localSheetId="1">[62]TAV_3_2!#REF!</definedName>
    <definedName name="Tav_3_2_NORD">[62]TAV_3_2!#REF!</definedName>
    <definedName name="Tav_3_20_CENTRO" localSheetId="1">#REF!</definedName>
    <definedName name="Tav_3_20_CENTRO">#REF!</definedName>
    <definedName name="Tav_3_20_ITALIA" localSheetId="1">#REF!</definedName>
    <definedName name="Tav_3_20_ITALIA">#REF!</definedName>
    <definedName name="Tav_3_20_MEZZOGIORNO" localSheetId="1">#REF!</definedName>
    <definedName name="Tav_3_20_MEZZOGIORNO">#REF!</definedName>
    <definedName name="Tav_3_20_NE" localSheetId="1">#REF!</definedName>
    <definedName name="Tav_3_20_NE">#REF!</definedName>
    <definedName name="Tav_3_20_NO" localSheetId="1">#REF!</definedName>
    <definedName name="Tav_3_20_NO">#REF!</definedName>
    <definedName name="Tav_3_20_NORD" localSheetId="1">#REF!</definedName>
    <definedName name="Tav_3_20_NORD">#REF!</definedName>
    <definedName name="Tav_3_21_CENTRO" localSheetId="1">#REF!</definedName>
    <definedName name="Tav_3_21_CENTRO">#REF!</definedName>
    <definedName name="Tav_3_21_ITALIA" localSheetId="1">#REF!</definedName>
    <definedName name="Tav_3_21_ITALIA">#REF!</definedName>
    <definedName name="Tav_3_21_MEZZOGIORNO" localSheetId="1">#REF!</definedName>
    <definedName name="Tav_3_21_MEZZOGIORNO">#REF!</definedName>
    <definedName name="Tav_3_21_NE" localSheetId="1">#REF!</definedName>
    <definedName name="Tav_3_21_NE">#REF!</definedName>
    <definedName name="Tav_3_21_NO" localSheetId="1">#REF!</definedName>
    <definedName name="Tav_3_21_NO">#REF!</definedName>
    <definedName name="Tav_3_21_NORD" localSheetId="1">#REF!</definedName>
    <definedName name="Tav_3_21_NORD">#REF!</definedName>
    <definedName name="Tav_3_22_CENTRO" localSheetId="1">#REF!</definedName>
    <definedName name="Tav_3_22_CENTRO">#REF!</definedName>
    <definedName name="Tav_3_22_ITALIA" localSheetId="1">#REF!</definedName>
    <definedName name="Tav_3_22_ITALIA">#REF!</definedName>
    <definedName name="Tav_3_22_MEZZOGIORNO" localSheetId="1">#REF!</definedName>
    <definedName name="Tav_3_22_MEZZOGIORNO">#REF!</definedName>
    <definedName name="Tav_3_22_NE" localSheetId="1">#REF!</definedName>
    <definedName name="Tav_3_22_NE">#REF!</definedName>
    <definedName name="Tav_3_22_NO" localSheetId="1">#REF!</definedName>
    <definedName name="Tav_3_22_NO">#REF!</definedName>
    <definedName name="Tav_3_22_NORD" localSheetId="1">#REF!</definedName>
    <definedName name="Tav_3_22_NORD">#REF!</definedName>
    <definedName name="Tav_3_23_CENTRO" localSheetId="1">#REF!</definedName>
    <definedName name="Tav_3_23_CENTRO">#REF!</definedName>
    <definedName name="Tav_3_23_ITALIA" localSheetId="1">#REF!</definedName>
    <definedName name="Tav_3_23_ITALIA">#REF!</definedName>
    <definedName name="Tav_3_23_MEZZOGIORNO" localSheetId="1">#REF!</definedName>
    <definedName name="Tav_3_23_MEZZOGIORNO">#REF!</definedName>
    <definedName name="Tav_3_23_NE" localSheetId="1">#REF!</definedName>
    <definedName name="Tav_3_23_NE">#REF!</definedName>
    <definedName name="Tav_3_23_NO" localSheetId="1">#REF!</definedName>
    <definedName name="Tav_3_23_NO">#REF!</definedName>
    <definedName name="Tav_3_23_NORD" localSheetId="1">#REF!</definedName>
    <definedName name="Tav_3_23_NORD">#REF!</definedName>
    <definedName name="Tav_3_24_CENTRO" localSheetId="1">[62]TAV_3_8!#REF!</definedName>
    <definedName name="Tav_3_24_CENTRO">[62]TAV_3_8!#REF!</definedName>
    <definedName name="Tav_3_24_ITALIA" localSheetId="1">[62]TAV_3_8!#REF!</definedName>
    <definedName name="Tav_3_24_ITALIA">[62]TAV_3_8!#REF!</definedName>
    <definedName name="Tav_3_24_MEZZOGIORNO" localSheetId="1">[62]TAV_3_8!#REF!</definedName>
    <definedName name="Tav_3_24_MEZZOGIORNO">[62]TAV_3_8!#REF!</definedName>
    <definedName name="Tav_3_24_NE" localSheetId="1">[62]TAV_3_8!#REF!</definedName>
    <definedName name="Tav_3_24_NE">[62]TAV_3_8!#REF!</definedName>
    <definedName name="Tav_3_24_NO" localSheetId="1">[62]TAV_3_8!#REF!</definedName>
    <definedName name="Tav_3_24_NO">[62]TAV_3_8!#REF!</definedName>
    <definedName name="Tav_3_24_NORD" localSheetId="1">[62]TAV_3_8!#REF!</definedName>
    <definedName name="Tav_3_24_NORD">[62]TAV_3_8!#REF!</definedName>
    <definedName name="Tav_3_25_CENTRO" localSheetId="1">#REF!</definedName>
    <definedName name="Tav_3_25_CENTRO">#REF!</definedName>
    <definedName name="Tav_3_25_ITALIA" localSheetId="1">#REF!</definedName>
    <definedName name="Tav_3_25_ITALIA">#REF!</definedName>
    <definedName name="Tav_3_25_MEZZOGIORNO" localSheetId="1">#REF!</definedName>
    <definedName name="Tav_3_25_MEZZOGIORNO">#REF!</definedName>
    <definedName name="Tav_3_25_NE" localSheetId="1">#REF!</definedName>
    <definedName name="Tav_3_25_NE">#REF!</definedName>
    <definedName name="Tav_3_25_NO" localSheetId="1">#REF!</definedName>
    <definedName name="Tav_3_25_NO">#REF!</definedName>
    <definedName name="Tav_3_25_NORD" localSheetId="1">#REF!</definedName>
    <definedName name="Tav_3_25_NORD">#REF!</definedName>
    <definedName name="Tav_3_3_CENTRO" localSheetId="1">#REF!</definedName>
    <definedName name="Tav_3_3_CENTRO">#REF!</definedName>
    <definedName name="Tav_3_3_ITALIA" localSheetId="1">#REF!</definedName>
    <definedName name="Tav_3_3_ITALIA">#REF!</definedName>
    <definedName name="Tav_3_3_MEZZOGIORNO" localSheetId="1">#REF!</definedName>
    <definedName name="Tav_3_3_MEZZOGIORNO">#REF!</definedName>
    <definedName name="Tav_3_3_NE" localSheetId="1">#REF!</definedName>
    <definedName name="Tav_3_3_NE">#REF!</definedName>
    <definedName name="Tav_3_3_NO" localSheetId="1">#REF!</definedName>
    <definedName name="Tav_3_3_NO">#REF!</definedName>
    <definedName name="Tav_3_3_NORD" localSheetId="1">#REF!</definedName>
    <definedName name="Tav_3_3_NORD">#REF!</definedName>
    <definedName name="Tav_3_4_CENTRO" localSheetId="1">#REF!</definedName>
    <definedName name="Tav_3_4_CENTRO">#REF!</definedName>
    <definedName name="Tav_3_4_ITALIA" localSheetId="1">#REF!</definedName>
    <definedName name="Tav_3_4_ITALIA">#REF!</definedName>
    <definedName name="Tav_3_4_MEZZOGIORNO" localSheetId="1">#REF!</definedName>
    <definedName name="Tav_3_4_MEZZOGIORNO">#REF!</definedName>
    <definedName name="Tav_3_4_NE" localSheetId="1">#REF!</definedName>
    <definedName name="Tav_3_4_NE">#REF!</definedName>
    <definedName name="Tav_3_4_NO" localSheetId="1">#REF!</definedName>
    <definedName name="Tav_3_4_NO">#REF!</definedName>
    <definedName name="Tav_3_4_NORD" localSheetId="1">#REF!</definedName>
    <definedName name="Tav_3_4_NORD">#REF!</definedName>
    <definedName name="Tav_3_5_CENTRO" localSheetId="1">#REF!</definedName>
    <definedName name="Tav_3_5_CENTRO">#REF!</definedName>
    <definedName name="Tav_3_5_ITALIA" localSheetId="1">#REF!</definedName>
    <definedName name="Tav_3_5_ITALIA">#REF!</definedName>
    <definedName name="Tav_3_5_MEZZOGIORNO" localSheetId="1">#REF!</definedName>
    <definedName name="Tav_3_5_MEZZOGIORNO">#REF!</definedName>
    <definedName name="Tav_3_5_NE" localSheetId="1">#REF!</definedName>
    <definedName name="Tav_3_5_NE">#REF!</definedName>
    <definedName name="Tav_3_5_NO" localSheetId="1">#REF!</definedName>
    <definedName name="Tav_3_5_NO">#REF!</definedName>
    <definedName name="Tav_3_5_NORD" localSheetId="1">#REF!</definedName>
    <definedName name="Tav_3_5_NORD">#REF!</definedName>
    <definedName name="Tav_3_6_CENTRO" localSheetId="1">#REF!</definedName>
    <definedName name="Tav_3_6_CENTRO">#REF!</definedName>
    <definedName name="Tav_3_6_ITALIA" localSheetId="1">#REF!</definedName>
    <definedName name="Tav_3_6_ITALIA">#REF!</definedName>
    <definedName name="Tav_3_6_MEZZOGIORNO" localSheetId="1">#REF!</definedName>
    <definedName name="Tav_3_6_MEZZOGIORNO">#REF!</definedName>
    <definedName name="Tav_3_6_NE" localSheetId="1">#REF!</definedName>
    <definedName name="Tav_3_6_NE">#REF!</definedName>
    <definedName name="Tav_3_6_NO" localSheetId="1">#REF!</definedName>
    <definedName name="Tav_3_6_NO">#REF!</definedName>
    <definedName name="Tav_3_6_NORD" localSheetId="1">#REF!</definedName>
    <definedName name="Tav_3_6_NORD">#REF!</definedName>
    <definedName name="Tav_3_7_CENTRO" localSheetId="1">[62]TAV_3_5!#REF!</definedName>
    <definedName name="Tav_3_7_CENTRO">[62]TAV_3_5!#REF!</definedName>
    <definedName name="Tav_3_7_ITALIA" localSheetId="1">[62]TAV_3_5!#REF!</definedName>
    <definedName name="Tav_3_7_ITALIA">[62]TAV_3_5!#REF!</definedName>
    <definedName name="Tav_3_7_MEZZOGIORNO" localSheetId="1">[62]TAV_3_5!#REF!</definedName>
    <definedName name="Tav_3_7_MEZZOGIORNO">[62]TAV_3_5!#REF!</definedName>
    <definedName name="Tav_3_7_NE" localSheetId="1">[62]TAV_3_5!#REF!</definedName>
    <definedName name="Tav_3_7_NE">[62]TAV_3_5!#REF!</definedName>
    <definedName name="Tav_3_7_NO" localSheetId="1">[62]TAV_3_5!#REF!</definedName>
    <definedName name="Tav_3_7_NO">[62]TAV_3_5!#REF!</definedName>
    <definedName name="Tav_3_7_NORD" localSheetId="1">[62]TAV_3_5!#REF!</definedName>
    <definedName name="Tav_3_7_NORD">[62]TAV_3_5!#REF!</definedName>
    <definedName name="Tav_3_8_CENTRO" localSheetId="1">[62]TAV_3_6!#REF!</definedName>
    <definedName name="Tav_3_8_CENTRO">[62]TAV_3_6!#REF!</definedName>
    <definedName name="Tav_3_8_ITALIA" localSheetId="1">[62]TAV_3_6!#REF!</definedName>
    <definedName name="Tav_3_8_ITALIA">[62]TAV_3_6!#REF!</definedName>
    <definedName name="Tav_3_8_MEZZOGIORNO" localSheetId="1">[62]TAV_3_6!#REF!</definedName>
    <definedName name="Tav_3_8_MEZZOGIORNO">[62]TAV_3_6!#REF!</definedName>
    <definedName name="Tav_3_8_NE" localSheetId="1">[62]TAV_3_6!#REF!</definedName>
    <definedName name="Tav_3_8_NE">[62]TAV_3_6!#REF!</definedName>
    <definedName name="Tav_3_8_NO" localSheetId="1">[62]TAV_3_6!#REF!</definedName>
    <definedName name="Tav_3_8_NO">[62]TAV_3_6!#REF!</definedName>
    <definedName name="Tav_3_8_NORD" localSheetId="1">[62]TAV_3_6!#REF!</definedName>
    <definedName name="Tav_3_8_NORD">[62]TAV_3_6!#REF!</definedName>
    <definedName name="Tav_3_9_CENTRO" localSheetId="1">#REF!</definedName>
    <definedName name="Tav_3_9_CENTRO">#REF!</definedName>
    <definedName name="Tav_3_9_ITALIA" localSheetId="1">#REF!</definedName>
    <definedName name="Tav_3_9_ITALIA">#REF!</definedName>
    <definedName name="Tav_3_9_MEZZOGIORNO" localSheetId="1">#REF!</definedName>
    <definedName name="Tav_3_9_MEZZOGIORNO">#REF!</definedName>
    <definedName name="Tav_3_9_NE" localSheetId="1">#REF!</definedName>
    <definedName name="Tav_3_9_NE">#REF!</definedName>
    <definedName name="Tav_3_9_NO" localSheetId="1">#REF!</definedName>
    <definedName name="Tav_3_9_NO">#REF!</definedName>
    <definedName name="Tav_3_9_NORD" localSheetId="1">#REF!</definedName>
    <definedName name="Tav_3_9_NORD">#REF!</definedName>
    <definedName name="Tav_4_1_CENTRO" localSheetId="1">#REF!</definedName>
    <definedName name="Tav_4_1_CENTRO">#REF!</definedName>
    <definedName name="Tav_4_1_ITALIA" localSheetId="1">#REF!</definedName>
    <definedName name="Tav_4_1_ITALIA">#REF!</definedName>
    <definedName name="Tav_4_1_MEZZOGIORNO" localSheetId="1">#REF!</definedName>
    <definedName name="Tav_4_1_MEZZOGIORNO">#REF!</definedName>
    <definedName name="Tav_4_1_NE" localSheetId="1">#REF!</definedName>
    <definedName name="Tav_4_1_NE">#REF!</definedName>
    <definedName name="Tav_4_1_NO" localSheetId="1">#REF!</definedName>
    <definedName name="Tav_4_1_NO">#REF!</definedName>
    <definedName name="Tav_4_1_NORD" localSheetId="1">#REF!</definedName>
    <definedName name="Tav_4_1_NORD">#REF!</definedName>
    <definedName name="Tav_4_2_CENTRO" localSheetId="1">#REF!</definedName>
    <definedName name="Tav_4_2_CENTRO">#REF!</definedName>
    <definedName name="Tav_4_2_ITALIA" localSheetId="1">#REF!</definedName>
    <definedName name="Tav_4_2_ITALIA">#REF!</definedName>
    <definedName name="Tav_4_2_MEZZOGIORNO" localSheetId="1">#REF!</definedName>
    <definedName name="Tav_4_2_MEZZOGIORNO">#REF!</definedName>
    <definedName name="Tav_4_2_NE" localSheetId="1">#REF!</definedName>
    <definedName name="Tav_4_2_NE">#REF!</definedName>
    <definedName name="Tav_4_2_NO" localSheetId="1">#REF!</definedName>
    <definedName name="Tav_4_2_NO">#REF!</definedName>
    <definedName name="Tav_4_2_NORD" localSheetId="1">#REF!</definedName>
    <definedName name="Tav_4_2_NORD">#REF!</definedName>
    <definedName name="Tav_4_3_CENTRO" localSheetId="1">#REF!</definedName>
    <definedName name="Tav_4_3_CENTRO">#REF!</definedName>
    <definedName name="Tav_4_3_ITALIA" localSheetId="1">#REF!</definedName>
    <definedName name="Tav_4_3_ITALIA">#REF!</definedName>
    <definedName name="Tav_4_3_MEZZOGIORNO" localSheetId="1">#REF!</definedName>
    <definedName name="Tav_4_3_MEZZOGIORNO">#REF!</definedName>
    <definedName name="Tav_4_3_NE" localSheetId="1">#REF!</definedName>
    <definedName name="Tav_4_3_NE">#REF!</definedName>
    <definedName name="Tav_4_3_NO" localSheetId="1">#REF!</definedName>
    <definedName name="Tav_4_3_NO">#REF!</definedName>
    <definedName name="Tav_4_3_NORD" localSheetId="1">#REF!</definedName>
    <definedName name="Tav_4_3_NORD">#REF!</definedName>
    <definedName name="Tav_4_4_CENTRO" localSheetId="1">#REF!</definedName>
    <definedName name="Tav_4_4_CENTRO">#REF!</definedName>
    <definedName name="Tav_4_4_ITALIA" localSheetId="1">#REF!</definedName>
    <definedName name="Tav_4_4_ITALIA">#REF!</definedName>
    <definedName name="Tav_4_4_MEZZOGIORNO" localSheetId="1">#REF!</definedName>
    <definedName name="Tav_4_4_MEZZOGIORNO">#REF!</definedName>
    <definedName name="Tav_4_4_NE" localSheetId="1">#REF!</definedName>
    <definedName name="Tav_4_4_NE">#REF!</definedName>
    <definedName name="Tav_4_4_NO" localSheetId="1">#REF!</definedName>
    <definedName name="Tav_4_4_NO">#REF!</definedName>
    <definedName name="Tav_4_4_NORD" localSheetId="1">#REF!</definedName>
    <definedName name="Tav_4_4_NORD">#REF!</definedName>
    <definedName name="Tav_4_5_CENTRO" localSheetId="1">[62]TAV_4_2!#REF!</definedName>
    <definedName name="Tav_4_5_CENTRO">[62]TAV_4_2!#REF!</definedName>
    <definedName name="Tav_4_5_ITALIA" localSheetId="1">[62]TAV_4_2!#REF!</definedName>
    <definedName name="Tav_4_5_ITALIA">[62]TAV_4_2!#REF!</definedName>
    <definedName name="Tav_4_5_MEZZOGIORNO" localSheetId="1">[62]TAV_4_2!#REF!</definedName>
    <definedName name="Tav_4_5_MEZZOGIORNO">[62]TAV_4_2!#REF!</definedName>
    <definedName name="Tav_4_5_NE" localSheetId="1">[62]TAV_4_2!#REF!</definedName>
    <definedName name="Tav_4_5_NE">[62]TAV_4_2!#REF!</definedName>
    <definedName name="Tav_4_5_NO" localSheetId="1">[62]TAV_4_2!#REF!</definedName>
    <definedName name="Tav_4_5_NO">[62]TAV_4_2!#REF!</definedName>
    <definedName name="Tav_4_5_NORD" localSheetId="1">[62]TAV_4_2!#REF!</definedName>
    <definedName name="Tav_4_5_NORD">[62]TAV_4_2!#REF!</definedName>
    <definedName name="Tav_4_6_CENTRO" localSheetId="1">#REF!</definedName>
    <definedName name="Tav_4_6_CENTRO">#REF!</definedName>
    <definedName name="Tav_4_6_ITALIA" localSheetId="1">#REF!</definedName>
    <definedName name="Tav_4_6_ITALIA">#REF!</definedName>
    <definedName name="Tav_4_6_MEZZOGIORNO" localSheetId="1">#REF!</definedName>
    <definedName name="Tav_4_6_MEZZOGIORNO">#REF!</definedName>
    <definedName name="Tav_4_6_NE" localSheetId="1">#REF!</definedName>
    <definedName name="Tav_4_6_NE">#REF!</definedName>
    <definedName name="Tav_4_6_NO" localSheetId="1">#REF!</definedName>
    <definedName name="Tav_4_6_NO">#REF!</definedName>
    <definedName name="Tav_4_6_NORD" localSheetId="1">#REF!</definedName>
    <definedName name="Tav_4_6_NORD">#REF!</definedName>
    <definedName name="Tav_4_7_CENTRO" localSheetId="1">#REF!</definedName>
    <definedName name="Tav_4_7_CENTRO">#REF!</definedName>
    <definedName name="Tav_4_7_ITALIA" localSheetId="1">#REF!</definedName>
    <definedName name="Tav_4_7_ITALIA">#REF!</definedName>
    <definedName name="Tav_4_7_MEZZOGIORNO" localSheetId="1">#REF!</definedName>
    <definedName name="Tav_4_7_MEZZOGIORNO">#REF!</definedName>
    <definedName name="Tav_4_7_NE" localSheetId="1">#REF!</definedName>
    <definedName name="Tav_4_7_NE">#REF!</definedName>
    <definedName name="Tav_4_7_NO" localSheetId="1">#REF!</definedName>
    <definedName name="Tav_4_7_NO">#REF!</definedName>
    <definedName name="Tav_4_7_NORD" localSheetId="1">#REF!</definedName>
    <definedName name="Tav_4_7_NORD">#REF!</definedName>
    <definedName name="Tav_5_1_CENTRO" localSheetId="1">[62]TAV_5_1!#REF!</definedName>
    <definedName name="Tav_5_1_CENTRO">[62]TAV_5_1!#REF!</definedName>
    <definedName name="Tav_5_1_ITALIA" localSheetId="1">[62]TAV_5_1!#REF!</definedName>
    <definedName name="Tav_5_1_ITALIA">[62]TAV_5_1!#REF!</definedName>
    <definedName name="Tav_5_1_MEZZOGIORNO" localSheetId="1">[62]TAV_5_1!#REF!</definedName>
    <definedName name="Tav_5_1_MEZZOGIORNO">[62]TAV_5_1!#REF!</definedName>
    <definedName name="Tav_5_1_NE" localSheetId="1">[62]TAV_5_1!#REF!</definedName>
    <definedName name="Tav_5_1_NE">[62]TAV_5_1!#REF!</definedName>
    <definedName name="Tav_5_1_NO" localSheetId="1">[62]TAV_5_1!#REF!</definedName>
    <definedName name="Tav_5_1_NO">[62]TAV_5_1!#REF!</definedName>
    <definedName name="Tav_5_1_NORD" localSheetId="1">[62]TAV_5_1!#REF!</definedName>
    <definedName name="Tav_5_1_NORD">[62]TAV_5_1!#REF!</definedName>
    <definedName name="Tav_5_2_CENTRO" localSheetId="1">#REF!</definedName>
    <definedName name="Tav_5_2_CENTRO">#REF!</definedName>
    <definedName name="Tav_5_2_ITALIA" localSheetId="1">#REF!</definedName>
    <definedName name="Tav_5_2_ITALIA">#REF!</definedName>
    <definedName name="Tav_5_2_MEZZOGIORNO" localSheetId="1">#REF!</definedName>
    <definedName name="Tav_5_2_MEZZOGIORNO">#REF!</definedName>
    <definedName name="Tav_5_2_NE" localSheetId="1">#REF!</definedName>
    <definedName name="Tav_5_2_NE">#REF!</definedName>
    <definedName name="Tav_5_2_NO" localSheetId="1">#REF!</definedName>
    <definedName name="Tav_5_2_NO">#REF!</definedName>
    <definedName name="Tav_5_2_NORD" localSheetId="1">#REF!</definedName>
    <definedName name="Tav_5_2_NORD">#REF!</definedName>
    <definedName name="tav_centri_nuclei_sparse" localSheetId="1">#REF!</definedName>
    <definedName name="tav_centri_nuclei_sparse">#REF!</definedName>
    <definedName name="tav11r18ck" localSheetId="1">#REF!</definedName>
    <definedName name="tav11r18ck">#REF!</definedName>
    <definedName name="tav11r20ck" localSheetId="1">#REF!</definedName>
    <definedName name="tav11r20ck">#REF!</definedName>
    <definedName name="tav11r21ck" localSheetId="1">#REF!</definedName>
    <definedName name="tav11r21ck">#REF!</definedName>
    <definedName name="tav11r22ck" localSheetId="1">#REF!</definedName>
    <definedName name="tav11r22ck">#REF!</definedName>
    <definedName name="tav11r23ck" localSheetId="1">#REF!</definedName>
    <definedName name="tav11r23ck">#REF!</definedName>
    <definedName name="tav13r42ck" localSheetId="1">#REF!</definedName>
    <definedName name="tav13r42ck">#REF!</definedName>
    <definedName name="tav13r45ck" localSheetId="1">#REF!</definedName>
    <definedName name="tav13r45ck">#REF!</definedName>
    <definedName name="tav15r26ck" localSheetId="1">#REF!</definedName>
    <definedName name="tav15r26ck">#REF!</definedName>
    <definedName name="tav17r45ck" localSheetId="1">#REF!</definedName>
    <definedName name="tav17r45ck">#REF!</definedName>
    <definedName name="tav17r46ck" localSheetId="1">#REF!</definedName>
    <definedName name="tav17r46ck">#REF!</definedName>
    <definedName name="tav17r47ck" localSheetId="1">#REF!</definedName>
    <definedName name="tav17r47ck">#REF!</definedName>
    <definedName name="tav17r48ck" localSheetId="1">#REF!</definedName>
    <definedName name="tav17r48ck">#REF!</definedName>
    <definedName name="tav17r49ck" localSheetId="1">#REF!</definedName>
    <definedName name="tav17r49ck">#REF!</definedName>
    <definedName name="tav17r50ck" localSheetId="1">#REF!</definedName>
    <definedName name="tav17r50ck">#REF!</definedName>
    <definedName name="tav21r26ck" localSheetId="1">#REF!</definedName>
    <definedName name="tav21r26ck">#REF!</definedName>
    <definedName name="TAV24_2" localSheetId="1">#REF!</definedName>
    <definedName name="TAV24_2">#REF!</definedName>
    <definedName name="TAV24_4" localSheetId="1">#REF!</definedName>
    <definedName name="TAV24_4">#REF!</definedName>
    <definedName name="TAV24_5" localSheetId="1">#REF!</definedName>
    <definedName name="TAV24_5">#REF!</definedName>
    <definedName name="TAV24_7_1" localSheetId="1">#REF!</definedName>
    <definedName name="TAV24_7_1">#REF!</definedName>
    <definedName name="TAV24_7_2" localSheetId="1">#REF!</definedName>
    <definedName name="TAV24_7_2">#REF!</definedName>
    <definedName name="TAV24_7_3" localSheetId="1">#REF!</definedName>
    <definedName name="TAV24_7_3">#REF!</definedName>
    <definedName name="tav4r38cj" localSheetId="1">#REF!</definedName>
    <definedName name="tav4r38cj">#REF!</definedName>
    <definedName name="tav4r39cj" localSheetId="1">#REF!</definedName>
    <definedName name="tav4r39cj">#REF!</definedName>
    <definedName name="tav4r40cj" localSheetId="1">#REF!</definedName>
    <definedName name="tav4r40cj">#REF!</definedName>
    <definedName name="tav4r41cj" localSheetId="1">#REF!</definedName>
    <definedName name="tav4r41cj">#REF!</definedName>
    <definedName name="tav4r42cj" localSheetId="1">#REF!</definedName>
    <definedName name="tav4r42cj">#REF!</definedName>
    <definedName name="tav4r43cj" localSheetId="1">#REF!</definedName>
    <definedName name="tav4r43cj">#REF!</definedName>
    <definedName name="tav4r44cj" localSheetId="1">#REF!</definedName>
    <definedName name="tav4r44cj">#REF!</definedName>
    <definedName name="tav4r45cj" localSheetId="1">#REF!</definedName>
    <definedName name="tav4r45cj">#REF!</definedName>
    <definedName name="tav4r46cj" localSheetId="1">#REF!</definedName>
    <definedName name="tav4r46cj">#REF!</definedName>
    <definedName name="tav4r47cj" localSheetId="1">#REF!</definedName>
    <definedName name="tav4r47cj">#REF!</definedName>
    <definedName name="tav4r48cj" localSheetId="1">#REF!</definedName>
    <definedName name="tav4r48cj">#REF!</definedName>
    <definedName name="tav4r49cj" localSheetId="1">#REF!</definedName>
    <definedName name="tav4r49cj">#REF!</definedName>
    <definedName name="tav4r50cj" localSheetId="1">#REF!</definedName>
    <definedName name="tav4r50cj">#REF!</definedName>
    <definedName name="tav4r51cj" localSheetId="1">#REF!</definedName>
    <definedName name="tav4r51cj">#REF!</definedName>
    <definedName name="tav4r55cj" localSheetId="1">#REF!</definedName>
    <definedName name="tav4r55cj">#REF!</definedName>
    <definedName name="tav9r25cj" localSheetId="1">#REF!</definedName>
    <definedName name="tav9r25cj">#REF!</definedName>
    <definedName name="tav9r26cj" localSheetId="1">#REF!</definedName>
    <definedName name="tav9r26cj">#REF!</definedName>
    <definedName name="tav9r27cj" localSheetId="1">#REF!</definedName>
    <definedName name="tav9r27cj">#REF!</definedName>
    <definedName name="tav9r29cj" localSheetId="1">#REF!</definedName>
    <definedName name="tav9r29cj">#REF!</definedName>
    <definedName name="Tavola_1.3" localSheetId="1">'[63]tav. 1.3'!$A$1</definedName>
    <definedName name="Tavola_1.3">'[64]tav. 1.3'!$A$1</definedName>
    <definedName name="Tavola_1.4" localSheetId="1">#REF!</definedName>
    <definedName name="Tavola_1.4">#REF!</definedName>
    <definedName name="Tavola_1.5" localSheetId="1">#REF!</definedName>
    <definedName name="Tavola_1.5">#REF!</definedName>
    <definedName name="Tavola_1.7" localSheetId="1">#REF!</definedName>
    <definedName name="Tavola_1.7">#REF!</definedName>
    <definedName name="tavola1" localSheetId="1">#REF!</definedName>
    <definedName name="tavola1">#REF!</definedName>
    <definedName name="tavola2" localSheetId="1">#REF!</definedName>
    <definedName name="tavola2">#REF!</definedName>
    <definedName name="tavola3" localSheetId="1">#REF!</definedName>
    <definedName name="tavola3">#REF!</definedName>
    <definedName name="tavola4" localSheetId="1">#REF!</definedName>
    <definedName name="tavola4">#REF!</definedName>
    <definedName name="tavola5" localSheetId="1">#REF!</definedName>
    <definedName name="tavola5">#REF!</definedName>
    <definedName name="tavola6" localSheetId="1">#REF!</definedName>
    <definedName name="tavola6">#REF!</definedName>
    <definedName name="tavola7" localSheetId="1">#REF!</definedName>
    <definedName name="tavola7">#REF!</definedName>
    <definedName name="tavola8" localSheetId="1">#REF!</definedName>
    <definedName name="tavola8">#REF!</definedName>
    <definedName name="tavola9" localSheetId="1">#REF!</definedName>
    <definedName name="tavola9">#REF!</definedName>
    <definedName name="tavole" localSheetId="1">#REF!</definedName>
    <definedName name="tavole">#REF!</definedName>
    <definedName name="TETANO_F" localSheetId="1">#REF!</definedName>
    <definedName name="TETANO_F">#REF!</definedName>
    <definedName name="TETANO_M" localSheetId="1">#REF!</definedName>
    <definedName name="TETANO_M">#REF!</definedName>
    <definedName name="TETANO_MF" localSheetId="1">#REF!</definedName>
    <definedName name="TETANO_MF">#REF!</definedName>
    <definedName name="textToday" localSheetId="1">#REF!</definedName>
    <definedName name="textToday">#REF!</definedName>
    <definedName name="Titoli" localSheetId="1">#REF!</definedName>
    <definedName name="Titoli">#REF!</definedName>
    <definedName name="titolo" localSheetId="1">'[58]Prospetto tassi'!#REF!</definedName>
    <definedName name="titolo">'[58]Prospetto tassi'!#REF!</definedName>
    <definedName name="titolo_centrato">[65]occupati06_MF_reg!$A$35:$I$35,[65]occupati06_MF_reg!$A$67:$I$67</definedName>
    <definedName name="titolo_cetrato" localSheetId="1">#REF!</definedName>
    <definedName name="titolo_cetrato">#REF!</definedName>
    <definedName name="tot" localSheetId="1">#REF!</definedName>
    <definedName name="tot">#REF!</definedName>
    <definedName name="tot_" localSheetId="1">#REF!</definedName>
    <definedName name="tot_">#REF!</definedName>
    <definedName name="tot_2" localSheetId="1">#REF!</definedName>
    <definedName name="tot_2">#REF!</definedName>
    <definedName name="tot_3" localSheetId="1">#REF!</definedName>
    <definedName name="tot_3">#REF!</definedName>
    <definedName name="tot_5" localSheetId="1">#REF!</definedName>
    <definedName name="tot_5">#REF!</definedName>
    <definedName name="tot_6" localSheetId="1">'[66]Tav. 24.3'!#REF!</definedName>
    <definedName name="tot_6">'[66]Tav. 24.3'!#REF!</definedName>
    <definedName name="TOTALE" localSheetId="1">#REF!</definedName>
    <definedName name="TOTALE">#REF!</definedName>
    <definedName name="TOTALE__PUBBLICA__AMMINISTRAZIONE______CONSOLIDATO" localSheetId="1">#REF!</definedName>
    <definedName name="TOTALE__PUBBLICA__AMMINISTRAZIONE______CONSOLIDATO">#REF!</definedName>
    <definedName name="TOTALE_F" localSheetId="1">#REF!</definedName>
    <definedName name="TOTALE_F">#REF!</definedName>
    <definedName name="TOTALE_M" localSheetId="1">#REF!</definedName>
    <definedName name="TOTALE_M">#REF!</definedName>
    <definedName name="TOTALE_MF" localSheetId="1">#REF!</definedName>
    <definedName name="TOTALE_MF">#REF!</definedName>
    <definedName name="toto">'[67]Graph 3.7.a'!$B$125:$C$151</definedName>
    <definedName name="tr3r1c1" localSheetId="1">#REF!</definedName>
    <definedName name="tr3r1c1">#REF!</definedName>
    <definedName name="TRICHINOSI_F" localSheetId="1">#REF!</definedName>
    <definedName name="TRICHINOSI_F">#REF!</definedName>
    <definedName name="TRICHINOSI_M" localSheetId="1">#REF!</definedName>
    <definedName name="TRICHINOSI_M">#REF!</definedName>
    <definedName name="TRICHINOSI_MF" localSheetId="1">#REF!</definedName>
    <definedName name="TRICHINOSI_MF">#REF!</definedName>
    <definedName name="trim" localSheetId="0">'[15]DATI per TITOLI'!$B$9</definedName>
    <definedName name="trim" localSheetId="1">'[16]DATI per TITOLI'!$B$9</definedName>
    <definedName name="trim">'[17]DATI per TITOLI'!$B$9</definedName>
    <definedName name="TUBERCEXTRA_F" localSheetId="1">#REF!</definedName>
    <definedName name="TUBERCEXTRA_F">#REF!</definedName>
    <definedName name="TUBERCEXTRA_M" localSheetId="1">#REF!</definedName>
    <definedName name="TUBERCEXTRA_M">#REF!</definedName>
    <definedName name="TUBERCEXTRA_MF" localSheetId="1">#REF!</definedName>
    <definedName name="TUBERCEXTRA_MF">#REF!</definedName>
    <definedName name="TUBERCMISTA_F" localSheetId="1">#REF!</definedName>
    <definedName name="TUBERCMISTA_F">#REF!</definedName>
    <definedName name="TUBERCMISTA_M" localSheetId="1">#REF!</definedName>
    <definedName name="TUBERCMISTA_M">#REF!</definedName>
    <definedName name="TUBERCMISTA_MF" localSheetId="1">#REF!</definedName>
    <definedName name="TUBERCMISTA_MF">#REF!</definedName>
    <definedName name="TUBERCPOLM_F" localSheetId="1">#REF!</definedName>
    <definedName name="TUBERCPOLM_F">#REF!</definedName>
    <definedName name="TUBERCPOLM_M" localSheetId="1">#REF!</definedName>
    <definedName name="TUBERCPOLM_M">#REF!</definedName>
    <definedName name="TUBERCPOLM_MF" localSheetId="1">#REF!</definedName>
    <definedName name="TUBERCPOLM_MF">#REF!</definedName>
    <definedName name="TULAREMIA_F" localSheetId="1">#REF!</definedName>
    <definedName name="TULAREMIA_F">#REF!</definedName>
    <definedName name="TULAREMIA_M" localSheetId="1">#REF!</definedName>
    <definedName name="TULAREMIA_M">#REF!</definedName>
    <definedName name="TULAREMIA_MF" localSheetId="1">#REF!</definedName>
    <definedName name="TULAREMIA_MF">#REF!</definedName>
    <definedName name="Tuttostudenti98_99" localSheetId="1">#REF!</definedName>
    <definedName name="Tuttostudenti98_99">#REF!</definedName>
    <definedName name="uffa" localSheetId="1" hidden="1">#REF!</definedName>
    <definedName name="uffa" hidden="1">#REF!</definedName>
    <definedName name="ugo" localSheetId="1">#REF!</definedName>
    <definedName name="ugo">#REF!</definedName>
    <definedName name="ulaind" localSheetId="1">#REF!</definedName>
    <definedName name="ulaind">#REF!</definedName>
    <definedName name="UniqueRange_37" localSheetId="1">#REF!</definedName>
    <definedName name="UniqueRange_37">#REF!</definedName>
    <definedName name="UniqueRange_38" localSheetId="1">#REF!</definedName>
    <definedName name="UniqueRange_38">#REF!</definedName>
    <definedName name="UniqueRange_39" localSheetId="1">#REF!</definedName>
    <definedName name="UniqueRange_39">#REF!</definedName>
    <definedName name="UniqueRange_40" localSheetId="1">#REF!</definedName>
    <definedName name="UniqueRange_40">#REF!</definedName>
    <definedName name="UniqueRange_41" localSheetId="1">#REF!</definedName>
    <definedName name="UniqueRange_41">#REF!</definedName>
    <definedName name="UniqueRange_42" localSheetId="1">#REF!</definedName>
    <definedName name="UniqueRange_42">#REF!</definedName>
    <definedName name="UniqueRange_43" localSheetId="1">#REF!</definedName>
    <definedName name="UniqueRange_43">#REF!</definedName>
    <definedName name="UniqueRange_44" localSheetId="1">#REF!</definedName>
    <definedName name="UniqueRange_44">#REF!</definedName>
    <definedName name="UniqueRange_45" localSheetId="1">#REF!</definedName>
    <definedName name="UniqueRange_45">#REF!</definedName>
    <definedName name="UniqueRange_46" localSheetId="1">#REF!</definedName>
    <definedName name="UniqueRange_46">#REF!</definedName>
    <definedName name="UniqueRange_47" localSheetId="1">#REF!</definedName>
    <definedName name="UniqueRange_47">#REF!</definedName>
    <definedName name="Unità_scolastiche_scuole_elementari__statali_e_non" localSheetId="1">#REF!</definedName>
    <definedName name="Unità_scolastiche_scuole_elementari__statali_e_non">#REF!</definedName>
    <definedName name="Unità_scolastiche_scuole_materne__statali_e_non" localSheetId="1">#REF!</definedName>
    <definedName name="Unità_scolastiche_scuole_materne__statali_e_non">#REF!</definedName>
    <definedName name="v" hidden="1">'[7]elaborazioni matrici'!#REF!</definedName>
    <definedName name="VAGGADD_SER_MAP">'[68]dati - servizi'!#REF!</definedName>
    <definedName name="VALID_FORMATS" localSheetId="1">#REF!</definedName>
    <definedName name="VALID_FORMATS">#REF!</definedName>
    <definedName name="VALORI" localSheetId="1">#REF!</definedName>
    <definedName name="VALORI">#REF!</definedName>
    <definedName name="VALORIK" localSheetId="1">#REF!</definedName>
    <definedName name="VALORIK">#REF!</definedName>
    <definedName name="VARICELLA_F" localSheetId="1">#REF!</definedName>
    <definedName name="VARICELLA_F">#REF!</definedName>
    <definedName name="VARICELLA_M" localSheetId="1">#REF!</definedName>
    <definedName name="VARICELLA_M">#REF!</definedName>
    <definedName name="VARICELLA_MF" localSheetId="1">#REF!</definedName>
    <definedName name="VARICELLA_MF">#REF!</definedName>
    <definedName name="VOI" localSheetId="1">#REF!</definedName>
    <definedName name="VOI">#REF!</definedName>
    <definedName name="w" localSheetId="1">#REF!</definedName>
    <definedName name="w">#REF!</definedName>
    <definedName name="ww">#REF!</definedName>
    <definedName name="x" localSheetId="1">#REF!</definedName>
    <definedName name="x">#REF!</definedName>
    <definedName name="xx">[36]ORELAV!#REF!</definedName>
    <definedName name="xxx">[69]work!$A$2:$A$23</definedName>
    <definedName name="yi" localSheetId="1">#REF!</definedName>
    <definedName name="yi">#REF!</definedName>
    <definedName name="Z_552CF594_30E6_4D3F_A359_F778128142AD_.wvu.PrintArea" localSheetId="1" hidden="1">'INDICE  '!$A$6:$B$36</definedName>
    <definedName name="ZONA_1" localSheetId="1">#REF!</definedName>
    <definedName name="ZONA_1">#REF!</definedName>
    <definedName name="ZONA_2" localSheetId="1">#REF!</definedName>
    <definedName name="ZONA_2">#REF!</definedName>
    <definedName name="ZONA_3" localSheetId="1">#REF!</definedName>
    <definedName name="ZONA_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" i="22" l="1"/>
  <c r="D29" i="22" s="1"/>
  <c r="E29" i="22" s="1"/>
  <c r="F29" i="22" s="1"/>
  <c r="G29" i="22" s="1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R29" i="22" s="1"/>
  <c r="S29" i="22" s="1"/>
  <c r="T29" i="22" s="1"/>
  <c r="U29" i="22" s="1"/>
  <c r="U7" i="22" l="1"/>
  <c r="U20" i="22" s="1"/>
  <c r="T7" i="22"/>
  <c r="T20" i="22" s="1"/>
  <c r="S7" i="22"/>
  <c r="S20" i="22" s="1"/>
  <c r="R7" i="22"/>
  <c r="R20" i="22" s="1"/>
  <c r="Q7" i="22"/>
  <c r="Q20" i="22" s="1"/>
  <c r="P7" i="22"/>
  <c r="P20" i="22" s="1"/>
  <c r="O7" i="22"/>
  <c r="O20" i="22" s="1"/>
  <c r="N7" i="22"/>
  <c r="N20" i="22" s="1"/>
  <c r="M7" i="22"/>
  <c r="M20" i="22" s="1"/>
  <c r="L7" i="22"/>
  <c r="L20" i="22" s="1"/>
  <c r="K7" i="22"/>
  <c r="K20" i="22" s="1"/>
  <c r="J7" i="22"/>
  <c r="J20" i="22" s="1"/>
  <c r="I7" i="22"/>
  <c r="I20" i="22" s="1"/>
  <c r="H7" i="22"/>
  <c r="H20" i="22" s="1"/>
  <c r="G7" i="22"/>
  <c r="G20" i="22" s="1"/>
  <c r="F7" i="22"/>
  <c r="F20" i="22" s="1"/>
  <c r="E7" i="22"/>
  <c r="E20" i="22" s="1"/>
  <c r="D7" i="22"/>
  <c r="D20" i="22" s="1"/>
  <c r="C7" i="22"/>
  <c r="C20" i="22" s="1"/>
  <c r="B7" i="22"/>
  <c r="B20" i="22" s="1"/>
  <c r="C5" i="22"/>
  <c r="D5" i="22" s="1"/>
  <c r="E5" i="22" s="1"/>
  <c r="F5" i="22" s="1"/>
  <c r="G5" i="22" s="1"/>
  <c r="H5" i="22" s="1"/>
  <c r="I5" i="22" s="1"/>
  <c r="J5" i="22" s="1"/>
  <c r="K5" i="22" s="1"/>
  <c r="L5" i="22" s="1"/>
  <c r="M5" i="22" s="1"/>
  <c r="N5" i="22" s="1"/>
  <c r="O5" i="22" s="1"/>
  <c r="P5" i="22" s="1"/>
  <c r="Q5" i="22" s="1"/>
  <c r="R5" i="22" s="1"/>
  <c r="S5" i="22" s="1"/>
  <c r="T5" i="22" s="1"/>
  <c r="U5" i="22" s="1"/>
</calcChain>
</file>

<file path=xl/sharedStrings.xml><?xml version="1.0" encoding="utf-8"?>
<sst xmlns="http://schemas.openxmlformats.org/spreadsheetml/2006/main" count="772" uniqueCount="316">
  <si>
    <t xml:space="preserve">Fino a 15.000 </t>
  </si>
  <si>
    <t xml:space="preserve">15.001 - 28.000 </t>
  </si>
  <si>
    <t>28.001 - 55.000</t>
  </si>
  <si>
    <t>55.001 - 75.000</t>
  </si>
  <si>
    <t xml:space="preserve">Oltre 75.000 </t>
  </si>
  <si>
    <t>Totale</t>
  </si>
  <si>
    <t>Fonte: Istat, Indagine sul reddito e le condizioni di vita (EU-SILC), Anno 2019</t>
  </si>
  <si>
    <t xml:space="preserve">Da 15.001 a 28.000 </t>
  </si>
  <si>
    <t xml:space="preserve">Da 28.001 a 55.000 </t>
  </si>
  <si>
    <t>Maschio</t>
  </si>
  <si>
    <t>Femmina</t>
  </si>
  <si>
    <t>Nord-ovest</t>
  </si>
  <si>
    <t>Nord-est</t>
  </si>
  <si>
    <t>Centro</t>
  </si>
  <si>
    <t>Meno di 35 anni</t>
  </si>
  <si>
    <t>35 - 44 anni</t>
  </si>
  <si>
    <t>45 - 54 anni</t>
  </si>
  <si>
    <t>55 - 64 anni</t>
  </si>
  <si>
    <t>65 anni o più</t>
  </si>
  <si>
    <t>Nessuno, elementare</t>
  </si>
  <si>
    <t>Media inferiore</t>
  </si>
  <si>
    <t>Media superiore</t>
  </si>
  <si>
    <t>Laurea</t>
  </si>
  <si>
    <t>(..)</t>
  </si>
  <si>
    <t>Meno di 8.000</t>
  </si>
  <si>
    <t>8.000-12.000</t>
  </si>
  <si>
    <t>12.000-16.000</t>
  </si>
  <si>
    <t>16.000-20.000</t>
  </si>
  <si>
    <t>20.001-25.000</t>
  </si>
  <si>
    <t>25.001-35.000</t>
  </si>
  <si>
    <t>Oltre 35.000</t>
  </si>
  <si>
    <t>Totale un percettore</t>
  </si>
  <si>
    <t>Totale due o più percettori</t>
  </si>
  <si>
    <t>Persona sola con meno di 64 anni</t>
  </si>
  <si>
    <t>Persona sola di 65 anni e oltre</t>
  </si>
  <si>
    <t>Coppie senza figli - p.r. meno di 64 anni</t>
  </si>
  <si>
    <t>Coppie senza figli - p.r. 65 anni e oltre</t>
  </si>
  <si>
    <t>Coppie con un figlio minore</t>
  </si>
  <si>
    <t>Coppie con due figli (almeno un minore)</t>
  </si>
  <si>
    <t>Coppie con tre o più figli (almeno un minore)</t>
  </si>
  <si>
    <t>*</t>
  </si>
  <si>
    <t>Coppie con soli figli adulti</t>
  </si>
  <si>
    <t>Monogenitore con almeno un minore</t>
  </si>
  <si>
    <t>Monogenitore con soli figli adulti</t>
  </si>
  <si>
    <t>Altra tipologia</t>
  </si>
  <si>
    <t>Lavoro 
autonomo 
(b)</t>
  </si>
  <si>
    <t xml:space="preserve">Lavoro 
dipendente
</t>
  </si>
  <si>
    <t xml:space="preserve">Pensione
</t>
  </si>
  <si>
    <t>(a) Al netto dei contributi sociali.</t>
  </si>
  <si>
    <t>(b) Solo redditi positivi e al netto dei voucher lavoro.</t>
  </si>
  <si>
    <t>SCAGLIONI DI
REDDITO</t>
  </si>
  <si>
    <t>SESSO</t>
  </si>
  <si>
    <t>RIPARTIZIONE GEOGRAFICA</t>
  </si>
  <si>
    <t>CLASSE DI ETÀ</t>
  </si>
  <si>
    <t>TITOLO DI STUDIO</t>
  </si>
  <si>
    <t xml:space="preserve">Oltre 75.000
</t>
  </si>
  <si>
    <t>(..) Stima corrispondente a una numerosità campionaria inferiore alle 20 unità.</t>
  </si>
  <si>
    <t>(b) Stima corrispondente a una numerosità campionaria tra 20 e 49 unità.</t>
  </si>
  <si>
    <t>(b)</t>
  </si>
  <si>
    <t xml:space="preserve">(b)
</t>
  </si>
  <si>
    <t xml:space="preserve">Mezzogiorno </t>
  </si>
  <si>
    <t>(a) Al netto dei contributi sociali, solo redditi positivi al netto voucher lavoro.</t>
  </si>
  <si>
    <t xml:space="preserve">30.2 </t>
  </si>
  <si>
    <t>STRUTTURA REDDITUALE 
FAMILIARE</t>
  </si>
  <si>
    <t>Classi di reddito disponibile familiare equivalente</t>
  </si>
  <si>
    <t>Lavoro 
dipendente</t>
  </si>
  <si>
    <t xml:space="preserve">Pensione
</t>
  </si>
  <si>
    <t>(a) Al netto dei contributi sociali.</t>
  </si>
  <si>
    <t>Reddito da lavoro dipendente</t>
  </si>
  <si>
    <t>Reddito da lavoro autonomo</t>
  </si>
  <si>
    <t>Altro reddito non da lavoro</t>
  </si>
  <si>
    <t>Redditi da solo lavoro dipendente</t>
  </si>
  <si>
    <t>Redditi da solo lavoro autonomo</t>
  </si>
  <si>
    <t>Redditi da sole altre fonti non da lavoro</t>
  </si>
  <si>
    <t>Redditi da lavoro dipendente e autonomo</t>
  </si>
  <si>
    <t>Redditi da lavoro dipendente e altro</t>
  </si>
  <si>
    <t>Redditi da lavoro autonomo e altro</t>
  </si>
  <si>
    <t>Redditi da 3 fonti diverse</t>
  </si>
  <si>
    <t xml:space="preserve">(b) Si utilizza la scala di equivalenza OCSE modificata e il reddito familiare disponibile definito a livello </t>
  </si>
  <si>
    <t xml:space="preserve">      europeo (Eurostat).</t>
  </si>
  <si>
    <t>(c) Stima corrispondente a una numerosità campionaria compresa tra 20 e 49 unità.</t>
  </si>
  <si>
    <t>(c)</t>
  </si>
  <si>
    <t xml:space="preserve">     europeo (Eurostat).</t>
  </si>
  <si>
    <t>CARATTERISTICHE</t>
  </si>
  <si>
    <t xml:space="preserve">PAESI </t>
  </si>
  <si>
    <t>Imposte in conto capitale</t>
  </si>
  <si>
    <t>Ue 28</t>
  </si>
  <si>
    <t>....</t>
  </si>
  <si>
    <t>Area euro</t>
  </si>
  <si>
    <t>Belgio</t>
  </si>
  <si>
    <t>Bulgaria</t>
  </si>
  <si>
    <t>Repubblica Ceca</t>
  </si>
  <si>
    <t>Danimarca</t>
  </si>
  <si>
    <t>Germania</t>
  </si>
  <si>
    <t>Estonia</t>
  </si>
  <si>
    <t>Irlanda</t>
  </si>
  <si>
    <t>Grecia</t>
  </si>
  <si>
    <t>Spagna</t>
  </si>
  <si>
    <t>Francia</t>
  </si>
  <si>
    <t>Croazia</t>
  </si>
  <si>
    <t>Italia</t>
  </si>
  <si>
    <t>Cipro</t>
  </si>
  <si>
    <t>Lettonia</t>
  </si>
  <si>
    <t>Lituania</t>
  </si>
  <si>
    <t>Lussemburgo</t>
  </si>
  <si>
    <t>Ungheria</t>
  </si>
  <si>
    <t>Malta</t>
  </si>
  <si>
    <t>Paesi Bassi</t>
  </si>
  <si>
    <t>Austria</t>
  </si>
  <si>
    <t>Polonia</t>
  </si>
  <si>
    <t>Portogallo</t>
  </si>
  <si>
    <t>Romania</t>
  </si>
  <si>
    <t>Slovenia</t>
  </si>
  <si>
    <t>Slovacchia</t>
  </si>
  <si>
    <t>Finlandia</t>
  </si>
  <si>
    <t>Svezia</t>
  </si>
  <si>
    <t>Regno Unito</t>
  </si>
  <si>
    <t>Entrate fiscali di cui:</t>
  </si>
  <si>
    <t>IRPEF totale</t>
  </si>
  <si>
    <t xml:space="preserve">- IRPEF </t>
  </si>
  <si>
    <t xml:space="preserve">Fonte: FaMiMod, modello di microsimulazione delle famiglie (Istat) </t>
  </si>
  <si>
    <t>Quinto (più ricco)</t>
  </si>
  <si>
    <t>Quarto</t>
  </si>
  <si>
    <t>Terzo</t>
  </si>
  <si>
    <t>Secondo</t>
  </si>
  <si>
    <t>Primo (più povero)</t>
  </si>
  <si>
    <t xml:space="preserve">QUINTI DI REDDITO  NETTO FAMILIARE EQUIVALENTE                               </t>
  </si>
  <si>
    <t>Monogenitori con figli tutti adulti</t>
  </si>
  <si>
    <t>Monogenitori con almeno un minore</t>
  </si>
  <si>
    <t>Coppie con figli tutti adulti</t>
  </si>
  <si>
    <t>Coppie con almeno un minore</t>
  </si>
  <si>
    <t>Coppie senza figli</t>
  </si>
  <si>
    <t xml:space="preserve">Singoli </t>
  </si>
  <si>
    <t>Entrate 
fiscali</t>
  </si>
  <si>
    <t xml:space="preserve">Contributi 
sociali </t>
  </si>
  <si>
    <t>Imposte 
indirette</t>
  </si>
  <si>
    <t>Imposte 
in conto 
capitale</t>
  </si>
  <si>
    <t>Imposte 
dirette</t>
  </si>
  <si>
    <t>Imposte 
sui redditi 
di individui 
e famiglie</t>
  </si>
  <si>
    <t xml:space="preserve"> Imposte 
sui redditi 
e profitti 
delle imprese</t>
  </si>
  <si>
    <t>Imposte 
sui guadagni 
di capitali</t>
  </si>
  <si>
    <t>Fonte: Elaborazioni su dati Eurostat</t>
  </si>
  <si>
    <t xml:space="preserve">Tavola 1 - Struttura del totale delle entrate fiscali e contributive - Anno 2000 </t>
  </si>
  <si>
    <t xml:space="preserve">                    (valori percentuali sul totale delle entrate fiscali e contributive)</t>
  </si>
  <si>
    <t xml:space="preserve">                   (variazioni 2000-2019 in punti percentuali)</t>
  </si>
  <si>
    <t xml:space="preserve">                   e 2019</t>
  </si>
  <si>
    <t>Tavola 3 - Variazione nella struttura del totale delle entrate fiscali e contributive - Anni 2000</t>
  </si>
  <si>
    <t>Tavola 4 - Entrate fiscali e contributive - Anni 2000-2019</t>
  </si>
  <si>
    <t>Totale entrate fiscali</t>
  </si>
  <si>
    <t>Contributi sociali netti</t>
  </si>
  <si>
    <t>TOTALE ENTRATE FISCALI E CONTRIBUTIVE</t>
  </si>
  <si>
    <t>Imposte sulla produzione e sulle importazioni (indirette)</t>
  </si>
  <si>
    <t>Imposte sul reddito delle persone fisiche o famiglie</t>
  </si>
  <si>
    <t>Imposte su redditi o profitti di imprese</t>
  </si>
  <si>
    <t>Imposte sui guadagni di capitale</t>
  </si>
  <si>
    <t>Altre imposte sul reddito</t>
  </si>
  <si>
    <t>Imposte sulle vincite da lotterie e giochi</t>
  </si>
  <si>
    <t>Altre imposte correnti</t>
  </si>
  <si>
    <t>Tavola 5 - Imposte sul reddito delle persone fisiche - Anni 2000-2019</t>
  </si>
  <si>
    <t>Imposte correnti su reddito e patrimonio (dirette)</t>
  </si>
  <si>
    <t>Di cui:</t>
  </si>
  <si>
    <t>Fonte: Istat, Conti Nazionali</t>
  </si>
  <si>
    <t>- Addizionale regionale all'IRPEF</t>
  </si>
  <si>
    <t>- Addizionale comunale all'IRPEF</t>
  </si>
  <si>
    <t xml:space="preserve">                   (valori percentuali in rapporto al Pil)</t>
  </si>
  <si>
    <t>Imposte 
in CC</t>
  </si>
  <si>
    <t>Contributi 
sociali</t>
  </si>
  <si>
    <t>Pressione 
fiscale</t>
  </si>
  <si>
    <t>(a) Sono incluse le addizionali IRPEF regionali e comunali.</t>
  </si>
  <si>
    <t xml:space="preserve">                   caratteristiche individuali - Redditi 2018 </t>
  </si>
  <si>
    <t xml:space="preserve">                   (valori percentuali )</t>
  </si>
  <si>
    <r>
      <t xml:space="preserve">Tavola 8 - Distribuzione del reddito lordo da lavoro dipendente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scaglioni e</t>
    </r>
  </si>
  <si>
    <r>
      <t xml:space="preserve">Tavola 9 - Distribuzione del reddito lordo da lavoro autonomo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scaglioni e</t>
    </r>
  </si>
  <si>
    <r>
      <t>Lavoro autonomo</t>
    </r>
    <r>
      <rPr>
        <sz val="8"/>
        <color theme="0"/>
        <rFont val="Arial"/>
        <family val="2"/>
      </rPr>
      <t xml:space="preserve"> (b)</t>
    </r>
  </si>
  <si>
    <t>Al lordo 
dell' Irap</t>
  </si>
  <si>
    <t>Al netto 
dell'Irap</t>
  </si>
  <si>
    <r>
      <t>Tavola 10 - Incidenza delle imposte sul reddito</t>
    </r>
    <r>
      <rPr>
        <sz val="11"/>
        <color rgb="FF003366"/>
        <rFont val="Calibri"/>
        <family val="2"/>
        <scheme val="minor"/>
      </rPr>
      <t xml:space="preserve"> (a) </t>
    </r>
    <r>
      <rPr>
        <b/>
        <sz val="11"/>
        <color rgb="FF003366"/>
        <rFont val="Calibri"/>
        <family val="2"/>
        <scheme val="minor"/>
      </rPr>
      <t xml:space="preserve">per tipologia e scaglioni di reddito - </t>
    </r>
  </si>
  <si>
    <t xml:space="preserve">                      (valori percentuali )</t>
  </si>
  <si>
    <t xml:space="preserve">                     Redditi 2018  </t>
  </si>
  <si>
    <t xml:space="preserve">                     (valori percentuali )</t>
  </si>
  <si>
    <t xml:space="preserve">                      scaglioni di reddito - Redditi 2018  </t>
  </si>
  <si>
    <r>
      <t xml:space="preserve">Tavola 12 - Incidenza delle imposte sul reddito da lavoro dipendente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scaglioni e </t>
    </r>
  </si>
  <si>
    <t xml:space="preserve">                      caratteristiche individuali - Redditi 2018 </t>
  </si>
  <si>
    <t>Oltre 
75.000</t>
  </si>
  <si>
    <t xml:space="preserve">Da 55.001 
a 75.000 </t>
  </si>
  <si>
    <t>Fino 
a 15.000</t>
  </si>
  <si>
    <t xml:space="preserve">Da 15.001 
a 28.000 </t>
  </si>
  <si>
    <t xml:space="preserve">Da 28.001 
a 55.000 </t>
  </si>
  <si>
    <r>
      <t xml:space="preserve">Tavola 13 - Incidenza delle imposte sul reddito da lavoro autonomo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scaglioni e </t>
    </r>
  </si>
  <si>
    <r>
      <t xml:space="preserve">Tavola 14 - Incidenza delle imposte sul reddito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struttura reddituale e classi di reddito</t>
    </r>
  </si>
  <si>
    <r>
      <t xml:space="preserve">                     disponibile familiare equivalente </t>
    </r>
    <r>
      <rPr>
        <sz val="11"/>
        <color rgb="FF003366"/>
        <rFont val="Calibri"/>
        <family val="2"/>
        <scheme val="minor"/>
      </rPr>
      <t>(b)</t>
    </r>
    <r>
      <rPr>
        <b/>
        <sz val="11"/>
        <color rgb="FF003366"/>
        <rFont val="Calibri"/>
        <family val="2"/>
        <scheme val="minor"/>
      </rPr>
      <t xml:space="preserve"> caratteristiche individuali - Redditi 2018 </t>
    </r>
  </si>
  <si>
    <t xml:space="preserve">                     (in percentuale del reddito lordo familiare)</t>
  </si>
  <si>
    <t>Contributi 
sociali sui 
datori</t>
  </si>
  <si>
    <t xml:space="preserve">Contributi 
sociali sui 
lavoratori </t>
  </si>
  <si>
    <t>Altre 
imposte 
dirette</t>
  </si>
  <si>
    <t xml:space="preserve">Tavola 16 - Contributi sociali e imposte dirette, per quinti di reddito disponibile  </t>
  </si>
  <si>
    <t xml:space="preserve">                     familiare equivalente - Anno 2019 </t>
  </si>
  <si>
    <t>Oneri deducibili 
totali 
(A=B+C)</t>
  </si>
  <si>
    <t>Oneri deducibili 
per la casa (a) 
(B)</t>
  </si>
  <si>
    <t>Altri oneri 
deducibili 
(C)</t>
  </si>
  <si>
    <t>(a) Deduzione per abitazione princiaple e relative pertinenze.</t>
  </si>
  <si>
    <t>Oneri 
detraibili 
(b)
(D)</t>
  </si>
  <si>
    <t>(b)  Oneri detraibili al 19, al 20, al 41 e al 55 % e altri oneri.</t>
  </si>
  <si>
    <t xml:space="preserve">(a) Le detrazioni non rimborsabili sono quelle che non danno luogo ad una restituzione nel caso di </t>
  </si>
  <si>
    <t xml:space="preserve">      eccedenza rispetto all'imposta lorda.</t>
  </si>
  <si>
    <t xml:space="preserve">                     equivalente - Anno 2019 </t>
  </si>
  <si>
    <t>Detrazioni 
da lavoro
dipendente
(B)</t>
  </si>
  <si>
    <t>Detrazioni 
da lavoro 
autonomo
(C)</t>
  </si>
  <si>
    <t>Detrazioni da
lavoro totali
(A=B+C+D)</t>
  </si>
  <si>
    <t>Detrazioni
da pensione
(D)</t>
  </si>
  <si>
    <t>Detrazioni 
da lavoro
(B)</t>
  </si>
  <si>
    <t>Detrazioni 
familiari
(C)</t>
  </si>
  <si>
    <t>Detrazioni 
peri il coniuge
a carico
(B)</t>
  </si>
  <si>
    <t>Detrazioni
per altri
familiari a carico
(D)</t>
  </si>
  <si>
    <r>
      <t xml:space="preserve">Totale </t>
    </r>
    <r>
      <rPr>
        <sz val="9"/>
        <color theme="1"/>
        <rFont val="Arial"/>
        <family val="2"/>
      </rPr>
      <t>(b)</t>
    </r>
  </si>
  <si>
    <t>(b) Nei totali possono comparire arrotondamenti di alcuni valori oltre il primo decimale.</t>
  </si>
  <si>
    <t>Detrazioni 
per i figli
a carico
(C)</t>
  </si>
  <si>
    <t xml:space="preserve">Tavola 21 - Detrazioni per i familiari a carico per tipologia familiare  - Anno 2019 </t>
  </si>
  <si>
    <t>Detrazioni totali 
non rimborsabili 
(a)</t>
  </si>
  <si>
    <t xml:space="preserve">Detrazioni perse 
per incapienza
</t>
  </si>
  <si>
    <t xml:space="preserve">                     familiare - Anno 2019 </t>
  </si>
  <si>
    <t xml:space="preserve">Tavola 22 - Detrazioni perse per incapienza per quinti di reddito disponibile </t>
  </si>
  <si>
    <t xml:space="preserve">Tavola 23 - Detrazioni perse per incapienza per tipologia familiare  - Anno 2019 </t>
  </si>
  <si>
    <t>Detrazioni 
familiari totali
non rimborsabili 
(a)</t>
  </si>
  <si>
    <t xml:space="preserve">Detrazioni perse 
per incapienza
</t>
  </si>
  <si>
    <t xml:space="preserve">                   (valori percentuali sul totale delle entrate fiscali e contributive)</t>
  </si>
  <si>
    <t>ELENCO DI FIGURE E TAVOLE</t>
  </si>
  <si>
    <t>Tavola 1</t>
  </si>
  <si>
    <t xml:space="preserve">Tavola 2 </t>
  </si>
  <si>
    <t xml:space="preserve">Tavola 3 </t>
  </si>
  <si>
    <t>Tavola 4</t>
  </si>
  <si>
    <t>Tavola 5</t>
  </si>
  <si>
    <t xml:space="preserve">PER SAPERNE DI PIÙ </t>
  </si>
  <si>
    <t>www.istat.it</t>
  </si>
  <si>
    <t>Tavola 6</t>
  </si>
  <si>
    <t>Tavola 7</t>
  </si>
  <si>
    <t>Tavola 8</t>
  </si>
  <si>
    <t>Tavola 9</t>
  </si>
  <si>
    <t>Tavola 10</t>
  </si>
  <si>
    <t>Tavola 11</t>
  </si>
  <si>
    <t>Tavola 12</t>
  </si>
  <si>
    <t>Tavola 13</t>
  </si>
  <si>
    <t>Tavola 14</t>
  </si>
  <si>
    <t>Tavola 15</t>
  </si>
  <si>
    <t>Tavola 16</t>
  </si>
  <si>
    <t>Tavola 17</t>
  </si>
  <si>
    <t>Tavola 18</t>
  </si>
  <si>
    <t>Tavola 19</t>
  </si>
  <si>
    <t>Tavola 20</t>
  </si>
  <si>
    <t>Tavola 21</t>
  </si>
  <si>
    <t>Tavola 22</t>
  </si>
  <si>
    <t xml:space="preserve">                    Redditi 2018  </t>
  </si>
  <si>
    <t xml:space="preserve">                    (valori percentuali e media in euro)</t>
  </si>
  <si>
    <t>VALORI PERCENTUALI</t>
  </si>
  <si>
    <t>MEDIA IN EURO</t>
  </si>
  <si>
    <r>
      <t>Tavola 7 - Distribuzione dei redditi lordi individuali</t>
    </r>
    <r>
      <rPr>
        <sz val="11"/>
        <color rgb="FF003366"/>
        <rFont val="Calibri"/>
        <family val="2"/>
        <scheme val="minor"/>
      </rPr>
      <t xml:space="preserve"> (a)</t>
    </r>
    <r>
      <rPr>
        <b/>
        <sz val="11"/>
        <color rgb="FF003366"/>
        <rFont val="Calibri"/>
        <family val="2"/>
        <scheme val="minor"/>
      </rPr>
      <t xml:space="preserve"> per fonte e scaglioni di reddito - </t>
    </r>
  </si>
  <si>
    <t xml:space="preserve">Struttura del totale delle entrate fiscali e contributive - Anno 2000 </t>
  </si>
  <si>
    <t>Struttura del totale delle entrate fiscali e contributive - Anno 2019</t>
  </si>
  <si>
    <t>Variazione nella struttura del totale delle entrate fiscali e contributive - Anni 2000 e 2019</t>
  </si>
  <si>
    <t>Entrate fiscali e contributive - Anni 2000-2019</t>
  </si>
  <si>
    <t>Imposte sul reddito delle persone fisiche - Anni 2000-2019</t>
  </si>
  <si>
    <t xml:space="preserve">Le componenti della pressione fiscale - Anni 2010-2019 </t>
  </si>
  <si>
    <t>Distribuzione del reddito lordo da lavoro dipendente (a) per scaglioni e caratteristiche individuali - Redditi 2018</t>
  </si>
  <si>
    <t>Distribuzione del reddito lordo da lavoro autonomo (a) per scaglioni e caratteristiche individuali - Redditi 2018</t>
  </si>
  <si>
    <t>Incidenza delle imposte sul reddito (a) per tipologia e scaglioni di reddito - Redditi 2018</t>
  </si>
  <si>
    <t>Incidenza detrazioni d'imposta sui redditi lordi individuali (a) per fonte e scaglioni di reddito - Redditi 2018</t>
  </si>
  <si>
    <t xml:space="preserve">Incidenza delle imposte sul reddito da lavoro dipendente (a) per scaglioni e  caratteristiche individuali - Redditi 2018 </t>
  </si>
  <si>
    <t xml:space="preserve">Incidenza delle imposte sul reddito da lavoro autonomo (a) per scaglioni e caratteristiche individuali - Redditi 2018 </t>
  </si>
  <si>
    <t xml:space="preserve">Incidenza delle imposte sul reddito (a) per struttura reddituale e classi di reddito disponibile familiare equivalente (b) - Redditi 2018 </t>
  </si>
  <si>
    <t xml:space="preserve">Incidenza delle imposte sul reddito (a) per tipologia familiare e classi di reddito e classi di reddito disponibile familiare equivalente (b) - Redditi 2018 </t>
  </si>
  <si>
    <t>Contributi sociali e imposte dirette, per quinti di reddito disponibile  familiare equivalente - Redditi 2018</t>
  </si>
  <si>
    <t>Oneri deducibili dal reddito imponibile per quinti di reddito disponibile familiare equivalente - Anno 2019</t>
  </si>
  <si>
    <t>Detrazioni da lavoro per quinti di reddito disponibile familiare equivalente - Anno 2019</t>
  </si>
  <si>
    <t>Detrazioni dall’imposta lorda per quinti di reddito disponibile familiare equivalente - Anno 2019</t>
  </si>
  <si>
    <t>Detrazioni per i familiari a carico per quinti di reddito disponibile familiare equivalente - Anno 2019</t>
  </si>
  <si>
    <t>Tavola 23</t>
  </si>
  <si>
    <t xml:space="preserve">Detrazioni per i familiari a carico per tipologia familiare  - Anno 2019 </t>
  </si>
  <si>
    <t xml:space="preserve">Detrazioni perse per incapienza per quinti di reddito disponibile familiare - Anno 2019 </t>
  </si>
  <si>
    <t xml:space="preserve">Detrazioni perse per incapienza per tipologia familiare  - Anno 2019 </t>
  </si>
  <si>
    <t>INDICE</t>
  </si>
  <si>
    <r>
      <t xml:space="preserve">Tavola 15 - Incidenza delle imposte sul reddito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tipologia familiare e classi di reddito</t>
    </r>
  </si>
  <si>
    <t>TOTALE</t>
  </si>
  <si>
    <t>Distribuzione dei redditi lordi individuali (a) per fonte e scaglioni di reddito - Redditi 2018</t>
  </si>
  <si>
    <t>Imposte dirette di cui (a):</t>
  </si>
  <si>
    <t>(a) Le tre voci riportate non esauriscono le voci che compongono le imposte dirette, pertanto la somma delle rispettive variazioni non coincide con la variazione complessiva delle imposte dirette.</t>
  </si>
  <si>
    <t xml:space="preserve">Totale redditi (c) 
</t>
  </si>
  <si>
    <t>(c) Include anche redditi da attività finanziarie, da fabbricati e trasferimenti non pensionistici.</t>
  </si>
  <si>
    <t xml:space="preserve">Totale redditi
(c) </t>
  </si>
  <si>
    <t xml:space="preserve">Totale
(c) </t>
  </si>
  <si>
    <t xml:space="preserve">Irpef netta
</t>
  </si>
  <si>
    <t xml:space="preserve">Irpef lorda
</t>
  </si>
  <si>
    <t>Tavola 17 - Oneri deducibili dal reddito imponibile per quinti di reddito netto</t>
  </si>
  <si>
    <t>Tavola 18 - Detrazioni dall’imposta lorda per quinti di reddito netto familiare</t>
  </si>
  <si>
    <t xml:space="preserve">Tavola 19 - Detrazioni da lavoro per quinti di reddito netto familiare </t>
  </si>
  <si>
    <t>Detrazioni spettanti totali (a)
(A=B+C+D)</t>
  </si>
  <si>
    <t xml:space="preserve">(a) Si considerano solo le detrazioni che non danno luogo ad una restituzione nel caso di eccedenza </t>
  </si>
  <si>
    <t xml:space="preserve">      rispetto all'imposta lorda; non si è considerata, inoltre la detrazione per tre o più figli a carico</t>
  </si>
  <si>
    <t xml:space="preserve">     che è rimborsabile.</t>
  </si>
  <si>
    <t>Detrazioni
familiari spettanti (a)
(A=B+C+D)</t>
  </si>
  <si>
    <t xml:space="preserve">                     (in percentuale del reddito imponibile familiare al lordo degli oneri deducibili)</t>
  </si>
  <si>
    <t>Tavola 20 - Detrazioni per i familiari a carico per quinti di reddito netto familiare</t>
  </si>
  <si>
    <t xml:space="preserve">                      equivalente - Anno 2019 </t>
  </si>
  <si>
    <t>Lavoro 
autonomo 
(c)</t>
  </si>
  <si>
    <t xml:space="preserve">Totale redditi (d)
</t>
  </si>
  <si>
    <t>(a) Detrazioni d'imposta per lavoro, famiglia e spese detraibili.</t>
  </si>
  <si>
    <t>(b) Al netto dei contributi sociali.</t>
  </si>
  <si>
    <t>(c) Solo redditi positivi e al netto dei voucher lavoro.</t>
  </si>
  <si>
    <t>(d) Include anche redditi da attività finanziarie, da fabbricati e trasferimenti non pensionistici.</t>
  </si>
  <si>
    <t xml:space="preserve">Tavola 6 - Le componenti della pressione fiscale - Anni 2000-2019 </t>
  </si>
  <si>
    <t xml:space="preserve">(a) Le tre voci riportate non esauriscono le voci che compongono le imposte dirette, pertanto la somma delle quote </t>
  </si>
  <si>
    <t xml:space="preserve">     non arriva a 100.</t>
  </si>
  <si>
    <t>TIPO DI FAMIGLIA</t>
  </si>
  <si>
    <r>
      <t xml:space="preserve">Tavola 11 - Incidenza detrazioni d'imposta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sui redditi lordi individuali </t>
    </r>
    <r>
      <rPr>
        <sz val="11"/>
        <color rgb="FF003366"/>
        <rFont val="Calibri"/>
        <family val="2"/>
        <scheme val="minor"/>
      </rPr>
      <t xml:space="preserve">(b) </t>
    </r>
    <r>
      <rPr>
        <b/>
        <sz val="11"/>
        <color rgb="FF003366"/>
        <rFont val="Calibri"/>
        <family val="2"/>
        <scheme val="minor"/>
      </rPr>
      <t xml:space="preserve">per fonte e </t>
    </r>
  </si>
  <si>
    <t>Tavola 2 - Struttura del totale delle entrate fiscali e contributive - Anno 2019</t>
  </si>
  <si>
    <t>Imposte 
dirette (a)</t>
  </si>
  <si>
    <t>Di cui 
IRPEF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</si>
</sst>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9"/>
      <name val="Arial Narrow"/>
      <family val="2"/>
    </font>
    <font>
      <sz val="8"/>
      <name val="Arial Narrow"/>
      <family val="2"/>
    </font>
    <font>
      <sz val="9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name val="Calibri"/>
      <family val="2"/>
      <scheme val="minor"/>
    </font>
    <font>
      <sz val="11"/>
      <color rgb="FF003366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Arial"/>
      <family val="2"/>
    </font>
    <font>
      <b/>
      <sz val="9"/>
      <color rgb="FF003366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rgb="FF003366"/>
      <name val="Arial Narrow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i/>
      <sz val="7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0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i/>
      <sz val="7"/>
      <color rgb="FF000000"/>
      <name val="Arial"/>
      <family val="2"/>
    </font>
    <font>
      <b/>
      <sz val="8"/>
      <color rgb="FF003366"/>
      <name val="Calibri"/>
      <family val="2"/>
      <scheme val="minor"/>
    </font>
    <font>
      <b/>
      <i/>
      <sz val="8"/>
      <color rgb="FF000000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7"/>
      <color theme="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.5"/>
      <color theme="1"/>
      <name val="Arial"/>
      <family val="2"/>
    </font>
    <font>
      <b/>
      <sz val="7.5"/>
      <color theme="0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sz val="7"/>
      <name val="Arial Narrow"/>
      <family val="2"/>
    </font>
    <font>
      <b/>
      <sz val="12"/>
      <color theme="2" tint="-0.74999237037263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rgb="FFC00000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 Narrow"/>
      <family val="2"/>
    </font>
    <font>
      <b/>
      <sz val="10"/>
      <color rgb="FF003366"/>
      <name val="Calibri"/>
      <family val="2"/>
      <scheme val="minor"/>
    </font>
    <font>
      <sz val="10"/>
      <color rgb="FF00336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3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21">
    <xf numFmtId="0" fontId="0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 applyAlignment="0" applyProtection="0"/>
    <xf numFmtId="0" fontId="1" fillId="0" borderId="0"/>
    <xf numFmtId="0" fontId="1" fillId="0" borderId="0"/>
    <xf numFmtId="0" fontId="8" fillId="0" borderId="1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55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1" fillId="0" borderId="0"/>
  </cellStyleXfs>
  <cellXfs count="273">
    <xf numFmtId="0" fontId="0" fillId="0" borderId="0" xfId="0"/>
    <xf numFmtId="0" fontId="1" fillId="0" borderId="0" xfId="1"/>
    <xf numFmtId="0" fontId="1" fillId="0" borderId="0" xfId="1" applyFont="1"/>
    <xf numFmtId="164" fontId="1" fillId="0" borderId="0" xfId="1" applyNumberFormat="1"/>
    <xf numFmtId="0" fontId="9" fillId="0" borderId="0" xfId="7" applyFont="1" applyFill="1" applyBorder="1" applyAlignment="1">
      <alignment vertical="center"/>
    </xf>
    <xf numFmtId="0" fontId="10" fillId="0" borderId="0" xfId="7" applyFont="1" applyFill="1" applyAlignment="1">
      <alignment vertical="center"/>
    </xf>
    <xf numFmtId="0" fontId="7" fillId="0" borderId="0" xfId="8" applyFont="1" applyFill="1" applyAlignment="1">
      <alignment vertical="center"/>
    </xf>
    <xf numFmtId="0" fontId="0" fillId="0" borderId="0" xfId="0" applyFill="1" applyAlignment="1">
      <alignment vertical="center"/>
    </xf>
    <xf numFmtId="0" fontId="12" fillId="0" borderId="0" xfId="0" applyFont="1"/>
    <xf numFmtId="0" fontId="13" fillId="0" borderId="0" xfId="9" applyFont="1"/>
    <xf numFmtId="0" fontId="13" fillId="0" borderId="1" xfId="7" applyFont="1" applyFill="1" applyBorder="1" applyAlignment="1">
      <alignment vertical="center"/>
    </xf>
    <xf numFmtId="0" fontId="1" fillId="0" borderId="0" xfId="7" applyAlignment="1">
      <alignment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right" vertical="center" wrapText="1"/>
    </xf>
    <xf numFmtId="0" fontId="12" fillId="0" borderId="3" xfId="7" applyFont="1" applyFill="1" applyBorder="1" applyAlignment="1">
      <alignment vertical="center"/>
    </xf>
    <xf numFmtId="165" fontId="12" fillId="0" borderId="3" xfId="7" applyNumberFormat="1" applyFont="1" applyFill="1" applyBorder="1" applyAlignment="1">
      <alignment vertical="center" wrapText="1"/>
    </xf>
    <xf numFmtId="165" fontId="12" fillId="0" borderId="3" xfId="7" applyNumberFormat="1" applyFont="1" applyFill="1" applyBorder="1" applyAlignment="1">
      <alignment vertical="center"/>
    </xf>
    <xf numFmtId="0" fontId="2" fillId="0" borderId="0" xfId="7" applyFont="1" applyFill="1" applyAlignment="1">
      <alignment vertical="center"/>
    </xf>
    <xf numFmtId="0" fontId="14" fillId="0" borderId="0" xfId="7" applyFont="1" applyFill="1" applyAlignment="1">
      <alignment vertical="center"/>
    </xf>
    <xf numFmtId="0" fontId="12" fillId="0" borderId="0" xfId="7" applyFont="1" applyFill="1" applyBorder="1" applyAlignment="1">
      <alignment vertical="center"/>
    </xf>
    <xf numFmtId="165" fontId="12" fillId="0" borderId="0" xfId="7" applyNumberFormat="1" applyFont="1" applyFill="1" applyBorder="1" applyAlignment="1">
      <alignment vertical="center" wrapText="1"/>
    </xf>
    <xf numFmtId="165" fontId="12" fillId="0" borderId="0" xfId="7" applyNumberFormat="1" applyFont="1" applyFill="1" applyBorder="1" applyAlignment="1">
      <alignment vertical="center"/>
    </xf>
    <xf numFmtId="0" fontId="15" fillId="0" borderId="0" xfId="10" applyFont="1" applyFill="1" applyAlignment="1">
      <alignment vertical="center"/>
    </xf>
    <xf numFmtId="0" fontId="1" fillId="0" borderId="0" xfId="7" applyFill="1" applyAlignment="1">
      <alignment vertical="center"/>
    </xf>
    <xf numFmtId="0" fontId="11" fillId="0" borderId="0" xfId="7" applyFont="1" applyFill="1" applyBorder="1" applyAlignment="1">
      <alignment vertical="center"/>
    </xf>
    <xf numFmtId="0" fontId="1" fillId="0" borderId="0" xfId="2" applyFont="1" applyFill="1" applyBorder="1"/>
    <xf numFmtId="164" fontId="4" fillId="0" borderId="0" xfId="2" applyNumberFormat="1" applyFont="1" applyFill="1" applyBorder="1" applyAlignment="1">
      <alignment horizontal="right" vertical="center" wrapText="1"/>
    </xf>
    <xf numFmtId="164" fontId="4" fillId="0" borderId="0" xfId="2" applyNumberFormat="1" applyFont="1" applyFill="1" applyBorder="1" applyAlignment="1">
      <alignment horizontal="left" vertical="center" wrapText="1"/>
    </xf>
    <xf numFmtId="165" fontId="12" fillId="0" borderId="3" xfId="7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/>
    </xf>
    <xf numFmtId="0" fontId="4" fillId="0" borderId="0" xfId="9" applyFont="1"/>
    <xf numFmtId="0" fontId="4" fillId="0" borderId="1" xfId="7" applyFont="1" applyFill="1" applyBorder="1" applyAlignment="1">
      <alignment vertical="center"/>
    </xf>
    <xf numFmtId="165" fontId="6" fillId="0" borderId="3" xfId="7" applyNumberFormat="1" applyFont="1" applyFill="1" applyBorder="1" applyAlignment="1">
      <alignment vertical="center"/>
    </xf>
    <xf numFmtId="165" fontId="6" fillId="0" borderId="0" xfId="7" applyNumberFormat="1" applyFont="1" applyFill="1" applyBorder="1" applyAlignment="1">
      <alignment vertical="center"/>
    </xf>
    <xf numFmtId="0" fontId="4" fillId="0" borderId="0" xfId="7" applyFont="1" applyFill="1" applyAlignment="1">
      <alignment vertical="center"/>
    </xf>
    <xf numFmtId="0" fontId="6" fillId="0" borderId="0" xfId="8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6" fillId="0" borderId="0" xfId="1" applyFont="1"/>
    <xf numFmtId="0" fontId="16" fillId="0" borderId="0" xfId="2" applyFont="1" applyFill="1" applyBorder="1"/>
    <xf numFmtId="0" fontId="10" fillId="0" borderId="0" xfId="0" applyFont="1" applyFill="1" applyBorder="1"/>
    <xf numFmtId="0" fontId="5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7" fillId="0" borderId="0" xfId="8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3" fillId="0" borderId="0" xfId="9" applyFont="1" applyAlignment="1">
      <alignment horizontal="left"/>
    </xf>
    <xf numFmtId="0" fontId="13" fillId="0" borderId="1" xfId="7" applyFont="1" applyFill="1" applyBorder="1" applyAlignment="1">
      <alignment horizontal="left" vertical="center"/>
    </xf>
    <xf numFmtId="165" fontId="12" fillId="0" borderId="0" xfId="7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0" fontId="17" fillId="0" borderId="0" xfId="0" applyFont="1"/>
    <xf numFmtId="0" fontId="6" fillId="0" borderId="0" xfId="0" applyFont="1"/>
    <xf numFmtId="0" fontId="6" fillId="0" borderId="3" xfId="7" applyFont="1" applyFill="1" applyBorder="1" applyAlignment="1">
      <alignment vertical="center"/>
    </xf>
    <xf numFmtId="165" fontId="6" fillId="0" borderId="3" xfId="7" applyNumberFormat="1" applyFont="1" applyFill="1" applyBorder="1" applyAlignment="1">
      <alignment vertical="center" wrapText="1"/>
    </xf>
    <xf numFmtId="0" fontId="6" fillId="0" borderId="0" xfId="7" applyFont="1" applyFill="1" applyBorder="1" applyAlignment="1">
      <alignment vertical="center"/>
    </xf>
    <xf numFmtId="165" fontId="6" fillId="0" borderId="0" xfId="7" applyNumberFormat="1" applyFont="1" applyFill="1" applyBorder="1" applyAlignment="1">
      <alignment vertical="center" wrapText="1"/>
    </xf>
    <xf numFmtId="0" fontId="19" fillId="0" borderId="0" xfId="10" applyFont="1" applyFill="1" applyAlignment="1">
      <alignment vertical="center"/>
    </xf>
    <xf numFmtId="3" fontId="20" fillId="0" borderId="0" xfId="0" applyNumberFormat="1" applyFont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3" fontId="22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left" vertical="center" indent="1"/>
    </xf>
    <xf numFmtId="165" fontId="0" fillId="0" borderId="0" xfId="0" applyNumberFormat="1"/>
    <xf numFmtId="0" fontId="0" fillId="0" borderId="0" xfId="0" applyBorder="1"/>
    <xf numFmtId="0" fontId="23" fillId="0" borderId="0" xfId="0" applyFont="1" applyFill="1" applyAlignment="1">
      <alignment vertical="center"/>
    </xf>
    <xf numFmtId="165" fontId="28" fillId="0" borderId="0" xfId="0" applyNumberFormat="1" applyFont="1" applyFill="1" applyAlignment="1">
      <alignment horizontal="right" vertical="center" shrinkToFit="1"/>
    </xf>
    <xf numFmtId="165" fontId="29" fillId="0" borderId="0" xfId="0" applyNumberFormat="1" applyFont="1" applyFill="1" applyAlignment="1">
      <alignment horizontal="right" vertical="center" shrinkToFit="1"/>
    </xf>
    <xf numFmtId="0" fontId="30" fillId="0" borderId="0" xfId="0" applyFont="1" applyFill="1" applyAlignment="1">
      <alignment vertical="center"/>
    </xf>
    <xf numFmtId="165" fontId="31" fillId="0" borderId="0" xfId="0" applyNumberFormat="1" applyFont="1" applyFill="1" applyAlignment="1">
      <alignment horizontal="right" vertical="center" shrinkToFit="1"/>
    </xf>
    <xf numFmtId="165" fontId="32" fillId="0" borderId="0" xfId="0" applyNumberFormat="1" applyFont="1" applyFill="1" applyAlignment="1">
      <alignment horizontal="right" vertical="center" shrinkToFit="1"/>
    </xf>
    <xf numFmtId="0" fontId="13" fillId="2" borderId="7" xfId="7" applyFont="1" applyFill="1" applyBorder="1" applyAlignment="1">
      <alignment vertical="center"/>
    </xf>
    <xf numFmtId="0" fontId="27" fillId="2" borderId="2" xfId="0" applyFont="1" applyFill="1" applyBorder="1" applyAlignment="1">
      <alignment horizontal="right" vertical="top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right" vertical="top" wrapText="1"/>
    </xf>
    <xf numFmtId="0" fontId="27" fillId="0" borderId="0" xfId="0" applyFont="1" applyFill="1" applyBorder="1" applyAlignment="1">
      <alignment horizontal="right" vertical="top" wrapText="1"/>
    </xf>
    <xf numFmtId="0" fontId="0" fillId="0" borderId="0" xfId="0" applyFill="1" applyBorder="1"/>
    <xf numFmtId="0" fontId="0" fillId="0" borderId="0" xfId="0" applyFill="1"/>
    <xf numFmtId="0" fontId="23" fillId="0" borderId="0" xfId="0" applyFont="1"/>
    <xf numFmtId="0" fontId="24" fillId="0" borderId="0" xfId="0" applyFont="1" applyBorder="1"/>
    <xf numFmtId="3" fontId="37" fillId="0" borderId="0" xfId="0" applyNumberFormat="1" applyFont="1" applyAlignment="1">
      <alignment horizontal="right" vertical="center"/>
    </xf>
    <xf numFmtId="3" fontId="38" fillId="0" borderId="0" xfId="0" applyNumberFormat="1" applyFont="1" applyAlignment="1">
      <alignment horizontal="right" vertical="center"/>
    </xf>
    <xf numFmtId="165" fontId="23" fillId="0" borderId="0" xfId="0" applyNumberFormat="1" applyFont="1"/>
    <xf numFmtId="0" fontId="20" fillId="0" borderId="0" xfId="0" applyFont="1"/>
    <xf numFmtId="0" fontId="21" fillId="0" borderId="0" xfId="0" applyFont="1"/>
    <xf numFmtId="0" fontId="24" fillId="2" borderId="2" xfId="0" applyFont="1" applyFill="1" applyBorder="1" applyAlignment="1">
      <alignment vertical="center" wrapText="1"/>
    </xf>
    <xf numFmtId="0" fontId="24" fillId="2" borderId="2" xfId="0" applyFont="1" applyFill="1" applyBorder="1" applyAlignment="1">
      <alignment horizontal="right" vertical="center" wrapText="1"/>
    </xf>
    <xf numFmtId="0" fontId="23" fillId="2" borderId="2" xfId="0" applyFont="1" applyFill="1" applyBorder="1" applyAlignment="1">
      <alignment vertical="center" wrapText="1"/>
    </xf>
    <xf numFmtId="0" fontId="23" fillId="2" borderId="2" xfId="0" applyFont="1" applyFill="1" applyBorder="1" applyAlignment="1">
      <alignment horizontal="right" vertical="center" wrapText="1"/>
    </xf>
    <xf numFmtId="0" fontId="20" fillId="2" borderId="2" xfId="0" applyFont="1" applyFill="1" applyBorder="1" applyAlignment="1">
      <alignment vertical="center" wrapText="1"/>
    </xf>
    <xf numFmtId="0" fontId="20" fillId="2" borderId="2" xfId="0" applyFont="1" applyFill="1" applyBorder="1" applyAlignment="1">
      <alignment horizontal="right" vertical="center" wrapText="1"/>
    </xf>
    <xf numFmtId="0" fontId="21" fillId="0" borderId="0" xfId="0" applyFont="1" applyBorder="1"/>
    <xf numFmtId="3" fontId="21" fillId="0" borderId="0" xfId="0" applyNumberFormat="1" applyFont="1" applyBorder="1" applyAlignment="1">
      <alignment horizontal="right" vertical="center"/>
    </xf>
    <xf numFmtId="0" fontId="20" fillId="0" borderId="0" xfId="0" applyFont="1" applyAlignment="1"/>
    <xf numFmtId="0" fontId="22" fillId="0" borderId="0" xfId="0" applyFont="1" applyAlignment="1">
      <alignment horizontal="left" indent="1"/>
    </xf>
    <xf numFmtId="0" fontId="20" fillId="0" borderId="0" xfId="0" applyFont="1" applyAlignment="1">
      <alignment vertical="center"/>
    </xf>
    <xf numFmtId="0" fontId="39" fillId="0" borderId="0" xfId="10" applyFont="1" applyFill="1" applyAlignment="1">
      <alignment vertical="center"/>
    </xf>
    <xf numFmtId="0" fontId="22" fillId="0" borderId="0" xfId="0" applyFont="1" applyBorder="1" applyAlignment="1">
      <alignment horizontal="right" vertical="center"/>
    </xf>
    <xf numFmtId="3" fontId="22" fillId="0" borderId="0" xfId="0" applyNumberFormat="1" applyFont="1" applyBorder="1" applyAlignment="1">
      <alignment horizontal="right" vertical="center"/>
    </xf>
    <xf numFmtId="3" fontId="38" fillId="0" borderId="0" xfId="0" applyNumberFormat="1" applyFont="1" applyBorder="1" applyAlignment="1">
      <alignment horizontal="right" vertical="center"/>
    </xf>
    <xf numFmtId="0" fontId="22" fillId="0" borderId="0" xfId="0" applyNumberFormat="1" applyFont="1" applyBorder="1" applyAlignment="1">
      <alignment horizontal="right" vertical="center"/>
    </xf>
    <xf numFmtId="49" fontId="22" fillId="0" borderId="0" xfId="0" applyNumberFormat="1" applyFont="1" applyAlignment="1">
      <alignment horizontal="left" vertical="center" indent="1"/>
    </xf>
    <xf numFmtId="49" fontId="22" fillId="0" borderId="0" xfId="0" quotePrefix="1" applyNumberFormat="1" applyFont="1" applyAlignment="1">
      <alignment horizontal="left" vertical="center" indent="1"/>
    </xf>
    <xf numFmtId="49" fontId="22" fillId="0" borderId="0" xfId="0" quotePrefix="1" applyNumberFormat="1" applyFont="1" applyBorder="1" applyAlignment="1">
      <alignment horizontal="left" vertical="center" indent="1"/>
    </xf>
    <xf numFmtId="0" fontId="40" fillId="0" borderId="0" xfId="0" applyFont="1" applyAlignment="1">
      <alignment horizontal="right" vertical="center"/>
    </xf>
    <xf numFmtId="0" fontId="40" fillId="0" borderId="0" xfId="0" applyFont="1" applyBorder="1" applyAlignment="1">
      <alignment horizontal="right" vertical="center"/>
    </xf>
    <xf numFmtId="0" fontId="41" fillId="2" borderId="2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right" vertical="center" wrapText="1"/>
    </xf>
    <xf numFmtId="0" fontId="35" fillId="0" borderId="0" xfId="1" applyFont="1" applyFill="1" applyBorder="1" applyAlignment="1">
      <alignment horizontal="left" vertical="center"/>
    </xf>
    <xf numFmtId="164" fontId="14" fillId="0" borderId="0" xfId="3" applyNumberFormat="1" applyFont="1" applyFill="1" applyBorder="1" applyAlignment="1">
      <alignment horizontal="right" vertical="center" wrapText="1"/>
    </xf>
    <xf numFmtId="0" fontId="36" fillId="0" borderId="0" xfId="1" applyFont="1" applyFill="1" applyBorder="1" applyAlignment="1">
      <alignment horizontal="left" vertical="center"/>
    </xf>
    <xf numFmtId="164" fontId="18" fillId="0" borderId="0" xfId="3" applyNumberFormat="1" applyFont="1" applyFill="1" applyBorder="1" applyAlignment="1">
      <alignment horizontal="right" vertical="center" wrapText="1"/>
    </xf>
    <xf numFmtId="0" fontId="14" fillId="0" borderId="0" xfId="2" applyFont="1" applyFill="1" applyBorder="1" applyAlignment="1">
      <alignment horizontal="left" vertical="center" wrapText="1"/>
    </xf>
    <xf numFmtId="164" fontId="14" fillId="0" borderId="0" xfId="2" applyNumberFormat="1" applyFont="1" applyFill="1" applyBorder="1" applyAlignment="1">
      <alignment horizontal="right" vertical="center" wrapText="1"/>
    </xf>
    <xf numFmtId="164" fontId="14" fillId="0" borderId="0" xfId="2" applyNumberFormat="1" applyFont="1" applyFill="1" applyBorder="1" applyAlignment="1">
      <alignment horizontal="left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Alignment="1">
      <alignment horizontal="right" vertical="center" wrapText="1"/>
    </xf>
    <xf numFmtId="165" fontId="28" fillId="0" borderId="0" xfId="3" applyNumberFormat="1" applyFont="1" applyFill="1" applyBorder="1" applyAlignment="1">
      <alignment vertical="center" wrapText="1"/>
    </xf>
    <xf numFmtId="165" fontId="31" fillId="0" borderId="0" xfId="3" applyNumberFormat="1" applyFont="1" applyFill="1" applyBorder="1" applyAlignment="1">
      <alignment vertical="center" wrapText="1"/>
    </xf>
    <xf numFmtId="165" fontId="31" fillId="0" borderId="0" xfId="3" applyNumberFormat="1" applyFont="1" applyFill="1" applyBorder="1" applyAlignment="1">
      <alignment horizontal="left" vertical="center" wrapText="1"/>
    </xf>
    <xf numFmtId="0" fontId="28" fillId="0" borderId="0" xfId="2" applyFont="1" applyFill="1" applyBorder="1" applyAlignment="1">
      <alignment horizontal="left"/>
    </xf>
    <xf numFmtId="0" fontId="28" fillId="0" borderId="0" xfId="2" applyFont="1" applyFill="1" applyBorder="1" applyAlignment="1">
      <alignment horizontal="left" vertical="center" wrapText="1"/>
    </xf>
    <xf numFmtId="164" fontId="28" fillId="0" borderId="0" xfId="2" applyNumberFormat="1" applyFont="1" applyFill="1" applyBorder="1" applyAlignment="1">
      <alignment horizontal="right" vertical="center" wrapText="1"/>
    </xf>
    <xf numFmtId="164" fontId="28" fillId="0" borderId="0" xfId="2" applyNumberFormat="1" applyFont="1" applyFill="1" applyBorder="1" applyAlignment="1">
      <alignment horizontal="left" vertical="center" wrapText="1"/>
    </xf>
    <xf numFmtId="165" fontId="28" fillId="0" borderId="0" xfId="3" applyNumberFormat="1" applyFont="1" applyFill="1" applyBorder="1" applyAlignment="1">
      <alignment vertical="center"/>
    </xf>
    <xf numFmtId="165" fontId="31" fillId="0" borderId="0" xfId="3" applyNumberFormat="1" applyFont="1" applyFill="1" applyBorder="1" applyAlignment="1">
      <alignment horizontal="right" vertical="center" wrapText="1"/>
    </xf>
    <xf numFmtId="164" fontId="28" fillId="0" borderId="0" xfId="2" applyNumberFormat="1" applyFont="1" applyFill="1" applyBorder="1" applyAlignment="1">
      <alignment horizontal="left"/>
    </xf>
    <xf numFmtId="0" fontId="28" fillId="0" borderId="0" xfId="2" applyFont="1" applyFill="1" applyBorder="1"/>
    <xf numFmtId="0" fontId="31" fillId="0" borderId="0" xfId="2" applyFont="1" applyFill="1" applyBorder="1" applyAlignment="1">
      <alignment horizontal="left" vertical="center" wrapText="1"/>
    </xf>
    <xf numFmtId="164" fontId="31" fillId="0" borderId="0" xfId="2" applyNumberFormat="1" applyFont="1" applyFill="1" applyBorder="1" applyAlignment="1">
      <alignment horizontal="right" vertical="center" wrapText="1"/>
    </xf>
    <xf numFmtId="0" fontId="31" fillId="0" borderId="0" xfId="2" applyFont="1" applyFill="1" applyBorder="1"/>
    <xf numFmtId="164" fontId="31" fillId="0" borderId="0" xfId="2" applyNumberFormat="1" applyFont="1" applyFill="1" applyBorder="1" applyAlignment="1">
      <alignment horizontal="left"/>
    </xf>
    <xf numFmtId="0" fontId="23" fillId="0" borderId="3" xfId="7" applyFont="1" applyFill="1" applyBorder="1" applyAlignment="1">
      <alignment vertical="center"/>
    </xf>
    <xf numFmtId="165" fontId="23" fillId="0" borderId="3" xfId="7" applyNumberFormat="1" applyFont="1" applyFill="1" applyBorder="1" applyAlignment="1">
      <alignment vertical="center" wrapText="1"/>
    </xf>
    <xf numFmtId="165" fontId="23" fillId="0" borderId="3" xfId="7" applyNumberFormat="1" applyFont="1" applyFill="1" applyBorder="1" applyAlignment="1">
      <alignment vertical="center"/>
    </xf>
    <xf numFmtId="165" fontId="23" fillId="0" borderId="3" xfId="7" applyNumberFormat="1" applyFont="1" applyFill="1" applyBorder="1" applyAlignment="1">
      <alignment horizontal="left" vertical="center"/>
    </xf>
    <xf numFmtId="165" fontId="28" fillId="0" borderId="0" xfId="3" applyNumberFormat="1" applyFont="1" applyFill="1" applyBorder="1" applyAlignment="1">
      <alignment horizontal="right" vertical="center" wrapText="1"/>
    </xf>
    <xf numFmtId="0" fontId="31" fillId="0" borderId="0" xfId="2" applyFont="1" applyFill="1" applyBorder="1" applyAlignment="1">
      <alignment horizontal="right"/>
    </xf>
    <xf numFmtId="0" fontId="33" fillId="0" borderId="0" xfId="1" applyFont="1" applyFill="1" applyBorder="1" applyAlignment="1">
      <alignment horizontal="left" vertical="center"/>
    </xf>
    <xf numFmtId="165" fontId="23" fillId="0" borderId="0" xfId="0" applyNumberFormat="1" applyFont="1" applyFill="1" applyAlignment="1">
      <alignment vertical="center"/>
    </xf>
    <xf numFmtId="0" fontId="34" fillId="0" borderId="0" xfId="1" applyFont="1" applyFill="1" applyBorder="1" applyAlignment="1">
      <alignment horizontal="left" vertical="center"/>
    </xf>
    <xf numFmtId="165" fontId="30" fillId="0" borderId="0" xfId="0" applyNumberFormat="1" applyFont="1" applyFill="1" applyAlignment="1">
      <alignment vertical="center"/>
    </xf>
    <xf numFmtId="0" fontId="28" fillId="0" borderId="0" xfId="2" applyFont="1" applyFill="1" applyBorder="1" applyAlignment="1">
      <alignment horizontal="right"/>
    </xf>
    <xf numFmtId="164" fontId="31" fillId="0" borderId="0" xfId="2" applyNumberFormat="1" applyFont="1" applyFill="1" applyBorder="1" applyAlignment="1">
      <alignment vertical="center" wrapText="1"/>
    </xf>
    <xf numFmtId="0" fontId="31" fillId="0" borderId="0" xfId="2" applyFont="1" applyFill="1" applyBorder="1" applyAlignment="1"/>
    <xf numFmtId="165" fontId="31" fillId="0" borderId="0" xfId="3" applyNumberFormat="1" applyFont="1" applyFill="1" applyBorder="1" applyAlignment="1">
      <alignment horizontal="left" wrapText="1"/>
    </xf>
    <xf numFmtId="164" fontId="28" fillId="0" borderId="0" xfId="2" applyNumberFormat="1" applyFont="1" applyFill="1" applyBorder="1" applyAlignment="1">
      <alignment horizontal="right" wrapText="1"/>
    </xf>
    <xf numFmtId="0" fontId="28" fillId="0" borderId="0" xfId="2" applyFont="1" applyFill="1" applyBorder="1" applyAlignment="1"/>
    <xf numFmtId="164" fontId="28" fillId="0" borderId="0" xfId="2" applyNumberFormat="1" applyFont="1" applyFill="1" applyBorder="1" applyAlignment="1">
      <alignment horizontal="left" wrapText="1"/>
    </xf>
    <xf numFmtId="165" fontId="31" fillId="0" borderId="0" xfId="3" applyNumberFormat="1" applyFont="1" applyFill="1" applyBorder="1" applyAlignment="1">
      <alignment horizontal="right" wrapText="1"/>
    </xf>
    <xf numFmtId="0" fontId="28" fillId="0" borderId="0" xfId="2" applyFont="1" applyFill="1" applyBorder="1" applyAlignment="1">
      <alignment horizontal="left" vertical="center"/>
    </xf>
    <xf numFmtId="0" fontId="28" fillId="0" borderId="0" xfId="2" applyFont="1" applyFill="1" applyBorder="1" applyAlignment="1">
      <alignment horizontal="right" vertical="center"/>
    </xf>
    <xf numFmtId="0" fontId="28" fillId="0" borderId="0" xfId="2" applyFont="1" applyFill="1" applyBorder="1" applyAlignment="1">
      <alignment vertical="center"/>
    </xf>
    <xf numFmtId="164" fontId="28" fillId="0" borderId="0" xfId="2" applyNumberFormat="1" applyFont="1" applyFill="1" applyBorder="1" applyAlignment="1">
      <alignment horizontal="left" vertical="center"/>
    </xf>
    <xf numFmtId="165" fontId="28" fillId="0" borderId="0" xfId="2" applyNumberFormat="1" applyFont="1" applyFill="1" applyBorder="1" applyAlignment="1">
      <alignment vertical="center"/>
    </xf>
    <xf numFmtId="165" fontId="28" fillId="0" borderId="0" xfId="2" applyNumberFormat="1" applyFont="1" applyFill="1" applyBorder="1" applyAlignment="1">
      <alignment horizontal="right" vertical="center"/>
    </xf>
    <xf numFmtId="0" fontId="31" fillId="0" borderId="0" xfId="2" applyFont="1" applyFill="1" applyBorder="1" applyAlignment="1">
      <alignment vertical="center"/>
    </xf>
    <xf numFmtId="164" fontId="31" fillId="0" borderId="0" xfId="2" applyNumberFormat="1" applyFont="1" applyFill="1" applyBorder="1" applyAlignment="1">
      <alignment vertical="center"/>
    </xf>
    <xf numFmtId="164" fontId="31" fillId="0" borderId="0" xfId="2" applyNumberFormat="1" applyFont="1" applyFill="1" applyBorder="1" applyAlignment="1">
      <alignment horizontal="right" wrapText="1"/>
    </xf>
    <xf numFmtId="0" fontId="44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center" vertical="center" wrapText="1"/>
    </xf>
    <xf numFmtId="165" fontId="45" fillId="0" borderId="0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justify" vertical="center"/>
    </xf>
    <xf numFmtId="165" fontId="44" fillId="0" borderId="0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vertical="center" wrapText="1"/>
    </xf>
    <xf numFmtId="0" fontId="46" fillId="2" borderId="2" xfId="0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justify" vertical="center"/>
    </xf>
    <xf numFmtId="165" fontId="49" fillId="0" borderId="0" xfId="0" applyNumberFormat="1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horizontal="justify" vertical="center"/>
    </xf>
    <xf numFmtId="165" fontId="48" fillId="0" borderId="0" xfId="0" applyNumberFormat="1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horizontal="justify" vertical="center" wrapText="1"/>
    </xf>
    <xf numFmtId="0" fontId="49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left" vertical="center" wrapText="1"/>
    </xf>
    <xf numFmtId="165" fontId="44" fillId="0" borderId="0" xfId="0" applyNumberFormat="1" applyFont="1" applyFill="1" applyBorder="1" applyAlignment="1">
      <alignment horizontal="left" vertical="center" wrapText="1"/>
    </xf>
    <xf numFmtId="165" fontId="45" fillId="0" borderId="0" xfId="0" applyNumberFormat="1" applyFont="1" applyFill="1" applyBorder="1" applyAlignment="1">
      <alignment horizontal="left" vertical="center" wrapText="1"/>
    </xf>
    <xf numFmtId="0" fontId="50" fillId="0" borderId="0" xfId="0" applyFont="1" applyFill="1" applyBorder="1" applyAlignment="1">
      <alignment horizontal="justify" vertical="center" wrapText="1"/>
    </xf>
    <xf numFmtId="165" fontId="50" fillId="0" borderId="0" xfId="0" applyNumberFormat="1" applyFont="1" applyFill="1" applyBorder="1" applyAlignment="1">
      <alignment horizontal="right" vertical="center" wrapText="1"/>
    </xf>
    <xf numFmtId="165" fontId="50" fillId="0" borderId="0" xfId="0" applyNumberFormat="1" applyFont="1" applyFill="1" applyBorder="1" applyAlignment="1">
      <alignment horizontal="left" vertical="center" wrapText="1"/>
    </xf>
    <xf numFmtId="165" fontId="44" fillId="0" borderId="0" xfId="0" applyNumberFormat="1" applyFont="1" applyFill="1" applyBorder="1" applyAlignment="1">
      <alignment vertical="center"/>
    </xf>
    <xf numFmtId="0" fontId="23" fillId="0" borderId="0" xfId="0" applyFont="1" applyBorder="1"/>
    <xf numFmtId="0" fontId="23" fillId="0" borderId="0" xfId="0" applyFont="1" applyBorder="1" applyAlignment="1">
      <alignment horizontal="right"/>
    </xf>
    <xf numFmtId="0" fontId="23" fillId="0" borderId="0" xfId="0" applyFont="1" applyAlignment="1">
      <alignment vertical="center"/>
    </xf>
    <xf numFmtId="165" fontId="23" fillId="0" borderId="0" xfId="0" applyNumberFormat="1" applyFont="1" applyAlignment="1">
      <alignment horizontal="right" vertical="center"/>
    </xf>
    <xf numFmtId="0" fontId="1" fillId="0" borderId="0" xfId="1" applyAlignment="1">
      <alignment vertical="center"/>
    </xf>
    <xf numFmtId="0" fontId="1" fillId="0" borderId="0" xfId="1" applyFont="1" applyAlignment="1">
      <alignment vertical="center"/>
    </xf>
    <xf numFmtId="164" fontId="1" fillId="0" borderId="0" xfId="1" applyNumberFormat="1" applyAlignment="1">
      <alignment vertical="center"/>
    </xf>
    <xf numFmtId="165" fontId="23" fillId="0" borderId="0" xfId="0" applyNumberFormat="1" applyFont="1" applyBorder="1" applyAlignment="1">
      <alignment horizontal="right" vertical="center"/>
    </xf>
    <xf numFmtId="0" fontId="30" fillId="0" borderId="0" xfId="0" applyFont="1" applyBorder="1" applyAlignment="1">
      <alignment vertical="center"/>
    </xf>
    <xf numFmtId="165" fontId="30" fillId="0" borderId="0" xfId="0" applyNumberFormat="1" applyFont="1" applyBorder="1" applyAlignment="1">
      <alignment horizontal="right" vertical="center"/>
    </xf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horizontal="right" vertical="center"/>
    </xf>
    <xf numFmtId="165" fontId="24" fillId="0" borderId="0" xfId="0" applyNumberFormat="1" applyFont="1" applyBorder="1" applyAlignment="1">
      <alignment horizontal="right" vertical="center"/>
    </xf>
    <xf numFmtId="0" fontId="24" fillId="0" borderId="0" xfId="0" applyFont="1" applyBorder="1" applyAlignment="1">
      <alignment horizontal="right"/>
    </xf>
    <xf numFmtId="0" fontId="25" fillId="0" borderId="0" xfId="0" applyFont="1" applyBorder="1" applyAlignment="1">
      <alignment vertical="center"/>
    </xf>
    <xf numFmtId="165" fontId="25" fillId="0" borderId="0" xfId="0" applyNumberFormat="1" applyFont="1" applyBorder="1" applyAlignment="1">
      <alignment horizontal="right" vertical="center"/>
    </xf>
    <xf numFmtId="0" fontId="7" fillId="0" borderId="0" xfId="14" applyFont="1"/>
    <xf numFmtId="0" fontId="7" fillId="0" borderId="0" xfId="14"/>
    <xf numFmtId="0" fontId="51" fillId="6" borderId="0" xfId="15" applyFont="1" applyFill="1" applyBorder="1" applyAlignment="1">
      <alignment horizontal="center" vertical="top" wrapText="1"/>
    </xf>
    <xf numFmtId="0" fontId="52" fillId="0" borderId="0" xfId="16" applyFont="1" applyFill="1"/>
    <xf numFmtId="0" fontId="52" fillId="0" borderId="0" xfId="16" applyFont="1"/>
    <xf numFmtId="0" fontId="51" fillId="6" borderId="0" xfId="15" applyFont="1" applyFill="1" applyBorder="1" applyAlignment="1">
      <alignment horizontal="center" vertical="top"/>
    </xf>
    <xf numFmtId="0" fontId="53" fillId="0" borderId="0" xfId="15" applyFont="1" applyFill="1" applyBorder="1" applyAlignment="1"/>
    <xf numFmtId="0" fontId="54" fillId="0" borderId="0" xfId="15" applyFont="1" applyFill="1" applyBorder="1" applyAlignment="1">
      <alignment wrapText="1"/>
    </xf>
    <xf numFmtId="0" fontId="55" fillId="0" borderId="0" xfId="17" applyFill="1" applyBorder="1" applyAlignment="1">
      <alignment vertical="top" wrapText="1"/>
    </xf>
    <xf numFmtId="0" fontId="55" fillId="0" borderId="0" xfId="17" applyFill="1" applyBorder="1" applyAlignment="1" applyProtection="1">
      <alignment vertical="top" wrapText="1"/>
    </xf>
    <xf numFmtId="0" fontId="52" fillId="0" borderId="0" xfId="16" applyFont="1" applyFill="1" applyAlignment="1">
      <alignment wrapText="1"/>
    </xf>
    <xf numFmtId="0" fontId="52" fillId="0" borderId="0" xfId="16" applyFont="1" applyAlignment="1">
      <alignment wrapText="1"/>
    </xf>
    <xf numFmtId="0" fontId="56" fillId="0" borderId="0" xfId="15" applyFont="1" applyFill="1" applyBorder="1" applyAlignment="1">
      <alignment vertical="center" wrapText="1"/>
    </xf>
    <xf numFmtId="0" fontId="57" fillId="0" borderId="0" xfId="17" applyFont="1" applyFill="1" applyBorder="1" applyAlignment="1" applyProtection="1">
      <alignment vertical="center" wrapText="1"/>
    </xf>
    <xf numFmtId="0" fontId="58" fillId="6" borderId="0" xfId="18" applyFont="1" applyFill="1" applyBorder="1" applyAlignment="1">
      <alignment vertical="center"/>
    </xf>
    <xf numFmtId="0" fontId="58" fillId="6" borderId="0" xfId="18" applyFont="1" applyFill="1" applyBorder="1" applyAlignment="1">
      <alignment vertical="center" wrapText="1"/>
    </xf>
    <xf numFmtId="0" fontId="58" fillId="0" borderId="0" xfId="18" applyFont="1" applyFill="1" applyBorder="1" applyAlignment="1">
      <alignment horizontal="center" vertical="center"/>
    </xf>
    <xf numFmtId="0" fontId="58" fillId="0" borderId="0" xfId="18" applyFont="1" applyFill="1" applyBorder="1" applyAlignment="1">
      <alignment horizontal="center" vertical="center" wrapText="1"/>
    </xf>
    <xf numFmtId="0" fontId="60" fillId="0" borderId="0" xfId="19" applyFont="1" applyFill="1" applyBorder="1" applyAlignment="1">
      <alignment vertical="center"/>
    </xf>
    <xf numFmtId="0" fontId="61" fillId="0" borderId="0" xfId="15" applyFont="1" applyFill="1" applyBorder="1" applyAlignment="1">
      <alignment vertical="center" wrapText="1"/>
    </xf>
    <xf numFmtId="0" fontId="52" fillId="0" borderId="0" xfId="16" applyFont="1" applyAlignment="1">
      <alignment vertical="center"/>
    </xf>
    <xf numFmtId="0" fontId="62" fillId="0" borderId="0" xfId="15" applyFont="1" applyFill="1" applyBorder="1" applyAlignment="1">
      <alignment vertical="center"/>
    </xf>
    <xf numFmtId="0" fontId="63" fillId="0" borderId="0" xfId="12" applyFont="1" applyBorder="1" applyAlignment="1"/>
    <xf numFmtId="0" fontId="64" fillId="0" borderId="0" xfId="12" applyFont="1" applyFill="1" applyBorder="1" applyAlignment="1">
      <alignment wrapText="1"/>
    </xf>
    <xf numFmtId="0" fontId="52" fillId="0" borderId="0" xfId="16" applyFont="1" applyBorder="1"/>
    <xf numFmtId="0" fontId="52" fillId="0" borderId="0" xfId="16" applyFont="1" applyBorder="1" applyAlignment="1">
      <alignment wrapText="1"/>
    </xf>
    <xf numFmtId="0" fontId="61" fillId="0" borderId="0" xfId="15" applyFont="1" applyFill="1" applyAlignment="1">
      <alignment vertical="center" wrapText="1"/>
    </xf>
    <xf numFmtId="0" fontId="63" fillId="0" borderId="0" xfId="12" applyFont="1" applyAlignment="1"/>
    <xf numFmtId="0" fontId="9" fillId="0" borderId="0" xfId="13" applyFont="1" applyFill="1" applyBorder="1" applyAlignment="1">
      <alignment vertical="center"/>
    </xf>
    <xf numFmtId="0" fontId="63" fillId="0" borderId="0" xfId="16" applyFont="1"/>
    <xf numFmtId="0" fontId="9" fillId="0" borderId="0" xfId="13" applyFont="1" applyBorder="1" applyAlignment="1">
      <alignment vertical="center"/>
    </xf>
    <xf numFmtId="0" fontId="9" fillId="0" borderId="0" xfId="13" quotePrefix="1" applyFont="1" applyBorder="1" applyAlignment="1">
      <alignment horizontal="left" vertical="center"/>
    </xf>
    <xf numFmtId="0" fontId="11" fillId="0" borderId="0" xfId="13" quotePrefix="1" applyFont="1" applyBorder="1" applyAlignment="1">
      <alignment horizontal="left" vertical="center"/>
    </xf>
    <xf numFmtId="3" fontId="14" fillId="0" borderId="0" xfId="3" applyNumberFormat="1" applyFont="1" applyFill="1" applyBorder="1" applyAlignment="1">
      <alignment horizontal="right" vertical="center" wrapText="1"/>
    </xf>
    <xf numFmtId="3" fontId="18" fillId="0" borderId="0" xfId="3" applyNumberFormat="1" applyFont="1" applyFill="1" applyBorder="1" applyAlignment="1">
      <alignment horizontal="right" vertical="center" wrapText="1"/>
    </xf>
    <xf numFmtId="0" fontId="24" fillId="0" borderId="3" xfId="7" applyFont="1" applyFill="1" applyBorder="1" applyAlignment="1">
      <alignment vertical="center"/>
    </xf>
    <xf numFmtId="165" fontId="24" fillId="0" borderId="3" xfId="7" applyNumberFormat="1" applyFont="1" applyFill="1" applyBorder="1" applyAlignment="1">
      <alignment vertical="center" wrapText="1"/>
    </xf>
    <xf numFmtId="165" fontId="24" fillId="0" borderId="3" xfId="7" applyNumberFormat="1" applyFont="1" applyFill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66" fillId="0" borderId="0" xfId="7" applyFont="1" applyFill="1" applyBorder="1" applyAlignment="1">
      <alignment vertical="center"/>
    </xf>
    <xf numFmtId="0" fontId="67" fillId="0" borderId="0" xfId="7" applyFont="1" applyFill="1" applyBorder="1" applyAlignment="1">
      <alignment vertical="center"/>
    </xf>
    <xf numFmtId="0" fontId="55" fillId="0" borderId="0" xfId="17" applyFill="1" applyAlignment="1" applyProtection="1"/>
    <xf numFmtId="0" fontId="1" fillId="0" borderId="0" xfId="20" applyFill="1"/>
    <xf numFmtId="0" fontId="33" fillId="0" borderId="0" xfId="0" applyFont="1" applyAlignment="1">
      <alignment horizontal="right" vertical="center"/>
    </xf>
    <xf numFmtId="0" fontId="33" fillId="0" borderId="0" xfId="0" applyFont="1" applyBorder="1" applyAlignment="1">
      <alignment horizontal="right" vertical="center"/>
    </xf>
    <xf numFmtId="0" fontId="23" fillId="2" borderId="2" xfId="0" applyFont="1" applyFill="1" applyBorder="1" applyAlignment="1">
      <alignment horizontal="right" vertical="center" wrapText="1"/>
    </xf>
    <xf numFmtId="0" fontId="51" fillId="6" borderId="0" xfId="15" applyFont="1" applyFill="1" applyBorder="1" applyAlignment="1">
      <alignment horizontal="center" vertical="top"/>
    </xf>
    <xf numFmtId="0" fontId="65" fillId="0" borderId="0" xfId="0" applyFont="1" applyAlignment="1">
      <alignment horizontal="left" vertical="center"/>
    </xf>
    <xf numFmtId="0" fontId="13" fillId="5" borderId="7" xfId="7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left" vertical="center" wrapText="1"/>
    </xf>
    <xf numFmtId="0" fontId="23" fillId="2" borderId="8" xfId="0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right" vertical="top" wrapText="1"/>
    </xf>
    <xf numFmtId="0" fontId="23" fillId="2" borderId="8" xfId="0" applyFont="1" applyFill="1" applyBorder="1" applyAlignment="1">
      <alignment horizontal="right" vertical="top" wrapText="1"/>
    </xf>
    <xf numFmtId="0" fontId="26" fillId="5" borderId="8" xfId="11" applyFont="1" applyFill="1" applyBorder="1" applyAlignment="1">
      <alignment horizontal="center" vertical="top" wrapText="1"/>
    </xf>
    <xf numFmtId="0" fontId="27" fillId="2" borderId="7" xfId="0" applyFont="1" applyFill="1" applyBorder="1" applyAlignment="1">
      <alignment horizontal="right" vertical="top" wrapText="1"/>
    </xf>
    <xf numFmtId="0" fontId="27" fillId="2" borderId="8" xfId="0" applyFont="1" applyFill="1" applyBorder="1" applyAlignment="1">
      <alignment horizontal="right" vertical="top" wrapText="1"/>
    </xf>
    <xf numFmtId="0" fontId="26" fillId="4" borderId="2" xfId="12" applyFont="1" applyFill="1" applyBorder="1" applyAlignment="1">
      <alignment horizontal="center" vertical="center" wrapText="1"/>
    </xf>
    <xf numFmtId="0" fontId="19" fillId="0" borderId="0" xfId="10" applyFont="1" applyFill="1" applyAlignment="1">
      <alignment horizontal="left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right" vertical="center" wrapText="1"/>
    </xf>
    <xf numFmtId="0" fontId="23" fillId="2" borderId="4" xfId="0" applyFont="1" applyFill="1" applyBorder="1" applyAlignment="1">
      <alignment horizontal="right" vertical="center" wrapText="1"/>
    </xf>
    <xf numFmtId="0" fontId="23" fillId="2" borderId="5" xfId="0" applyFont="1" applyFill="1" applyBorder="1" applyAlignment="1">
      <alignment horizontal="righ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26" fillId="3" borderId="2" xfId="11" applyFont="1" applyFill="1" applyBorder="1" applyAlignment="1">
      <alignment horizontal="right" vertical="center" wrapText="1"/>
    </xf>
    <xf numFmtId="0" fontId="26" fillId="3" borderId="2" xfId="11" applyFont="1" applyFill="1" applyBorder="1" applyAlignment="1">
      <alignment horizontal="center" vertical="center" wrapText="1"/>
    </xf>
    <xf numFmtId="0" fontId="46" fillId="2" borderId="7" xfId="0" applyFont="1" applyFill="1" applyBorder="1" applyAlignment="1">
      <alignment horizontal="left" vertical="center" wrapText="1"/>
    </xf>
    <xf numFmtId="0" fontId="46" fillId="2" borderId="8" xfId="0" applyFont="1" applyFill="1" applyBorder="1" applyAlignment="1">
      <alignment horizontal="left" vertical="center" wrapText="1"/>
    </xf>
    <xf numFmtId="0" fontId="47" fillId="3" borderId="2" xfId="1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0" fillId="2" borderId="7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left" vertical="center" wrapText="1"/>
    </xf>
    <xf numFmtId="0" fontId="20" fillId="2" borderId="4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right" vertical="center" wrapText="1"/>
    </xf>
    <xf numFmtId="0" fontId="43" fillId="3" borderId="4" xfId="11" applyFont="1" applyFill="1" applyBorder="1" applyAlignment="1">
      <alignment horizontal="center" vertical="center" wrapText="1"/>
    </xf>
    <xf numFmtId="0" fontId="43" fillId="3" borderId="6" xfId="11" applyFont="1" applyFill="1" applyBorder="1" applyAlignment="1">
      <alignment horizontal="center" vertical="center" wrapText="1"/>
    </xf>
    <xf numFmtId="0" fontId="43" fillId="3" borderId="5" xfId="11" applyFont="1" applyFill="1" applyBorder="1" applyAlignment="1">
      <alignment horizontal="center" vertical="center" wrapText="1"/>
    </xf>
  </cellXfs>
  <cellStyles count="21">
    <cellStyle name="Collegamento ipertestuale" xfId="17" builtinId="8"/>
    <cellStyle name="Collegamento ipertestuale 3" xfId="19"/>
    <cellStyle name="Normale" xfId="0" builtinId="0"/>
    <cellStyle name="Normale 103 2" xfId="12"/>
    <cellStyle name="Normale 103 3" xfId="16"/>
    <cellStyle name="Normale 11 2 2" xfId="7"/>
    <cellStyle name="Normale 11 2 2 2" xfId="15"/>
    <cellStyle name="Normale 12" xfId="11"/>
    <cellStyle name="Normale 2" xfId="3"/>
    <cellStyle name="Normale 2 11" xfId="9"/>
    <cellStyle name="Normale 2 13 3" xfId="8"/>
    <cellStyle name="Normale 2 2 2 2" xfId="4"/>
    <cellStyle name="Normale 22 2 2" xfId="14"/>
    <cellStyle name="Normale 3 2" xfId="5"/>
    <cellStyle name="Normale 4 3" xfId="20"/>
    <cellStyle name="Normale 5" xfId="1"/>
    <cellStyle name="Normale 6" xfId="2"/>
    <cellStyle name="Normale 6 2" xfId="6"/>
    <cellStyle name="Normale 72 2 3 2 2" xfId="18"/>
    <cellStyle name="Titolo 3" xfId="13" builtinId="18"/>
    <cellStyle name="Titolo 4 2" xfId="10"/>
  </cellStyles>
  <dxfs count="0"/>
  <tableStyles count="0" defaultTableStyle="TableStyleMedium2" defaultPivotStyle="PivotStyleLight16"/>
  <colors>
    <mruColors>
      <color rgb="FFEAEAEA"/>
      <color rgb="FF777777"/>
      <color rgb="FFDDDDDD"/>
      <color rgb="FF2121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67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349250</xdr:colOff>
      <xdr:row>55</xdr:row>
      <xdr:rowOff>22860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0"/>
          <a:ext cx="6521450" cy="10500360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r>
            <a:rPr lang="it-IT" sz="1100"/>
            <a:t>				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 </a:t>
          </a:r>
          <a:endParaRPr lang="it-IT" sz="16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algn="ctr" hangingPunct="0"/>
          <a:r>
            <a:rPr lang="it-IT" sz="16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Indagine conoscitiva sulla riforma dell’imposta sul</a:t>
          </a:r>
          <a:endParaRPr lang="it-IT" sz="1600" b="1">
            <a:solidFill>
              <a:srgbClr val="FF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algn="ctr" hangingPunct="0"/>
          <a:r>
            <a:rPr lang="it-IT" sz="16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reddito delle persone fisiche e altri</a:t>
          </a:r>
        </a:p>
        <a:p>
          <a:pPr algn="ctr" hangingPunct="0"/>
          <a:r>
            <a:rPr lang="it-IT" sz="16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aspetti del sistema tributario</a:t>
          </a:r>
        </a:p>
        <a:p>
          <a:pPr marL="0" indent="0" algn="ctr"/>
          <a:r>
            <a:rPr lang="it-IT" sz="1600" b="1">
              <a:solidFill>
                <a:srgbClr val="FF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 hangingPunct="0">
            <a:lnSpc>
              <a:spcPts val="1400"/>
            </a:lnSpc>
            <a:spcAft>
              <a:spcPts val="400"/>
            </a:spcAft>
          </a:pPr>
          <a:r>
            <a:rPr lang="it-IT" sz="1600" b="1">
              <a:effectLst/>
              <a:latin typeface="Calibri" panose="020F0502020204030204" pitchFamily="34" charset="0"/>
              <a:ea typeface="Calibri" panose="020F0502020204030204" pitchFamily="34" charset="0"/>
            </a:rPr>
            <a:t>Audizione dell’Istituto nazionale di statistica:</a:t>
          </a:r>
        </a:p>
        <a:p>
          <a:pPr marL="0" indent="0" algn="ctr" hangingPunct="0">
            <a:lnSpc>
              <a:spcPts val="1400"/>
            </a:lnSpc>
            <a:spcAft>
              <a:spcPts val="400"/>
            </a:spcAft>
          </a:pPr>
          <a:r>
            <a:rPr lang="it-IT" sz="1600" b="1">
              <a:solidFill>
                <a:schemeClr val="dk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Dott. Gian Paolo Oneto </a:t>
          </a:r>
        </a:p>
        <a:p>
          <a:pPr marL="0" indent="0" algn="ctr" hangingPunct="0">
            <a:lnSpc>
              <a:spcPts val="1400"/>
            </a:lnSpc>
            <a:spcAft>
              <a:spcPts val="400"/>
            </a:spcAft>
          </a:pPr>
          <a:r>
            <a:rPr lang="it-IT" sz="1600" b="1">
              <a:solidFill>
                <a:schemeClr val="dk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Direttore centrale per gli studi e la valorizzazione </a:t>
          </a:r>
        </a:p>
        <a:p>
          <a:pPr marL="0" indent="0" algn="ctr" hangingPunct="0">
            <a:lnSpc>
              <a:spcPts val="1400"/>
            </a:lnSpc>
            <a:spcAft>
              <a:spcPts val="400"/>
            </a:spcAft>
          </a:pPr>
          <a:r>
            <a:rPr lang="it-IT" sz="1600" b="1">
              <a:solidFill>
                <a:schemeClr val="dk1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tematica nell'area delle statistiche economiche </a:t>
          </a:r>
        </a:p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Commissioni riunite </a:t>
          </a:r>
        </a:p>
        <a:p>
          <a:pPr marL="0" indent="0"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 Commissione "Finanze" della Camera dei deputati</a:t>
          </a:r>
        </a:p>
        <a:p>
          <a:pPr marL="0" indent="0"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  <a:r>
            <a:rPr lang="it-IT" sz="135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Commissione "Finanze e tesoro" del Senato della Repubblica </a:t>
          </a:r>
        </a:p>
        <a:p>
          <a:pPr marL="0" indent="0"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25 gennaio 2021</a:t>
          </a:r>
        </a:p>
      </xdr:txBody>
    </xdr:sp>
    <xdr:clientData/>
  </xdr:twoCellAnchor>
  <xdr:twoCellAnchor editAs="oneCell">
    <xdr:from>
      <xdr:col>0</xdr:col>
      <xdr:colOff>171450</xdr:colOff>
      <xdr:row>0</xdr:row>
      <xdr:rowOff>57150</xdr:rowOff>
    </xdr:from>
    <xdr:to>
      <xdr:col>2</xdr:col>
      <xdr:colOff>295275</xdr:colOff>
      <xdr:row>2</xdr:row>
      <xdr:rowOff>66675</xdr:rowOff>
    </xdr:to>
    <xdr:pic>
      <xdr:nvPicPr>
        <xdr:cNvPr id="3" name="Immagine 2" descr="log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7150"/>
          <a:ext cx="12668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559982</xdr:colOff>
      <xdr:row>2</xdr:row>
      <xdr:rowOff>76760</xdr:rowOff>
    </xdr:to>
    <xdr:pic>
      <xdr:nvPicPr>
        <xdr:cNvPr id="2" name="Immagine 1" descr="log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74357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613732</xdr:colOff>
      <xdr:row>47</xdr:row>
      <xdr:rowOff>14567</xdr:rowOff>
    </xdr:to>
    <xdr:sp macro="" textlink="">
      <xdr:nvSpPr>
        <xdr:cNvPr id="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714375" y="9705975"/>
          <a:ext cx="613732" cy="2138642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33</xdr:row>
      <xdr:rowOff>0</xdr:rowOff>
    </xdr:from>
    <xdr:ext cx="616480" cy="161925"/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714375" y="9705975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33</xdr:row>
      <xdr:rowOff>0</xdr:rowOff>
    </xdr:from>
    <xdr:to>
      <xdr:col>1</xdr:col>
      <xdr:colOff>613732</xdr:colOff>
      <xdr:row>47</xdr:row>
      <xdr:rowOff>14567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714375" y="9705975"/>
          <a:ext cx="613732" cy="2138642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33</xdr:row>
      <xdr:rowOff>0</xdr:rowOff>
    </xdr:from>
    <xdr:ext cx="616480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/>
      </xdr:nvSpPr>
      <xdr:spPr>
        <a:xfrm>
          <a:off x="714375" y="9705975"/>
          <a:ext cx="616480" cy="161925"/>
        </a:xfrm>
        <a:prstGeom prst="rect">
          <a:avLst/>
        </a:prstGeom>
      </xdr:spPr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es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inflazio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DCCV\FOL\FOL_C\Condivisioni\CS_integrato\8_CSI_II%20trimestre%202017\elab%2011%20dicembre\Tav.%20II_2015_integrato_prov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I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V-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.%20III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Tav.%20III-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%206-6.8%20formatt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Office%202011/Office/Startup/Excel/IG2MF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plications\Microsoft%20Office%202011\Office\Startup\Excel\IG2MF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Delitti%20capoluog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calcul_B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CLORA_DAS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mbardi/Desktop/Covid%20report/hyperv4balbo/ebook_progetto_conoscenza/R&amp;S/Trasmissioneurostat_Giugno%202016/DEF_300616/CQ_EXP_ITA_finale_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3_TO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Scenari%20demografici_Tavole_graf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cenari%20demografici_Tavole_gra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oleClaudi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cuments\2%20-%20UFFICIO\AUDIZIONE%20DEF\Appendice_statistica_def_2020_ES_vers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ra_tassi%20rip%20e%20sess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4%20Area%20e%20Interv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%20annuale\Documents%20and%20Settings\FABIO%20RAPITI\Desktop\RA%202010\LAC%20per%20Rapporto%20annual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AMEA%20Q2000%20questionnaire%20draft%2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Cartel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Cartel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TI\Applic\EAS\NESTI\scienceimpact\bibliometrics\hrmobility_scopus\2015round\ForScoreboard\Figures23andmor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INPUT/GENDE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wnloads\INPUT\GENDE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ia%20penit%20al%2031.12.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ImpieghiEnerg1990_2008_TEP_Nace_Rena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4%20Area%20e%20Inter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ImpieghiEnerg1990_2008_TEP_Nace_Renat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allegato2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allegato2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grafici%20e%20tabelle%20v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itzmpe/Local%20Settings/Temporary%20Internet%20Files/OLK6B/ESA95TP_Calculate_Codes_TJ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itzmpe\Local%20Settings\Temporary%20Internet%20Files\OLK6B\ESA95TP_Calculate_Codes_TJ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edura%20per%20l'aggiornamento%20automatico%20serie%20storiche%20panel%20RCF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Luisa/COMUNICATI%20STAMPA/Diabete/Luisa/Diabete%20-%20Audizione%20Senato/TABELLE/Mortalit&#224;/tassostR_2000e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nidi_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nuovaattivit&#22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uovaattivit&#22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FL%20-%20RIPARTIZ%20-%20STRANIERI%20trimestre%204%2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vvioWIN\tav.%20excel\tav.1.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a%2024_24.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uExpen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G/A_Frame/Cartogrammi/A_Figure%20comun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bia.istat.it\NASLIEGI\Documenti%20utente\Anna%20Rita\area_di_lavoro\nuova_base\PESI\pesi_gruppo_de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uisa/COMUNICATI%20STAMPA/Diabete/1%20Tavole_AVQ_MOrti%20e%20SDO%20parte%20epidemilog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 refreshError="1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 refreshError="1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  <sheetName val="asia"/>
      <sheetName val="sds08_07_micro"/>
      <sheetName val="median"/>
    </sheetNames>
    <sheetDataSet>
      <sheetData sheetId="0"/>
      <sheetData sheetId="1"/>
      <sheetData sheetId="2"/>
      <sheetData sheetId="3">
        <row r="1">
          <cell r="A1" t="str">
            <v>lett2b</v>
          </cell>
        </row>
      </sheetData>
      <sheetData sheetId="4">
        <row r="1">
          <cell r="A1" t="str">
            <v>lett2b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INDICE "/>
      <sheetName val="Figura_1"/>
      <sheetName val="Figura_2"/>
      <sheetName val="Figura_3"/>
      <sheetName val="Figura_4"/>
      <sheetName val="Figura_5"/>
      <sheetName val="Figura_6"/>
      <sheetName val="Figura_7"/>
      <sheetName val="Figura_8"/>
      <sheetName val="Tavola_1"/>
      <sheetName val="Figura_9"/>
      <sheetName val="Figura_10"/>
      <sheetName val="Figura_11"/>
      <sheetName val="Figura_12"/>
      <sheetName val="Figura_13"/>
      <sheetName val="Figura_14"/>
      <sheetName val="Figura_15"/>
      <sheetName val="Figura_16"/>
      <sheetName val="Figura_17"/>
      <sheetName val="Figura_18"/>
      <sheetName val="Figura_19"/>
      <sheetName val="Figura_20"/>
      <sheetName val="Figura_21"/>
      <sheetName val="Figura_22"/>
      <sheetName val="Figura_23"/>
      <sheetName val="Tavola_2"/>
      <sheetName val="Prospetto 1"/>
      <sheetName val="Tavola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Eec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"/>
      <sheetName val="origin"/>
      <sheetName val="origin (2)"/>
      <sheetName val="origin(3)"/>
      <sheetName val="forFigure2"/>
      <sheetName val="test"/>
      <sheetName val="Figure2select"/>
      <sheetName val="combine"/>
      <sheetName val="fullpivot"/>
      <sheetName val="Figure3test"/>
      <sheetName val="Figure3selec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country</v>
          </cell>
          <cell r="B1" t="str">
            <v>x_move</v>
          </cell>
          <cell r="C1" t="str">
            <v>m</v>
          </cell>
          <cell r="D1" t="str">
            <v>SJR2013</v>
          </cell>
          <cell r="E1" t="str">
            <v>dSJR</v>
          </cell>
          <cell r="F1" t="str">
            <v>SNIP2013</v>
          </cell>
          <cell r="G1" t="str">
            <v>dSNIP</v>
          </cell>
          <cell r="H1" t="str">
            <v>citations</v>
          </cell>
          <cell r="I1" t="str">
            <v>dlog_cit</v>
          </cell>
          <cell r="J1" t="str">
            <v>pre_cit</v>
          </cell>
          <cell r="K1" t="str">
            <v>pre_SNIP2013</v>
          </cell>
          <cell r="L1" t="str">
            <v>pre_SJR2013</v>
          </cell>
        </row>
        <row r="2">
          <cell r="A2" t="str">
            <v>AD</v>
          </cell>
          <cell r="B2">
            <v>1</v>
          </cell>
          <cell r="C2">
            <v>6</v>
          </cell>
          <cell r="D2">
            <v>0.62850000000000006</v>
          </cell>
          <cell r="E2">
            <v>-0.14650000631809235</v>
          </cell>
          <cell r="F2">
            <v>0.66349999999999998</v>
          </cell>
          <cell r="G2">
            <v>-0.3645000159740448</v>
          </cell>
          <cell r="H2">
            <v>0</v>
          </cell>
          <cell r="I2">
            <v>-4.1242647171020508</v>
          </cell>
          <cell r="J2">
            <v>521.5</v>
          </cell>
          <cell r="K2">
            <v>1.315500020980835</v>
          </cell>
          <cell r="L2">
            <v>1.1454999446868896</v>
          </cell>
        </row>
        <row r="3">
          <cell r="A3" t="str">
            <v>AE</v>
          </cell>
          <cell r="B3">
            <v>1</v>
          </cell>
          <cell r="C3">
            <v>324</v>
          </cell>
          <cell r="D3">
            <v>0.47150000000000003</v>
          </cell>
          <cell r="E3">
            <v>-1.4901161415892261E-9</v>
          </cell>
          <cell r="F3">
            <v>0.8274999999999999</v>
          </cell>
          <cell r="G3">
            <v>-1.6212462483622403E-8</v>
          </cell>
          <cell r="H3">
            <v>0</v>
          </cell>
          <cell r="I3">
            <v>0</v>
          </cell>
          <cell r="J3">
            <v>0</v>
          </cell>
          <cell r="K3">
            <v>0.92199999094009399</v>
          </cell>
          <cell r="L3">
            <v>0.51899999380111694</v>
          </cell>
        </row>
        <row r="4">
          <cell r="A4" t="str">
            <v>AF</v>
          </cell>
          <cell r="B4">
            <v>1</v>
          </cell>
          <cell r="C4">
            <v>15</v>
          </cell>
          <cell r="D4">
            <v>0.76800000000000002</v>
          </cell>
          <cell r="E4">
            <v>-6.6757204209011434E-9</v>
          </cell>
          <cell r="F4">
            <v>1.073</v>
          </cell>
          <cell r="G4">
            <v>-1.0728836485895954E-8</v>
          </cell>
          <cell r="H4">
            <v>0.5</v>
          </cell>
          <cell r="I4">
            <v>0</v>
          </cell>
          <cell r="J4">
            <v>0</v>
          </cell>
          <cell r="K4">
            <v>1.1990000009536743</v>
          </cell>
          <cell r="L4">
            <v>0.98249995708465576</v>
          </cell>
        </row>
        <row r="5">
          <cell r="A5" t="str">
            <v>AL</v>
          </cell>
          <cell r="B5">
            <v>1</v>
          </cell>
          <cell r="C5">
            <v>37</v>
          </cell>
          <cell r="D5">
            <v>0.59</v>
          </cell>
          <cell r="E5">
            <v>1.2000005692243576E-2</v>
          </cell>
          <cell r="F5">
            <v>0.83599999999999997</v>
          </cell>
          <cell r="G5">
            <v>8.85000079870224E-2</v>
          </cell>
          <cell r="H5">
            <v>0</v>
          </cell>
          <cell r="I5">
            <v>0</v>
          </cell>
          <cell r="J5">
            <v>0</v>
          </cell>
          <cell r="K5">
            <v>0.70499998331069946</v>
          </cell>
          <cell r="L5">
            <v>0.36599999666213989</v>
          </cell>
        </row>
        <row r="6">
          <cell r="A6" t="str">
            <v>AM</v>
          </cell>
          <cell r="B6">
            <v>1</v>
          </cell>
          <cell r="C6">
            <v>91</v>
          </cell>
          <cell r="D6">
            <v>0.85499999999999998</v>
          </cell>
          <cell r="E6">
            <v>8.3923339389002649E-8</v>
          </cell>
          <cell r="F6">
            <v>0.96049999999999991</v>
          </cell>
          <cell r="G6">
            <v>4.4500008225440979E-2</v>
          </cell>
          <cell r="H6">
            <v>3</v>
          </cell>
          <cell r="I6">
            <v>0</v>
          </cell>
          <cell r="J6">
            <v>0</v>
          </cell>
          <cell r="K6">
            <v>0.68700003623962402</v>
          </cell>
          <cell r="L6">
            <v>0.48399999737739563</v>
          </cell>
        </row>
        <row r="7">
          <cell r="A7" t="str">
            <v>AN</v>
          </cell>
          <cell r="B7">
            <v>1</v>
          </cell>
          <cell r="C7">
            <v>13</v>
          </cell>
          <cell r="D7">
            <v>1.1220000000000001</v>
          </cell>
          <cell r="E7">
            <v>0.52399998903274536</v>
          </cell>
          <cell r="F7">
            <v>0.86399999999999999</v>
          </cell>
          <cell r="G7">
            <v>0.16649998724460602</v>
          </cell>
          <cell r="H7">
            <v>0</v>
          </cell>
          <cell r="I7">
            <v>0</v>
          </cell>
          <cell r="J7">
            <v>0</v>
          </cell>
          <cell r="K7">
            <v>0.70800000429153442</v>
          </cell>
          <cell r="L7">
            <v>0.69650000333786011</v>
          </cell>
        </row>
        <row r="8">
          <cell r="A8" t="str">
            <v>AO</v>
          </cell>
          <cell r="B8">
            <v>1</v>
          </cell>
          <cell r="C8">
            <v>5</v>
          </cell>
          <cell r="D8">
            <v>0.58650000000000002</v>
          </cell>
          <cell r="E8">
            <v>7.3000013828277588E-2</v>
          </cell>
          <cell r="F8">
            <v>0.76350000000000007</v>
          </cell>
          <cell r="G8">
            <v>-0.15300002694129944</v>
          </cell>
          <cell r="H8">
            <v>8.5</v>
          </cell>
          <cell r="I8">
            <v>-0.91471958160400391</v>
          </cell>
          <cell r="J8">
            <v>35</v>
          </cell>
          <cell r="K8">
            <v>1.1600000858306885</v>
          </cell>
          <cell r="L8">
            <v>1.1489999294281006</v>
          </cell>
        </row>
        <row r="9">
          <cell r="A9" t="str">
            <v>AQ</v>
          </cell>
          <cell r="B9">
            <v>1</v>
          </cell>
          <cell r="C9">
            <v>2</v>
          </cell>
          <cell r="D9">
            <v>6.15</v>
          </cell>
          <cell r="F9">
            <v>2.2080000000000002</v>
          </cell>
          <cell r="H9">
            <v>100</v>
          </cell>
        </row>
        <row r="10">
          <cell r="A10" t="str">
            <v>AR</v>
          </cell>
          <cell r="B10">
            <v>1</v>
          </cell>
          <cell r="C10">
            <v>894</v>
          </cell>
          <cell r="D10">
            <v>1.0445</v>
          </cell>
          <cell r="E10">
            <v>8.449999988079071E-2</v>
          </cell>
          <cell r="F10">
            <v>1.0649999999999999</v>
          </cell>
          <cell r="G10">
            <v>5.7999987155199051E-2</v>
          </cell>
          <cell r="H10">
            <v>8</v>
          </cell>
          <cell r="I10">
            <v>0</v>
          </cell>
          <cell r="J10">
            <v>1</v>
          </cell>
          <cell r="K10">
            <v>0.94499999284744263</v>
          </cell>
          <cell r="L10">
            <v>0.82400000095367432</v>
          </cell>
        </row>
        <row r="11">
          <cell r="A11" t="str">
            <v>AS</v>
          </cell>
          <cell r="B11">
            <v>1</v>
          </cell>
          <cell r="C11">
            <v>6</v>
          </cell>
          <cell r="D11">
            <v>2.0855000000000001</v>
          </cell>
          <cell r="E11">
            <v>0.48049992322921753</v>
          </cell>
          <cell r="F11">
            <v>1.6014999999999999</v>
          </cell>
          <cell r="G11">
            <v>0.41549995541572571</v>
          </cell>
          <cell r="H11">
            <v>56</v>
          </cell>
          <cell r="I11">
            <v>0.54654371738433838</v>
          </cell>
          <cell r="J11">
            <v>20.5</v>
          </cell>
          <cell r="K11">
            <v>1.2020000219345093</v>
          </cell>
          <cell r="L11">
            <v>1.2204999923706055</v>
          </cell>
        </row>
        <row r="12">
          <cell r="A12" t="str">
            <v>AT</v>
          </cell>
          <cell r="B12">
            <v>1</v>
          </cell>
          <cell r="C12">
            <v>1947</v>
          </cell>
          <cell r="D12">
            <v>1.1419999999999999</v>
          </cell>
          <cell r="E12">
            <v>-2.8610229740877458E-9</v>
          </cell>
          <cell r="F12">
            <v>1.1359999999999999</v>
          </cell>
          <cell r="G12">
            <v>-1.9073485901799359E-8</v>
          </cell>
          <cell r="H12">
            <v>7</v>
          </cell>
          <cell r="I12">
            <v>0</v>
          </cell>
          <cell r="J12">
            <v>6</v>
          </cell>
          <cell r="K12">
            <v>1.1469999551773071</v>
          </cell>
          <cell r="L12">
            <v>1.1829999685287476</v>
          </cell>
        </row>
        <row r="13">
          <cell r="A13" t="str">
            <v>AU</v>
          </cell>
          <cell r="B13">
            <v>1</v>
          </cell>
          <cell r="C13">
            <v>5473</v>
          </cell>
          <cell r="D13">
            <v>1.034</v>
          </cell>
          <cell r="E13">
            <v>-1.0251998361354708E-8</v>
          </cell>
          <cell r="F13">
            <v>1.1160000000000001</v>
          </cell>
          <cell r="G13">
            <v>-2.5629995903386771E-9</v>
          </cell>
          <cell r="H13">
            <v>6</v>
          </cell>
          <cell r="I13">
            <v>0</v>
          </cell>
          <cell r="J13">
            <v>5</v>
          </cell>
          <cell r="K13">
            <v>1.1470000743865967</v>
          </cell>
          <cell r="L13">
            <v>1.1019999980926514</v>
          </cell>
        </row>
        <row r="14">
          <cell r="A14" t="str">
            <v>AW</v>
          </cell>
          <cell r="B14">
            <v>1</v>
          </cell>
          <cell r="C14">
            <v>1</v>
          </cell>
          <cell r="D14">
            <v>1.72</v>
          </cell>
          <cell r="E14">
            <v>1.5820000171661377</v>
          </cell>
          <cell r="F14">
            <v>1.1830000000000001</v>
          </cell>
          <cell r="G14">
            <v>1.1430000066757202</v>
          </cell>
          <cell r="H14">
            <v>0</v>
          </cell>
          <cell r="I14">
            <v>0</v>
          </cell>
          <cell r="J14">
            <v>0</v>
          </cell>
          <cell r="K14">
            <v>3.9999999105930328E-2</v>
          </cell>
          <cell r="L14">
            <v>0.1379999965429306</v>
          </cell>
        </row>
        <row r="15">
          <cell r="A15" t="str">
            <v>AZ</v>
          </cell>
          <cell r="B15">
            <v>1</v>
          </cell>
          <cell r="C15">
            <v>46</v>
          </cell>
          <cell r="D15">
            <v>0.17</v>
          </cell>
          <cell r="E15">
            <v>-3.4570692974966732E-9</v>
          </cell>
          <cell r="F15">
            <v>0.40749999999999997</v>
          </cell>
          <cell r="G15">
            <v>-2.9206275176107965E-9</v>
          </cell>
          <cell r="H15">
            <v>0</v>
          </cell>
          <cell r="I15">
            <v>0</v>
          </cell>
          <cell r="J15">
            <v>0</v>
          </cell>
          <cell r="K15">
            <v>0.37300002574920654</v>
          </cell>
          <cell r="L15">
            <v>0.20800000429153442</v>
          </cell>
        </row>
        <row r="16">
          <cell r="A16" t="str">
            <v>BA</v>
          </cell>
          <cell r="B16">
            <v>1</v>
          </cell>
          <cell r="C16">
            <v>40</v>
          </cell>
          <cell r="D16">
            <v>0.443</v>
          </cell>
          <cell r="E16">
            <v>9.5000013709068298E-2</v>
          </cell>
          <cell r="F16">
            <v>0.80100000000000005</v>
          </cell>
          <cell r="G16">
            <v>0.15049999952316284</v>
          </cell>
          <cell r="H16">
            <v>0</v>
          </cell>
          <cell r="I16">
            <v>0</v>
          </cell>
          <cell r="J16">
            <v>0</v>
          </cell>
          <cell r="K16">
            <v>0.55650001764297485</v>
          </cell>
          <cell r="L16">
            <v>0.29150000214576721</v>
          </cell>
        </row>
        <row r="17">
          <cell r="A17" t="str">
            <v>BB</v>
          </cell>
          <cell r="B17">
            <v>1</v>
          </cell>
          <cell r="C17">
            <v>11</v>
          </cell>
          <cell r="D17">
            <v>1.056</v>
          </cell>
          <cell r="E17">
            <v>-0.6380000114440918</v>
          </cell>
          <cell r="F17">
            <v>1.05</v>
          </cell>
          <cell r="G17">
            <v>-0.28299996256828308</v>
          </cell>
          <cell r="H17">
            <v>4</v>
          </cell>
          <cell r="I17">
            <v>-0.69314718246459961</v>
          </cell>
          <cell r="J17">
            <v>15</v>
          </cell>
          <cell r="K17">
            <v>1.3799999952316284</v>
          </cell>
          <cell r="L17">
            <v>1.8990000486373901</v>
          </cell>
        </row>
        <row r="18">
          <cell r="A18" t="str">
            <v>BD</v>
          </cell>
          <cell r="B18">
            <v>1</v>
          </cell>
          <cell r="C18">
            <v>533</v>
          </cell>
          <cell r="D18">
            <v>0.53700000000000003</v>
          </cell>
          <cell r="E18">
            <v>0.101500004529953</v>
          </cell>
          <cell r="F18">
            <v>0.89500000000000002</v>
          </cell>
          <cell r="G18">
            <v>9.0000003576278687E-2</v>
          </cell>
          <cell r="H18">
            <v>4</v>
          </cell>
          <cell r="I18">
            <v>0</v>
          </cell>
          <cell r="J18">
            <v>0</v>
          </cell>
          <cell r="K18">
            <v>0.69300001859664917</v>
          </cell>
          <cell r="L18">
            <v>0.33700001239776611</v>
          </cell>
        </row>
        <row r="19">
          <cell r="A19" t="str">
            <v>BE</v>
          </cell>
          <cell r="B19">
            <v>1</v>
          </cell>
          <cell r="C19">
            <v>2121</v>
          </cell>
          <cell r="D19">
            <v>1.1520000000000001</v>
          </cell>
          <cell r="E19">
            <v>-4.0531160649948106E-9</v>
          </cell>
          <cell r="F19">
            <v>1.145</v>
          </cell>
          <cell r="G19">
            <v>-1.6689299942029834E-9</v>
          </cell>
          <cell r="H19">
            <v>7</v>
          </cell>
          <cell r="I19">
            <v>0</v>
          </cell>
          <cell r="J19">
            <v>7</v>
          </cell>
          <cell r="K19">
            <v>1.188499927520752</v>
          </cell>
          <cell r="L19">
            <v>1.2350000143051147</v>
          </cell>
        </row>
        <row r="20">
          <cell r="A20" t="str">
            <v>BF</v>
          </cell>
          <cell r="B20">
            <v>1</v>
          </cell>
          <cell r="C20">
            <v>54</v>
          </cell>
          <cell r="D20">
            <v>1.1220000000000001</v>
          </cell>
          <cell r="E20">
            <v>8.9999670162796974E-3</v>
          </cell>
          <cell r="F20">
            <v>1.1120000000000001</v>
          </cell>
          <cell r="G20">
            <v>3.1471252270875993E-8</v>
          </cell>
          <cell r="H20">
            <v>15</v>
          </cell>
          <cell r="I20">
            <v>0.43601319193840027</v>
          </cell>
          <cell r="J20">
            <v>4</v>
          </cell>
          <cell r="K20">
            <v>1.1030000448226929</v>
          </cell>
          <cell r="L20">
            <v>0.72600001096725464</v>
          </cell>
        </row>
        <row r="21">
          <cell r="A21" t="str">
            <v>BG</v>
          </cell>
          <cell r="B21">
            <v>1</v>
          </cell>
          <cell r="C21">
            <v>195</v>
          </cell>
          <cell r="D21">
            <v>0.79200000000000004</v>
          </cell>
          <cell r="E21">
            <v>9.8499998450279236E-2</v>
          </cell>
          <cell r="F21">
            <v>0.97599999999999998</v>
          </cell>
          <cell r="G21">
            <v>0.17500001192092896</v>
          </cell>
          <cell r="H21">
            <v>4</v>
          </cell>
          <cell r="I21">
            <v>0</v>
          </cell>
          <cell r="J21">
            <v>0</v>
          </cell>
          <cell r="K21">
            <v>0.62999999523162842</v>
          </cell>
          <cell r="L21">
            <v>0.37349998950958252</v>
          </cell>
        </row>
        <row r="22">
          <cell r="A22" t="str">
            <v>BH</v>
          </cell>
          <cell r="B22">
            <v>1</v>
          </cell>
          <cell r="C22">
            <v>35</v>
          </cell>
          <cell r="D22">
            <v>0.41699999999999998</v>
          </cell>
          <cell r="E22">
            <v>5.2000030875205994E-2</v>
          </cell>
          <cell r="F22">
            <v>0.82499999999999996</v>
          </cell>
          <cell r="G22">
            <v>0.14699999988079071</v>
          </cell>
          <cell r="H22">
            <v>0</v>
          </cell>
          <cell r="I22">
            <v>0</v>
          </cell>
          <cell r="J22">
            <v>0</v>
          </cell>
          <cell r="K22">
            <v>0.70149999856948853</v>
          </cell>
          <cell r="L22">
            <v>0.37999999523162842</v>
          </cell>
        </row>
        <row r="23">
          <cell r="A23" t="str">
            <v>BI</v>
          </cell>
          <cell r="B23">
            <v>1</v>
          </cell>
          <cell r="C23">
            <v>6</v>
          </cell>
          <cell r="D23">
            <v>1.1140000000000001</v>
          </cell>
          <cell r="E23">
            <v>0.58799993991851807</v>
          </cell>
          <cell r="F23">
            <v>1.2569999999999999</v>
          </cell>
          <cell r="G23">
            <v>0.46299996972084045</v>
          </cell>
          <cell r="H23">
            <v>20</v>
          </cell>
          <cell r="I23">
            <v>2.397895336151123</v>
          </cell>
          <cell r="J23">
            <v>0</v>
          </cell>
          <cell r="K23">
            <v>1.0175000429153442</v>
          </cell>
          <cell r="L23">
            <v>0.85199999809265137</v>
          </cell>
        </row>
        <row r="24">
          <cell r="A24" t="str">
            <v>BJ</v>
          </cell>
          <cell r="B24">
            <v>1</v>
          </cell>
          <cell r="C24">
            <v>55</v>
          </cell>
          <cell r="D24">
            <v>1.087</v>
          </cell>
          <cell r="E24">
            <v>1.5000455314293504E-3</v>
          </cell>
          <cell r="F24">
            <v>1.1000000000000001</v>
          </cell>
          <cell r="G24">
            <v>-2.2888183792701966E-8</v>
          </cell>
          <cell r="H24">
            <v>6</v>
          </cell>
          <cell r="I24">
            <v>0</v>
          </cell>
          <cell r="J24">
            <v>4</v>
          </cell>
          <cell r="K24">
            <v>1.0429999828338623</v>
          </cell>
          <cell r="L24">
            <v>0.83300000429153442</v>
          </cell>
        </row>
        <row r="25">
          <cell r="A25" t="str">
            <v>BM</v>
          </cell>
          <cell r="B25">
            <v>1</v>
          </cell>
          <cell r="C25">
            <v>4</v>
          </cell>
          <cell r="D25">
            <v>1.9419999999999999</v>
          </cell>
          <cell r="E25">
            <v>0.15599997341632843</v>
          </cell>
          <cell r="F25">
            <v>1.163</v>
          </cell>
          <cell r="G25">
            <v>5.1000010222196579E-2</v>
          </cell>
          <cell r="H25">
            <v>5</v>
          </cell>
          <cell r="I25">
            <v>-1.0986123085021973</v>
          </cell>
          <cell r="J25">
            <v>38.5</v>
          </cell>
          <cell r="K25">
            <v>1.1324999332427979</v>
          </cell>
          <cell r="L25">
            <v>1.3845000267028809</v>
          </cell>
        </row>
        <row r="26">
          <cell r="A26" t="str">
            <v>BN</v>
          </cell>
          <cell r="B26">
            <v>1</v>
          </cell>
          <cell r="C26">
            <v>29</v>
          </cell>
          <cell r="D26">
            <v>0.30499999999999999</v>
          </cell>
          <cell r="E26">
            <v>0.1080000028014183</v>
          </cell>
          <cell r="F26">
            <v>0.60399999999999998</v>
          </cell>
          <cell r="G26">
            <v>0.30300000309944153</v>
          </cell>
          <cell r="H26">
            <v>4</v>
          </cell>
          <cell r="I26">
            <v>0</v>
          </cell>
          <cell r="J26">
            <v>1</v>
          </cell>
          <cell r="K26">
            <v>0.53100001811981201</v>
          </cell>
          <cell r="L26">
            <v>0.21600000560283661</v>
          </cell>
        </row>
        <row r="27">
          <cell r="A27" t="str">
            <v>BO</v>
          </cell>
          <cell r="B27">
            <v>1</v>
          </cell>
          <cell r="C27">
            <v>36</v>
          </cell>
          <cell r="D27">
            <v>1.0994999999999999</v>
          </cell>
          <cell r="E27">
            <v>1.2000028043985367E-2</v>
          </cell>
          <cell r="F27">
            <v>1.0209999999999999</v>
          </cell>
          <cell r="G27">
            <v>2.1999990567564964E-2</v>
          </cell>
          <cell r="H27">
            <v>8</v>
          </cell>
          <cell r="I27">
            <v>0</v>
          </cell>
          <cell r="J27">
            <v>6</v>
          </cell>
          <cell r="K27">
            <v>1.003000020980835</v>
          </cell>
          <cell r="L27">
            <v>0.87099999189376831</v>
          </cell>
        </row>
        <row r="28">
          <cell r="A28" t="str">
            <v>BR</v>
          </cell>
          <cell r="B28">
            <v>1</v>
          </cell>
          <cell r="C28">
            <v>2969</v>
          </cell>
          <cell r="D28">
            <v>0.93899999999999995</v>
          </cell>
          <cell r="E28">
            <v>0.13500002026557922</v>
          </cell>
          <cell r="F28">
            <v>1.087</v>
          </cell>
          <cell r="G28">
            <v>9.2999979853630066E-2</v>
          </cell>
          <cell r="H28">
            <v>6</v>
          </cell>
          <cell r="I28">
            <v>0</v>
          </cell>
          <cell r="J28">
            <v>0</v>
          </cell>
          <cell r="K28">
            <v>0.91200000047683716</v>
          </cell>
          <cell r="L28">
            <v>0.67699998617172241</v>
          </cell>
        </row>
        <row r="29">
          <cell r="A29" t="str">
            <v>BS</v>
          </cell>
          <cell r="B29">
            <v>1</v>
          </cell>
          <cell r="C29">
            <v>8</v>
          </cell>
          <cell r="D29">
            <v>1.2565</v>
          </cell>
          <cell r="E29">
            <v>2.3841861818141297E-10</v>
          </cell>
          <cell r="F29">
            <v>1.0375000000000001</v>
          </cell>
          <cell r="G29">
            <v>-1.5258788010896751E-8</v>
          </cell>
          <cell r="H29">
            <v>15.5</v>
          </cell>
          <cell r="I29">
            <v>-0.62345749139785767</v>
          </cell>
          <cell r="J29">
            <v>23</v>
          </cell>
          <cell r="K29">
            <v>1.1529999971389771</v>
          </cell>
          <cell r="L29">
            <v>1.5920000076293945</v>
          </cell>
        </row>
        <row r="30">
          <cell r="A30" t="str">
            <v>BT</v>
          </cell>
          <cell r="B30">
            <v>1</v>
          </cell>
          <cell r="C30">
            <v>7</v>
          </cell>
          <cell r="D30">
            <v>0.97899999999999987</v>
          </cell>
          <cell r="E30">
            <v>0.11599999666213989</v>
          </cell>
          <cell r="F30">
            <v>1.02</v>
          </cell>
          <cell r="G30">
            <v>1.639127722441458E-9</v>
          </cell>
          <cell r="H30">
            <v>3</v>
          </cell>
          <cell r="I30">
            <v>0.97295504808425903</v>
          </cell>
          <cell r="J30">
            <v>0</v>
          </cell>
          <cell r="K30">
            <v>0.74000000953674316</v>
          </cell>
          <cell r="L30">
            <v>0.41800001263618469</v>
          </cell>
        </row>
        <row r="31">
          <cell r="A31" t="str">
            <v>BV</v>
          </cell>
          <cell r="B31">
            <v>1</v>
          </cell>
          <cell r="C31">
            <v>1</v>
          </cell>
          <cell r="D31">
            <v>1.5149999999999999</v>
          </cell>
          <cell r="F31">
            <v>1.236</v>
          </cell>
          <cell r="H31">
            <v>9</v>
          </cell>
        </row>
        <row r="32">
          <cell r="A32" t="str">
            <v>BW</v>
          </cell>
          <cell r="B32">
            <v>1</v>
          </cell>
          <cell r="C32">
            <v>57</v>
          </cell>
          <cell r="D32">
            <v>0.86899999999999999</v>
          </cell>
          <cell r="E32">
            <v>2.2888183792701966E-8</v>
          </cell>
          <cell r="F32">
            <v>1.1000000000000001</v>
          </cell>
          <cell r="G32">
            <v>0.13599999248981476</v>
          </cell>
          <cell r="H32">
            <v>3</v>
          </cell>
          <cell r="I32">
            <v>0</v>
          </cell>
          <cell r="J32">
            <v>2</v>
          </cell>
          <cell r="K32">
            <v>0.8674999475479126</v>
          </cell>
          <cell r="L32">
            <v>0.63300001621246338</v>
          </cell>
        </row>
        <row r="33">
          <cell r="A33" t="str">
            <v>BY</v>
          </cell>
          <cell r="B33">
            <v>1</v>
          </cell>
          <cell r="C33">
            <v>123</v>
          </cell>
          <cell r="D33">
            <v>0.46700000000000003</v>
          </cell>
          <cell r="E33">
            <v>-6.5565114448773443E-10</v>
          </cell>
          <cell r="F33">
            <v>0.73049999999999993</v>
          </cell>
          <cell r="G33">
            <v>1.5735626135437997E-8</v>
          </cell>
          <cell r="H33">
            <v>2</v>
          </cell>
          <cell r="I33">
            <v>0</v>
          </cell>
          <cell r="J33">
            <v>0</v>
          </cell>
          <cell r="K33">
            <v>0.63550001382827759</v>
          </cell>
          <cell r="L33">
            <v>0.28149998188018799</v>
          </cell>
        </row>
        <row r="34">
          <cell r="A34" t="str">
            <v>BZ</v>
          </cell>
          <cell r="B34">
            <v>1</v>
          </cell>
          <cell r="C34">
            <v>7</v>
          </cell>
          <cell r="D34">
            <v>0.36799999999999999</v>
          </cell>
          <cell r="E34">
            <v>-7.8000001609325409E-2</v>
          </cell>
          <cell r="F34">
            <v>0.53649999999999998</v>
          </cell>
          <cell r="G34">
            <v>-0.28499999642372131</v>
          </cell>
          <cell r="H34">
            <v>0</v>
          </cell>
          <cell r="I34">
            <v>-0.50310355424880981</v>
          </cell>
          <cell r="J34">
            <v>5</v>
          </cell>
          <cell r="K34">
            <v>0.80550003051757813</v>
          </cell>
          <cell r="L34">
            <v>0.44999998807907104</v>
          </cell>
        </row>
        <row r="35">
          <cell r="A35" t="str">
            <v>CA</v>
          </cell>
          <cell r="B35">
            <v>1</v>
          </cell>
          <cell r="C35">
            <v>8238</v>
          </cell>
          <cell r="D35">
            <v>1.1499999999999999</v>
          </cell>
          <cell r="E35">
            <v>-2.4000007659196854E-2</v>
          </cell>
          <cell r="F35">
            <v>1.1404999999999998</v>
          </cell>
          <cell r="G35">
            <v>-3.0517576021793502E-8</v>
          </cell>
          <cell r="H35">
            <v>6</v>
          </cell>
          <cell r="I35">
            <v>0</v>
          </cell>
          <cell r="J35">
            <v>6</v>
          </cell>
          <cell r="K35">
            <v>1.2050000429153442</v>
          </cell>
          <cell r="L35">
            <v>1.340999960899353</v>
          </cell>
        </row>
        <row r="36">
          <cell r="A36" t="str">
            <v>CD</v>
          </cell>
          <cell r="B36">
            <v>1</v>
          </cell>
          <cell r="C36">
            <v>34</v>
          </cell>
          <cell r="D36">
            <v>0.99749999999999994</v>
          </cell>
          <cell r="E36">
            <v>-1.1444091896350983E-8</v>
          </cell>
          <cell r="F36">
            <v>1.1065</v>
          </cell>
          <cell r="G36">
            <v>2.7656554379973386E-8</v>
          </cell>
          <cell r="H36">
            <v>8</v>
          </cell>
          <cell r="I36">
            <v>0</v>
          </cell>
          <cell r="J36">
            <v>9</v>
          </cell>
          <cell r="K36">
            <v>1.1820000410079956</v>
          </cell>
          <cell r="L36">
            <v>1.0130000114440918</v>
          </cell>
        </row>
        <row r="37">
          <cell r="A37" t="str">
            <v>CF</v>
          </cell>
          <cell r="B37">
            <v>1</v>
          </cell>
          <cell r="C37">
            <v>11</v>
          </cell>
          <cell r="D37">
            <v>0.751</v>
          </cell>
          <cell r="E37">
            <v>-4.0999993681907654E-2</v>
          </cell>
          <cell r="F37">
            <v>1.337</v>
          </cell>
          <cell r="G37">
            <v>6.0000050812959671E-2</v>
          </cell>
          <cell r="H37">
            <v>10</v>
          </cell>
          <cell r="I37">
            <v>0</v>
          </cell>
          <cell r="J37">
            <v>0</v>
          </cell>
          <cell r="K37">
            <v>1.2549999952316284</v>
          </cell>
          <cell r="L37">
            <v>3.1979999542236328</v>
          </cell>
        </row>
        <row r="38">
          <cell r="A38" t="str">
            <v>CG</v>
          </cell>
          <cell r="B38">
            <v>1</v>
          </cell>
          <cell r="C38">
            <v>65</v>
          </cell>
          <cell r="D38">
            <v>1.3620000000000001</v>
          </cell>
          <cell r="E38">
            <v>8.7500005960464478E-2</v>
          </cell>
          <cell r="F38">
            <v>1.1000000000000001</v>
          </cell>
          <cell r="G38">
            <v>0.1770000159740448</v>
          </cell>
          <cell r="H38">
            <v>8</v>
          </cell>
          <cell r="I38">
            <v>0.60643088817596436</v>
          </cell>
          <cell r="J38">
            <v>6</v>
          </cell>
          <cell r="K38">
            <v>0.90700000524520874</v>
          </cell>
          <cell r="L38">
            <v>0.77250003814697266</v>
          </cell>
        </row>
        <row r="39">
          <cell r="A39" t="str">
            <v>CH</v>
          </cell>
          <cell r="B39">
            <v>1</v>
          </cell>
          <cell r="C39">
            <v>5147</v>
          </cell>
          <cell r="D39">
            <v>1.6859999999999999</v>
          </cell>
          <cell r="E39">
            <v>-1.010894763453507E-7</v>
          </cell>
          <cell r="F39">
            <v>1.333</v>
          </cell>
          <cell r="G39">
            <v>-2.2888183792701966E-8</v>
          </cell>
          <cell r="H39">
            <v>18</v>
          </cell>
          <cell r="I39">
            <v>-5.3803529590368271E-2</v>
          </cell>
          <cell r="J39">
            <v>18</v>
          </cell>
          <cell r="K39">
            <v>1.5085000991821289</v>
          </cell>
          <cell r="L39">
            <v>2.1429998874664307</v>
          </cell>
        </row>
        <row r="40">
          <cell r="A40" t="str">
            <v>CI</v>
          </cell>
          <cell r="B40">
            <v>1</v>
          </cell>
          <cell r="C40">
            <v>43</v>
          </cell>
          <cell r="D40">
            <v>0.44550000000000001</v>
          </cell>
          <cell r="E40">
            <v>3.4570692974966732E-9</v>
          </cell>
          <cell r="F40">
            <v>0.64</v>
          </cell>
          <cell r="G40">
            <v>-1.9073487234066988E-9</v>
          </cell>
          <cell r="H40">
            <v>0</v>
          </cell>
          <cell r="I40">
            <v>0</v>
          </cell>
          <cell r="J40">
            <v>0</v>
          </cell>
          <cell r="K40">
            <v>0.69900000095367432</v>
          </cell>
          <cell r="L40">
            <v>0.27799999713897705</v>
          </cell>
        </row>
        <row r="41">
          <cell r="A41" t="str">
            <v>CK</v>
          </cell>
          <cell r="B41">
            <v>1</v>
          </cell>
          <cell r="C41">
            <v>2</v>
          </cell>
          <cell r="D41">
            <v>0.59450000000000003</v>
          </cell>
          <cell r="E41">
            <v>5.7000003755092621E-2</v>
          </cell>
          <cell r="F41">
            <v>0.81800000000000006</v>
          </cell>
          <cell r="G41">
            <v>0.16500000655651093</v>
          </cell>
          <cell r="H41">
            <v>9.5</v>
          </cell>
          <cell r="I41">
            <v>0.44804403185844421</v>
          </cell>
          <cell r="J41">
            <v>5.5</v>
          </cell>
          <cell r="K41">
            <v>0.65299999713897705</v>
          </cell>
          <cell r="L41">
            <v>0.53750002384185791</v>
          </cell>
        </row>
        <row r="42">
          <cell r="A42" t="str">
            <v>CL</v>
          </cell>
          <cell r="B42">
            <v>1</v>
          </cell>
          <cell r="C42">
            <v>813</v>
          </cell>
          <cell r="D42">
            <v>0.98499999999999999</v>
          </cell>
          <cell r="E42">
            <v>6.6999971866607666E-2</v>
          </cell>
          <cell r="F42">
            <v>1.0474999999999999</v>
          </cell>
          <cell r="G42">
            <v>3.5499997437000275E-2</v>
          </cell>
          <cell r="H42">
            <v>6</v>
          </cell>
          <cell r="I42">
            <v>0</v>
          </cell>
          <cell r="J42">
            <v>3</v>
          </cell>
          <cell r="K42">
            <v>0.91399997472763062</v>
          </cell>
          <cell r="L42">
            <v>0.78600001335144043</v>
          </cell>
        </row>
        <row r="43">
          <cell r="A43" t="str">
            <v>CM</v>
          </cell>
          <cell r="B43">
            <v>1</v>
          </cell>
          <cell r="C43">
            <v>90</v>
          </cell>
          <cell r="D43">
            <v>0.95100000000000007</v>
          </cell>
          <cell r="E43">
            <v>5.3000003099441528E-2</v>
          </cell>
          <cell r="F43">
            <v>1.077</v>
          </cell>
          <cell r="G43">
            <v>2.3841857377249198E-9</v>
          </cell>
          <cell r="H43">
            <v>5</v>
          </cell>
          <cell r="I43">
            <v>0</v>
          </cell>
          <cell r="J43">
            <v>3.5</v>
          </cell>
          <cell r="K43">
            <v>1.0640000104904175</v>
          </cell>
          <cell r="L43">
            <v>0.82150000333786011</v>
          </cell>
        </row>
        <row r="44">
          <cell r="A44" t="str">
            <v>CN</v>
          </cell>
          <cell r="B44">
            <v>1</v>
          </cell>
          <cell r="C44">
            <v>9211</v>
          </cell>
          <cell r="D44">
            <v>1.4419999999999999</v>
          </cell>
          <cell r="E44">
            <v>0.4100000262260437</v>
          </cell>
          <cell r="F44">
            <v>1.248</v>
          </cell>
          <cell r="G44">
            <v>0.23799999058246613</v>
          </cell>
          <cell r="H44">
            <v>10</v>
          </cell>
          <cell r="I44">
            <v>0.66647893190383911</v>
          </cell>
          <cell r="J44">
            <v>3</v>
          </cell>
          <cell r="K44">
            <v>1.0010000467300415</v>
          </cell>
          <cell r="L44">
            <v>0.80500000715255737</v>
          </cell>
        </row>
        <row r="45">
          <cell r="A45" t="str">
            <v>CO</v>
          </cell>
          <cell r="B45">
            <v>1</v>
          </cell>
          <cell r="C45">
            <v>762</v>
          </cell>
          <cell r="D45">
            <v>0.871</v>
          </cell>
          <cell r="E45">
            <v>0.14800000190734863</v>
          </cell>
          <cell r="F45">
            <v>1.0685</v>
          </cell>
          <cell r="G45">
            <v>8.7500005960464478E-2</v>
          </cell>
          <cell r="H45">
            <v>4</v>
          </cell>
          <cell r="I45">
            <v>0</v>
          </cell>
          <cell r="J45">
            <v>0</v>
          </cell>
          <cell r="K45">
            <v>0.73600000143051147</v>
          </cell>
          <cell r="L45">
            <v>0.47299998998641968</v>
          </cell>
        </row>
        <row r="46">
          <cell r="A46" t="str">
            <v>CR</v>
          </cell>
          <cell r="B46">
            <v>1</v>
          </cell>
          <cell r="C46">
            <v>96</v>
          </cell>
          <cell r="D46">
            <v>0.95499999999999996</v>
          </cell>
          <cell r="E46">
            <v>6.6757204209011434E-9</v>
          </cell>
          <cell r="F46">
            <v>1.1240000000000001</v>
          </cell>
          <cell r="G46">
            <v>0.16999998688697815</v>
          </cell>
          <cell r="H46">
            <v>5</v>
          </cell>
          <cell r="I46">
            <v>0</v>
          </cell>
          <cell r="J46">
            <v>4</v>
          </cell>
          <cell r="K46">
            <v>0.99099999666213989</v>
          </cell>
          <cell r="L46">
            <v>0.72549998760223389</v>
          </cell>
        </row>
        <row r="47">
          <cell r="A47" t="str">
            <v>CS</v>
          </cell>
          <cell r="B47">
            <v>1</v>
          </cell>
          <cell r="C47">
            <v>89</v>
          </cell>
          <cell r="D47">
            <v>0.64</v>
          </cell>
          <cell r="E47">
            <v>-3.8743017682918435E-9</v>
          </cell>
          <cell r="F47">
            <v>0.95799999999999996</v>
          </cell>
          <cell r="G47">
            <v>-3.8146974468133976E-9</v>
          </cell>
          <cell r="H47">
            <v>5</v>
          </cell>
          <cell r="I47">
            <v>1.6094379425048828</v>
          </cell>
          <cell r="J47">
            <v>0</v>
          </cell>
          <cell r="K47">
            <v>0.99099999666213989</v>
          </cell>
          <cell r="L47">
            <v>0.65100002288818359</v>
          </cell>
        </row>
        <row r="48">
          <cell r="A48" t="str">
            <v>CU</v>
          </cell>
          <cell r="B48">
            <v>1</v>
          </cell>
          <cell r="C48">
            <v>331</v>
          </cell>
          <cell r="D48">
            <v>0.88500000000000001</v>
          </cell>
          <cell r="E48">
            <v>0.14900000393390656</v>
          </cell>
          <cell r="F48">
            <v>0.98649999999999993</v>
          </cell>
          <cell r="G48">
            <v>0.25499999523162842</v>
          </cell>
          <cell r="H48">
            <v>5</v>
          </cell>
          <cell r="I48">
            <v>0</v>
          </cell>
          <cell r="J48">
            <v>0</v>
          </cell>
          <cell r="K48">
            <v>0.59899997711181641</v>
          </cell>
          <cell r="L48">
            <v>0.31000000238418579</v>
          </cell>
        </row>
        <row r="49">
          <cell r="A49" t="str">
            <v>CV</v>
          </cell>
          <cell r="B49">
            <v>1</v>
          </cell>
          <cell r="C49">
            <v>3</v>
          </cell>
          <cell r="D49">
            <v>0.31</v>
          </cell>
          <cell r="E49">
            <v>8.3000004291534424E-2</v>
          </cell>
          <cell r="F49">
            <v>0.51600000000000001</v>
          </cell>
          <cell r="G49">
            <v>8.4500014781951904E-2</v>
          </cell>
          <cell r="H49">
            <v>0</v>
          </cell>
          <cell r="I49">
            <v>-0.73316854238510132</v>
          </cell>
          <cell r="J49">
            <v>6</v>
          </cell>
          <cell r="K49">
            <v>0.54850000143051147</v>
          </cell>
          <cell r="L49">
            <v>0.24050000309944153</v>
          </cell>
        </row>
        <row r="50">
          <cell r="A50" t="str">
            <v>CY</v>
          </cell>
          <cell r="B50">
            <v>1</v>
          </cell>
          <cell r="C50">
            <v>150</v>
          </cell>
          <cell r="D50">
            <v>0.88100000000000001</v>
          </cell>
          <cell r="E50">
            <v>0.10099999606609344</v>
          </cell>
          <cell r="F50">
            <v>1.0669999999999999</v>
          </cell>
          <cell r="G50">
            <v>3.5499986261129379E-2</v>
          </cell>
          <cell r="H50">
            <v>3</v>
          </cell>
          <cell r="I50">
            <v>0</v>
          </cell>
          <cell r="J50">
            <v>1</v>
          </cell>
          <cell r="K50">
            <v>0.99000000953674316</v>
          </cell>
          <cell r="L50">
            <v>0.79149997234344482</v>
          </cell>
        </row>
        <row r="51">
          <cell r="A51" t="str">
            <v>CZ</v>
          </cell>
          <cell r="B51">
            <v>1</v>
          </cell>
          <cell r="C51">
            <v>733</v>
          </cell>
          <cell r="D51">
            <v>0.89900000000000002</v>
          </cell>
          <cell r="E51">
            <v>2.241134566816072E-8</v>
          </cell>
          <cell r="F51">
            <v>1.03</v>
          </cell>
          <cell r="G51">
            <v>1.2040137775670701E-8</v>
          </cell>
          <cell r="H51">
            <v>6</v>
          </cell>
          <cell r="I51">
            <v>0</v>
          </cell>
          <cell r="J51">
            <v>2</v>
          </cell>
          <cell r="K51">
            <v>0.91900002956390381</v>
          </cell>
          <cell r="L51">
            <v>0.73299998044967651</v>
          </cell>
        </row>
        <row r="52">
          <cell r="A52" t="str">
            <v>DE</v>
          </cell>
          <cell r="B52">
            <v>1</v>
          </cell>
          <cell r="C52">
            <v>11558</v>
          </cell>
          <cell r="D52">
            <v>1.3280000000000001</v>
          </cell>
          <cell r="E52">
            <v>-1.3351440841802287E-8</v>
          </cell>
          <cell r="F52">
            <v>1.163</v>
          </cell>
          <cell r="G52">
            <v>-7.7486039806728968E-10</v>
          </cell>
          <cell r="H52">
            <v>9</v>
          </cell>
          <cell r="I52">
            <v>0</v>
          </cell>
          <cell r="J52">
            <v>8</v>
          </cell>
          <cell r="K52">
            <v>1.1619999408721924</v>
          </cell>
          <cell r="L52">
            <v>1.4040000438690186</v>
          </cell>
        </row>
        <row r="53">
          <cell r="A53" t="str">
            <v>DJ</v>
          </cell>
          <cell r="B53">
            <v>1</v>
          </cell>
          <cell r="C53">
            <v>7</v>
          </cell>
          <cell r="D53">
            <v>0.34399999999999997</v>
          </cell>
          <cell r="E53">
            <v>0.12700000405311584</v>
          </cell>
          <cell r="F53">
            <v>0.50700000000000001</v>
          </cell>
          <cell r="G53">
            <v>3.7000000476837158E-2</v>
          </cell>
          <cell r="H53">
            <v>0</v>
          </cell>
          <cell r="I53">
            <v>0</v>
          </cell>
          <cell r="J53">
            <v>2</v>
          </cell>
          <cell r="K53">
            <v>0.43299999833106995</v>
          </cell>
          <cell r="L53">
            <v>0.17399999499320984</v>
          </cell>
        </row>
        <row r="54">
          <cell r="A54" t="str">
            <v>DK</v>
          </cell>
          <cell r="B54">
            <v>1</v>
          </cell>
          <cell r="C54">
            <v>1319</v>
          </cell>
          <cell r="D54">
            <v>1.4024999999999999</v>
          </cell>
          <cell r="E54">
            <v>-2.3841857377249198E-9</v>
          </cell>
          <cell r="F54">
            <v>1.173</v>
          </cell>
          <cell r="G54">
            <v>-2.3841858265427618E-8</v>
          </cell>
          <cell r="H54">
            <v>10</v>
          </cell>
          <cell r="I54">
            <v>0</v>
          </cell>
          <cell r="J54">
            <v>8</v>
          </cell>
          <cell r="K54">
            <v>1.2269999980926514</v>
          </cell>
          <cell r="L54">
            <v>1.4099999666213989</v>
          </cell>
        </row>
        <row r="55">
          <cell r="A55" t="str">
            <v>DM</v>
          </cell>
          <cell r="B55">
            <v>1</v>
          </cell>
          <cell r="C55">
            <v>4</v>
          </cell>
          <cell r="D55">
            <v>1.0409999999999999</v>
          </cell>
          <cell r="E55">
            <v>0.43499994277954102</v>
          </cell>
          <cell r="F55">
            <v>1.1870000000000001</v>
          </cell>
          <cell r="G55">
            <v>-0.41500002145767212</v>
          </cell>
          <cell r="H55">
            <v>10</v>
          </cell>
          <cell r="I55">
            <v>2.397895336151123</v>
          </cell>
          <cell r="J55">
            <v>0</v>
          </cell>
          <cell r="K55">
            <v>1.1985000371932983</v>
          </cell>
          <cell r="L55">
            <v>0.99750006198883057</v>
          </cell>
        </row>
        <row r="56">
          <cell r="A56" t="str">
            <v>DO</v>
          </cell>
          <cell r="B56">
            <v>1</v>
          </cell>
          <cell r="C56">
            <v>12</v>
          </cell>
          <cell r="D56">
            <v>0.80249999999999999</v>
          </cell>
          <cell r="E56">
            <v>-6.6999994218349457E-2</v>
          </cell>
          <cell r="F56">
            <v>1.0335000000000001</v>
          </cell>
          <cell r="G56">
            <v>7.00001185759902E-3</v>
          </cell>
          <cell r="H56">
            <v>10.5</v>
          </cell>
          <cell r="I56">
            <v>0</v>
          </cell>
          <cell r="J56">
            <v>3</v>
          </cell>
          <cell r="K56">
            <v>0.69999998807907104</v>
          </cell>
          <cell r="L56">
            <v>0.79699999094009399</v>
          </cell>
        </row>
        <row r="57">
          <cell r="A57" t="str">
            <v>DZ</v>
          </cell>
          <cell r="B57">
            <v>1</v>
          </cell>
          <cell r="C57">
            <v>234</v>
          </cell>
          <cell r="D57">
            <v>0.66450000000000009</v>
          </cell>
          <cell r="E57">
            <v>5.5000007152557373E-2</v>
          </cell>
          <cell r="F57">
            <v>1.0349999999999999</v>
          </cell>
          <cell r="G57">
            <v>0.11400002241134644</v>
          </cell>
          <cell r="H57">
            <v>4</v>
          </cell>
          <cell r="I57">
            <v>0</v>
          </cell>
          <cell r="J57">
            <v>0</v>
          </cell>
          <cell r="K57">
            <v>0.97299998998641968</v>
          </cell>
          <cell r="L57">
            <v>0.62000000476837158</v>
          </cell>
        </row>
        <row r="58">
          <cell r="A58" t="str">
            <v>EC</v>
          </cell>
          <cell r="B58">
            <v>1</v>
          </cell>
          <cell r="C58">
            <v>98</v>
          </cell>
          <cell r="D58">
            <v>0.90100000000000002</v>
          </cell>
          <cell r="E58">
            <v>-0.13499999046325684</v>
          </cell>
          <cell r="F58">
            <v>1.131</v>
          </cell>
          <cell r="G58">
            <v>-0.22999994456768036</v>
          </cell>
          <cell r="H58">
            <v>12</v>
          </cell>
          <cell r="I58">
            <v>-0.33647224307060242</v>
          </cell>
          <cell r="J58">
            <v>10</v>
          </cell>
          <cell r="K58">
            <v>1.3760000467300415</v>
          </cell>
          <cell r="L58">
            <v>1.125</v>
          </cell>
        </row>
        <row r="59">
          <cell r="A59" t="str">
            <v>EE</v>
          </cell>
          <cell r="B59">
            <v>1</v>
          </cell>
          <cell r="C59">
            <v>125</v>
          </cell>
          <cell r="D59">
            <v>1.006</v>
          </cell>
          <cell r="E59">
            <v>9.6500001847743988E-2</v>
          </cell>
          <cell r="F59">
            <v>1.1000000000000001</v>
          </cell>
          <cell r="G59">
            <v>7.6499998569488525E-2</v>
          </cell>
          <cell r="H59">
            <v>6</v>
          </cell>
          <cell r="I59">
            <v>0</v>
          </cell>
          <cell r="J59">
            <v>0</v>
          </cell>
          <cell r="K59">
            <v>0.97399997711181641</v>
          </cell>
          <cell r="L59">
            <v>0.75400000810623169</v>
          </cell>
        </row>
        <row r="60">
          <cell r="A60" t="str">
            <v>EG</v>
          </cell>
          <cell r="B60">
            <v>1</v>
          </cell>
          <cell r="C60">
            <v>1177</v>
          </cell>
          <cell r="D60">
            <v>0.60850000000000004</v>
          </cell>
          <cell r="E60">
            <v>1.4305114870438729E-9</v>
          </cell>
          <cell r="F60">
            <v>0.90050000000000008</v>
          </cell>
          <cell r="G60">
            <v>-3.1590459137476046E-9</v>
          </cell>
          <cell r="H60">
            <v>3</v>
          </cell>
          <cell r="I60">
            <v>0</v>
          </cell>
          <cell r="J60">
            <v>0</v>
          </cell>
          <cell r="K60">
            <v>0.86049997806549072</v>
          </cell>
          <cell r="L60">
            <v>0.53649997711181641</v>
          </cell>
        </row>
        <row r="61">
          <cell r="A61" t="str">
            <v>ER</v>
          </cell>
          <cell r="B61">
            <v>1</v>
          </cell>
          <cell r="C61">
            <v>10</v>
          </cell>
          <cell r="D61">
            <v>0.64</v>
          </cell>
          <cell r="E61">
            <v>7.1999989449977875E-2</v>
          </cell>
          <cell r="F61">
            <v>1.006</v>
          </cell>
          <cell r="G61">
            <v>0.12949998676776886</v>
          </cell>
          <cell r="H61">
            <v>3.5</v>
          </cell>
          <cell r="I61">
            <v>-0.25939691066741943</v>
          </cell>
          <cell r="J61">
            <v>5.5</v>
          </cell>
          <cell r="K61">
            <v>1.187000036239624</v>
          </cell>
          <cell r="L61">
            <v>1.2014999389648437</v>
          </cell>
        </row>
        <row r="62">
          <cell r="A62" t="str">
            <v>ES</v>
          </cell>
          <cell r="B62">
            <v>1</v>
          </cell>
          <cell r="C62">
            <v>5748</v>
          </cell>
          <cell r="D62">
            <v>1.127</v>
          </cell>
          <cell r="E62">
            <v>2.0265580324974053E-9</v>
          </cell>
          <cell r="F62">
            <v>1.101</v>
          </cell>
          <cell r="G62">
            <v>2.3841857377249198E-9</v>
          </cell>
          <cell r="H62">
            <v>8</v>
          </cell>
          <cell r="I62">
            <v>0</v>
          </cell>
          <cell r="J62">
            <v>6</v>
          </cell>
          <cell r="K62">
            <v>1.1009999513626099</v>
          </cell>
          <cell r="L62">
            <v>1.1269999742507935</v>
          </cell>
        </row>
        <row r="63">
          <cell r="A63" t="str">
            <v>ET</v>
          </cell>
          <cell r="B63">
            <v>1</v>
          </cell>
          <cell r="C63">
            <v>123</v>
          </cell>
          <cell r="D63">
            <v>0.97150000000000003</v>
          </cell>
          <cell r="E63">
            <v>0.1249999925494194</v>
          </cell>
          <cell r="F63">
            <v>1.1000000000000001</v>
          </cell>
          <cell r="G63">
            <v>2.3999994620680809E-2</v>
          </cell>
          <cell r="H63">
            <v>6</v>
          </cell>
          <cell r="I63">
            <v>0.93590110540390015</v>
          </cell>
          <cell r="J63">
            <v>2</v>
          </cell>
          <cell r="K63">
            <v>1.0904999971389771</v>
          </cell>
          <cell r="L63">
            <v>0.81150001287460327</v>
          </cell>
        </row>
        <row r="64">
          <cell r="A64" t="str">
            <v>FI</v>
          </cell>
          <cell r="B64">
            <v>1</v>
          </cell>
          <cell r="C64">
            <v>861</v>
          </cell>
          <cell r="D64">
            <v>1.1355</v>
          </cell>
          <cell r="E64">
            <v>-1.4901161415892261E-9</v>
          </cell>
          <cell r="F64">
            <v>1.101</v>
          </cell>
          <cell r="G64">
            <v>-1.7881394143159923E-8</v>
          </cell>
          <cell r="H64">
            <v>7</v>
          </cell>
          <cell r="I64">
            <v>0</v>
          </cell>
          <cell r="J64">
            <v>5</v>
          </cell>
          <cell r="K64">
            <v>1.1380000114440918</v>
          </cell>
          <cell r="L64">
            <v>1.1410000324249268</v>
          </cell>
        </row>
        <row r="65">
          <cell r="A65" t="str">
            <v>FJ</v>
          </cell>
          <cell r="B65">
            <v>1</v>
          </cell>
          <cell r="C65">
            <v>21</v>
          </cell>
          <cell r="D65">
            <v>0.78099999999999992</v>
          </cell>
          <cell r="E65">
            <v>-0.68699997663497925</v>
          </cell>
          <cell r="F65">
            <v>1.0065</v>
          </cell>
          <cell r="G65">
            <v>-2.479553273815327E-8</v>
          </cell>
          <cell r="H65">
            <v>3.5</v>
          </cell>
          <cell r="I65">
            <v>8.961215615272522E-2</v>
          </cell>
          <cell r="J65">
            <v>0</v>
          </cell>
          <cell r="K65">
            <v>0.90200001001358032</v>
          </cell>
          <cell r="L65">
            <v>1.215999960899353</v>
          </cell>
        </row>
        <row r="66">
          <cell r="A66" t="str">
            <v>FK</v>
          </cell>
          <cell r="B66">
            <v>1</v>
          </cell>
          <cell r="C66">
            <v>2</v>
          </cell>
          <cell r="D66">
            <v>0.94049999999999989</v>
          </cell>
          <cell r="E66">
            <v>1.9999995827674866E-2</v>
          </cell>
          <cell r="F66">
            <v>1.077</v>
          </cell>
          <cell r="G66">
            <v>0.14300000667572021</v>
          </cell>
          <cell r="H66">
            <v>37.5</v>
          </cell>
          <cell r="I66">
            <v>0.74875998497009277</v>
          </cell>
          <cell r="J66">
            <v>8</v>
          </cell>
          <cell r="K66">
            <v>0.93400001525878906</v>
          </cell>
          <cell r="L66">
            <v>0.92050004005432129</v>
          </cell>
        </row>
        <row r="67">
          <cell r="A67" t="str">
            <v>FM</v>
          </cell>
          <cell r="B67">
            <v>1</v>
          </cell>
          <cell r="C67">
            <v>1</v>
          </cell>
        </row>
        <row r="68">
          <cell r="A68" t="str">
            <v>FO</v>
          </cell>
          <cell r="B68">
            <v>1</v>
          </cell>
          <cell r="C68">
            <v>5</v>
          </cell>
          <cell r="D68">
            <v>0.58299999999999996</v>
          </cell>
          <cell r="E68">
            <v>-0.82800000905990601</v>
          </cell>
          <cell r="F68">
            <v>1.008</v>
          </cell>
          <cell r="G68">
            <v>-0.47699999809265137</v>
          </cell>
          <cell r="H68">
            <v>5</v>
          </cell>
          <cell r="I68">
            <v>-0.15415067970752716</v>
          </cell>
          <cell r="J68">
            <v>6</v>
          </cell>
          <cell r="K68">
            <v>1.0379999876022339</v>
          </cell>
          <cell r="L68">
            <v>0.95300000905990601</v>
          </cell>
        </row>
        <row r="69">
          <cell r="A69" t="str">
            <v>FR</v>
          </cell>
          <cell r="B69">
            <v>1</v>
          </cell>
          <cell r="C69">
            <v>9282</v>
          </cell>
          <cell r="D69">
            <v>1.1850000000000001</v>
          </cell>
          <cell r="E69">
            <v>-5.2452087118126656E-9</v>
          </cell>
          <cell r="F69">
            <v>1.1339999999999999</v>
          </cell>
          <cell r="G69">
            <v>-5.7220459481754915E-9</v>
          </cell>
          <cell r="H69">
            <v>8</v>
          </cell>
          <cell r="I69">
            <v>0</v>
          </cell>
          <cell r="J69">
            <v>7</v>
          </cell>
          <cell r="K69">
            <v>1.159000039100647</v>
          </cell>
          <cell r="L69">
            <v>1.2619999647140503</v>
          </cell>
        </row>
        <row r="70">
          <cell r="A70" t="str">
            <v>GA</v>
          </cell>
          <cell r="B70">
            <v>1</v>
          </cell>
          <cell r="C70">
            <v>31</v>
          </cell>
          <cell r="D70">
            <v>1.6165</v>
          </cell>
          <cell r="E70">
            <v>9.299999475479126E-2</v>
          </cell>
          <cell r="F70">
            <v>1.1015000000000001</v>
          </cell>
          <cell r="G70">
            <v>8.5000023245811462E-2</v>
          </cell>
          <cell r="H70">
            <v>12</v>
          </cell>
          <cell r="I70">
            <v>0</v>
          </cell>
          <cell r="J70">
            <v>3</v>
          </cell>
          <cell r="K70">
            <v>1.1119999885559082</v>
          </cell>
          <cell r="L70">
            <v>1.0794999599456787</v>
          </cell>
        </row>
        <row r="71">
          <cell r="A71" t="str">
            <v>GB</v>
          </cell>
          <cell r="B71">
            <v>1</v>
          </cell>
          <cell r="C71">
            <v>16469</v>
          </cell>
          <cell r="D71">
            <v>1.1419999999999999</v>
          </cell>
          <cell r="E71">
            <v>-3.4713744412329106E-7</v>
          </cell>
          <cell r="F71">
            <v>1.1379999999999999</v>
          </cell>
          <cell r="G71">
            <v>-5.9127806650849379E-8</v>
          </cell>
          <cell r="H71">
            <v>6</v>
          </cell>
          <cell r="I71">
            <v>0</v>
          </cell>
          <cell r="J71">
            <v>6</v>
          </cell>
          <cell r="K71">
            <v>1.215999960899353</v>
          </cell>
          <cell r="L71">
            <v>1.2990000247955322</v>
          </cell>
        </row>
        <row r="72">
          <cell r="A72" t="str">
            <v>GD</v>
          </cell>
          <cell r="B72">
            <v>1</v>
          </cell>
          <cell r="C72">
            <v>9</v>
          </cell>
          <cell r="D72">
            <v>0.49099999999999999</v>
          </cell>
          <cell r="E72">
            <v>0.16099998354911804</v>
          </cell>
          <cell r="F72">
            <v>0.83199999999999996</v>
          </cell>
          <cell r="G72">
            <v>-2.9999827966094017E-3</v>
          </cell>
          <cell r="H72">
            <v>0</v>
          </cell>
          <cell r="I72">
            <v>-0.57536417245864868</v>
          </cell>
          <cell r="J72">
            <v>4</v>
          </cell>
          <cell r="K72">
            <v>0.93400001525878906</v>
          </cell>
          <cell r="L72">
            <v>0.59899997711181641</v>
          </cell>
        </row>
        <row r="73">
          <cell r="A73" t="str">
            <v>GE</v>
          </cell>
          <cell r="B73">
            <v>1</v>
          </cell>
          <cell r="C73">
            <v>112</v>
          </cell>
          <cell r="D73">
            <v>1.0669999999999999</v>
          </cell>
          <cell r="E73">
            <v>6.8664547825392219E-8</v>
          </cell>
          <cell r="F73">
            <v>1.105</v>
          </cell>
          <cell r="G73">
            <v>7.0571900323557202E-8</v>
          </cell>
          <cell r="H73">
            <v>6</v>
          </cell>
          <cell r="I73">
            <v>0</v>
          </cell>
          <cell r="J73">
            <v>1.5</v>
          </cell>
          <cell r="K73">
            <v>0.98799997568130493</v>
          </cell>
          <cell r="L73">
            <v>0.7279999852180481</v>
          </cell>
        </row>
        <row r="74">
          <cell r="A74" t="str">
            <v>GF</v>
          </cell>
          <cell r="B74">
            <v>1</v>
          </cell>
          <cell r="C74">
            <v>26</v>
          </cell>
          <cell r="D74">
            <v>0.89749999999999996</v>
          </cell>
          <cell r="E74">
            <v>8.0000095069408417E-2</v>
          </cell>
          <cell r="F74">
            <v>1.0754999999999999</v>
          </cell>
          <cell r="G74">
            <v>-0.10200002044439316</v>
          </cell>
          <cell r="H74">
            <v>16</v>
          </cell>
          <cell r="I74">
            <v>1.9459100961685181</v>
          </cell>
          <cell r="J74">
            <v>0</v>
          </cell>
          <cell r="K74">
            <v>1.2020000219345093</v>
          </cell>
          <cell r="L74">
            <v>1.4029999971389771</v>
          </cell>
        </row>
        <row r="75">
          <cell r="A75" t="str">
            <v>GH</v>
          </cell>
          <cell r="B75">
            <v>1</v>
          </cell>
          <cell r="C75">
            <v>129</v>
          </cell>
          <cell r="D75">
            <v>1.034</v>
          </cell>
          <cell r="E75">
            <v>8.1000015139579773E-2</v>
          </cell>
          <cell r="F75">
            <v>1.2004999999999999</v>
          </cell>
          <cell r="G75">
            <v>0.2044999897480011</v>
          </cell>
          <cell r="H75">
            <v>7</v>
          </cell>
          <cell r="I75">
            <v>0</v>
          </cell>
          <cell r="J75">
            <v>0</v>
          </cell>
          <cell r="K75">
            <v>0.98299998044967651</v>
          </cell>
          <cell r="L75">
            <v>0.625</v>
          </cell>
        </row>
        <row r="76">
          <cell r="A76" t="str">
            <v>GI</v>
          </cell>
          <cell r="B76">
            <v>1</v>
          </cell>
          <cell r="C76">
            <v>6</v>
          </cell>
          <cell r="D76">
            <v>0.111</v>
          </cell>
          <cell r="E76">
            <v>-1.6130000352859497</v>
          </cell>
          <cell r="F76">
            <v>0.65600000000000003</v>
          </cell>
          <cell r="G76">
            <v>-0.44400003552436829</v>
          </cell>
          <cell r="H76">
            <v>0</v>
          </cell>
          <cell r="I76">
            <v>-1.7917594909667969</v>
          </cell>
          <cell r="J76">
            <v>28.5</v>
          </cell>
          <cell r="K76">
            <v>1.1000000238418579</v>
          </cell>
          <cell r="L76">
            <v>1.7239999771118164</v>
          </cell>
        </row>
        <row r="77">
          <cell r="A77" t="str">
            <v>GL</v>
          </cell>
          <cell r="B77">
            <v>1</v>
          </cell>
          <cell r="C77">
            <v>10</v>
          </cell>
          <cell r="D77">
            <v>1.8160000000000001</v>
          </cell>
          <cell r="E77">
            <v>3.4499987959861755E-2</v>
          </cell>
          <cell r="F77">
            <v>1.2809999999999999</v>
          </cell>
          <cell r="G77">
            <v>0.31700000166893005</v>
          </cell>
          <cell r="H77">
            <v>6.5</v>
          </cell>
          <cell r="I77">
            <v>-0.59479200839996338</v>
          </cell>
          <cell r="J77">
            <v>19</v>
          </cell>
          <cell r="K77">
            <v>1.0440000295639038</v>
          </cell>
          <cell r="L77">
            <v>1.4110000133514404</v>
          </cell>
        </row>
        <row r="78">
          <cell r="A78" t="str">
            <v>GM</v>
          </cell>
          <cell r="B78">
            <v>1</v>
          </cell>
          <cell r="C78">
            <v>23</v>
          </cell>
          <cell r="D78">
            <v>1.7150000000000001</v>
          </cell>
          <cell r="E78">
            <v>-1.3655000925064087</v>
          </cell>
          <cell r="F78">
            <v>1.1000000000000001</v>
          </cell>
          <cell r="G78">
            <v>-0.34800001978874207</v>
          </cell>
          <cell r="H78">
            <v>4.5</v>
          </cell>
          <cell r="I78">
            <v>-1.5877764225006104</v>
          </cell>
          <cell r="J78">
            <v>33</v>
          </cell>
          <cell r="K78">
            <v>1.3289999961853027</v>
          </cell>
          <cell r="L78">
            <v>2.5360000133514404</v>
          </cell>
        </row>
        <row r="79">
          <cell r="A79" t="str">
            <v>GN</v>
          </cell>
          <cell r="B79">
            <v>1</v>
          </cell>
          <cell r="C79">
            <v>15</v>
          </cell>
          <cell r="D79">
            <v>1.4059999999999999</v>
          </cell>
          <cell r="E79">
            <v>2.0265580324974053E-9</v>
          </cell>
          <cell r="F79">
            <v>1.1000000000000001</v>
          </cell>
          <cell r="G79">
            <v>6.6757204209011434E-9</v>
          </cell>
          <cell r="H79">
            <v>6</v>
          </cell>
          <cell r="I79">
            <v>0</v>
          </cell>
          <cell r="J79">
            <v>0</v>
          </cell>
          <cell r="K79">
            <v>0.36500000953674316</v>
          </cell>
          <cell r="L79">
            <v>0.2370000034570694</v>
          </cell>
        </row>
        <row r="80">
          <cell r="A80" t="str">
            <v>GP</v>
          </cell>
          <cell r="B80">
            <v>1</v>
          </cell>
          <cell r="C80">
            <v>38</v>
          </cell>
          <cell r="D80">
            <v>0.93799999999999994</v>
          </cell>
          <cell r="E80">
            <v>1.192092646817855E-9</v>
          </cell>
          <cell r="F80">
            <v>1.133</v>
          </cell>
          <cell r="G80">
            <v>1.6212464259979242E-8</v>
          </cell>
          <cell r="H80">
            <v>8</v>
          </cell>
          <cell r="I80">
            <v>-0.43403849005699158</v>
          </cell>
          <cell r="J80">
            <v>9.5</v>
          </cell>
          <cell r="K80">
            <v>1.1169999837875366</v>
          </cell>
          <cell r="L80">
            <v>0.80349999666213989</v>
          </cell>
        </row>
        <row r="81">
          <cell r="A81" t="str">
            <v>GQ</v>
          </cell>
          <cell r="B81">
            <v>1</v>
          </cell>
          <cell r="C81">
            <v>7</v>
          </cell>
          <cell r="D81">
            <v>1.2330000000000001</v>
          </cell>
          <cell r="E81">
            <v>0.38600006699562073</v>
          </cell>
          <cell r="F81">
            <v>1.3180000000000001</v>
          </cell>
          <cell r="G81">
            <v>0.1600000262260437</v>
          </cell>
          <cell r="H81">
            <v>0</v>
          </cell>
          <cell r="I81">
            <v>-0.6061357855796814</v>
          </cell>
          <cell r="J81">
            <v>17</v>
          </cell>
          <cell r="K81">
            <v>1.2569999694824219</v>
          </cell>
          <cell r="L81">
            <v>1.0759999752044678</v>
          </cell>
        </row>
        <row r="82">
          <cell r="A82" t="str">
            <v>GR</v>
          </cell>
          <cell r="B82">
            <v>1</v>
          </cell>
          <cell r="C82">
            <v>1220</v>
          </cell>
          <cell r="D82">
            <v>1.018</v>
          </cell>
          <cell r="E82">
            <v>2.5499999523162842E-2</v>
          </cell>
          <cell r="F82">
            <v>1.1000000000000001</v>
          </cell>
          <cell r="G82">
            <v>2.2000005468726158E-2</v>
          </cell>
          <cell r="H82">
            <v>6</v>
          </cell>
          <cell r="I82">
            <v>0</v>
          </cell>
          <cell r="J82">
            <v>3</v>
          </cell>
          <cell r="K82">
            <v>1.0369999408721924</v>
          </cell>
          <cell r="L82">
            <v>0.8399999737739563</v>
          </cell>
        </row>
        <row r="83">
          <cell r="A83" t="str">
            <v>GS</v>
          </cell>
          <cell r="B83">
            <v>1</v>
          </cell>
          <cell r="C83">
            <v>1</v>
          </cell>
          <cell r="D83">
            <v>0.191</v>
          </cell>
          <cell r="E83">
            <v>-1.5970000028610229</v>
          </cell>
          <cell r="F83">
            <v>0.16200000000000001</v>
          </cell>
          <cell r="G83">
            <v>-0.80099999904632568</v>
          </cell>
          <cell r="H83">
            <v>0</v>
          </cell>
          <cell r="I83">
            <v>-3.4339871406555176</v>
          </cell>
          <cell r="J83">
            <v>30</v>
          </cell>
          <cell r="K83">
            <v>0.96299999952316284</v>
          </cell>
          <cell r="L83">
            <v>1.7879999876022339</v>
          </cell>
        </row>
        <row r="84">
          <cell r="A84" t="str">
            <v>GT</v>
          </cell>
          <cell r="B84">
            <v>1</v>
          </cell>
          <cell r="C84">
            <v>26</v>
          </cell>
          <cell r="D84">
            <v>0.77300000000000002</v>
          </cell>
          <cell r="E84">
            <v>-0.20299999415874481</v>
          </cell>
          <cell r="F84">
            <v>0.92</v>
          </cell>
          <cell r="G84">
            <v>-7.9000003635883331E-2</v>
          </cell>
          <cell r="H84">
            <v>6</v>
          </cell>
          <cell r="I84">
            <v>-0.14120250940322876</v>
          </cell>
          <cell r="J84">
            <v>5</v>
          </cell>
          <cell r="K84">
            <v>1.1234999895095825</v>
          </cell>
          <cell r="L84">
            <v>0.95349997282028198</v>
          </cell>
        </row>
        <row r="85">
          <cell r="A85" t="str">
            <v>GU</v>
          </cell>
          <cell r="B85">
            <v>1</v>
          </cell>
          <cell r="C85">
            <v>15</v>
          </cell>
          <cell r="D85">
            <v>1.167</v>
          </cell>
          <cell r="E85">
            <v>-6.1999998986721039E-2</v>
          </cell>
          <cell r="F85">
            <v>1.1000000000000001</v>
          </cell>
          <cell r="G85">
            <v>0.14000001549720764</v>
          </cell>
          <cell r="H85">
            <v>6</v>
          </cell>
          <cell r="I85">
            <v>0.20273256301879883</v>
          </cell>
          <cell r="J85">
            <v>5</v>
          </cell>
          <cell r="K85">
            <v>0.92949998378753662</v>
          </cell>
          <cell r="L85">
            <v>0.80700004100799561</v>
          </cell>
        </row>
        <row r="86">
          <cell r="A86" t="str">
            <v>GW</v>
          </cell>
          <cell r="B86">
            <v>1</v>
          </cell>
          <cell r="C86">
            <v>11</v>
          </cell>
          <cell r="D86">
            <v>0.80800000000000005</v>
          </cell>
          <cell r="E86">
            <v>-0.44099998474121094</v>
          </cell>
          <cell r="F86">
            <v>1.1830000000000001</v>
          </cell>
          <cell r="G86">
            <v>-1.6000004485249519E-2</v>
          </cell>
          <cell r="H86">
            <v>0</v>
          </cell>
          <cell r="I86">
            <v>-2.0794415473937988</v>
          </cell>
          <cell r="J86">
            <v>12</v>
          </cell>
          <cell r="K86">
            <v>1.125</v>
          </cell>
          <cell r="L86">
            <v>1.1990000009536743</v>
          </cell>
        </row>
        <row r="87">
          <cell r="A87" t="str">
            <v>GY</v>
          </cell>
          <cell r="B87">
            <v>1</v>
          </cell>
          <cell r="C87">
            <v>8</v>
          </cell>
          <cell r="D87">
            <v>1.0089999999999999</v>
          </cell>
          <cell r="E87">
            <v>6.2999993562698364E-2</v>
          </cell>
          <cell r="F87">
            <v>0.78350000000000009</v>
          </cell>
          <cell r="G87">
            <v>-3.5000047646462917E-3</v>
          </cell>
          <cell r="H87">
            <v>11.5</v>
          </cell>
          <cell r="I87">
            <v>1.6661022901535034</v>
          </cell>
          <cell r="J87">
            <v>0</v>
          </cell>
          <cell r="K87">
            <v>0.47400000691413879</v>
          </cell>
          <cell r="L87">
            <v>0.23100000619888306</v>
          </cell>
        </row>
        <row r="88">
          <cell r="A88" t="str">
            <v>HK</v>
          </cell>
          <cell r="B88">
            <v>1</v>
          </cell>
          <cell r="C88">
            <v>1725</v>
          </cell>
          <cell r="D88">
            <v>1.0249999999999999</v>
          </cell>
          <cell r="E88">
            <v>-2.5999998673796654E-2</v>
          </cell>
          <cell r="F88">
            <v>1.1515</v>
          </cell>
          <cell r="G88">
            <v>-5.2999991923570633E-2</v>
          </cell>
          <cell r="H88">
            <v>6</v>
          </cell>
          <cell r="I88">
            <v>0</v>
          </cell>
          <cell r="J88">
            <v>6</v>
          </cell>
          <cell r="K88">
            <v>1.2549999952316284</v>
          </cell>
          <cell r="L88">
            <v>1.1979999542236328</v>
          </cell>
        </row>
        <row r="89">
          <cell r="A89" t="str">
            <v>HM</v>
          </cell>
          <cell r="B89">
            <v>1</v>
          </cell>
          <cell r="C89">
            <v>1</v>
          </cell>
          <cell r="J89">
            <v>0</v>
          </cell>
          <cell r="K89">
            <v>1.1799999475479126</v>
          </cell>
          <cell r="L89">
            <v>1.0089999437332153</v>
          </cell>
        </row>
        <row r="90">
          <cell r="A90" t="str">
            <v>HN</v>
          </cell>
          <cell r="B90">
            <v>1</v>
          </cell>
          <cell r="C90">
            <v>14</v>
          </cell>
          <cell r="D90">
            <v>0.5</v>
          </cell>
          <cell r="E90">
            <v>-3.6499995738267899E-2</v>
          </cell>
          <cell r="F90">
            <v>0.64300000000000002</v>
          </cell>
          <cell r="G90">
            <v>-1.4500003308057785E-2</v>
          </cell>
          <cell r="H90">
            <v>0</v>
          </cell>
          <cell r="I90">
            <v>-1.4781019687652588</v>
          </cell>
          <cell r="J90">
            <v>18</v>
          </cell>
          <cell r="K90">
            <v>0.64200001955032349</v>
          </cell>
          <cell r="L90">
            <v>0.58499997854232788</v>
          </cell>
        </row>
        <row r="91">
          <cell r="A91" t="str">
            <v>HR</v>
          </cell>
          <cell r="B91">
            <v>1</v>
          </cell>
          <cell r="C91">
            <v>257</v>
          </cell>
          <cell r="D91">
            <v>0.77400000000000002</v>
          </cell>
          <cell r="E91">
            <v>6.4999805763363838E-3</v>
          </cell>
          <cell r="F91">
            <v>0.99399999999999999</v>
          </cell>
          <cell r="G91">
            <v>8.6000040173530579E-2</v>
          </cell>
          <cell r="H91">
            <v>3</v>
          </cell>
          <cell r="I91">
            <v>0</v>
          </cell>
          <cell r="J91">
            <v>0</v>
          </cell>
          <cell r="K91">
            <v>0.70599997043609619</v>
          </cell>
          <cell r="L91">
            <v>0.38699999451637268</v>
          </cell>
        </row>
        <row r="92">
          <cell r="A92" t="str">
            <v>HT</v>
          </cell>
          <cell r="B92">
            <v>1</v>
          </cell>
          <cell r="C92">
            <v>23</v>
          </cell>
          <cell r="D92">
            <v>1.403</v>
          </cell>
          <cell r="E92">
            <v>-0.93499994277954102</v>
          </cell>
          <cell r="F92">
            <v>1.202</v>
          </cell>
          <cell r="G92">
            <v>-0.2695000171661377</v>
          </cell>
          <cell r="H92">
            <v>19</v>
          </cell>
          <cell r="I92">
            <v>0.13413199782371521</v>
          </cell>
          <cell r="J92">
            <v>18.5</v>
          </cell>
          <cell r="K92">
            <v>1.6164999008178711</v>
          </cell>
          <cell r="L92">
            <v>2.3379998207092285</v>
          </cell>
        </row>
        <row r="93">
          <cell r="A93" t="str">
            <v>HU</v>
          </cell>
          <cell r="B93">
            <v>1</v>
          </cell>
          <cell r="C93">
            <v>564</v>
          </cell>
          <cell r="D93">
            <v>1.202</v>
          </cell>
          <cell r="E93">
            <v>0.29449999332427979</v>
          </cell>
          <cell r="F93">
            <v>1.1120000000000001</v>
          </cell>
          <cell r="G93">
            <v>0.10900001227855682</v>
          </cell>
          <cell r="H93">
            <v>6</v>
          </cell>
          <cell r="I93">
            <v>6.6090114414691925E-2</v>
          </cell>
          <cell r="J93">
            <v>2</v>
          </cell>
          <cell r="K93">
            <v>0.98600000143051147</v>
          </cell>
          <cell r="L93">
            <v>0.94950002431869507</v>
          </cell>
        </row>
        <row r="94">
          <cell r="A94" t="str">
            <v>ID</v>
          </cell>
          <cell r="B94">
            <v>1</v>
          </cell>
          <cell r="C94">
            <v>287</v>
          </cell>
          <cell r="D94">
            <v>0.75600000000000001</v>
          </cell>
          <cell r="E94">
            <v>9.3000009655952454E-2</v>
          </cell>
          <cell r="F94">
            <v>1.0209999999999999</v>
          </cell>
          <cell r="G94">
            <v>0.11699999123811722</v>
          </cell>
          <cell r="H94">
            <v>6</v>
          </cell>
          <cell r="I94">
            <v>0.33647224307060242</v>
          </cell>
          <cell r="J94">
            <v>2</v>
          </cell>
          <cell r="K94">
            <v>0.84500002861022949</v>
          </cell>
          <cell r="L94">
            <v>0.52050000429153442</v>
          </cell>
        </row>
        <row r="95">
          <cell r="A95" t="str">
            <v>IE</v>
          </cell>
          <cell r="B95">
            <v>1</v>
          </cell>
          <cell r="C95">
            <v>1580</v>
          </cell>
          <cell r="D95">
            <v>1.159</v>
          </cell>
          <cell r="E95">
            <v>4.1007996998132512E-8</v>
          </cell>
          <cell r="F95">
            <v>1.1479999999999999</v>
          </cell>
          <cell r="G95">
            <v>6.6757204209011434E-9</v>
          </cell>
          <cell r="H95">
            <v>6</v>
          </cell>
          <cell r="I95">
            <v>0</v>
          </cell>
          <cell r="J95">
            <v>4</v>
          </cell>
          <cell r="K95">
            <v>1.1139999628067017</v>
          </cell>
          <cell r="L95">
            <v>1.0685000419616699</v>
          </cell>
        </row>
        <row r="96">
          <cell r="A96" t="str">
            <v>IL</v>
          </cell>
          <cell r="B96">
            <v>1</v>
          </cell>
          <cell r="C96">
            <v>1201</v>
          </cell>
          <cell r="D96">
            <v>1.421</v>
          </cell>
          <cell r="E96">
            <v>-2.1934509319976314E-8</v>
          </cell>
          <cell r="F96">
            <v>1.2145000000000001</v>
          </cell>
          <cell r="G96">
            <v>2.717971803178898E-8</v>
          </cell>
          <cell r="H96">
            <v>8</v>
          </cell>
          <cell r="I96">
            <v>0</v>
          </cell>
          <cell r="J96">
            <v>8</v>
          </cell>
          <cell r="K96">
            <v>1.218999981880188</v>
          </cell>
          <cell r="L96">
            <v>1.4625000953674316</v>
          </cell>
        </row>
        <row r="97">
          <cell r="A97" t="str">
            <v>IN</v>
          </cell>
          <cell r="B97">
            <v>1</v>
          </cell>
          <cell r="C97">
            <v>5652</v>
          </cell>
          <cell r="D97">
            <v>1.052</v>
          </cell>
          <cell r="E97">
            <v>0.31000000238418579</v>
          </cell>
          <cell r="F97">
            <v>1.1000000000000001</v>
          </cell>
          <cell r="G97">
            <v>0.18499994277954102</v>
          </cell>
          <cell r="H97">
            <v>7</v>
          </cell>
          <cell r="I97">
            <v>0.37469345331192017</v>
          </cell>
          <cell r="J97">
            <v>0</v>
          </cell>
          <cell r="K97">
            <v>0.84899997711181641</v>
          </cell>
          <cell r="L97">
            <v>0.54400002956390381</v>
          </cell>
        </row>
        <row r="98">
          <cell r="A98" t="str">
            <v>IO</v>
          </cell>
          <cell r="B98">
            <v>1</v>
          </cell>
          <cell r="C98">
            <v>1</v>
          </cell>
          <cell r="D98">
            <v>0.58499999999999996</v>
          </cell>
          <cell r="E98">
            <v>0.29199999570846558</v>
          </cell>
          <cell r="F98">
            <v>0.64400000000000002</v>
          </cell>
          <cell r="G98">
            <v>0.22200000286102295</v>
          </cell>
          <cell r="H98">
            <v>9</v>
          </cell>
          <cell r="I98">
            <v>2.3025851249694824</v>
          </cell>
          <cell r="J98">
            <v>0</v>
          </cell>
          <cell r="K98">
            <v>0.42199999094009399</v>
          </cell>
          <cell r="L98">
            <v>0.29300001263618469</v>
          </cell>
        </row>
        <row r="99">
          <cell r="A99" t="str">
            <v>IQ</v>
          </cell>
          <cell r="B99">
            <v>1</v>
          </cell>
          <cell r="C99">
            <v>104</v>
          </cell>
          <cell r="D99">
            <v>0.42849999999999999</v>
          </cell>
          <cell r="E99">
            <v>2.9000008478760719E-2</v>
          </cell>
          <cell r="F99">
            <v>0.8294999999999999</v>
          </cell>
          <cell r="G99">
            <v>1.2636184543168838E-8</v>
          </cell>
          <cell r="H99">
            <v>0</v>
          </cell>
          <cell r="I99">
            <v>0</v>
          </cell>
          <cell r="J99">
            <v>0</v>
          </cell>
          <cell r="K99">
            <v>0.69850003719329834</v>
          </cell>
          <cell r="L99">
            <v>0.27799999713897705</v>
          </cell>
        </row>
        <row r="100">
          <cell r="A100" t="str">
            <v>IR</v>
          </cell>
          <cell r="B100">
            <v>1</v>
          </cell>
          <cell r="C100">
            <v>2249</v>
          </cell>
          <cell r="D100">
            <v>0.95699999999999996</v>
          </cell>
          <cell r="E100">
            <v>0.22999998927116394</v>
          </cell>
          <cell r="F100">
            <v>1.101</v>
          </cell>
          <cell r="G100">
            <v>0.210999995470047</v>
          </cell>
          <cell r="H100">
            <v>5</v>
          </cell>
          <cell r="I100">
            <v>0.32746297121047974</v>
          </cell>
          <cell r="J100">
            <v>0</v>
          </cell>
          <cell r="K100">
            <v>0.84299999475479126</v>
          </cell>
          <cell r="L100">
            <v>0.48199999332427979</v>
          </cell>
        </row>
        <row r="101">
          <cell r="A101" t="str">
            <v>IS</v>
          </cell>
          <cell r="B101">
            <v>1</v>
          </cell>
          <cell r="C101">
            <v>103</v>
          </cell>
          <cell r="D101">
            <v>1.3214999999999999</v>
          </cell>
          <cell r="E101">
            <v>-1.0490417423625331E-8</v>
          </cell>
          <cell r="F101">
            <v>1.1519999999999999</v>
          </cell>
          <cell r="G101">
            <v>7.6293940054483755E-9</v>
          </cell>
          <cell r="H101">
            <v>8</v>
          </cell>
          <cell r="I101">
            <v>0</v>
          </cell>
          <cell r="J101">
            <v>6</v>
          </cell>
          <cell r="K101">
            <v>1.1449999809265137</v>
          </cell>
          <cell r="L101">
            <v>1.1189999580383301</v>
          </cell>
        </row>
        <row r="102">
          <cell r="A102" t="str">
            <v>IT</v>
          </cell>
          <cell r="B102">
            <v>1</v>
          </cell>
          <cell r="C102">
            <v>5224</v>
          </cell>
          <cell r="D102">
            <v>1.343</v>
          </cell>
          <cell r="E102">
            <v>6.2942504541751987E-8</v>
          </cell>
          <cell r="F102">
            <v>1.21</v>
          </cell>
          <cell r="G102">
            <v>2.9999925754964352E-3</v>
          </cell>
          <cell r="H102">
            <v>9</v>
          </cell>
          <cell r="I102">
            <v>0</v>
          </cell>
          <cell r="J102">
            <v>7</v>
          </cell>
          <cell r="K102">
            <v>1.1119999885559082</v>
          </cell>
          <cell r="L102">
            <v>1.190000057220459</v>
          </cell>
        </row>
        <row r="103">
          <cell r="A103" t="str">
            <v>JM</v>
          </cell>
          <cell r="B103">
            <v>1</v>
          </cell>
          <cell r="C103">
            <v>48</v>
          </cell>
          <cell r="D103">
            <v>0.79700000000000004</v>
          </cell>
          <cell r="E103">
            <v>0.25</v>
          </cell>
          <cell r="F103">
            <v>1.042</v>
          </cell>
          <cell r="G103">
            <v>0.25099998712539673</v>
          </cell>
          <cell r="H103">
            <v>5</v>
          </cell>
          <cell r="I103">
            <v>1.2039728164672852</v>
          </cell>
          <cell r="J103">
            <v>0</v>
          </cell>
          <cell r="K103">
            <v>0.57700002193450928</v>
          </cell>
          <cell r="L103">
            <v>0.2669999897480011</v>
          </cell>
        </row>
        <row r="104">
          <cell r="A104" t="str">
            <v>JO</v>
          </cell>
          <cell r="B104">
            <v>1</v>
          </cell>
          <cell r="C104">
            <v>194</v>
          </cell>
          <cell r="D104">
            <v>0.40300000000000002</v>
          </cell>
          <cell r="E104">
            <v>3.1499996781349182E-2</v>
          </cell>
          <cell r="F104">
            <v>0.76500000000000001</v>
          </cell>
          <cell r="G104">
            <v>1.275539318612573E-8</v>
          </cell>
          <cell r="H104">
            <v>0</v>
          </cell>
          <cell r="I104">
            <v>0</v>
          </cell>
          <cell r="J104">
            <v>0</v>
          </cell>
          <cell r="K104">
            <v>0.82499998807907104</v>
          </cell>
          <cell r="L104">
            <v>0.46549999713897705</v>
          </cell>
        </row>
        <row r="105">
          <cell r="A105" t="str">
            <v>JP</v>
          </cell>
          <cell r="B105">
            <v>1</v>
          </cell>
          <cell r="C105">
            <v>4458</v>
          </cell>
          <cell r="D105">
            <v>1.1225000000000001</v>
          </cell>
          <cell r="E105">
            <v>2.7418136649970393E-9</v>
          </cell>
          <cell r="F105">
            <v>1.1000000000000001</v>
          </cell>
          <cell r="G105">
            <v>1.1444091896350983E-8</v>
          </cell>
          <cell r="H105">
            <v>8</v>
          </cell>
          <cell r="I105">
            <v>0</v>
          </cell>
          <cell r="J105">
            <v>6</v>
          </cell>
          <cell r="K105">
            <v>1.0750000476837158</v>
          </cell>
          <cell r="L105">
            <v>1.0559999942779541</v>
          </cell>
        </row>
        <row r="106">
          <cell r="A106" t="str">
            <v>KE</v>
          </cell>
          <cell r="B106">
            <v>1</v>
          </cell>
          <cell r="C106">
            <v>243</v>
          </cell>
          <cell r="D106">
            <v>1.0169999999999999</v>
          </cell>
          <cell r="E106">
            <v>5.1021576297216598E-8</v>
          </cell>
          <cell r="F106">
            <v>1.1000000000000001</v>
          </cell>
          <cell r="G106">
            <v>-7.1525574352193644E-10</v>
          </cell>
          <cell r="H106">
            <v>7</v>
          </cell>
          <cell r="I106">
            <v>0</v>
          </cell>
          <cell r="J106">
            <v>6</v>
          </cell>
          <cell r="K106">
            <v>1.1000000238418579</v>
          </cell>
          <cell r="L106">
            <v>0.93199998140335083</v>
          </cell>
        </row>
        <row r="107">
          <cell r="A107" t="str">
            <v>KG</v>
          </cell>
          <cell r="B107">
            <v>1</v>
          </cell>
          <cell r="C107">
            <v>10</v>
          </cell>
          <cell r="D107">
            <v>0.39800000000000002</v>
          </cell>
          <cell r="E107">
            <v>-5.6999992579221725E-2</v>
          </cell>
          <cell r="F107">
            <v>0.64049999999999996</v>
          </cell>
          <cell r="G107">
            <v>-1.9073487234066988E-9</v>
          </cell>
          <cell r="H107">
            <v>0</v>
          </cell>
          <cell r="I107">
            <v>0</v>
          </cell>
          <cell r="J107">
            <v>0</v>
          </cell>
          <cell r="K107">
            <v>0.82400000095367432</v>
          </cell>
          <cell r="L107">
            <v>0.59200000762939453</v>
          </cell>
        </row>
        <row r="108">
          <cell r="A108" t="str">
            <v>KH</v>
          </cell>
          <cell r="B108">
            <v>1</v>
          </cell>
          <cell r="C108">
            <v>33</v>
          </cell>
          <cell r="D108">
            <v>0.51950000000000007</v>
          </cell>
          <cell r="E108">
            <v>-0.19349999725818634</v>
          </cell>
          <cell r="F108">
            <v>0.83299999999999996</v>
          </cell>
          <cell r="G108">
            <v>-0.18500000238418579</v>
          </cell>
          <cell r="H108">
            <v>6</v>
          </cell>
          <cell r="I108">
            <v>0</v>
          </cell>
          <cell r="J108">
            <v>4.5</v>
          </cell>
          <cell r="K108">
            <v>1.1794999837875366</v>
          </cell>
          <cell r="L108">
            <v>0.93250000476837158</v>
          </cell>
        </row>
        <row r="109">
          <cell r="A109" t="str">
            <v>KI</v>
          </cell>
          <cell r="B109">
            <v>1</v>
          </cell>
          <cell r="C109">
            <v>1</v>
          </cell>
          <cell r="D109">
            <v>0.83499999999999996</v>
          </cell>
          <cell r="E109">
            <v>-0.29300001263618469</v>
          </cell>
          <cell r="F109">
            <v>1.2410000000000001</v>
          </cell>
          <cell r="G109">
            <v>0.17599993944168091</v>
          </cell>
          <cell r="H109">
            <v>18</v>
          </cell>
          <cell r="I109">
            <v>2.9444389343261719</v>
          </cell>
          <cell r="J109">
            <v>0</v>
          </cell>
          <cell r="K109">
            <v>1.065000057220459</v>
          </cell>
          <cell r="L109">
            <v>1.128000020980835</v>
          </cell>
        </row>
        <row r="110">
          <cell r="A110" t="str">
            <v>KM</v>
          </cell>
          <cell r="B110">
            <v>1</v>
          </cell>
          <cell r="C110">
            <v>1</v>
          </cell>
          <cell r="D110">
            <v>0.13</v>
          </cell>
          <cell r="E110">
            <v>4.7683714754498396E-9</v>
          </cell>
          <cell r="F110">
            <v>0.152</v>
          </cell>
          <cell r="G110">
            <v>4.887581006585151E-9</v>
          </cell>
          <cell r="H110">
            <v>0</v>
          </cell>
          <cell r="I110">
            <v>0</v>
          </cell>
          <cell r="J110">
            <v>0</v>
          </cell>
          <cell r="K110">
            <v>0.15199999511241913</v>
          </cell>
          <cell r="L110">
            <v>0.12999999523162842</v>
          </cell>
        </row>
        <row r="111">
          <cell r="A111" t="str">
            <v>KN</v>
          </cell>
          <cell r="B111">
            <v>1</v>
          </cell>
          <cell r="C111">
            <v>7</v>
          </cell>
          <cell r="D111">
            <v>0.30499999999999999</v>
          </cell>
          <cell r="E111">
            <v>-5.2000008523464203E-2</v>
          </cell>
          <cell r="F111">
            <v>0.53500000000000003</v>
          </cell>
          <cell r="G111">
            <v>-0.13500002026557922</v>
          </cell>
          <cell r="H111">
            <v>0</v>
          </cell>
          <cell r="I111">
            <v>0</v>
          </cell>
          <cell r="J111">
            <v>0</v>
          </cell>
          <cell r="K111">
            <v>0.67000001668930054</v>
          </cell>
          <cell r="L111">
            <v>0.30500000715255737</v>
          </cell>
        </row>
        <row r="112">
          <cell r="A112" t="str">
            <v>KP</v>
          </cell>
          <cell r="B112">
            <v>1</v>
          </cell>
          <cell r="C112">
            <v>18</v>
          </cell>
          <cell r="D112">
            <v>0.69299999999999995</v>
          </cell>
          <cell r="E112">
            <v>-3.1000025570392609E-2</v>
          </cell>
          <cell r="F112">
            <v>0.96</v>
          </cell>
          <cell r="G112">
            <v>-0.17299999296665192</v>
          </cell>
          <cell r="H112">
            <v>0</v>
          </cell>
          <cell r="I112">
            <v>0</v>
          </cell>
          <cell r="J112">
            <v>0</v>
          </cell>
          <cell r="K112">
            <v>0.92199999094009399</v>
          </cell>
          <cell r="L112">
            <v>0.4699999988079071</v>
          </cell>
        </row>
        <row r="113">
          <cell r="A113" t="str">
            <v>KR</v>
          </cell>
          <cell r="B113">
            <v>1</v>
          </cell>
          <cell r="C113">
            <v>2606</v>
          </cell>
          <cell r="D113">
            <v>1.1419999999999999</v>
          </cell>
          <cell r="E113">
            <v>9.2999987304210663E-2</v>
          </cell>
          <cell r="F113">
            <v>1.1579999999999999</v>
          </cell>
          <cell r="G113">
            <v>5.3999971598386765E-2</v>
          </cell>
          <cell r="H113">
            <v>8</v>
          </cell>
          <cell r="I113">
            <v>0.15415067970752716</v>
          </cell>
          <cell r="J113">
            <v>4</v>
          </cell>
          <cell r="K113">
            <v>1.0750000476837158</v>
          </cell>
          <cell r="L113">
            <v>0.88599997758865356</v>
          </cell>
        </row>
        <row r="114">
          <cell r="A114" t="str">
            <v>KW</v>
          </cell>
          <cell r="B114">
            <v>1</v>
          </cell>
          <cell r="C114">
            <v>159</v>
          </cell>
          <cell r="D114">
            <v>0.33800000000000002</v>
          </cell>
          <cell r="E114">
            <v>-1.4901161193847656E-8</v>
          </cell>
          <cell r="F114">
            <v>0.72099999999999997</v>
          </cell>
          <cell r="G114">
            <v>1.3999974355101585E-2</v>
          </cell>
          <cell r="H114">
            <v>0</v>
          </cell>
          <cell r="I114">
            <v>0</v>
          </cell>
          <cell r="J114">
            <v>0</v>
          </cell>
          <cell r="K114">
            <v>0.71450001001358032</v>
          </cell>
          <cell r="L114">
            <v>0.40999999642372131</v>
          </cell>
        </row>
        <row r="115">
          <cell r="A115" t="str">
            <v>KY</v>
          </cell>
          <cell r="B115">
            <v>1</v>
          </cell>
          <cell r="C115">
            <v>2</v>
          </cell>
          <cell r="D115">
            <v>0.28799999999999998</v>
          </cell>
          <cell r="E115">
            <v>-0.86100006103515625</v>
          </cell>
          <cell r="F115">
            <v>0.77</v>
          </cell>
          <cell r="G115">
            <v>-1.1210000514984131</v>
          </cell>
          <cell r="H115">
            <v>2</v>
          </cell>
          <cell r="I115">
            <v>-1.2992830276489258</v>
          </cell>
          <cell r="J115">
            <v>10</v>
          </cell>
          <cell r="K115">
            <v>1.8910000324249268</v>
          </cell>
          <cell r="L115">
            <v>1.1490000486373901</v>
          </cell>
        </row>
        <row r="116">
          <cell r="A116" t="str">
            <v>KZ</v>
          </cell>
          <cell r="B116">
            <v>1</v>
          </cell>
          <cell r="C116">
            <v>71</v>
          </cell>
          <cell r="D116">
            <v>0.52449999999999997</v>
          </cell>
          <cell r="E116">
            <v>2.9999995604157448E-2</v>
          </cell>
          <cell r="F116">
            <v>0.74099999999999999</v>
          </cell>
          <cell r="G116">
            <v>3.2500021159648895E-2</v>
          </cell>
          <cell r="H116">
            <v>0</v>
          </cell>
          <cell r="I116">
            <v>0</v>
          </cell>
          <cell r="J116">
            <v>0</v>
          </cell>
          <cell r="K116">
            <v>0.65250003337860107</v>
          </cell>
          <cell r="L116">
            <v>0.36149999499320984</v>
          </cell>
        </row>
        <row r="117">
          <cell r="A117" t="str">
            <v>LA</v>
          </cell>
          <cell r="B117">
            <v>1</v>
          </cell>
          <cell r="C117">
            <v>34</v>
          </cell>
          <cell r="D117">
            <v>1.115</v>
          </cell>
          <cell r="E117">
            <v>9.6559524820349907E-9</v>
          </cell>
          <cell r="F117">
            <v>1.1060000000000001</v>
          </cell>
          <cell r="G117">
            <v>-1.1444091896350983E-8</v>
          </cell>
          <cell r="H117">
            <v>8.5</v>
          </cell>
          <cell r="I117">
            <v>1.4946507215499878</v>
          </cell>
          <cell r="J117">
            <v>0</v>
          </cell>
          <cell r="K117">
            <v>1.1140000820159912</v>
          </cell>
          <cell r="L117">
            <v>1.1024999618530273</v>
          </cell>
        </row>
        <row r="118">
          <cell r="A118" t="str">
            <v>LB</v>
          </cell>
          <cell r="B118">
            <v>1</v>
          </cell>
          <cell r="C118">
            <v>217</v>
          </cell>
          <cell r="D118">
            <v>0.80649999999999999</v>
          </cell>
          <cell r="E118">
            <v>7.9999901354312897E-3</v>
          </cell>
          <cell r="F118">
            <v>1.1000000000000001</v>
          </cell>
          <cell r="G118">
            <v>0</v>
          </cell>
          <cell r="H118">
            <v>5</v>
          </cell>
          <cell r="I118">
            <v>0.15028220415115356</v>
          </cell>
          <cell r="J118">
            <v>0</v>
          </cell>
          <cell r="K118">
            <v>1.0149999856948853</v>
          </cell>
          <cell r="L118">
            <v>0.77799999713897705</v>
          </cell>
        </row>
        <row r="119">
          <cell r="A119" t="str">
            <v>LC</v>
          </cell>
          <cell r="B119">
            <v>1</v>
          </cell>
          <cell r="C119">
            <v>2</v>
          </cell>
          <cell r="D119">
            <v>0.126</v>
          </cell>
          <cell r="F119">
            <v>0.13550000000000001</v>
          </cell>
          <cell r="H119">
            <v>0</v>
          </cell>
        </row>
        <row r="120">
          <cell r="A120" t="str">
            <v>LI</v>
          </cell>
          <cell r="B120">
            <v>1</v>
          </cell>
          <cell r="C120">
            <v>17</v>
          </cell>
          <cell r="D120">
            <v>0.87450000000000006</v>
          </cell>
          <cell r="E120">
            <v>3.6000054329633713E-2</v>
          </cell>
          <cell r="F120">
            <v>1.1695000000000002</v>
          </cell>
          <cell r="G120">
            <v>-0.653999924659729</v>
          </cell>
          <cell r="H120">
            <v>4</v>
          </cell>
          <cell r="I120">
            <v>0.28768208622932434</v>
          </cell>
          <cell r="J120">
            <v>10.5</v>
          </cell>
          <cell r="K120">
            <v>1.7539999485015869</v>
          </cell>
          <cell r="L120">
            <v>1.1480000019073486</v>
          </cell>
        </row>
        <row r="121">
          <cell r="A121" t="str">
            <v>LK</v>
          </cell>
          <cell r="B121">
            <v>1</v>
          </cell>
          <cell r="C121">
            <v>152</v>
          </cell>
          <cell r="D121">
            <v>0.87</v>
          </cell>
          <cell r="E121">
            <v>0.22200004756450653</v>
          </cell>
          <cell r="F121">
            <v>1.0840000000000001</v>
          </cell>
          <cell r="G121">
            <v>9.9000006914138794E-2</v>
          </cell>
          <cell r="H121">
            <v>6</v>
          </cell>
          <cell r="I121">
            <v>0.33647224307060242</v>
          </cell>
          <cell r="J121">
            <v>0</v>
          </cell>
          <cell r="K121">
            <v>0.91699999570846558</v>
          </cell>
          <cell r="L121">
            <v>0.57599997520446777</v>
          </cell>
        </row>
        <row r="122">
          <cell r="A122" t="str">
            <v>LR</v>
          </cell>
          <cell r="B122">
            <v>1</v>
          </cell>
          <cell r="C122">
            <v>8</v>
          </cell>
          <cell r="D122">
            <v>0.247</v>
          </cell>
          <cell r="E122">
            <v>-5.3999986499547958E-2</v>
          </cell>
          <cell r="F122">
            <v>0.68899999999999995</v>
          </cell>
          <cell r="G122">
            <v>-0.29399996995925903</v>
          </cell>
          <cell r="H122">
            <v>0</v>
          </cell>
          <cell r="I122">
            <v>0</v>
          </cell>
          <cell r="J122">
            <v>0</v>
          </cell>
          <cell r="K122">
            <v>0.76999998092651367</v>
          </cell>
          <cell r="L122">
            <v>0.28799998760223389</v>
          </cell>
        </row>
        <row r="123">
          <cell r="A123" t="str">
            <v>LS</v>
          </cell>
          <cell r="B123">
            <v>1</v>
          </cell>
          <cell r="C123">
            <v>11</v>
          </cell>
          <cell r="D123">
            <v>1.403</v>
          </cell>
          <cell r="E123">
            <v>2.9000023379921913E-2</v>
          </cell>
          <cell r="F123">
            <v>1.202</v>
          </cell>
          <cell r="G123">
            <v>0.30499997735023499</v>
          </cell>
          <cell r="H123">
            <v>6</v>
          </cell>
          <cell r="I123">
            <v>0</v>
          </cell>
          <cell r="J123">
            <v>5.5</v>
          </cell>
          <cell r="K123">
            <v>1.096500039100647</v>
          </cell>
          <cell r="L123">
            <v>1.625499963760376</v>
          </cell>
        </row>
        <row r="124">
          <cell r="A124" t="str">
            <v>LT</v>
          </cell>
          <cell r="B124">
            <v>1</v>
          </cell>
          <cell r="C124">
            <v>92</v>
          </cell>
          <cell r="D124">
            <v>0.89850000000000008</v>
          </cell>
          <cell r="E124">
            <v>0.24800002574920654</v>
          </cell>
          <cell r="F124">
            <v>1.1499999999999999</v>
          </cell>
          <cell r="G124">
            <v>0.16999997198581696</v>
          </cell>
          <cell r="H124">
            <v>4</v>
          </cell>
          <cell r="I124">
            <v>0</v>
          </cell>
          <cell r="J124">
            <v>0</v>
          </cell>
          <cell r="K124">
            <v>0.74299997091293335</v>
          </cell>
          <cell r="L124">
            <v>0.46700000762939453</v>
          </cell>
        </row>
        <row r="125">
          <cell r="A125" t="str">
            <v>LU</v>
          </cell>
          <cell r="B125">
            <v>1</v>
          </cell>
          <cell r="C125">
            <v>137</v>
          </cell>
          <cell r="D125">
            <v>1.2425000000000002</v>
          </cell>
          <cell r="E125">
            <v>4.3499983847141266E-2</v>
          </cell>
          <cell r="F125">
            <v>1.2255</v>
          </cell>
          <cell r="G125">
            <v>0.17499998211860657</v>
          </cell>
          <cell r="H125">
            <v>8</v>
          </cell>
          <cell r="I125">
            <v>0.40546509623527527</v>
          </cell>
          <cell r="J125">
            <v>4.5</v>
          </cell>
          <cell r="K125">
            <v>1.093999981880188</v>
          </cell>
          <cell r="L125">
            <v>1.2079999446868896</v>
          </cell>
        </row>
        <row r="126">
          <cell r="A126" t="str">
            <v>LV</v>
          </cell>
          <cell r="B126">
            <v>1</v>
          </cell>
          <cell r="C126">
            <v>64</v>
          </cell>
          <cell r="D126">
            <v>0.46899999999999997</v>
          </cell>
          <cell r="E126">
            <v>-1.1920928688624599E-9</v>
          </cell>
          <cell r="F126">
            <v>0.64500000000000002</v>
          </cell>
          <cell r="G126">
            <v>1.2516975234078132E-9</v>
          </cell>
          <cell r="H126">
            <v>4</v>
          </cell>
          <cell r="I126">
            <v>0</v>
          </cell>
          <cell r="J126">
            <v>0</v>
          </cell>
          <cell r="K126">
            <v>0.69499999284744263</v>
          </cell>
          <cell r="L126">
            <v>0.41200000047683716</v>
          </cell>
        </row>
        <row r="127">
          <cell r="A127" t="str">
            <v>LY</v>
          </cell>
          <cell r="B127">
            <v>1</v>
          </cell>
          <cell r="C127">
            <v>68</v>
          </cell>
          <cell r="D127">
            <v>0.34300000000000003</v>
          </cell>
          <cell r="E127">
            <v>3.000001423060894E-2</v>
          </cell>
          <cell r="F127">
            <v>0.64400000000000002</v>
          </cell>
          <cell r="G127">
            <v>-2.250000461935997E-2</v>
          </cell>
          <cell r="H127">
            <v>1</v>
          </cell>
          <cell r="I127">
            <v>0</v>
          </cell>
          <cell r="J127">
            <v>0</v>
          </cell>
          <cell r="K127">
            <v>0.68900001049041748</v>
          </cell>
          <cell r="L127">
            <v>0.33799999952316284</v>
          </cell>
        </row>
        <row r="128">
          <cell r="A128" t="str">
            <v>MA</v>
          </cell>
          <cell r="B128">
            <v>1</v>
          </cell>
          <cell r="C128">
            <v>242</v>
          </cell>
          <cell r="D128">
            <v>0.51200000000000001</v>
          </cell>
          <cell r="E128">
            <v>7.6500006020069122E-2</v>
          </cell>
          <cell r="F128">
            <v>0.79500000000000004</v>
          </cell>
          <cell r="G128">
            <v>0.13050000369548798</v>
          </cell>
          <cell r="H128">
            <v>4</v>
          </cell>
          <cell r="I128">
            <v>0</v>
          </cell>
          <cell r="J128">
            <v>0</v>
          </cell>
          <cell r="K128">
            <v>0.56300002336502075</v>
          </cell>
          <cell r="L128">
            <v>0.31000000238418579</v>
          </cell>
        </row>
        <row r="129">
          <cell r="A129" t="str">
            <v>MC</v>
          </cell>
          <cell r="B129">
            <v>1</v>
          </cell>
          <cell r="C129">
            <v>20</v>
          </cell>
          <cell r="D129">
            <v>1.752</v>
          </cell>
          <cell r="E129">
            <v>1.5000037383288145E-3</v>
          </cell>
          <cell r="F129">
            <v>1.5680000000000001</v>
          </cell>
          <cell r="G129">
            <v>9.5999971032142639E-2</v>
          </cell>
          <cell r="H129">
            <v>8</v>
          </cell>
          <cell r="I129">
            <v>0</v>
          </cell>
          <cell r="J129">
            <v>7.5</v>
          </cell>
          <cell r="K129">
            <v>1.1529999971389771</v>
          </cell>
          <cell r="L129">
            <v>1.6000000238418579</v>
          </cell>
        </row>
        <row r="130">
          <cell r="A130" t="str">
            <v>MD</v>
          </cell>
          <cell r="B130">
            <v>1</v>
          </cell>
          <cell r="C130">
            <v>24</v>
          </cell>
          <cell r="D130">
            <v>0.77300000000000002</v>
          </cell>
          <cell r="E130">
            <v>3.999999538064003E-2</v>
          </cell>
          <cell r="F130">
            <v>0.91900000000000004</v>
          </cell>
          <cell r="G130">
            <v>8.2000032067298889E-2</v>
          </cell>
          <cell r="H130">
            <v>0.5</v>
          </cell>
          <cell r="I130">
            <v>0</v>
          </cell>
          <cell r="J130">
            <v>4.5</v>
          </cell>
          <cell r="K130">
            <v>0.91600000858306885</v>
          </cell>
          <cell r="L130">
            <v>0.72650003433227539</v>
          </cell>
        </row>
        <row r="131">
          <cell r="A131" t="str">
            <v>ME</v>
          </cell>
          <cell r="B131">
            <v>1</v>
          </cell>
          <cell r="C131">
            <v>15</v>
          </cell>
          <cell r="D131">
            <v>0.32650000000000001</v>
          </cell>
          <cell r="E131">
            <v>-7.4999886564910412E-3</v>
          </cell>
          <cell r="F131">
            <v>0.57050000000000001</v>
          </cell>
          <cell r="G131">
            <v>1.8000008538365364E-2</v>
          </cell>
          <cell r="H131">
            <v>0</v>
          </cell>
          <cell r="I131">
            <v>0</v>
          </cell>
          <cell r="J131">
            <v>0</v>
          </cell>
          <cell r="K131">
            <v>0.30150002241134644</v>
          </cell>
          <cell r="L131">
            <v>0.19300000369548798</v>
          </cell>
        </row>
        <row r="132">
          <cell r="A132" t="str">
            <v>MG</v>
          </cell>
          <cell r="B132">
            <v>1</v>
          </cell>
          <cell r="C132">
            <v>35</v>
          </cell>
          <cell r="D132">
            <v>0.84299999999999997</v>
          </cell>
          <cell r="E132">
            <v>5.2000008523464203E-2</v>
          </cell>
          <cell r="F132">
            <v>1.0285</v>
          </cell>
          <cell r="G132">
            <v>-7.6293948936267952E-9</v>
          </cell>
          <cell r="H132">
            <v>2</v>
          </cell>
          <cell r="I132">
            <v>-0.6061357855796814</v>
          </cell>
          <cell r="J132">
            <v>9</v>
          </cell>
          <cell r="K132">
            <v>1.0214999914169312</v>
          </cell>
          <cell r="L132">
            <v>0.94650000333786011</v>
          </cell>
        </row>
        <row r="133">
          <cell r="A133" t="str">
            <v>MH</v>
          </cell>
          <cell r="B133">
            <v>1</v>
          </cell>
          <cell r="C133">
            <v>2</v>
          </cell>
          <cell r="D133">
            <v>0.74399999999999999</v>
          </cell>
          <cell r="E133">
            <v>0.34900000691413879</v>
          </cell>
          <cell r="F133">
            <v>1.077</v>
          </cell>
          <cell r="G133">
            <v>0.41200000047683716</v>
          </cell>
          <cell r="H133">
            <v>0</v>
          </cell>
          <cell r="I133">
            <v>-1.8444397449493408</v>
          </cell>
          <cell r="J133">
            <v>6</v>
          </cell>
          <cell r="K133">
            <v>0.66500002145767212</v>
          </cell>
          <cell r="L133">
            <v>0.39499998092651367</v>
          </cell>
        </row>
        <row r="134">
          <cell r="A134" t="str">
            <v>MK</v>
          </cell>
          <cell r="B134">
            <v>1</v>
          </cell>
          <cell r="C134">
            <v>45</v>
          </cell>
          <cell r="D134">
            <v>0.42299999999999999</v>
          </cell>
          <cell r="E134">
            <v>-3.5166740630643289E-9</v>
          </cell>
          <cell r="F134">
            <v>0.98399999999999999</v>
          </cell>
          <cell r="G134">
            <v>-5.125999624766564E-9</v>
          </cell>
          <cell r="H134">
            <v>1</v>
          </cell>
          <cell r="I134">
            <v>0</v>
          </cell>
          <cell r="J134">
            <v>0</v>
          </cell>
          <cell r="K134">
            <v>0.80000001192092896</v>
          </cell>
          <cell r="L134">
            <v>0.47299998998641968</v>
          </cell>
        </row>
        <row r="135">
          <cell r="A135" t="str">
            <v>ML</v>
          </cell>
          <cell r="B135">
            <v>1</v>
          </cell>
          <cell r="C135">
            <v>43</v>
          </cell>
          <cell r="D135">
            <v>0.91500000000000004</v>
          </cell>
          <cell r="E135">
            <v>-1.5000023413449526E-3</v>
          </cell>
          <cell r="F135">
            <v>1.1000000000000001</v>
          </cell>
          <cell r="G135">
            <v>4.4999765232205391E-3</v>
          </cell>
          <cell r="H135">
            <v>0</v>
          </cell>
          <cell r="I135">
            <v>0</v>
          </cell>
          <cell r="J135">
            <v>7</v>
          </cell>
          <cell r="K135">
            <v>1.1030000448226929</v>
          </cell>
          <cell r="L135">
            <v>1.2029999494552612</v>
          </cell>
        </row>
        <row r="136">
          <cell r="A136" t="str">
            <v>MM</v>
          </cell>
          <cell r="B136">
            <v>1</v>
          </cell>
          <cell r="C136">
            <v>22</v>
          </cell>
          <cell r="D136">
            <v>0.55649999999999999</v>
          </cell>
          <cell r="E136">
            <v>-0.18199999630451202</v>
          </cell>
          <cell r="F136">
            <v>0.82150000000000001</v>
          </cell>
          <cell r="G136">
            <v>-0.24499997496604919</v>
          </cell>
          <cell r="H136">
            <v>15</v>
          </cell>
          <cell r="I136">
            <v>0</v>
          </cell>
          <cell r="J136">
            <v>10</v>
          </cell>
          <cell r="K136">
            <v>1.0750000476837158</v>
          </cell>
          <cell r="L136">
            <v>1.0410000085830688</v>
          </cell>
        </row>
        <row r="137">
          <cell r="A137" t="str">
            <v>MN</v>
          </cell>
          <cell r="B137">
            <v>1</v>
          </cell>
          <cell r="C137">
            <v>21</v>
          </cell>
          <cell r="D137">
            <v>1.1004999999999998</v>
          </cell>
          <cell r="E137">
            <v>-2.2888183792701966E-8</v>
          </cell>
          <cell r="F137">
            <v>1.0740000000000001</v>
          </cell>
          <cell r="G137">
            <v>-6.7949295079472449E-9</v>
          </cell>
          <cell r="H137">
            <v>4</v>
          </cell>
          <cell r="I137">
            <v>-0.66875207424163818</v>
          </cell>
          <cell r="J137">
            <v>8</v>
          </cell>
          <cell r="K137">
            <v>1.0724999904632568</v>
          </cell>
          <cell r="L137">
            <v>0.88400000333786011</v>
          </cell>
        </row>
        <row r="138">
          <cell r="A138" t="str">
            <v>MO</v>
          </cell>
          <cell r="B138">
            <v>1</v>
          </cell>
          <cell r="C138">
            <v>105</v>
          </cell>
          <cell r="D138">
            <v>0.55600000000000005</v>
          </cell>
          <cell r="E138">
            <v>4.3999999761581421E-2</v>
          </cell>
          <cell r="F138">
            <v>1.0469999999999999</v>
          </cell>
          <cell r="G138">
            <v>4.1500020772218704E-2</v>
          </cell>
          <cell r="H138">
            <v>2</v>
          </cell>
          <cell r="I138">
            <v>0</v>
          </cell>
          <cell r="J138">
            <v>0</v>
          </cell>
          <cell r="K138">
            <v>0.92100000381469727</v>
          </cell>
          <cell r="L138">
            <v>0.46200001239776611</v>
          </cell>
        </row>
        <row r="139">
          <cell r="A139" t="str">
            <v>MP</v>
          </cell>
          <cell r="B139">
            <v>1</v>
          </cell>
          <cell r="C139">
            <v>1</v>
          </cell>
          <cell r="D139">
            <v>0.129</v>
          </cell>
          <cell r="E139">
            <v>-6.4000003039836884E-2</v>
          </cell>
          <cell r="F139">
            <v>0.28199999999999997</v>
          </cell>
          <cell r="G139">
            <v>3.9000000804662704E-2</v>
          </cell>
          <cell r="H139">
            <v>0</v>
          </cell>
          <cell r="I139">
            <v>0</v>
          </cell>
          <cell r="J139">
            <v>0</v>
          </cell>
          <cell r="K139">
            <v>0.24300000071525574</v>
          </cell>
          <cell r="L139">
            <v>0.19300000369548798</v>
          </cell>
        </row>
        <row r="140">
          <cell r="A140" t="str">
            <v>MQ</v>
          </cell>
          <cell r="B140">
            <v>1</v>
          </cell>
          <cell r="C140">
            <v>40</v>
          </cell>
          <cell r="D140">
            <v>0.58799999999999997</v>
          </cell>
          <cell r="E140">
            <v>-1.9000016152858734E-2</v>
          </cell>
          <cell r="F140">
            <v>0.82099999999999995</v>
          </cell>
          <cell r="G140">
            <v>-5.4000012576580048E-2</v>
          </cell>
          <cell r="H140">
            <v>0</v>
          </cell>
          <cell r="I140">
            <v>0</v>
          </cell>
          <cell r="J140">
            <v>0</v>
          </cell>
          <cell r="K140">
            <v>0.9804999828338623</v>
          </cell>
          <cell r="L140">
            <v>0.80900001525878906</v>
          </cell>
        </row>
        <row r="141">
          <cell r="A141" t="str">
            <v>MR</v>
          </cell>
          <cell r="B141">
            <v>1</v>
          </cell>
          <cell r="C141">
            <v>7</v>
          </cell>
          <cell r="D141">
            <v>0.57199999999999995</v>
          </cell>
          <cell r="E141">
            <v>0.16299998760223389</v>
          </cell>
          <cell r="F141">
            <v>0.79</v>
          </cell>
          <cell r="G141">
            <v>0.1289999932050705</v>
          </cell>
          <cell r="H141">
            <v>0</v>
          </cell>
          <cell r="I141">
            <v>0</v>
          </cell>
          <cell r="J141">
            <v>0</v>
          </cell>
          <cell r="K141">
            <v>0.60399997234344482</v>
          </cell>
          <cell r="L141">
            <v>0.40900000929832458</v>
          </cell>
        </row>
        <row r="142">
          <cell r="A142" t="str">
            <v>MS</v>
          </cell>
          <cell r="B142">
            <v>1</v>
          </cell>
          <cell r="C142">
            <v>2</v>
          </cell>
          <cell r="D142">
            <v>2.637</v>
          </cell>
          <cell r="E142">
            <v>0.91599994897842407</v>
          </cell>
          <cell r="F142">
            <v>1.5015000000000001</v>
          </cell>
          <cell r="G142">
            <v>0.24050003290176392</v>
          </cell>
          <cell r="H142">
            <v>21.5</v>
          </cell>
          <cell r="I142">
            <v>1.0145053863525391</v>
          </cell>
          <cell r="J142">
            <v>30</v>
          </cell>
          <cell r="K142">
            <v>1.2609999179840088</v>
          </cell>
          <cell r="L142">
            <v>1.7209999561309814</v>
          </cell>
        </row>
        <row r="143">
          <cell r="A143" t="str">
            <v>MT</v>
          </cell>
          <cell r="B143">
            <v>1</v>
          </cell>
          <cell r="C143">
            <v>35</v>
          </cell>
          <cell r="D143">
            <v>0.80400000000000005</v>
          </cell>
          <cell r="E143">
            <v>0.26899999380111694</v>
          </cell>
          <cell r="F143">
            <v>1.085</v>
          </cell>
          <cell r="G143">
            <v>0.39849996566772461</v>
          </cell>
          <cell r="H143">
            <v>3</v>
          </cell>
          <cell r="I143">
            <v>0</v>
          </cell>
          <cell r="J143">
            <v>0</v>
          </cell>
          <cell r="K143">
            <v>0.51749998331069946</v>
          </cell>
          <cell r="L143">
            <v>0.34099999070167542</v>
          </cell>
        </row>
        <row r="144">
          <cell r="A144" t="str">
            <v>MU</v>
          </cell>
          <cell r="B144">
            <v>1</v>
          </cell>
          <cell r="C144">
            <v>15</v>
          </cell>
          <cell r="D144">
            <v>0.50600000000000001</v>
          </cell>
          <cell r="E144">
            <v>0.26750001311302185</v>
          </cell>
          <cell r="F144">
            <v>0.97699999999999998</v>
          </cell>
          <cell r="G144">
            <v>0.18199999630451202</v>
          </cell>
          <cell r="H144">
            <v>3.5</v>
          </cell>
          <cell r="I144">
            <v>0.14384104311466217</v>
          </cell>
          <cell r="J144">
            <v>0</v>
          </cell>
          <cell r="K144">
            <v>0.66999995708465576</v>
          </cell>
          <cell r="L144">
            <v>0.30050000548362732</v>
          </cell>
        </row>
        <row r="145">
          <cell r="A145" t="str">
            <v>MW</v>
          </cell>
          <cell r="B145">
            <v>1</v>
          </cell>
          <cell r="C145">
            <v>74</v>
          </cell>
          <cell r="D145">
            <v>1.1140000000000001</v>
          </cell>
          <cell r="E145">
            <v>-2.6226043559063328E-8</v>
          </cell>
          <cell r="F145">
            <v>1.141</v>
          </cell>
          <cell r="G145">
            <v>-3.1471252270875993E-8</v>
          </cell>
          <cell r="H145">
            <v>6</v>
          </cell>
          <cell r="I145">
            <v>0</v>
          </cell>
          <cell r="J145">
            <v>0</v>
          </cell>
          <cell r="K145">
            <v>1.1095000505447388</v>
          </cell>
          <cell r="L145">
            <v>1.3324999809265137</v>
          </cell>
        </row>
        <row r="146">
          <cell r="A146" t="str">
            <v>MX</v>
          </cell>
          <cell r="B146">
            <v>1</v>
          </cell>
          <cell r="C146">
            <v>1466</v>
          </cell>
          <cell r="D146">
            <v>0.87050000000000005</v>
          </cell>
          <cell r="E146">
            <v>5.9000026434659958E-2</v>
          </cell>
          <cell r="F146">
            <v>1.0285</v>
          </cell>
          <cell r="G146">
            <v>8.5999995470046997E-2</v>
          </cell>
          <cell r="H146">
            <v>4</v>
          </cell>
          <cell r="I146">
            <v>0</v>
          </cell>
          <cell r="J146">
            <v>2</v>
          </cell>
          <cell r="K146">
            <v>0.87800002098083496</v>
          </cell>
          <cell r="L146">
            <v>0.63999998569488525</v>
          </cell>
        </row>
        <row r="147">
          <cell r="A147" t="str">
            <v>MY</v>
          </cell>
          <cell r="B147">
            <v>1</v>
          </cell>
          <cell r="C147">
            <v>1370</v>
          </cell>
          <cell r="D147">
            <v>0.42</v>
          </cell>
          <cell r="E147">
            <v>1.3000001199543476E-2</v>
          </cell>
          <cell r="F147">
            <v>0.80800000000000005</v>
          </cell>
          <cell r="G147">
            <v>1.5735626135437997E-8</v>
          </cell>
          <cell r="H147">
            <v>3</v>
          </cell>
          <cell r="I147">
            <v>0</v>
          </cell>
          <cell r="J147">
            <v>0</v>
          </cell>
          <cell r="K147">
            <v>0.76849997043609619</v>
          </cell>
          <cell r="L147">
            <v>0.3345000147819519</v>
          </cell>
        </row>
        <row r="148">
          <cell r="A148" t="str">
            <v>MZ</v>
          </cell>
          <cell r="B148">
            <v>1</v>
          </cell>
          <cell r="C148">
            <v>36</v>
          </cell>
          <cell r="D148">
            <v>1.528</v>
          </cell>
          <cell r="E148">
            <v>-6.5999977290630341E-2</v>
          </cell>
          <cell r="F148">
            <v>1.2050000000000001</v>
          </cell>
          <cell r="G148">
            <v>1.9073485901799359E-8</v>
          </cell>
          <cell r="H148">
            <v>7</v>
          </cell>
          <cell r="I148">
            <v>0</v>
          </cell>
          <cell r="J148">
            <v>7.5</v>
          </cell>
          <cell r="K148">
            <v>1.2569999694824219</v>
          </cell>
          <cell r="L148">
            <v>1.7195000648498535</v>
          </cell>
        </row>
        <row r="149">
          <cell r="A149" t="str">
            <v>NA</v>
          </cell>
          <cell r="B149">
            <v>1</v>
          </cell>
          <cell r="C149">
            <v>18</v>
          </cell>
          <cell r="D149">
            <v>0.59299999999999997</v>
          </cell>
          <cell r="E149">
            <v>0.15000000596046448</v>
          </cell>
          <cell r="F149">
            <v>0.85499999999999998</v>
          </cell>
          <cell r="G149">
            <v>2.0265579436795633E-8</v>
          </cell>
          <cell r="H149">
            <v>6</v>
          </cell>
          <cell r="I149">
            <v>0.82727921009063721</v>
          </cell>
          <cell r="J149">
            <v>0</v>
          </cell>
          <cell r="K149">
            <v>0.87400001287460327</v>
          </cell>
          <cell r="L149">
            <v>0.59299999475479126</v>
          </cell>
        </row>
        <row r="150">
          <cell r="A150" t="str">
            <v>NC</v>
          </cell>
          <cell r="B150">
            <v>1</v>
          </cell>
          <cell r="C150">
            <v>33</v>
          </cell>
          <cell r="D150">
            <v>1.0554999999999999</v>
          </cell>
          <cell r="E150">
            <v>-4.7000046819448471E-2</v>
          </cell>
          <cell r="F150">
            <v>1.1020000000000001</v>
          </cell>
          <cell r="G150">
            <v>-3.0994414146334748E-8</v>
          </cell>
          <cell r="H150">
            <v>5</v>
          </cell>
          <cell r="I150">
            <v>0.42973420023918152</v>
          </cell>
          <cell r="J150">
            <v>0</v>
          </cell>
          <cell r="K150">
            <v>1.1310000419616699</v>
          </cell>
          <cell r="L150">
            <v>1.2289999723434448</v>
          </cell>
        </row>
        <row r="151">
          <cell r="A151" t="str">
            <v>NE</v>
          </cell>
          <cell r="B151">
            <v>1</v>
          </cell>
          <cell r="C151">
            <v>33</v>
          </cell>
          <cell r="D151">
            <v>0.29849999999999999</v>
          </cell>
          <cell r="E151">
            <v>-7.5000002980232239E-2</v>
          </cell>
          <cell r="F151">
            <v>0.61749999999999994</v>
          </cell>
          <cell r="G151">
            <v>-8.4000013768672943E-2</v>
          </cell>
          <cell r="H151">
            <v>3.5</v>
          </cell>
          <cell r="I151">
            <v>0</v>
          </cell>
          <cell r="J151">
            <v>3</v>
          </cell>
          <cell r="K151">
            <v>0.97399997711181641</v>
          </cell>
          <cell r="L151">
            <v>0.55199998617172241</v>
          </cell>
        </row>
        <row r="152">
          <cell r="A152" t="str">
            <v>NG</v>
          </cell>
          <cell r="B152">
            <v>1</v>
          </cell>
          <cell r="C152">
            <v>345</v>
          </cell>
          <cell r="D152">
            <v>0.54400000000000004</v>
          </cell>
          <cell r="E152">
            <v>9.1999992728233337E-2</v>
          </cell>
          <cell r="F152">
            <v>0.89900000000000002</v>
          </cell>
          <cell r="G152">
            <v>0.14100000262260437</v>
          </cell>
          <cell r="H152">
            <v>3</v>
          </cell>
          <cell r="I152">
            <v>0</v>
          </cell>
          <cell r="J152">
            <v>0</v>
          </cell>
          <cell r="K152">
            <v>0.67350000143051147</v>
          </cell>
          <cell r="L152">
            <v>0.30300000309944153</v>
          </cell>
        </row>
        <row r="153">
          <cell r="A153" t="str">
            <v>NI</v>
          </cell>
          <cell r="B153">
            <v>1</v>
          </cell>
          <cell r="C153">
            <v>18</v>
          </cell>
          <cell r="D153">
            <v>0.93899999999999995</v>
          </cell>
          <cell r="E153">
            <v>-1.5999985858798027E-2</v>
          </cell>
          <cell r="F153">
            <v>1.103</v>
          </cell>
          <cell r="G153">
            <v>-2.1934509319976314E-8</v>
          </cell>
          <cell r="H153">
            <v>7</v>
          </cell>
          <cell r="I153">
            <v>0.35282137989997864</v>
          </cell>
          <cell r="J153">
            <v>7</v>
          </cell>
          <cell r="K153">
            <v>1.250999927520752</v>
          </cell>
          <cell r="L153">
            <v>1.4029999971389771</v>
          </cell>
        </row>
        <row r="154">
          <cell r="A154" t="str">
            <v>NL</v>
          </cell>
          <cell r="B154">
            <v>1</v>
          </cell>
          <cell r="C154">
            <v>3740</v>
          </cell>
          <cell r="D154">
            <v>1.3620000000000001</v>
          </cell>
          <cell r="E154">
            <v>-1.010894763453507E-7</v>
          </cell>
          <cell r="F154">
            <v>1.2004999999999999</v>
          </cell>
          <cell r="G154">
            <v>-3.9999950677156448E-3</v>
          </cell>
          <cell r="H154">
            <v>8</v>
          </cell>
          <cell r="I154">
            <v>0</v>
          </cell>
          <cell r="J154">
            <v>8</v>
          </cell>
          <cell r="K154">
            <v>1.2599999904632568</v>
          </cell>
          <cell r="L154">
            <v>1.4890000820159912</v>
          </cell>
        </row>
        <row r="155">
          <cell r="A155" t="str">
            <v>NO</v>
          </cell>
          <cell r="B155">
            <v>1</v>
          </cell>
          <cell r="C155">
            <v>974</v>
          </cell>
          <cell r="D155">
            <v>1.079</v>
          </cell>
          <cell r="E155">
            <v>-2.5272369086337676E-8</v>
          </cell>
          <cell r="F155">
            <v>1.1785000000000001</v>
          </cell>
          <cell r="G155">
            <v>-2.3603439203156995E-8</v>
          </cell>
          <cell r="H155">
            <v>4</v>
          </cell>
          <cell r="I155">
            <v>0</v>
          </cell>
          <cell r="J155">
            <v>4</v>
          </cell>
          <cell r="K155">
            <v>1.1759999990463257</v>
          </cell>
          <cell r="L155">
            <v>1.1809999942779541</v>
          </cell>
        </row>
        <row r="156">
          <cell r="A156" t="str">
            <v>NP</v>
          </cell>
          <cell r="B156">
            <v>1</v>
          </cell>
          <cell r="C156">
            <v>140</v>
          </cell>
          <cell r="D156">
            <v>0.65749999999999997</v>
          </cell>
          <cell r="E156">
            <v>0.18950000405311584</v>
          </cell>
          <cell r="F156">
            <v>0.90450000000000008</v>
          </cell>
          <cell r="G156">
            <v>0.1784999668598175</v>
          </cell>
          <cell r="H156">
            <v>4</v>
          </cell>
          <cell r="I156">
            <v>0</v>
          </cell>
          <cell r="J156">
            <v>0</v>
          </cell>
          <cell r="K156">
            <v>0.67900002002716064</v>
          </cell>
          <cell r="L156">
            <v>0.41999998688697815</v>
          </cell>
        </row>
        <row r="157">
          <cell r="A157" t="str">
            <v>NZ</v>
          </cell>
          <cell r="B157">
            <v>1</v>
          </cell>
          <cell r="C157">
            <v>1225</v>
          </cell>
          <cell r="D157">
            <v>1.1000000000000001</v>
          </cell>
          <cell r="E157">
            <v>1.0000007227063179E-2</v>
          </cell>
          <cell r="F157">
            <v>1.1305000000000001</v>
          </cell>
          <cell r="G157">
            <v>1.2636184543168838E-8</v>
          </cell>
          <cell r="H157">
            <v>5</v>
          </cell>
          <cell r="I157">
            <v>0</v>
          </cell>
          <cell r="J157">
            <v>4</v>
          </cell>
          <cell r="K157">
            <v>1.1000000238418579</v>
          </cell>
          <cell r="L157">
            <v>0.95999997854232788</v>
          </cell>
        </row>
        <row r="158">
          <cell r="A158" t="str">
            <v>OM</v>
          </cell>
          <cell r="B158">
            <v>1</v>
          </cell>
          <cell r="C158">
            <v>141</v>
          </cell>
          <cell r="D158">
            <v>0.42949999999999999</v>
          </cell>
          <cell r="E158">
            <v>-5.4836273299940785E-9</v>
          </cell>
          <cell r="F158">
            <v>0.78800000000000003</v>
          </cell>
          <cell r="G158">
            <v>-8.0000385642051697E-3</v>
          </cell>
          <cell r="H158">
            <v>0</v>
          </cell>
          <cell r="I158">
            <v>0</v>
          </cell>
          <cell r="J158">
            <v>0</v>
          </cell>
          <cell r="K158">
            <v>0.82850003242492676</v>
          </cell>
          <cell r="L158">
            <v>0.45550000667572021</v>
          </cell>
        </row>
        <row r="159">
          <cell r="A159" t="str">
            <v>PA</v>
          </cell>
          <cell r="B159">
            <v>1</v>
          </cell>
          <cell r="C159">
            <v>68</v>
          </cell>
          <cell r="D159">
            <v>1.0529999999999999</v>
          </cell>
          <cell r="E159">
            <v>-1.3828277189986693E-8</v>
          </cell>
          <cell r="F159">
            <v>1.0940000000000001</v>
          </cell>
          <cell r="G159">
            <v>-1.6689301052252858E-9</v>
          </cell>
          <cell r="H159">
            <v>12</v>
          </cell>
          <cell r="I159">
            <v>5.1898397505283356E-2</v>
          </cell>
          <cell r="J159">
            <v>6</v>
          </cell>
          <cell r="K159">
            <v>1.1339999437332153</v>
          </cell>
          <cell r="L159">
            <v>1.2289999723434448</v>
          </cell>
        </row>
        <row r="160">
          <cell r="A160" t="str">
            <v>PE</v>
          </cell>
          <cell r="B160">
            <v>1</v>
          </cell>
          <cell r="C160">
            <v>177</v>
          </cell>
          <cell r="D160">
            <v>1.0229999999999999</v>
          </cell>
          <cell r="E160">
            <v>4.0531160649948106E-9</v>
          </cell>
          <cell r="F160">
            <v>1.1000000000000001</v>
          </cell>
          <cell r="G160">
            <v>-1.037120789249002E-8</v>
          </cell>
          <cell r="H160">
            <v>7</v>
          </cell>
          <cell r="I160">
            <v>0</v>
          </cell>
          <cell r="J160">
            <v>5</v>
          </cell>
          <cell r="K160">
            <v>1.1000000238418579</v>
          </cell>
          <cell r="L160">
            <v>1.0039999485015869</v>
          </cell>
        </row>
        <row r="161">
          <cell r="A161" t="str">
            <v>PF</v>
          </cell>
          <cell r="B161">
            <v>1</v>
          </cell>
          <cell r="C161">
            <v>21</v>
          </cell>
          <cell r="D161">
            <v>1.0510000000000002</v>
          </cell>
          <cell r="E161">
            <v>1.1444091896350983E-8</v>
          </cell>
          <cell r="F161">
            <v>1.0760000000000001</v>
          </cell>
          <cell r="G161">
            <v>-2.000001072883606E-2</v>
          </cell>
          <cell r="H161">
            <v>3.5</v>
          </cell>
          <cell r="I161">
            <v>-0.36810332536697388</v>
          </cell>
          <cell r="J161">
            <v>7</v>
          </cell>
          <cell r="K161">
            <v>1.2560000419616699</v>
          </cell>
          <cell r="L161">
            <v>1.1970000267028809</v>
          </cell>
        </row>
        <row r="162">
          <cell r="A162" t="str">
            <v>PG</v>
          </cell>
          <cell r="B162">
            <v>1</v>
          </cell>
          <cell r="C162">
            <v>32</v>
          </cell>
          <cell r="D162">
            <v>1.149</v>
          </cell>
          <cell r="E162">
            <v>-2.5000005960464478E-2</v>
          </cell>
          <cell r="F162">
            <v>1.0629999999999999</v>
          </cell>
          <cell r="G162">
            <v>-0.15549999475479126</v>
          </cell>
          <cell r="H162">
            <v>4.5</v>
          </cell>
          <cell r="I162">
            <v>-0.80407756567001343</v>
          </cell>
          <cell r="J162">
            <v>9</v>
          </cell>
          <cell r="K162">
            <v>1.2020000219345093</v>
          </cell>
          <cell r="L162">
            <v>1.4029999971389771</v>
          </cell>
        </row>
        <row r="163">
          <cell r="A163" t="str">
            <v>PH</v>
          </cell>
          <cell r="B163">
            <v>1</v>
          </cell>
          <cell r="C163">
            <v>146</v>
          </cell>
          <cell r="D163">
            <v>0.754</v>
          </cell>
          <cell r="E163">
            <v>5.0000095507130027E-4</v>
          </cell>
          <cell r="F163">
            <v>1.0785</v>
          </cell>
          <cell r="G163">
            <v>3.8146971803598717E-8</v>
          </cell>
          <cell r="H163">
            <v>3</v>
          </cell>
          <cell r="I163">
            <v>0</v>
          </cell>
          <cell r="J163">
            <v>0</v>
          </cell>
          <cell r="K163">
            <v>0.80400002002716064</v>
          </cell>
          <cell r="L163">
            <v>0.55000001192092896</v>
          </cell>
        </row>
        <row r="164">
          <cell r="A164" t="str">
            <v>PK</v>
          </cell>
          <cell r="B164">
            <v>1</v>
          </cell>
          <cell r="C164">
            <v>1044</v>
          </cell>
          <cell r="D164">
            <v>0.53200000000000003</v>
          </cell>
          <cell r="E164">
            <v>0.13499999046325684</v>
          </cell>
          <cell r="F164">
            <v>0.83099999999999996</v>
          </cell>
          <cell r="G164">
            <v>0.14999999105930328</v>
          </cell>
          <cell r="H164">
            <v>3</v>
          </cell>
          <cell r="I164">
            <v>0</v>
          </cell>
          <cell r="J164">
            <v>0</v>
          </cell>
          <cell r="K164">
            <v>0.66100001335144043</v>
          </cell>
          <cell r="L164">
            <v>0.29699999094009399</v>
          </cell>
        </row>
        <row r="165">
          <cell r="A165" t="str">
            <v>PL</v>
          </cell>
          <cell r="B165">
            <v>1</v>
          </cell>
          <cell r="C165">
            <v>993</v>
          </cell>
          <cell r="D165">
            <v>1.141</v>
          </cell>
          <cell r="E165">
            <v>0.14900000393390656</v>
          </cell>
          <cell r="F165">
            <v>1.1000000000000001</v>
          </cell>
          <cell r="G165">
            <v>0.1029999852180481</v>
          </cell>
          <cell r="H165">
            <v>7</v>
          </cell>
          <cell r="I165">
            <v>0.15028220415115356</v>
          </cell>
          <cell r="J165">
            <v>2</v>
          </cell>
          <cell r="K165">
            <v>0.8970000147819519</v>
          </cell>
          <cell r="L165">
            <v>0.71899998188018799</v>
          </cell>
        </row>
        <row r="166">
          <cell r="A166" t="str">
            <v>PN</v>
          </cell>
          <cell r="B166">
            <v>1</v>
          </cell>
          <cell r="C166">
            <v>1</v>
          </cell>
          <cell r="D166">
            <v>0.41299999999999998</v>
          </cell>
          <cell r="F166">
            <v>1.03</v>
          </cell>
          <cell r="H166">
            <v>0</v>
          </cell>
        </row>
        <row r="167">
          <cell r="A167" t="str">
            <v>PR</v>
          </cell>
          <cell r="B167">
            <v>1</v>
          </cell>
          <cell r="C167">
            <v>281</v>
          </cell>
          <cell r="D167">
            <v>1.1839999999999999</v>
          </cell>
          <cell r="E167">
            <v>0.16349995136260986</v>
          </cell>
          <cell r="F167">
            <v>1.1100000000000001</v>
          </cell>
          <cell r="G167">
            <v>0.13450001180171967</v>
          </cell>
          <cell r="H167">
            <v>7</v>
          </cell>
          <cell r="I167">
            <v>0</v>
          </cell>
          <cell r="J167">
            <v>5</v>
          </cell>
          <cell r="K167">
            <v>0.94999998807907104</v>
          </cell>
          <cell r="L167">
            <v>0.8760000467300415</v>
          </cell>
        </row>
        <row r="168">
          <cell r="A168" t="str">
            <v>PS</v>
          </cell>
          <cell r="B168">
            <v>1</v>
          </cell>
          <cell r="C168">
            <v>55</v>
          </cell>
          <cell r="D168">
            <v>0.6915</v>
          </cell>
          <cell r="E168">
            <v>9.0599057145368533E-9</v>
          </cell>
          <cell r="F168">
            <v>1.1315</v>
          </cell>
          <cell r="G168">
            <v>0.25750002264976501</v>
          </cell>
          <cell r="H168">
            <v>4</v>
          </cell>
          <cell r="I168">
            <v>0</v>
          </cell>
          <cell r="J168">
            <v>0</v>
          </cell>
          <cell r="K168">
            <v>0.85900002717971802</v>
          </cell>
          <cell r="L168">
            <v>0.54900002479553223</v>
          </cell>
        </row>
        <row r="169">
          <cell r="A169" t="str">
            <v>PT</v>
          </cell>
          <cell r="B169">
            <v>1</v>
          </cell>
          <cell r="C169">
            <v>1553</v>
          </cell>
          <cell r="D169">
            <v>0.92</v>
          </cell>
          <cell r="E169">
            <v>4.9591065476306539E-8</v>
          </cell>
          <cell r="F169">
            <v>1.0720000000000001</v>
          </cell>
          <cell r="G169">
            <v>1.9550324026340604E-8</v>
          </cell>
          <cell r="H169">
            <v>6</v>
          </cell>
          <cell r="I169">
            <v>0</v>
          </cell>
          <cell r="J169">
            <v>5</v>
          </cell>
          <cell r="K169">
            <v>1.0364999771118164</v>
          </cell>
          <cell r="L169">
            <v>0.93250000476837158</v>
          </cell>
        </row>
        <row r="170">
          <cell r="A170" t="str">
            <v>PY</v>
          </cell>
          <cell r="B170">
            <v>1</v>
          </cell>
          <cell r="C170">
            <v>18</v>
          </cell>
          <cell r="D170">
            <v>0.41649999999999998</v>
          </cell>
          <cell r="E170">
            <v>-0.12300002574920654</v>
          </cell>
          <cell r="F170">
            <v>0.66400000000000003</v>
          </cell>
          <cell r="G170">
            <v>-0.15799996256828308</v>
          </cell>
          <cell r="H170">
            <v>0</v>
          </cell>
          <cell r="I170">
            <v>0</v>
          </cell>
          <cell r="J170">
            <v>10.5</v>
          </cell>
          <cell r="K170">
            <v>1.093500018119812</v>
          </cell>
          <cell r="L170">
            <v>0.99300003051757813</v>
          </cell>
        </row>
        <row r="171">
          <cell r="A171" t="str">
            <v>QA</v>
          </cell>
          <cell r="B171">
            <v>1</v>
          </cell>
          <cell r="C171">
            <v>141</v>
          </cell>
          <cell r="D171">
            <v>0.65149999999999997</v>
          </cell>
          <cell r="E171">
            <v>2.7500029653310776E-2</v>
          </cell>
          <cell r="F171">
            <v>0.95499999999999996</v>
          </cell>
          <cell r="G171">
            <v>6.5999977290630341E-2</v>
          </cell>
          <cell r="H171">
            <v>4</v>
          </cell>
          <cell r="I171">
            <v>0</v>
          </cell>
          <cell r="J171">
            <v>0</v>
          </cell>
          <cell r="K171">
            <v>0.89499998092651367</v>
          </cell>
          <cell r="L171">
            <v>0.80699998140335083</v>
          </cell>
        </row>
        <row r="172">
          <cell r="A172" t="str">
            <v>RE</v>
          </cell>
          <cell r="B172">
            <v>1</v>
          </cell>
          <cell r="C172">
            <v>29</v>
          </cell>
          <cell r="D172">
            <v>0.78300000000000003</v>
          </cell>
          <cell r="E172">
            <v>1.600000262260437E-2</v>
          </cell>
          <cell r="F172">
            <v>0.94799999999999995</v>
          </cell>
          <cell r="G172">
            <v>-2.3841857377249198E-9</v>
          </cell>
          <cell r="H172">
            <v>5</v>
          </cell>
          <cell r="I172">
            <v>0</v>
          </cell>
          <cell r="J172">
            <v>5</v>
          </cell>
          <cell r="K172">
            <v>0.92500001192092896</v>
          </cell>
          <cell r="L172">
            <v>0.63300001621246338</v>
          </cell>
        </row>
        <row r="173">
          <cell r="A173" t="str">
            <v>RO</v>
          </cell>
          <cell r="B173">
            <v>1</v>
          </cell>
          <cell r="C173">
            <v>482</v>
          </cell>
          <cell r="D173">
            <v>0.74750000000000005</v>
          </cell>
          <cell r="E173">
            <v>4.1000004857778549E-2</v>
          </cell>
          <cell r="F173">
            <v>0.97599999999999998</v>
          </cell>
          <cell r="G173">
            <v>4.1246412507689456E-8</v>
          </cell>
          <cell r="H173">
            <v>3</v>
          </cell>
          <cell r="I173">
            <v>0</v>
          </cell>
          <cell r="J173">
            <v>0</v>
          </cell>
          <cell r="K173">
            <v>0.6940000057220459</v>
          </cell>
          <cell r="L173">
            <v>0.41249999403953552</v>
          </cell>
        </row>
        <row r="174">
          <cell r="A174" t="str">
            <v>RS</v>
          </cell>
          <cell r="B174">
            <v>1</v>
          </cell>
          <cell r="C174">
            <v>297</v>
          </cell>
          <cell r="D174">
            <v>0.58599999999999997</v>
          </cell>
          <cell r="E174">
            <v>8.2999996840953827E-2</v>
          </cell>
          <cell r="F174">
            <v>0.92700000000000005</v>
          </cell>
          <cell r="G174">
            <v>8.7999999523162842E-2</v>
          </cell>
          <cell r="H174">
            <v>0</v>
          </cell>
          <cell r="I174">
            <v>0</v>
          </cell>
          <cell r="J174">
            <v>0</v>
          </cell>
          <cell r="K174">
            <v>0.7304999828338623</v>
          </cell>
          <cell r="L174">
            <v>0.41650000214576721</v>
          </cell>
        </row>
        <row r="175">
          <cell r="A175" t="str">
            <v>RU</v>
          </cell>
          <cell r="B175">
            <v>1</v>
          </cell>
          <cell r="C175">
            <v>1836</v>
          </cell>
          <cell r="D175">
            <v>0.93500000000000005</v>
          </cell>
          <cell r="E175">
            <v>0.18799999356269836</v>
          </cell>
          <cell r="F175">
            <v>1.0129999999999999</v>
          </cell>
          <cell r="G175">
            <v>0.18600000441074371</v>
          </cell>
          <cell r="H175">
            <v>5</v>
          </cell>
          <cell r="I175">
            <v>0</v>
          </cell>
          <cell r="J175">
            <v>0</v>
          </cell>
          <cell r="K175">
            <v>0.70800000429153442</v>
          </cell>
          <cell r="L175">
            <v>0.39950001239776611</v>
          </cell>
        </row>
        <row r="176">
          <cell r="A176" t="str">
            <v>RW</v>
          </cell>
          <cell r="B176">
            <v>1</v>
          </cell>
          <cell r="C176">
            <v>37</v>
          </cell>
          <cell r="D176">
            <v>0.98199999999999998</v>
          </cell>
          <cell r="E176">
            <v>2.2888183792701966E-8</v>
          </cell>
          <cell r="F176">
            <v>1.1000000000000001</v>
          </cell>
          <cell r="G176">
            <v>-4.7683714754498396E-9</v>
          </cell>
          <cell r="H176">
            <v>7</v>
          </cell>
          <cell r="I176">
            <v>0</v>
          </cell>
          <cell r="J176">
            <v>3</v>
          </cell>
          <cell r="K176">
            <v>1.062000036239624</v>
          </cell>
          <cell r="L176">
            <v>0.83499997854232788</v>
          </cell>
        </row>
        <row r="177">
          <cell r="A177" t="str">
            <v>SA</v>
          </cell>
          <cell r="B177">
            <v>1</v>
          </cell>
          <cell r="C177">
            <v>1031</v>
          </cell>
          <cell r="D177">
            <v>0.48599999999999999</v>
          </cell>
          <cell r="E177">
            <v>1.4305114870438729E-9</v>
          </cell>
          <cell r="F177">
            <v>0.83949999999999991</v>
          </cell>
          <cell r="G177">
            <v>-6.4373018027197304E-9</v>
          </cell>
          <cell r="H177">
            <v>2</v>
          </cell>
          <cell r="I177">
            <v>0</v>
          </cell>
          <cell r="J177">
            <v>0</v>
          </cell>
          <cell r="K177">
            <v>0.84500002861022949</v>
          </cell>
          <cell r="L177">
            <v>0.42949998378753662</v>
          </cell>
        </row>
        <row r="178">
          <cell r="A178" t="str">
            <v>SB</v>
          </cell>
          <cell r="B178">
            <v>1</v>
          </cell>
          <cell r="C178">
            <v>1</v>
          </cell>
          <cell r="D178">
            <v>0.50800000000000001</v>
          </cell>
          <cell r="E178">
            <v>-2.9850001335144043</v>
          </cell>
          <cell r="F178">
            <v>0.74399999999999999</v>
          </cell>
          <cell r="G178">
            <v>-0.90399998426437378</v>
          </cell>
          <cell r="H178">
            <v>69</v>
          </cell>
          <cell r="I178">
            <v>-1.4848459959030151</v>
          </cell>
          <cell r="J178">
            <v>308</v>
          </cell>
          <cell r="K178">
            <v>1.6480000019073486</v>
          </cell>
          <cell r="L178">
            <v>3.4930000305175781</v>
          </cell>
        </row>
        <row r="179">
          <cell r="A179" t="str">
            <v>SC</v>
          </cell>
          <cell r="B179">
            <v>1</v>
          </cell>
          <cell r="C179">
            <v>9</v>
          </cell>
          <cell r="D179">
            <v>0.93</v>
          </cell>
          <cell r="E179">
            <v>-0.20250000059604645</v>
          </cell>
          <cell r="F179">
            <v>1.0629999999999999</v>
          </cell>
          <cell r="G179">
            <v>-0.16599999368190765</v>
          </cell>
          <cell r="H179">
            <v>12</v>
          </cell>
          <cell r="I179">
            <v>0</v>
          </cell>
          <cell r="J179">
            <v>10</v>
          </cell>
          <cell r="K179">
            <v>1.1019999980926514</v>
          </cell>
          <cell r="L179">
            <v>1.4294999837875366</v>
          </cell>
        </row>
        <row r="180">
          <cell r="A180" t="str">
            <v>SD</v>
          </cell>
          <cell r="B180">
            <v>1</v>
          </cell>
          <cell r="C180">
            <v>91</v>
          </cell>
          <cell r="D180">
            <v>0.65949999999999998</v>
          </cell>
          <cell r="E180">
            <v>2.8610229740877458E-9</v>
          </cell>
          <cell r="F180">
            <v>0.85</v>
          </cell>
          <cell r="G180">
            <v>-2.1934509319976314E-8</v>
          </cell>
          <cell r="H180">
            <v>4</v>
          </cell>
          <cell r="I180">
            <v>0</v>
          </cell>
          <cell r="J180">
            <v>4</v>
          </cell>
          <cell r="K180">
            <v>0.96399998664855957</v>
          </cell>
          <cell r="L180">
            <v>0.57249999046325684</v>
          </cell>
        </row>
        <row r="181">
          <cell r="A181" t="str">
            <v>SE</v>
          </cell>
          <cell r="B181">
            <v>1</v>
          </cell>
          <cell r="C181">
            <v>2386</v>
          </cell>
          <cell r="D181">
            <v>1.3029999999999999</v>
          </cell>
          <cell r="E181">
            <v>-1.3113021779531664E-8</v>
          </cell>
          <cell r="F181">
            <v>1.161</v>
          </cell>
          <cell r="G181">
            <v>-1.4305114426349519E-8</v>
          </cell>
          <cell r="H181">
            <v>9</v>
          </cell>
          <cell r="I181">
            <v>0</v>
          </cell>
          <cell r="J181">
            <v>7</v>
          </cell>
          <cell r="K181">
            <v>1.2144999504089355</v>
          </cell>
          <cell r="L181">
            <v>1.4550000429153442</v>
          </cell>
        </row>
        <row r="182">
          <cell r="A182" t="str">
            <v>SG</v>
          </cell>
          <cell r="B182">
            <v>1</v>
          </cell>
          <cell r="C182">
            <v>1512</v>
          </cell>
          <cell r="D182">
            <v>1.0589999999999999</v>
          </cell>
          <cell r="E182">
            <v>-0.18999998271465302</v>
          </cell>
          <cell r="F182">
            <v>1.1005</v>
          </cell>
          <cell r="G182">
            <v>-0.13199995458126068</v>
          </cell>
          <cell r="H182">
            <v>6</v>
          </cell>
          <cell r="I182">
            <v>0</v>
          </cell>
          <cell r="J182">
            <v>6</v>
          </cell>
          <cell r="K182">
            <v>1.281000018119812</v>
          </cell>
          <cell r="L182">
            <v>1.4479999542236328</v>
          </cell>
        </row>
        <row r="183">
          <cell r="A183" t="str">
            <v>SI</v>
          </cell>
          <cell r="B183">
            <v>1</v>
          </cell>
          <cell r="C183">
            <v>238</v>
          </cell>
          <cell r="D183">
            <v>0.48199999999999998</v>
          </cell>
          <cell r="E183">
            <v>-1.4901161415892261E-9</v>
          </cell>
          <cell r="F183">
            <v>0.748</v>
          </cell>
          <cell r="G183">
            <v>-5.9604645663569045E-9</v>
          </cell>
          <cell r="H183">
            <v>1</v>
          </cell>
          <cell r="I183">
            <v>0</v>
          </cell>
          <cell r="J183">
            <v>0</v>
          </cell>
          <cell r="K183">
            <v>0.76999998092651367</v>
          </cell>
          <cell r="L183">
            <v>0.43999999761581421</v>
          </cell>
        </row>
        <row r="184">
          <cell r="A184" t="str">
            <v>SJ</v>
          </cell>
          <cell r="B184">
            <v>1</v>
          </cell>
          <cell r="C184">
            <v>1</v>
          </cell>
        </row>
        <row r="185">
          <cell r="A185" t="str">
            <v>SK</v>
          </cell>
          <cell r="B185">
            <v>1</v>
          </cell>
          <cell r="C185">
            <v>366</v>
          </cell>
          <cell r="D185">
            <v>0.435</v>
          </cell>
          <cell r="E185">
            <v>3.3974647539736225E-9</v>
          </cell>
          <cell r="F185">
            <v>0.747</v>
          </cell>
          <cell r="G185">
            <v>3.0100344439176752E-9</v>
          </cell>
          <cell r="H185">
            <v>0</v>
          </cell>
          <cell r="I185">
            <v>0</v>
          </cell>
          <cell r="J185">
            <v>0</v>
          </cell>
          <cell r="K185">
            <v>0.64199995994567871</v>
          </cell>
          <cell r="L185">
            <v>0.34900000691413879</v>
          </cell>
        </row>
        <row r="186">
          <cell r="A186" t="str">
            <v>SL</v>
          </cell>
          <cell r="B186">
            <v>1</v>
          </cell>
          <cell r="C186">
            <v>8</v>
          </cell>
          <cell r="D186">
            <v>1.125</v>
          </cell>
          <cell r="E186">
            <v>-2.6500018313527107E-2</v>
          </cell>
          <cell r="F186">
            <v>1.2515000000000001</v>
          </cell>
          <cell r="G186">
            <v>1.7166136956348055E-8</v>
          </cell>
          <cell r="H186">
            <v>13</v>
          </cell>
          <cell r="I186">
            <v>0.62854129076004028</v>
          </cell>
          <cell r="J186">
            <v>7</v>
          </cell>
          <cell r="K186">
            <v>1.1000000238418579</v>
          </cell>
          <cell r="L186">
            <v>1.7239999771118164</v>
          </cell>
        </row>
        <row r="187">
          <cell r="A187" t="str">
            <v>SM</v>
          </cell>
          <cell r="B187">
            <v>1</v>
          </cell>
          <cell r="C187">
            <v>4</v>
          </cell>
          <cell r="D187">
            <v>0.25800000000000001</v>
          </cell>
          <cell r="E187">
            <v>-0.47450000047683716</v>
          </cell>
          <cell r="F187">
            <v>0.95699999999999996</v>
          </cell>
          <cell r="G187">
            <v>-1.3420000076293945</v>
          </cell>
          <cell r="H187">
            <v>0</v>
          </cell>
          <cell r="I187">
            <v>0</v>
          </cell>
          <cell r="J187">
            <v>0</v>
          </cell>
          <cell r="K187">
            <v>1.9785000085830688</v>
          </cell>
          <cell r="L187">
            <v>1.0929999351501465</v>
          </cell>
        </row>
        <row r="188">
          <cell r="A188" t="str">
            <v>SN</v>
          </cell>
          <cell r="B188">
            <v>1</v>
          </cell>
          <cell r="C188">
            <v>108</v>
          </cell>
          <cell r="D188">
            <v>0.70599999999999996</v>
          </cell>
          <cell r="E188">
            <v>-9.5367429508996793E-9</v>
          </cell>
          <cell r="F188">
            <v>0.90600000000000003</v>
          </cell>
          <cell r="G188">
            <v>-9.059906602715273E-9</v>
          </cell>
          <cell r="H188">
            <v>0</v>
          </cell>
          <cell r="I188">
            <v>0</v>
          </cell>
          <cell r="J188">
            <v>0</v>
          </cell>
          <cell r="K188">
            <v>0.90200001001358032</v>
          </cell>
          <cell r="L188">
            <v>0.56999999284744263</v>
          </cell>
        </row>
        <row r="189">
          <cell r="A189" t="str">
            <v>SO</v>
          </cell>
          <cell r="B189">
            <v>1</v>
          </cell>
          <cell r="C189">
            <v>4</v>
          </cell>
          <cell r="D189">
            <v>0.48949999999999999</v>
          </cell>
          <cell r="E189">
            <v>6.499995943158865E-3</v>
          </cell>
          <cell r="F189">
            <v>0.92949999999999999</v>
          </cell>
          <cell r="G189">
            <v>0.42799997329711914</v>
          </cell>
          <cell r="H189">
            <v>15</v>
          </cell>
          <cell r="I189">
            <v>1.51426100730896</v>
          </cell>
          <cell r="J189">
            <v>0</v>
          </cell>
          <cell r="K189">
            <v>0.68449997901916504</v>
          </cell>
          <cell r="L189">
            <v>0.40149998664855957</v>
          </cell>
        </row>
        <row r="190">
          <cell r="A190" t="str">
            <v>SR</v>
          </cell>
          <cell r="B190">
            <v>1</v>
          </cell>
          <cell r="C190">
            <v>3</v>
          </cell>
          <cell r="D190">
            <v>0.88800000000000001</v>
          </cell>
          <cell r="E190">
            <v>-0.63249999284744263</v>
          </cell>
          <cell r="F190">
            <v>1.274</v>
          </cell>
          <cell r="G190">
            <v>-0.58100003004074097</v>
          </cell>
          <cell r="H190">
            <v>6</v>
          </cell>
          <cell r="I190">
            <v>-1.4722194671630859</v>
          </cell>
          <cell r="J190">
            <v>12</v>
          </cell>
          <cell r="K190">
            <v>1.2380000352859497</v>
          </cell>
          <cell r="L190">
            <v>1.2239999771118164</v>
          </cell>
        </row>
        <row r="191">
          <cell r="A191" t="str">
            <v>SU</v>
          </cell>
          <cell r="B191">
            <v>1</v>
          </cell>
          <cell r="C191">
            <v>1</v>
          </cell>
          <cell r="D191">
            <v>0.94299999999999995</v>
          </cell>
          <cell r="E191">
            <v>-0.13799996674060822</v>
          </cell>
          <cell r="F191">
            <v>0.98099999999999998</v>
          </cell>
          <cell r="G191">
            <v>-7.4999995529651642E-2</v>
          </cell>
          <cell r="H191">
            <v>6</v>
          </cell>
          <cell r="I191">
            <v>1.9459100961685181</v>
          </cell>
          <cell r="J191">
            <v>0</v>
          </cell>
          <cell r="K191">
            <v>1.0559999942779541</v>
          </cell>
          <cell r="L191">
            <v>1.0809999704360962</v>
          </cell>
        </row>
        <row r="192">
          <cell r="A192" t="str">
            <v>SV</v>
          </cell>
          <cell r="B192">
            <v>1</v>
          </cell>
          <cell r="C192">
            <v>34</v>
          </cell>
          <cell r="D192">
            <v>0.34100000000000003</v>
          </cell>
          <cell r="E192">
            <v>-6.8000003695487976E-2</v>
          </cell>
          <cell r="F192">
            <v>0.56699999999999995</v>
          </cell>
          <cell r="G192">
            <v>3.1999997794628143E-2</v>
          </cell>
          <cell r="H192">
            <v>1</v>
          </cell>
          <cell r="I192">
            <v>0</v>
          </cell>
          <cell r="J192">
            <v>0</v>
          </cell>
          <cell r="K192">
            <v>0.69999998807907104</v>
          </cell>
          <cell r="L192">
            <v>0.31000000238418579</v>
          </cell>
        </row>
        <row r="193">
          <cell r="A193" t="str">
            <v>SY</v>
          </cell>
          <cell r="B193">
            <v>1</v>
          </cell>
          <cell r="C193">
            <v>70</v>
          </cell>
          <cell r="D193">
            <v>0.63900000000000001</v>
          </cell>
          <cell r="E193">
            <v>0.13000001013278961</v>
          </cell>
          <cell r="F193">
            <v>1.0209999999999999</v>
          </cell>
          <cell r="G193">
            <v>1.192092646817855E-9</v>
          </cell>
          <cell r="H193">
            <v>1</v>
          </cell>
          <cell r="I193">
            <v>0</v>
          </cell>
          <cell r="J193">
            <v>0</v>
          </cell>
          <cell r="K193">
            <v>0.80099999904632568</v>
          </cell>
          <cell r="L193">
            <v>0.43999999761581421</v>
          </cell>
        </row>
        <row r="194">
          <cell r="A194" t="str">
            <v>SZ</v>
          </cell>
          <cell r="B194">
            <v>1</v>
          </cell>
          <cell r="C194">
            <v>33</v>
          </cell>
          <cell r="D194">
            <v>1.2170000000000001</v>
          </cell>
          <cell r="E194">
            <v>7.0500023663043976E-2</v>
          </cell>
          <cell r="F194">
            <v>1.1000000000000001</v>
          </cell>
          <cell r="G194">
            <v>5.9000022709369659E-2</v>
          </cell>
          <cell r="H194">
            <v>3</v>
          </cell>
          <cell r="I194">
            <v>0</v>
          </cell>
          <cell r="J194">
            <v>6</v>
          </cell>
          <cell r="K194">
            <v>1.0230000019073486</v>
          </cell>
          <cell r="L194">
            <v>0.82300001382827759</v>
          </cell>
        </row>
        <row r="195">
          <cell r="A195" t="str">
            <v>TD</v>
          </cell>
          <cell r="B195">
            <v>1</v>
          </cell>
          <cell r="C195">
            <v>5</v>
          </cell>
          <cell r="D195">
            <v>0.3</v>
          </cell>
          <cell r="E195">
            <v>-0.13300000131130219</v>
          </cell>
          <cell r="F195">
            <v>0.48699999999999999</v>
          </cell>
          <cell r="G195">
            <v>-0.14600001275539398</v>
          </cell>
          <cell r="H195">
            <v>0</v>
          </cell>
          <cell r="I195">
            <v>-1.3862943649291992</v>
          </cell>
          <cell r="J195">
            <v>3</v>
          </cell>
          <cell r="K195">
            <v>0.85399997234344482</v>
          </cell>
          <cell r="L195">
            <v>0.43000000715255737</v>
          </cell>
        </row>
        <row r="196">
          <cell r="A196" t="str">
            <v>TG</v>
          </cell>
          <cell r="B196">
            <v>1</v>
          </cell>
          <cell r="C196">
            <v>10</v>
          </cell>
          <cell r="D196">
            <v>0.63700000000000001</v>
          </cell>
          <cell r="E196">
            <v>6.9499999284744263E-2</v>
          </cell>
          <cell r="F196">
            <v>0.85699999999999998</v>
          </cell>
          <cell r="G196">
            <v>7.5499966740608215E-2</v>
          </cell>
          <cell r="H196">
            <v>3</v>
          </cell>
          <cell r="I196">
            <v>0</v>
          </cell>
          <cell r="J196">
            <v>0</v>
          </cell>
          <cell r="K196">
            <v>0.85850000381469727</v>
          </cell>
          <cell r="L196">
            <v>0.24799999594688416</v>
          </cell>
        </row>
        <row r="197">
          <cell r="A197" t="str">
            <v>TH</v>
          </cell>
          <cell r="B197">
            <v>1</v>
          </cell>
          <cell r="C197">
            <v>605</v>
          </cell>
          <cell r="D197">
            <v>1.113</v>
          </cell>
          <cell r="E197">
            <v>0.23600001633167267</v>
          </cell>
          <cell r="F197">
            <v>1.1015000000000001</v>
          </cell>
          <cell r="G197">
            <v>7.5999990105628967E-2</v>
          </cell>
          <cell r="H197">
            <v>8</v>
          </cell>
          <cell r="I197">
            <v>0</v>
          </cell>
          <cell r="J197">
            <v>4</v>
          </cell>
          <cell r="K197">
            <v>0.95899999141693115</v>
          </cell>
          <cell r="L197">
            <v>0.73299998044967651</v>
          </cell>
        </row>
        <row r="198">
          <cell r="A198" t="str">
            <v>TJ</v>
          </cell>
          <cell r="B198">
            <v>1</v>
          </cell>
          <cell r="C198">
            <v>7</v>
          </cell>
          <cell r="D198">
            <v>0.60199999999999998</v>
          </cell>
          <cell r="E198">
            <v>1.9222497371629288E-8</v>
          </cell>
          <cell r="F198">
            <v>0.98099999999999998</v>
          </cell>
          <cell r="G198">
            <v>-3.3378601216327297E-8</v>
          </cell>
          <cell r="H198">
            <v>1.5</v>
          </cell>
          <cell r="I198">
            <v>0</v>
          </cell>
          <cell r="J198">
            <v>0</v>
          </cell>
          <cell r="K198">
            <v>0.79149997234344482</v>
          </cell>
          <cell r="L198">
            <v>0.3529999852180481</v>
          </cell>
        </row>
        <row r="199">
          <cell r="A199" t="str">
            <v>TL</v>
          </cell>
          <cell r="B199">
            <v>1</v>
          </cell>
          <cell r="C199">
            <v>2</v>
          </cell>
          <cell r="D199">
            <v>2.2294999999999998</v>
          </cell>
          <cell r="E199">
            <v>1.4724999666213989</v>
          </cell>
          <cell r="F199">
            <v>1.6375000000000002</v>
          </cell>
          <cell r="G199">
            <v>0.67100000381469727</v>
          </cell>
          <cell r="H199">
            <v>66</v>
          </cell>
          <cell r="I199">
            <v>2.8103396892547607</v>
          </cell>
          <cell r="J199">
            <v>6</v>
          </cell>
          <cell r="K199">
            <v>0.96649998426437378</v>
          </cell>
          <cell r="L199">
            <v>0.75700002908706665</v>
          </cell>
        </row>
        <row r="200">
          <cell r="A200" t="str">
            <v>TM</v>
          </cell>
          <cell r="B200">
            <v>1</v>
          </cell>
          <cell r="C200">
            <v>2</v>
          </cell>
          <cell r="D200">
            <v>0.53550000000000009</v>
          </cell>
          <cell r="E200">
            <v>-0.13099999725818634</v>
          </cell>
          <cell r="F200">
            <v>0.64300000000000002</v>
          </cell>
          <cell r="G200">
            <v>-0.21899998188018799</v>
          </cell>
          <cell r="H200">
            <v>17.5</v>
          </cell>
          <cell r="I200">
            <v>1.5455212593078613</v>
          </cell>
          <cell r="J200">
            <v>6</v>
          </cell>
          <cell r="K200">
            <v>0.8619999885559082</v>
          </cell>
          <cell r="L200">
            <v>0.66649997234344482</v>
          </cell>
        </row>
        <row r="201">
          <cell r="A201" t="str">
            <v>TN</v>
          </cell>
          <cell r="B201">
            <v>1</v>
          </cell>
          <cell r="C201">
            <v>396</v>
          </cell>
          <cell r="D201">
            <v>0.80500000000000005</v>
          </cell>
          <cell r="E201">
            <v>0.20599997043609619</v>
          </cell>
          <cell r="F201">
            <v>1.0549999999999999</v>
          </cell>
          <cell r="G201">
            <v>0.15900002419948578</v>
          </cell>
          <cell r="H201">
            <v>5</v>
          </cell>
          <cell r="I201">
            <v>0</v>
          </cell>
          <cell r="J201">
            <v>0</v>
          </cell>
          <cell r="K201">
            <v>0.76399999856948853</v>
          </cell>
          <cell r="L201">
            <v>0.46799999475479126</v>
          </cell>
        </row>
        <row r="202">
          <cell r="A202" t="str">
            <v>TR</v>
          </cell>
          <cell r="B202">
            <v>1</v>
          </cell>
          <cell r="C202">
            <v>1103</v>
          </cell>
          <cell r="D202">
            <v>0.88600000000000001</v>
          </cell>
          <cell r="E202">
            <v>0.11549998819828033</v>
          </cell>
          <cell r="F202">
            <v>1.0780000000000001</v>
          </cell>
          <cell r="G202">
            <v>0.10349999368190765</v>
          </cell>
          <cell r="H202">
            <v>6</v>
          </cell>
          <cell r="I202">
            <v>0.27980789542198181</v>
          </cell>
          <cell r="J202">
            <v>0</v>
          </cell>
          <cell r="K202">
            <v>0.91900002956390381</v>
          </cell>
          <cell r="L202">
            <v>0.61500000953674316</v>
          </cell>
        </row>
        <row r="203">
          <cell r="A203" t="str">
            <v>TT</v>
          </cell>
          <cell r="B203">
            <v>1</v>
          </cell>
          <cell r="C203">
            <v>69</v>
          </cell>
          <cell r="D203">
            <v>0.78400000000000003</v>
          </cell>
          <cell r="E203">
            <v>0.25</v>
          </cell>
          <cell r="F203">
            <v>1.1225000000000001</v>
          </cell>
          <cell r="G203">
            <v>0.17500004172325134</v>
          </cell>
          <cell r="H203">
            <v>4</v>
          </cell>
          <cell r="I203">
            <v>0</v>
          </cell>
          <cell r="J203">
            <v>0</v>
          </cell>
          <cell r="K203">
            <v>0.89349997043609619</v>
          </cell>
          <cell r="L203">
            <v>0.68700003623962402</v>
          </cell>
        </row>
        <row r="204">
          <cell r="A204" t="str">
            <v>TW</v>
          </cell>
          <cell r="B204">
            <v>1</v>
          </cell>
          <cell r="C204">
            <v>1493</v>
          </cell>
          <cell r="D204">
            <v>0.94899999999999995</v>
          </cell>
          <cell r="E204">
            <v>5.7220459481754915E-9</v>
          </cell>
          <cell r="F204">
            <v>1.1000000000000001</v>
          </cell>
          <cell r="G204">
            <v>-1.0967254659988157E-8</v>
          </cell>
          <cell r="H204">
            <v>6</v>
          </cell>
          <cell r="I204">
            <v>0</v>
          </cell>
          <cell r="J204">
            <v>4</v>
          </cell>
          <cell r="K204">
            <v>1.1360000371932983</v>
          </cell>
          <cell r="L204">
            <v>1.0180000066757202</v>
          </cell>
        </row>
        <row r="205">
          <cell r="A205" t="str">
            <v>TZ</v>
          </cell>
          <cell r="B205">
            <v>1</v>
          </cell>
          <cell r="C205">
            <v>98</v>
          </cell>
          <cell r="D205">
            <v>1.1719999999999999</v>
          </cell>
          <cell r="E205">
            <v>5.7999990880489349E-2</v>
          </cell>
          <cell r="F205">
            <v>1.141</v>
          </cell>
          <cell r="G205">
            <v>2.1000031381845474E-2</v>
          </cell>
          <cell r="H205">
            <v>9</v>
          </cell>
          <cell r="I205">
            <v>0</v>
          </cell>
          <cell r="J205">
            <v>7</v>
          </cell>
          <cell r="K205">
            <v>1.1089999675750732</v>
          </cell>
          <cell r="L205">
            <v>1.0640000104904175</v>
          </cell>
        </row>
        <row r="206">
          <cell r="A206" t="str">
            <v>UA</v>
          </cell>
          <cell r="B206">
            <v>1</v>
          </cell>
          <cell r="C206">
            <v>494</v>
          </cell>
          <cell r="D206">
            <v>0.77300000000000002</v>
          </cell>
          <cell r="E206">
            <v>5.5000007152557373E-2</v>
          </cell>
          <cell r="F206">
            <v>0.93700000000000006</v>
          </cell>
          <cell r="G206">
            <v>0.12249999493360519</v>
          </cell>
          <cell r="H206">
            <v>4</v>
          </cell>
          <cell r="I206">
            <v>0</v>
          </cell>
          <cell r="J206">
            <v>0</v>
          </cell>
          <cell r="K206">
            <v>0.63999998569488525</v>
          </cell>
          <cell r="L206">
            <v>0.32899999618530273</v>
          </cell>
        </row>
        <row r="207">
          <cell r="A207" t="str">
            <v>UG</v>
          </cell>
          <cell r="B207">
            <v>1</v>
          </cell>
          <cell r="C207">
            <v>120</v>
          </cell>
          <cell r="D207">
            <v>0.94299999999999995</v>
          </cell>
          <cell r="E207">
            <v>2.2888183792701966E-8</v>
          </cell>
          <cell r="F207">
            <v>1.1000000000000001</v>
          </cell>
          <cell r="G207">
            <v>2.6702881683604573E-8</v>
          </cell>
          <cell r="H207">
            <v>5</v>
          </cell>
          <cell r="I207">
            <v>0</v>
          </cell>
          <cell r="J207">
            <v>5</v>
          </cell>
          <cell r="K207">
            <v>1.1000000238418579</v>
          </cell>
          <cell r="L207">
            <v>1.0915000438690186</v>
          </cell>
        </row>
        <row r="208">
          <cell r="A208" t="str">
            <v>UM</v>
          </cell>
          <cell r="B208">
            <v>1</v>
          </cell>
          <cell r="C208">
            <v>2</v>
          </cell>
          <cell r="D208">
            <v>1.1695</v>
          </cell>
          <cell r="E208">
            <v>0.84299999475479126</v>
          </cell>
          <cell r="F208">
            <v>1.4655</v>
          </cell>
          <cell r="G208">
            <v>0.9920000433921814</v>
          </cell>
          <cell r="H208">
            <v>18</v>
          </cell>
          <cell r="I208">
            <v>1.1123117208480835</v>
          </cell>
          <cell r="J208">
            <v>1.5</v>
          </cell>
          <cell r="K208">
            <v>0.47350001335144043</v>
          </cell>
          <cell r="L208">
            <v>0.32649999856948853</v>
          </cell>
        </row>
        <row r="209">
          <cell r="A209" t="str">
            <v>US</v>
          </cell>
          <cell r="B209">
            <v>1</v>
          </cell>
          <cell r="C209">
            <v>37857</v>
          </cell>
          <cell r="D209">
            <v>1.07</v>
          </cell>
          <cell r="E209">
            <v>-0.2279999852180481</v>
          </cell>
          <cell r="F209">
            <v>1.1000000000000001</v>
          </cell>
          <cell r="G209">
            <v>-0.10500002652406693</v>
          </cell>
          <cell r="H209">
            <v>6</v>
          </cell>
          <cell r="I209">
            <v>0</v>
          </cell>
          <cell r="J209">
            <v>8</v>
          </cell>
          <cell r="K209">
            <v>1.2389999628067017</v>
          </cell>
          <cell r="L209">
            <v>1.5585000514984131</v>
          </cell>
        </row>
        <row r="210">
          <cell r="A210" t="str">
            <v>UY</v>
          </cell>
          <cell r="B210">
            <v>1</v>
          </cell>
          <cell r="C210">
            <v>130</v>
          </cell>
          <cell r="D210">
            <v>0.85</v>
          </cell>
          <cell r="E210">
            <v>0.11999999731779099</v>
          </cell>
          <cell r="F210">
            <v>0.99299999999999999</v>
          </cell>
          <cell r="G210">
            <v>2.2000007331371307E-2</v>
          </cell>
          <cell r="H210">
            <v>5</v>
          </cell>
          <cell r="I210">
            <v>0</v>
          </cell>
          <cell r="J210">
            <v>0</v>
          </cell>
          <cell r="K210">
            <v>0.87749999761581421</v>
          </cell>
          <cell r="L210">
            <v>0.64499998092651367</v>
          </cell>
        </row>
        <row r="211">
          <cell r="A211" t="str">
            <v>UZ</v>
          </cell>
          <cell r="B211">
            <v>1</v>
          </cell>
          <cell r="C211">
            <v>28</v>
          </cell>
          <cell r="D211">
            <v>0.38300000000000001</v>
          </cell>
          <cell r="E211">
            <v>-9.5367425068104694E-10</v>
          </cell>
          <cell r="F211">
            <v>0.63700000000000001</v>
          </cell>
          <cell r="G211">
            <v>-5.9999976307153702E-2</v>
          </cell>
          <cell r="H211">
            <v>0</v>
          </cell>
          <cell r="I211">
            <v>0</v>
          </cell>
          <cell r="J211">
            <v>0</v>
          </cell>
          <cell r="K211">
            <v>0.69050002098083496</v>
          </cell>
          <cell r="L211">
            <v>0.40000000596046448</v>
          </cell>
        </row>
        <row r="212">
          <cell r="A212" t="str">
            <v>VA</v>
          </cell>
          <cell r="B212">
            <v>1</v>
          </cell>
          <cell r="C212">
            <v>2</v>
          </cell>
          <cell r="D212">
            <v>0.65100000000000002</v>
          </cell>
          <cell r="E212">
            <v>0.28049999475479126</v>
          </cell>
          <cell r="F212">
            <v>0.69199999999999995</v>
          </cell>
          <cell r="G212">
            <v>-2.2500010207295418E-2</v>
          </cell>
          <cell r="H212">
            <v>3.5</v>
          </cell>
          <cell r="I212">
            <v>1.0397207736968994</v>
          </cell>
          <cell r="J212">
            <v>0</v>
          </cell>
          <cell r="K212">
            <v>0.71450001001358032</v>
          </cell>
          <cell r="L212">
            <v>0.37049999833106995</v>
          </cell>
        </row>
        <row r="213">
          <cell r="A213" t="str">
            <v>VE</v>
          </cell>
          <cell r="B213">
            <v>1</v>
          </cell>
          <cell r="C213">
            <v>407</v>
          </cell>
          <cell r="D213">
            <v>0.48199999999999998</v>
          </cell>
          <cell r="E213">
            <v>2.4000000208616257E-2</v>
          </cell>
          <cell r="F213">
            <v>0.77600000000000002</v>
          </cell>
          <cell r="G213">
            <v>8.3999969065189362E-2</v>
          </cell>
          <cell r="H213">
            <v>1.5</v>
          </cell>
          <cell r="I213">
            <v>0</v>
          </cell>
          <cell r="J213">
            <v>0</v>
          </cell>
          <cell r="K213">
            <v>0.50199997425079346</v>
          </cell>
          <cell r="L213">
            <v>0.24250000715255737</v>
          </cell>
        </row>
        <row r="214">
          <cell r="A214" t="str">
            <v>VG</v>
          </cell>
          <cell r="B214">
            <v>1</v>
          </cell>
          <cell r="C214">
            <v>1</v>
          </cell>
          <cell r="D214">
            <v>1.53</v>
          </cell>
          <cell r="E214">
            <v>0.77399998903274536</v>
          </cell>
          <cell r="F214">
            <v>1.73</v>
          </cell>
          <cell r="G214">
            <v>1.0069999694824219</v>
          </cell>
          <cell r="H214">
            <v>7</v>
          </cell>
          <cell r="I214">
            <v>2.0794415473937988</v>
          </cell>
          <cell r="J214">
            <v>0</v>
          </cell>
          <cell r="K214">
            <v>0.72299998998641968</v>
          </cell>
          <cell r="L214">
            <v>0.75599998235702515</v>
          </cell>
        </row>
        <row r="215">
          <cell r="A215" t="str">
            <v>VI</v>
          </cell>
          <cell r="B215">
            <v>1</v>
          </cell>
          <cell r="C215">
            <v>5</v>
          </cell>
          <cell r="D215">
            <v>1.2470000000000001</v>
          </cell>
          <cell r="E215">
            <v>-1.3264999389648437</v>
          </cell>
          <cell r="F215">
            <v>1.016</v>
          </cell>
          <cell r="G215">
            <v>-0.50449997186660767</v>
          </cell>
          <cell r="H215">
            <v>4</v>
          </cell>
          <cell r="I215">
            <v>-0.70235931873321533</v>
          </cell>
          <cell r="J215">
            <v>18.5</v>
          </cell>
          <cell r="K215">
            <v>1.468500018119812</v>
          </cell>
          <cell r="L215">
            <v>2.1529998779296875</v>
          </cell>
        </row>
        <row r="216">
          <cell r="A216" t="str">
            <v>VN</v>
          </cell>
          <cell r="B216">
            <v>1</v>
          </cell>
          <cell r="C216">
            <v>308</v>
          </cell>
          <cell r="D216">
            <v>0.96099999999999997</v>
          </cell>
          <cell r="E216">
            <v>5.9999994933605194E-2</v>
          </cell>
          <cell r="F216">
            <v>1.1579999999999999</v>
          </cell>
          <cell r="G216">
            <v>0.1329999715089798</v>
          </cell>
          <cell r="H216">
            <v>6</v>
          </cell>
          <cell r="I216">
            <v>0</v>
          </cell>
          <cell r="J216">
            <v>4</v>
          </cell>
          <cell r="K216">
            <v>0.98799997568130493</v>
          </cell>
          <cell r="L216">
            <v>0.81000000238418579</v>
          </cell>
        </row>
        <row r="217">
          <cell r="A217" t="str">
            <v>VU</v>
          </cell>
          <cell r="B217">
            <v>1</v>
          </cell>
          <cell r="C217">
            <v>1</v>
          </cell>
          <cell r="D217">
            <v>0.68500000000000005</v>
          </cell>
          <cell r="E217">
            <v>-0.22699999809265137</v>
          </cell>
          <cell r="F217">
            <v>1.3280000000000001</v>
          </cell>
          <cell r="G217">
            <v>0.23499993979930878</v>
          </cell>
          <cell r="H217">
            <v>0</v>
          </cell>
          <cell r="I217">
            <v>-1.6094379425048828</v>
          </cell>
          <cell r="J217">
            <v>4</v>
          </cell>
          <cell r="K217">
            <v>1.093000054359436</v>
          </cell>
          <cell r="L217">
            <v>0.91200000047683716</v>
          </cell>
        </row>
        <row r="218">
          <cell r="A218" t="str">
            <v>WF</v>
          </cell>
          <cell r="B218">
            <v>1</v>
          </cell>
          <cell r="C218">
            <v>2</v>
          </cell>
          <cell r="D218">
            <v>2.2799999999999998</v>
          </cell>
          <cell r="E218">
            <v>2.0039999485015869</v>
          </cell>
          <cell r="F218">
            <v>1.8140000000000001</v>
          </cell>
          <cell r="G218">
            <v>1.4179999828338623</v>
          </cell>
          <cell r="H218">
            <v>5</v>
          </cell>
          <cell r="I218">
            <v>1.7917594909667969</v>
          </cell>
          <cell r="J218">
            <v>0</v>
          </cell>
          <cell r="K218">
            <v>0.39599999785423279</v>
          </cell>
          <cell r="L218">
            <v>0.27599999308586121</v>
          </cell>
        </row>
        <row r="219">
          <cell r="A219" t="str">
            <v>WS</v>
          </cell>
          <cell r="B219">
            <v>1</v>
          </cell>
          <cell r="C219">
            <v>2</v>
          </cell>
          <cell r="D219">
            <v>1.27</v>
          </cell>
          <cell r="E219">
            <v>-0.62549996376037598</v>
          </cell>
          <cell r="F219">
            <v>0.96799999999999997</v>
          </cell>
          <cell r="G219">
            <v>-0.69850003719329834</v>
          </cell>
          <cell r="H219">
            <v>28</v>
          </cell>
          <cell r="I219">
            <v>-2.8825130462646484</v>
          </cell>
          <cell r="J219">
            <v>269.5</v>
          </cell>
          <cell r="K219">
            <v>1.6665000915527344</v>
          </cell>
          <cell r="L219">
            <v>1.8954999446868896</v>
          </cell>
        </row>
        <row r="220">
          <cell r="A220" t="str">
            <v>YE</v>
          </cell>
          <cell r="B220">
            <v>1</v>
          </cell>
          <cell r="C220">
            <v>23</v>
          </cell>
          <cell r="D220">
            <v>0.311</v>
          </cell>
          <cell r="E220">
            <v>-4.6000007539987564E-2</v>
          </cell>
          <cell r="F220">
            <v>0.65300000000000002</v>
          </cell>
          <cell r="G220">
            <v>-3.400002047419548E-2</v>
          </cell>
          <cell r="H220">
            <v>0</v>
          </cell>
          <cell r="I220">
            <v>0</v>
          </cell>
          <cell r="J220">
            <v>0</v>
          </cell>
          <cell r="K220">
            <v>0.71700000762939453</v>
          </cell>
          <cell r="L220">
            <v>0.32499998807907104</v>
          </cell>
        </row>
        <row r="221">
          <cell r="A221" t="str">
            <v>YT</v>
          </cell>
          <cell r="B221">
            <v>1</v>
          </cell>
          <cell r="C221">
            <v>5</v>
          </cell>
          <cell r="D221">
            <v>0.998</v>
          </cell>
          <cell r="E221">
            <v>0.51949995756149292</v>
          </cell>
          <cell r="F221">
            <v>0.7975000000000001</v>
          </cell>
          <cell r="G221">
            <v>1.6500018537044525E-2</v>
          </cell>
          <cell r="H221">
            <v>0</v>
          </cell>
          <cell r="I221">
            <v>0</v>
          </cell>
          <cell r="J221">
            <v>0</v>
          </cell>
          <cell r="K221">
            <v>0.74750000238418579</v>
          </cell>
          <cell r="L221">
            <v>0.5350000262260437</v>
          </cell>
        </row>
        <row r="222">
          <cell r="A222" t="str">
            <v>YU</v>
          </cell>
          <cell r="B222">
            <v>1</v>
          </cell>
          <cell r="C222">
            <v>122</v>
          </cell>
          <cell r="D222">
            <v>0.33700000000000002</v>
          </cell>
          <cell r="E222">
            <v>-7.2717667443100709E-9</v>
          </cell>
          <cell r="F222">
            <v>0.68</v>
          </cell>
          <cell r="G222">
            <v>-5.125999624766564E-9</v>
          </cell>
          <cell r="H222">
            <v>0</v>
          </cell>
          <cell r="I222">
            <v>-0.54445171356201172</v>
          </cell>
          <cell r="J222">
            <v>7</v>
          </cell>
          <cell r="K222">
            <v>0.81550002098083496</v>
          </cell>
          <cell r="L222">
            <v>0.45649999380111694</v>
          </cell>
        </row>
        <row r="223">
          <cell r="A223" t="str">
            <v>ZA</v>
          </cell>
          <cell r="B223">
            <v>1</v>
          </cell>
          <cell r="C223">
            <v>1027</v>
          </cell>
          <cell r="D223">
            <v>0.88100000000000001</v>
          </cell>
          <cell r="E223">
            <v>4.9591065476306539E-8</v>
          </cell>
          <cell r="F223">
            <v>1.0655000000000001</v>
          </cell>
          <cell r="G223">
            <v>2.1457672971791908E-8</v>
          </cell>
          <cell r="H223">
            <v>4</v>
          </cell>
          <cell r="I223">
            <v>0</v>
          </cell>
          <cell r="J223">
            <v>2</v>
          </cell>
          <cell r="K223">
            <v>0.95949995517730713</v>
          </cell>
          <cell r="L223">
            <v>0.73500001430511475</v>
          </cell>
        </row>
        <row r="224">
          <cell r="A224" t="str">
            <v>ZM</v>
          </cell>
          <cell r="B224">
            <v>1</v>
          </cell>
          <cell r="C224">
            <v>52</v>
          </cell>
          <cell r="D224">
            <v>1.7150000000000001</v>
          </cell>
          <cell r="E224">
            <v>4.4999968260526657E-2</v>
          </cell>
          <cell r="F224">
            <v>1.157</v>
          </cell>
          <cell r="G224">
            <v>4.6000000089406967E-2</v>
          </cell>
          <cell r="H224">
            <v>7</v>
          </cell>
          <cell r="I224">
            <v>0</v>
          </cell>
          <cell r="J224">
            <v>11</v>
          </cell>
          <cell r="K224">
            <v>1.1140000820159912</v>
          </cell>
          <cell r="L224">
            <v>1.499500036239624</v>
          </cell>
        </row>
        <row r="225">
          <cell r="A225" t="str">
            <v>ZW</v>
          </cell>
          <cell r="B225">
            <v>1</v>
          </cell>
          <cell r="C225">
            <v>69</v>
          </cell>
          <cell r="D225">
            <v>0.54300000000000004</v>
          </cell>
          <cell r="E225">
            <v>-0.13000001013278961</v>
          </cell>
          <cell r="F225">
            <v>1.024</v>
          </cell>
          <cell r="G225">
            <v>-0.12599995732307434</v>
          </cell>
          <cell r="H225">
            <v>3.5</v>
          </cell>
          <cell r="I225">
            <v>0</v>
          </cell>
          <cell r="J225">
            <v>8.5</v>
          </cell>
          <cell r="K225">
            <v>1.2359999418258667</v>
          </cell>
          <cell r="L225">
            <v>1.0039999485015869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 refreshError="1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base_nace2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tassoStandR2000"/>
      <sheetName val="tassiStandR2009"/>
    </sheetNames>
    <sheetDataSet>
      <sheetData sheetId="0" refreshError="1"/>
      <sheetData sheetId="1"/>
      <sheetData sheetId="2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2009</v>
          </cell>
          <cell r="B2" t="str">
            <v>Sicilia</v>
          </cell>
          <cell r="C2">
            <v>19</v>
          </cell>
          <cell r="D2">
            <v>1</v>
          </cell>
          <cell r="E2">
            <v>57.760396055883561</v>
          </cell>
        </row>
        <row r="3">
          <cell r="A3">
            <v>2009</v>
          </cell>
          <cell r="B3" t="str">
            <v>Campania</v>
          </cell>
          <cell r="C3">
            <v>15</v>
          </cell>
          <cell r="D3">
            <v>1</v>
          </cell>
          <cell r="E3">
            <v>50.361791196726088</v>
          </cell>
        </row>
        <row r="4">
          <cell r="A4">
            <v>2009</v>
          </cell>
          <cell r="B4" t="str">
            <v>Puglia</v>
          </cell>
          <cell r="C4">
            <v>16</v>
          </cell>
          <cell r="D4">
            <v>1</v>
          </cell>
          <cell r="E4">
            <v>41.674334652429067</v>
          </cell>
        </row>
        <row r="5">
          <cell r="A5">
            <v>2009</v>
          </cell>
          <cell r="B5" t="str">
            <v>Calabria</v>
          </cell>
          <cell r="C5">
            <v>18</v>
          </cell>
          <cell r="D5">
            <v>1</v>
          </cell>
          <cell r="E5">
            <v>41.172864736540788</v>
          </cell>
        </row>
        <row r="6">
          <cell r="A6">
            <v>2009</v>
          </cell>
          <cell r="B6" t="str">
            <v>Basilicata</v>
          </cell>
          <cell r="C6">
            <v>17</v>
          </cell>
          <cell r="D6">
            <v>1</v>
          </cell>
          <cell r="E6">
            <v>35.632172422391882</v>
          </cell>
        </row>
        <row r="7">
          <cell r="A7">
            <v>2009</v>
          </cell>
          <cell r="B7" t="str">
            <v>Liguria</v>
          </cell>
          <cell r="C7">
            <v>7</v>
          </cell>
          <cell r="D7">
            <v>1</v>
          </cell>
          <cell r="E7">
            <v>34.251697830475116</v>
          </cell>
        </row>
        <row r="8">
          <cell r="A8">
            <v>2009</v>
          </cell>
          <cell r="B8" t="str">
            <v>Lazio</v>
          </cell>
          <cell r="C8">
            <v>12</v>
          </cell>
          <cell r="D8">
            <v>1</v>
          </cell>
          <cell r="E8">
            <v>34.101211352581927</v>
          </cell>
        </row>
        <row r="9">
          <cell r="A9">
            <v>2009</v>
          </cell>
          <cell r="B9" t="str">
            <v>Abruzzo</v>
          </cell>
          <cell r="C9">
            <v>13</v>
          </cell>
          <cell r="D9">
            <v>1</v>
          </cell>
          <cell r="E9">
            <v>33.397446889318736</v>
          </cell>
        </row>
        <row r="10">
          <cell r="A10">
            <v>2009</v>
          </cell>
          <cell r="B10" t="str">
            <v>Sardegna</v>
          </cell>
          <cell r="C10">
            <v>20</v>
          </cell>
          <cell r="D10">
            <v>1</v>
          </cell>
          <cell r="E10">
            <v>32.202815098828829</v>
          </cell>
        </row>
        <row r="11">
          <cell r="A11">
            <v>2009</v>
          </cell>
          <cell r="B11" t="str">
            <v>Molise</v>
          </cell>
          <cell r="C11">
            <v>14</v>
          </cell>
          <cell r="D11">
            <v>1</v>
          </cell>
          <cell r="E11">
            <v>31.959793264419403</v>
          </cell>
        </row>
        <row r="12">
          <cell r="A12">
            <v>2009</v>
          </cell>
          <cell r="B12" t="str">
            <v>Veneto</v>
          </cell>
          <cell r="C12">
            <v>5</v>
          </cell>
          <cell r="D12">
            <v>1</v>
          </cell>
          <cell r="E12">
            <v>28.535872754977238</v>
          </cell>
        </row>
        <row r="13">
          <cell r="A13">
            <v>2009</v>
          </cell>
          <cell r="B13" t="str">
            <v>Friuli VG</v>
          </cell>
          <cell r="C13">
            <v>6</v>
          </cell>
          <cell r="D13">
            <v>1</v>
          </cell>
          <cell r="E13">
            <v>27.996077582212457</v>
          </cell>
        </row>
        <row r="14">
          <cell r="A14">
            <v>2009</v>
          </cell>
          <cell r="B14" t="str">
            <v>Toscana</v>
          </cell>
          <cell r="C14">
            <v>9</v>
          </cell>
          <cell r="D14">
            <v>1</v>
          </cell>
          <cell r="E14">
            <v>27.954278515825038</v>
          </cell>
        </row>
        <row r="15">
          <cell r="A15">
            <v>2009</v>
          </cell>
          <cell r="B15" t="str">
            <v>Piemonte</v>
          </cell>
          <cell r="C15">
            <v>1</v>
          </cell>
          <cell r="D15">
            <v>1</v>
          </cell>
          <cell r="E15">
            <v>27.647296643211696</v>
          </cell>
        </row>
        <row r="16">
          <cell r="A16">
            <v>2009</v>
          </cell>
          <cell r="B16" t="str">
            <v>Emilia R</v>
          </cell>
          <cell r="C16">
            <v>8</v>
          </cell>
          <cell r="D16">
            <v>1</v>
          </cell>
          <cell r="E16">
            <v>27.436277729823498</v>
          </cell>
        </row>
        <row r="17">
          <cell r="A17">
            <v>2009</v>
          </cell>
          <cell r="B17" t="str">
            <v>Umbria</v>
          </cell>
          <cell r="C17">
            <v>10</v>
          </cell>
          <cell r="D17">
            <v>1</v>
          </cell>
          <cell r="E17">
            <v>27.225394410258623</v>
          </cell>
        </row>
        <row r="18">
          <cell r="A18">
            <v>2009</v>
          </cell>
          <cell r="B18" t="str">
            <v>Trento</v>
          </cell>
          <cell r="C18">
            <v>22</v>
          </cell>
          <cell r="D18">
            <v>1</v>
          </cell>
          <cell r="E18">
            <v>24.519728304837226</v>
          </cell>
        </row>
        <row r="19">
          <cell r="A19">
            <v>2009</v>
          </cell>
          <cell r="B19" t="str">
            <v>Lombardia</v>
          </cell>
          <cell r="C19">
            <v>3</v>
          </cell>
          <cell r="D19">
            <v>1</v>
          </cell>
          <cell r="E19">
            <v>24.429183749546088</v>
          </cell>
        </row>
        <row r="20">
          <cell r="A20">
            <v>2009</v>
          </cell>
          <cell r="B20" t="str">
            <v>Valle d'aosta</v>
          </cell>
          <cell r="C20">
            <v>2</v>
          </cell>
          <cell r="D20">
            <v>1</v>
          </cell>
          <cell r="E20">
            <v>22.684462612120505</v>
          </cell>
        </row>
        <row r="21">
          <cell r="A21">
            <v>2009</v>
          </cell>
          <cell r="B21" t="str">
            <v>Marche</v>
          </cell>
          <cell r="C21">
            <v>11</v>
          </cell>
          <cell r="D21">
            <v>1</v>
          </cell>
          <cell r="E21">
            <v>21.186411803041111</v>
          </cell>
        </row>
        <row r="22">
          <cell r="A22">
            <v>2009</v>
          </cell>
          <cell r="B22" t="str">
            <v>Trentino AA</v>
          </cell>
          <cell r="C22">
            <v>4</v>
          </cell>
          <cell r="D22">
            <v>1</v>
          </cell>
          <cell r="E22">
            <v>17.250189099540101</v>
          </cell>
        </row>
        <row r="23">
          <cell r="A23">
            <v>2009</v>
          </cell>
          <cell r="B23" t="str">
            <v>Bolzano</v>
          </cell>
          <cell r="C23">
            <v>21</v>
          </cell>
          <cell r="D23">
            <v>1</v>
          </cell>
          <cell r="E23">
            <v>8.8091134490937328</v>
          </cell>
        </row>
        <row r="24">
          <cell r="A24">
            <v>2009</v>
          </cell>
          <cell r="B24" t="str">
            <v>Campania</v>
          </cell>
          <cell r="C24">
            <v>15</v>
          </cell>
          <cell r="D24">
            <v>2</v>
          </cell>
          <cell r="E24">
            <v>51.195206193566605</v>
          </cell>
        </row>
        <row r="25">
          <cell r="A25">
            <v>2009</v>
          </cell>
          <cell r="B25" t="str">
            <v>Sicilia</v>
          </cell>
          <cell r="C25">
            <v>19</v>
          </cell>
          <cell r="D25">
            <v>2</v>
          </cell>
          <cell r="E25">
            <v>49.722592483521098</v>
          </cell>
        </row>
        <row r="26">
          <cell r="A26">
            <v>2009</v>
          </cell>
          <cell r="B26" t="str">
            <v>Puglia</v>
          </cell>
          <cell r="C26">
            <v>16</v>
          </cell>
          <cell r="D26">
            <v>2</v>
          </cell>
          <cell r="E26">
            <v>40.570295486401648</v>
          </cell>
        </row>
        <row r="27">
          <cell r="A27">
            <v>2009</v>
          </cell>
          <cell r="B27" t="str">
            <v>Calabria</v>
          </cell>
          <cell r="C27">
            <v>18</v>
          </cell>
          <cell r="D27">
            <v>2</v>
          </cell>
          <cell r="E27">
            <v>39.837521488980187</v>
          </cell>
        </row>
        <row r="28">
          <cell r="A28">
            <v>2009</v>
          </cell>
          <cell r="B28" t="str">
            <v>Basilicata</v>
          </cell>
          <cell r="C28">
            <v>17</v>
          </cell>
          <cell r="D28">
            <v>2</v>
          </cell>
          <cell r="E28">
            <v>38.30966450661883</v>
          </cell>
        </row>
        <row r="29">
          <cell r="A29">
            <v>2009</v>
          </cell>
          <cell r="B29" t="str">
            <v>Lazio</v>
          </cell>
          <cell r="C29">
            <v>12</v>
          </cell>
          <cell r="D29">
            <v>2</v>
          </cell>
          <cell r="E29">
            <v>26.848329225514465</v>
          </cell>
        </row>
        <row r="30">
          <cell r="A30">
            <v>2009</v>
          </cell>
          <cell r="B30" t="str">
            <v>Molise</v>
          </cell>
          <cell r="C30">
            <v>14</v>
          </cell>
          <cell r="D30">
            <v>2</v>
          </cell>
          <cell r="E30">
            <v>26.685604938449586</v>
          </cell>
        </row>
        <row r="31">
          <cell r="A31">
            <v>2009</v>
          </cell>
          <cell r="B31" t="str">
            <v>Sardegna</v>
          </cell>
          <cell r="C31">
            <v>20</v>
          </cell>
          <cell r="D31">
            <v>2</v>
          </cell>
          <cell r="E31">
            <v>26.489937546758441</v>
          </cell>
        </row>
        <row r="32">
          <cell r="A32">
            <v>2009</v>
          </cell>
          <cell r="B32" t="str">
            <v>Abruzzo</v>
          </cell>
          <cell r="C32">
            <v>13</v>
          </cell>
          <cell r="D32">
            <v>2</v>
          </cell>
          <cell r="E32">
            <v>25.862981019145899</v>
          </cell>
        </row>
        <row r="33">
          <cell r="A33">
            <v>2009</v>
          </cell>
          <cell r="B33" t="str">
            <v>Liguria</v>
          </cell>
          <cell r="C33">
            <v>7</v>
          </cell>
          <cell r="D33">
            <v>2</v>
          </cell>
          <cell r="E33">
            <v>24.357376895905464</v>
          </cell>
        </row>
        <row r="34">
          <cell r="A34">
            <v>2009</v>
          </cell>
          <cell r="B34" t="str">
            <v>Piemonte</v>
          </cell>
          <cell r="C34">
            <v>1</v>
          </cell>
          <cell r="D34">
            <v>2</v>
          </cell>
          <cell r="E34">
            <v>23.703666983660383</v>
          </cell>
        </row>
        <row r="35">
          <cell r="A35">
            <v>2009</v>
          </cell>
          <cell r="B35" t="str">
            <v>Umbria</v>
          </cell>
          <cell r="C35">
            <v>10</v>
          </cell>
          <cell r="D35">
            <v>2</v>
          </cell>
          <cell r="E35">
            <v>23.457107578656409</v>
          </cell>
        </row>
        <row r="36">
          <cell r="A36">
            <v>2009</v>
          </cell>
          <cell r="B36" t="str">
            <v>Toscana</v>
          </cell>
          <cell r="C36">
            <v>9</v>
          </cell>
          <cell r="D36">
            <v>2</v>
          </cell>
          <cell r="E36">
            <v>22.52266492640501</v>
          </cell>
        </row>
        <row r="37">
          <cell r="A37">
            <v>2009</v>
          </cell>
          <cell r="B37" t="str">
            <v>Valle d'aosta</v>
          </cell>
          <cell r="C37">
            <v>2</v>
          </cell>
          <cell r="D37">
            <v>2</v>
          </cell>
          <cell r="E37">
            <v>22.250226357224975</v>
          </cell>
        </row>
        <row r="38">
          <cell r="A38">
            <v>2009</v>
          </cell>
          <cell r="B38" t="str">
            <v>Emilia R</v>
          </cell>
          <cell r="C38">
            <v>8</v>
          </cell>
          <cell r="D38">
            <v>2</v>
          </cell>
          <cell r="E38">
            <v>20.367262951954142</v>
          </cell>
        </row>
        <row r="39">
          <cell r="A39">
            <v>2009</v>
          </cell>
          <cell r="B39" t="str">
            <v>Veneto</v>
          </cell>
          <cell r="C39">
            <v>5</v>
          </cell>
          <cell r="D39">
            <v>2</v>
          </cell>
          <cell r="E39">
            <v>18.763759317974795</v>
          </cell>
        </row>
        <row r="40">
          <cell r="A40">
            <v>2009</v>
          </cell>
          <cell r="B40" t="str">
            <v>Trento</v>
          </cell>
          <cell r="C40">
            <v>22</v>
          </cell>
          <cell r="D40">
            <v>2</v>
          </cell>
          <cell r="E40">
            <v>18.451717480419795</v>
          </cell>
        </row>
        <row r="41">
          <cell r="A41">
            <v>2009</v>
          </cell>
          <cell r="B41" t="str">
            <v>Marche</v>
          </cell>
          <cell r="C41">
            <v>11</v>
          </cell>
          <cell r="D41">
            <v>2</v>
          </cell>
          <cell r="E41">
            <v>18.072810104480979</v>
          </cell>
        </row>
        <row r="42">
          <cell r="A42">
            <v>2009</v>
          </cell>
          <cell r="B42" t="str">
            <v>Lombardia</v>
          </cell>
          <cell r="C42">
            <v>3</v>
          </cell>
          <cell r="D42">
            <v>2</v>
          </cell>
          <cell r="E42">
            <v>17.41555289325629</v>
          </cell>
        </row>
        <row r="43">
          <cell r="A43">
            <v>2009</v>
          </cell>
          <cell r="B43" t="str">
            <v>Friuli VG</v>
          </cell>
          <cell r="C43">
            <v>6</v>
          </cell>
          <cell r="D43">
            <v>2</v>
          </cell>
          <cell r="E43">
            <v>16.059042148284913</v>
          </cell>
        </row>
        <row r="44">
          <cell r="A44">
            <v>2009</v>
          </cell>
          <cell r="B44" t="str">
            <v>Trentino AA</v>
          </cell>
          <cell r="C44">
            <v>4</v>
          </cell>
          <cell r="D44">
            <v>2</v>
          </cell>
          <cell r="E44">
            <v>15.800326039106393</v>
          </cell>
        </row>
        <row r="45">
          <cell r="A45">
            <v>2009</v>
          </cell>
          <cell r="B45" t="str">
            <v>Bolzano</v>
          </cell>
          <cell r="C45">
            <v>21</v>
          </cell>
          <cell r="D45">
            <v>2</v>
          </cell>
          <cell r="E45">
            <v>12.279923445646606</v>
          </cell>
        </row>
        <row r="46">
          <cell r="A46">
            <v>2009</v>
          </cell>
          <cell r="B46" t="str">
            <v>Sicilia</v>
          </cell>
          <cell r="C46">
            <v>19</v>
          </cell>
          <cell r="D46">
            <v>3</v>
          </cell>
          <cell r="E46">
            <v>53.231194730681331</v>
          </cell>
        </row>
        <row r="47">
          <cell r="A47">
            <v>2009</v>
          </cell>
          <cell r="B47" t="str">
            <v>Campania</v>
          </cell>
          <cell r="C47">
            <v>15</v>
          </cell>
          <cell r="D47">
            <v>3</v>
          </cell>
          <cell r="E47">
            <v>51.569336938101962</v>
          </cell>
        </row>
        <row r="48">
          <cell r="A48">
            <v>2009</v>
          </cell>
          <cell r="B48" t="str">
            <v>Calabria</v>
          </cell>
          <cell r="C48">
            <v>18</v>
          </cell>
          <cell r="D48">
            <v>3</v>
          </cell>
          <cell r="E48">
            <v>41.468131193661407</v>
          </cell>
        </row>
        <row r="49">
          <cell r="A49">
            <v>2009</v>
          </cell>
          <cell r="B49" t="str">
            <v>Puglia</v>
          </cell>
          <cell r="C49">
            <v>16</v>
          </cell>
          <cell r="D49">
            <v>3</v>
          </cell>
          <cell r="E49">
            <v>41.284224013268492</v>
          </cell>
        </row>
        <row r="50">
          <cell r="A50">
            <v>2009</v>
          </cell>
          <cell r="B50" t="str">
            <v>Basilicata</v>
          </cell>
          <cell r="C50">
            <v>17</v>
          </cell>
          <cell r="D50">
            <v>3</v>
          </cell>
          <cell r="E50">
            <v>38.232143108564983</v>
          </cell>
        </row>
        <row r="51">
          <cell r="A51">
            <v>2009</v>
          </cell>
          <cell r="B51" t="str">
            <v>Lazio</v>
          </cell>
          <cell r="C51">
            <v>12</v>
          </cell>
          <cell r="D51">
            <v>3</v>
          </cell>
          <cell r="E51">
            <v>30.173491188812726</v>
          </cell>
        </row>
        <row r="52">
          <cell r="A52">
            <v>2009</v>
          </cell>
          <cell r="B52" t="str">
            <v>Abruzzo</v>
          </cell>
          <cell r="C52">
            <v>13</v>
          </cell>
          <cell r="D52">
            <v>3</v>
          </cell>
          <cell r="E52">
            <v>29.652481672984219</v>
          </cell>
        </row>
        <row r="53">
          <cell r="A53">
            <v>2009</v>
          </cell>
          <cell r="B53" t="str">
            <v>Molise</v>
          </cell>
          <cell r="C53">
            <v>14</v>
          </cell>
          <cell r="D53">
            <v>3</v>
          </cell>
          <cell r="E53">
            <v>29.484984537931432</v>
          </cell>
        </row>
        <row r="54">
          <cell r="A54">
            <v>2009</v>
          </cell>
          <cell r="B54" t="str">
            <v>Sardegna</v>
          </cell>
          <cell r="C54">
            <v>20</v>
          </cell>
          <cell r="D54">
            <v>3</v>
          </cell>
          <cell r="E54">
            <v>29.099516250637862</v>
          </cell>
        </row>
        <row r="55">
          <cell r="A55">
            <v>2009</v>
          </cell>
          <cell r="B55" t="str">
            <v>Liguria</v>
          </cell>
          <cell r="C55">
            <v>7</v>
          </cell>
          <cell r="D55">
            <v>3</v>
          </cell>
          <cell r="E55">
            <v>28.559306662514786</v>
          </cell>
        </row>
        <row r="56">
          <cell r="A56">
            <v>2009</v>
          </cell>
          <cell r="B56" t="str">
            <v>Piemonte</v>
          </cell>
          <cell r="C56">
            <v>1</v>
          </cell>
          <cell r="D56">
            <v>3</v>
          </cell>
          <cell r="E56">
            <v>25.918783481983759</v>
          </cell>
        </row>
        <row r="57">
          <cell r="A57">
            <v>2009</v>
          </cell>
          <cell r="B57" t="str">
            <v>Umbria</v>
          </cell>
          <cell r="C57">
            <v>10</v>
          </cell>
          <cell r="D57">
            <v>3</v>
          </cell>
          <cell r="E57">
            <v>25.212042302575874</v>
          </cell>
        </row>
        <row r="58">
          <cell r="A58">
            <v>2009</v>
          </cell>
          <cell r="B58" t="str">
            <v>Toscana</v>
          </cell>
          <cell r="C58">
            <v>9</v>
          </cell>
          <cell r="D58">
            <v>3</v>
          </cell>
          <cell r="E58">
            <v>25.11830289993091</v>
          </cell>
        </row>
        <row r="59">
          <cell r="A59">
            <v>2009</v>
          </cell>
          <cell r="B59" t="str">
            <v>Emilia R</v>
          </cell>
          <cell r="C59">
            <v>8</v>
          </cell>
          <cell r="D59">
            <v>3</v>
          </cell>
          <cell r="E59">
            <v>23.628838770405665</v>
          </cell>
        </row>
        <row r="60">
          <cell r="A60">
            <v>2009</v>
          </cell>
          <cell r="B60" t="str">
            <v>Valle d'aosta</v>
          </cell>
          <cell r="C60">
            <v>2</v>
          </cell>
          <cell r="D60">
            <v>3</v>
          </cell>
          <cell r="E60">
            <v>23.080243892422803</v>
          </cell>
        </row>
        <row r="61">
          <cell r="A61">
            <v>2009</v>
          </cell>
          <cell r="B61" t="str">
            <v>Veneto</v>
          </cell>
          <cell r="C61">
            <v>5</v>
          </cell>
          <cell r="D61">
            <v>3</v>
          </cell>
          <cell r="E61">
            <v>22.953106191134491</v>
          </cell>
        </row>
        <row r="62">
          <cell r="A62">
            <v>2009</v>
          </cell>
          <cell r="B62" t="str">
            <v>Trento</v>
          </cell>
          <cell r="C62">
            <v>22</v>
          </cell>
          <cell r="D62">
            <v>3</v>
          </cell>
          <cell r="E62">
            <v>21.317540576785262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3</v>
          </cell>
          <cell r="E63">
            <v>20.898171241202931</v>
          </cell>
        </row>
        <row r="64">
          <cell r="A64">
            <v>2009</v>
          </cell>
          <cell r="B64" t="str">
            <v>Lombardia</v>
          </cell>
          <cell r="C64">
            <v>3</v>
          </cell>
          <cell r="D64">
            <v>3</v>
          </cell>
          <cell r="E64">
            <v>20.485840090470305</v>
          </cell>
        </row>
        <row r="65">
          <cell r="A65">
            <v>2009</v>
          </cell>
          <cell r="B65" t="str">
            <v>Marche</v>
          </cell>
          <cell r="C65">
            <v>11</v>
          </cell>
          <cell r="D65">
            <v>3</v>
          </cell>
          <cell r="E65">
            <v>19.946448359707361</v>
          </cell>
        </row>
        <row r="66">
          <cell r="A66">
            <v>2009</v>
          </cell>
          <cell r="B66" t="str">
            <v>Trentino AA</v>
          </cell>
          <cell r="C66">
            <v>4</v>
          </cell>
          <cell r="D66">
            <v>3</v>
          </cell>
          <cell r="E66">
            <v>16.931768412101956</v>
          </cell>
        </row>
        <row r="67">
          <cell r="A67">
            <v>2009</v>
          </cell>
          <cell r="B67" t="str">
            <v>Bolzano</v>
          </cell>
          <cell r="C67">
            <v>21</v>
          </cell>
          <cell r="D67">
            <v>3</v>
          </cell>
          <cell r="E67">
            <v>11.488872779029899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 2"/>
      <sheetName val="dati - totale"/>
      <sheetName val="x.xx"/>
      <sheetName val="dati - servizi"/>
      <sheetName val="x.xxx"/>
      <sheetName val="dati - industri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e"/>
      <sheetName val="work"/>
    </sheetNames>
    <sheetDataSet>
      <sheetData sheetId="0"/>
      <sheetData sheetId="1">
        <row r="2">
          <cell r="A2" t="str">
            <v>gruppo_strato</v>
          </cell>
        </row>
        <row r="3">
          <cell r="A3" t="str">
            <v>01</v>
          </cell>
        </row>
        <row r="4">
          <cell r="A4" t="str">
            <v>02</v>
          </cell>
        </row>
        <row r="5">
          <cell r="A5" t="str">
            <v>03</v>
          </cell>
        </row>
        <row r="6">
          <cell r="A6" t="str">
            <v>04</v>
          </cell>
        </row>
        <row r="7">
          <cell r="A7" t="str">
            <v>05</v>
          </cell>
        </row>
        <row r="8">
          <cell r="A8" t="str">
            <v>06</v>
          </cell>
        </row>
        <row r="9">
          <cell r="A9" t="str">
            <v>07</v>
          </cell>
        </row>
        <row r="10">
          <cell r="A10" t="str">
            <v>08</v>
          </cell>
        </row>
        <row r="11">
          <cell r="A11" t="str">
            <v>09</v>
          </cell>
        </row>
        <row r="12">
          <cell r="A12" t="str">
            <v>10</v>
          </cell>
        </row>
        <row r="13">
          <cell r="A13" t="str">
            <v>11</v>
          </cell>
        </row>
        <row r="14">
          <cell r="A14" t="str">
            <v>12</v>
          </cell>
        </row>
        <row r="15">
          <cell r="A15" t="str">
            <v>13</v>
          </cell>
        </row>
        <row r="16">
          <cell r="A16" t="str">
            <v>14</v>
          </cell>
        </row>
        <row r="17">
          <cell r="A17" t="str">
            <v>15</v>
          </cell>
        </row>
        <row r="18">
          <cell r="A18" t="str">
            <v>GD_X_GSS</v>
          </cell>
        </row>
        <row r="19">
          <cell r="A19" t="str">
            <v>17</v>
          </cell>
        </row>
        <row r="20">
          <cell r="A20" t="str">
            <v>18</v>
          </cell>
        </row>
        <row r="21">
          <cell r="A21" t="str">
            <v>19</v>
          </cell>
        </row>
        <row r="22">
          <cell r="A22" t="str">
            <v>20</v>
          </cell>
        </row>
        <row r="23">
          <cell r="A23" t="str">
            <v>21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1"/>
      <sheetName val="GRAFICO 1"/>
      <sheetName val="Tavola 2a"/>
      <sheetName val="Tavola 2b"/>
      <sheetName val="tavola 3"/>
      <sheetName val="tavola 4 mort 2009"/>
      <sheetName val="graf 2 età Iniz e MUlti 2009"/>
      <sheetName val="grafico 3 Mort serie"/>
      <sheetName val="grafico 4 MOrt regioni "/>
      <sheetName val="tavola 5 SDO"/>
      <sheetName val="grafico 5 serie SDO"/>
      <sheetName val="grafico 6 SDO regioni "/>
      <sheetName val="tavola 6 SDO multiple"/>
      <sheetName val="Tavola 7 Cause multi morte"/>
      <sheetName val="Foglio4"/>
      <sheetName val="Foglio3"/>
      <sheetName val="Foglio2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anno</v>
          </cell>
          <cell r="B1" t="str">
            <v>eta5</v>
          </cell>
          <cell r="C1" t="str">
            <v>sex</v>
          </cell>
          <cell r="D1" t="str">
            <v>tassost</v>
          </cell>
        </row>
        <row r="2">
          <cell r="A2">
            <v>2000</v>
          </cell>
          <cell r="B2">
            <v>1</v>
          </cell>
          <cell r="C2">
            <v>1</v>
          </cell>
          <cell r="D2">
            <v>4.9706769449646995</v>
          </cell>
        </row>
        <row r="3">
          <cell r="A3">
            <v>2001</v>
          </cell>
          <cell r="B3">
            <v>1</v>
          </cell>
          <cell r="C3">
            <v>1</v>
          </cell>
          <cell r="D3">
            <v>4.6657799342166273</v>
          </cell>
        </row>
        <row r="4">
          <cell r="A4">
            <v>2002</v>
          </cell>
          <cell r="B4">
            <v>1</v>
          </cell>
          <cell r="C4">
            <v>1</v>
          </cell>
          <cell r="D4">
            <v>4.8794293702824785</v>
          </cell>
        </row>
        <row r="5">
          <cell r="A5">
            <v>2003</v>
          </cell>
          <cell r="B5">
            <v>1</v>
          </cell>
          <cell r="C5">
            <v>1</v>
          </cell>
          <cell r="D5">
            <v>4.9880641811568394</v>
          </cell>
        </row>
        <row r="6">
          <cell r="A6">
            <v>2004</v>
          </cell>
          <cell r="B6">
            <v>1</v>
          </cell>
          <cell r="C6">
            <v>1</v>
          </cell>
          <cell r="D6">
            <v>4.7517029289050754</v>
          </cell>
        </row>
        <row r="7">
          <cell r="A7">
            <v>2005</v>
          </cell>
          <cell r="B7">
            <v>1</v>
          </cell>
          <cell r="C7">
            <v>1</v>
          </cell>
          <cell r="D7">
            <v>4.710449366279903</v>
          </cell>
        </row>
        <row r="8">
          <cell r="A8">
            <v>2006</v>
          </cell>
          <cell r="B8">
            <v>1</v>
          </cell>
          <cell r="C8">
            <v>1</v>
          </cell>
          <cell r="D8">
            <v>4.4307091661031226</v>
          </cell>
        </row>
        <row r="9">
          <cell r="A9">
            <v>2007</v>
          </cell>
          <cell r="B9">
            <v>1</v>
          </cell>
          <cell r="C9">
            <v>1</v>
          </cell>
          <cell r="D9">
            <v>4.8692390776805068</v>
          </cell>
        </row>
        <row r="10">
          <cell r="A10">
            <v>2008</v>
          </cell>
          <cell r="B10">
            <v>1</v>
          </cell>
          <cell r="C10">
            <v>1</v>
          </cell>
          <cell r="D10">
            <v>4.5242051375888419</v>
          </cell>
        </row>
        <row r="11">
          <cell r="A11">
            <v>2009</v>
          </cell>
          <cell r="B11">
            <v>1</v>
          </cell>
          <cell r="C11">
            <v>1</v>
          </cell>
          <cell r="D11">
            <v>4.5205053687468038</v>
          </cell>
        </row>
        <row r="12">
          <cell r="A12">
            <v>2000</v>
          </cell>
          <cell r="B12">
            <v>2</v>
          </cell>
          <cell r="C12">
            <v>1</v>
          </cell>
          <cell r="D12">
            <v>152.63476385044305</v>
          </cell>
        </row>
        <row r="13">
          <cell r="A13">
            <v>2001</v>
          </cell>
          <cell r="B13">
            <v>2</v>
          </cell>
          <cell r="C13">
            <v>1</v>
          </cell>
          <cell r="D13">
            <v>148.98437352893129</v>
          </cell>
        </row>
        <row r="14">
          <cell r="A14">
            <v>2002</v>
          </cell>
          <cell r="B14">
            <v>2</v>
          </cell>
          <cell r="C14">
            <v>1</v>
          </cell>
          <cell r="D14">
            <v>149.13374923999524</v>
          </cell>
        </row>
        <row r="15">
          <cell r="A15">
            <v>2003</v>
          </cell>
          <cell r="B15">
            <v>2</v>
          </cell>
          <cell r="C15">
            <v>1</v>
          </cell>
          <cell r="D15">
            <v>162.73791388253485</v>
          </cell>
        </row>
        <row r="16">
          <cell r="A16">
            <v>2004</v>
          </cell>
          <cell r="B16">
            <v>2</v>
          </cell>
          <cell r="C16">
            <v>1</v>
          </cell>
          <cell r="D16">
            <v>154.46190917588274</v>
          </cell>
        </row>
        <row r="17">
          <cell r="A17">
            <v>2005</v>
          </cell>
          <cell r="B17">
            <v>2</v>
          </cell>
          <cell r="C17">
            <v>1</v>
          </cell>
          <cell r="D17">
            <v>155.13257030070895</v>
          </cell>
        </row>
        <row r="18">
          <cell r="A18">
            <v>2006</v>
          </cell>
          <cell r="B18">
            <v>2</v>
          </cell>
          <cell r="C18">
            <v>1</v>
          </cell>
          <cell r="D18">
            <v>154.85766242866902</v>
          </cell>
        </row>
        <row r="19">
          <cell r="A19">
            <v>2007</v>
          </cell>
          <cell r="B19">
            <v>2</v>
          </cell>
          <cell r="C19">
            <v>1</v>
          </cell>
          <cell r="D19">
            <v>155.63148799403254</v>
          </cell>
        </row>
        <row r="20">
          <cell r="A20">
            <v>2008</v>
          </cell>
          <cell r="B20">
            <v>2</v>
          </cell>
          <cell r="C20">
            <v>1</v>
          </cell>
          <cell r="D20">
            <v>155.91886420821572</v>
          </cell>
        </row>
        <row r="21">
          <cell r="A21">
            <v>2009</v>
          </cell>
          <cell r="B21">
            <v>2</v>
          </cell>
          <cell r="C21">
            <v>1</v>
          </cell>
          <cell r="D21">
            <v>158.47910277354407</v>
          </cell>
        </row>
        <row r="22">
          <cell r="A22">
            <v>2000</v>
          </cell>
          <cell r="B22">
            <v>1</v>
          </cell>
          <cell r="C22">
            <v>2</v>
          </cell>
          <cell r="D22">
            <v>2.6739441256479228</v>
          </cell>
        </row>
        <row r="23">
          <cell r="A23">
            <v>2001</v>
          </cell>
          <cell r="B23">
            <v>1</v>
          </cell>
          <cell r="C23">
            <v>2</v>
          </cell>
          <cell r="D23">
            <v>2.7228073378344426</v>
          </cell>
        </row>
        <row r="24">
          <cell r="A24">
            <v>2002</v>
          </cell>
          <cell r="B24">
            <v>1</v>
          </cell>
          <cell r="C24">
            <v>2</v>
          </cell>
          <cell r="D24">
            <v>2.5189934647507046</v>
          </cell>
        </row>
        <row r="25">
          <cell r="A25">
            <v>2003</v>
          </cell>
          <cell r="B25">
            <v>1</v>
          </cell>
          <cell r="C25">
            <v>2</v>
          </cell>
          <cell r="D25">
            <v>2.6850610151792829</v>
          </cell>
        </row>
        <row r="26">
          <cell r="A26">
            <v>2004</v>
          </cell>
          <cell r="B26">
            <v>1</v>
          </cell>
          <cell r="C26">
            <v>2</v>
          </cell>
          <cell r="D26">
            <v>2.4620807225399801</v>
          </cell>
        </row>
        <row r="27">
          <cell r="A27">
            <v>2005</v>
          </cell>
          <cell r="B27">
            <v>1</v>
          </cell>
          <cell r="C27">
            <v>2</v>
          </cell>
          <cell r="D27">
            <v>2.3940442042209895</v>
          </cell>
        </row>
        <row r="28">
          <cell r="A28">
            <v>2006</v>
          </cell>
          <cell r="B28">
            <v>1</v>
          </cell>
          <cell r="C28">
            <v>2</v>
          </cell>
          <cell r="D28">
            <v>2.2506733373035646</v>
          </cell>
        </row>
        <row r="29">
          <cell r="A29">
            <v>2007</v>
          </cell>
          <cell r="B29">
            <v>1</v>
          </cell>
          <cell r="C29">
            <v>2</v>
          </cell>
          <cell r="D29">
            <v>2.2956186959280394</v>
          </cell>
        </row>
        <row r="30">
          <cell r="A30">
            <v>2008</v>
          </cell>
          <cell r="B30">
            <v>1</v>
          </cell>
          <cell r="C30">
            <v>2</v>
          </cell>
          <cell r="D30">
            <v>2.0547096022507318</v>
          </cell>
        </row>
        <row r="31">
          <cell r="A31">
            <v>2009</v>
          </cell>
          <cell r="B31">
            <v>1</v>
          </cell>
          <cell r="C31">
            <v>2</v>
          </cell>
          <cell r="D31">
            <v>2.2226921281492729</v>
          </cell>
        </row>
        <row r="32">
          <cell r="A32">
            <v>2000</v>
          </cell>
          <cell r="B32">
            <v>2</v>
          </cell>
          <cell r="C32">
            <v>2</v>
          </cell>
          <cell r="D32">
            <v>153.93065982544516</v>
          </cell>
        </row>
        <row r="33">
          <cell r="A33">
            <v>2001</v>
          </cell>
          <cell r="B33">
            <v>2</v>
          </cell>
          <cell r="C33">
            <v>2</v>
          </cell>
          <cell r="D33">
            <v>152.27541307793831</v>
          </cell>
        </row>
        <row r="34">
          <cell r="A34">
            <v>2002</v>
          </cell>
          <cell r="B34">
            <v>2</v>
          </cell>
          <cell r="C34">
            <v>2</v>
          </cell>
          <cell r="D34">
            <v>141.64008356438475</v>
          </cell>
        </row>
        <row r="35">
          <cell r="A35">
            <v>2003</v>
          </cell>
          <cell r="B35">
            <v>2</v>
          </cell>
          <cell r="C35">
            <v>2</v>
          </cell>
          <cell r="D35">
            <v>159.00147849811933</v>
          </cell>
        </row>
        <row r="36">
          <cell r="A36">
            <v>2004</v>
          </cell>
          <cell r="B36">
            <v>2</v>
          </cell>
          <cell r="C36">
            <v>2</v>
          </cell>
          <cell r="D36">
            <v>145.43213190668484</v>
          </cell>
        </row>
        <row r="37">
          <cell r="A37">
            <v>2005</v>
          </cell>
          <cell r="B37">
            <v>2</v>
          </cell>
          <cell r="C37">
            <v>2</v>
          </cell>
          <cell r="D37">
            <v>143.28550965960585</v>
          </cell>
        </row>
        <row r="38">
          <cell r="A38">
            <v>2006</v>
          </cell>
          <cell r="B38">
            <v>2</v>
          </cell>
          <cell r="C38">
            <v>2</v>
          </cell>
          <cell r="D38">
            <v>137.56405418919476</v>
          </cell>
        </row>
        <row r="39">
          <cell r="A39">
            <v>2007</v>
          </cell>
          <cell r="B39">
            <v>2</v>
          </cell>
          <cell r="C39">
            <v>2</v>
          </cell>
          <cell r="D39">
            <v>137.06910451041628</v>
          </cell>
        </row>
        <row r="40">
          <cell r="A40">
            <v>2008</v>
          </cell>
          <cell r="B40">
            <v>2</v>
          </cell>
          <cell r="C40">
            <v>2</v>
          </cell>
          <cell r="D40">
            <v>137.0415018733168</v>
          </cell>
        </row>
        <row r="41">
          <cell r="A41">
            <v>2009</v>
          </cell>
          <cell r="B41">
            <v>2</v>
          </cell>
          <cell r="C41">
            <v>2</v>
          </cell>
          <cell r="D41">
            <v>136.34827072634869</v>
          </cell>
        </row>
        <row r="42">
          <cell r="A42">
            <v>2000</v>
          </cell>
          <cell r="B42">
            <v>1</v>
          </cell>
          <cell r="C42">
            <v>3</v>
          </cell>
          <cell r="D42">
            <v>3.7894561461656973</v>
          </cell>
        </row>
        <row r="43">
          <cell r="A43">
            <v>2001</v>
          </cell>
          <cell r="B43">
            <v>1</v>
          </cell>
          <cell r="C43">
            <v>3</v>
          </cell>
          <cell r="D43">
            <v>3.6662110946239626</v>
          </cell>
        </row>
        <row r="44">
          <cell r="A44">
            <v>2002</v>
          </cell>
          <cell r="B44">
            <v>1</v>
          </cell>
          <cell r="C44">
            <v>3</v>
          </cell>
          <cell r="D44">
            <v>3.6678157688062152</v>
          </cell>
        </row>
        <row r="45">
          <cell r="A45">
            <v>2003</v>
          </cell>
          <cell r="B45">
            <v>1</v>
          </cell>
          <cell r="C45">
            <v>3</v>
          </cell>
          <cell r="D45">
            <v>3.8035688650654951</v>
          </cell>
        </row>
        <row r="46">
          <cell r="A46">
            <v>2004</v>
          </cell>
          <cell r="B46">
            <v>1</v>
          </cell>
          <cell r="C46">
            <v>3</v>
          </cell>
          <cell r="D46">
            <v>3.5760250078146072</v>
          </cell>
        </row>
        <row r="47">
          <cell r="A47">
            <v>2005</v>
          </cell>
          <cell r="B47">
            <v>1</v>
          </cell>
          <cell r="C47">
            <v>3</v>
          </cell>
          <cell r="D47">
            <v>3.5215402301865169</v>
          </cell>
        </row>
        <row r="48">
          <cell r="A48">
            <v>2006</v>
          </cell>
          <cell r="B48">
            <v>1</v>
          </cell>
          <cell r="C48">
            <v>3</v>
          </cell>
          <cell r="D48">
            <v>3.3116872768835304</v>
          </cell>
        </row>
        <row r="49">
          <cell r="A49">
            <v>2007</v>
          </cell>
          <cell r="B49">
            <v>1</v>
          </cell>
          <cell r="C49">
            <v>3</v>
          </cell>
          <cell r="D49">
            <v>3.5492431439035306</v>
          </cell>
        </row>
        <row r="50">
          <cell r="A50">
            <v>2008</v>
          </cell>
          <cell r="B50">
            <v>1</v>
          </cell>
          <cell r="C50">
            <v>3</v>
          </cell>
          <cell r="D50">
            <v>3.2594602865471165</v>
          </cell>
        </row>
        <row r="51">
          <cell r="A51">
            <v>2009</v>
          </cell>
          <cell r="B51">
            <v>1</v>
          </cell>
          <cell r="C51">
            <v>3</v>
          </cell>
          <cell r="D51">
            <v>3.3428183700089105</v>
          </cell>
        </row>
        <row r="52">
          <cell r="A52">
            <v>2000</v>
          </cell>
          <cell r="B52">
            <v>2</v>
          </cell>
          <cell r="C52">
            <v>3</v>
          </cell>
          <cell r="D52">
            <v>155.00965446314655</v>
          </cell>
        </row>
        <row r="53">
          <cell r="A53">
            <v>2001</v>
          </cell>
          <cell r="B53">
            <v>2</v>
          </cell>
          <cell r="C53">
            <v>3</v>
          </cell>
          <cell r="D53">
            <v>152.59837182700508</v>
          </cell>
        </row>
        <row r="54">
          <cell r="A54">
            <v>2002</v>
          </cell>
          <cell r="B54">
            <v>2</v>
          </cell>
          <cell r="C54">
            <v>3</v>
          </cell>
          <cell r="D54">
            <v>146.24024578199686</v>
          </cell>
        </row>
        <row r="55">
          <cell r="A55">
            <v>2003</v>
          </cell>
          <cell r="B55">
            <v>2</v>
          </cell>
          <cell r="C55">
            <v>3</v>
          </cell>
          <cell r="D55">
            <v>162.00746785549313</v>
          </cell>
        </row>
        <row r="56">
          <cell r="A56">
            <v>2004</v>
          </cell>
          <cell r="B56">
            <v>2</v>
          </cell>
          <cell r="C56">
            <v>3</v>
          </cell>
          <cell r="D56">
            <v>150.52579037957094</v>
          </cell>
        </row>
        <row r="57">
          <cell r="A57">
            <v>2005</v>
          </cell>
          <cell r="B57">
            <v>2</v>
          </cell>
          <cell r="C57">
            <v>3</v>
          </cell>
          <cell r="D57">
            <v>149.46677183476186</v>
          </cell>
        </row>
        <row r="58">
          <cell r="A58">
            <v>2006</v>
          </cell>
          <cell r="B58">
            <v>2</v>
          </cell>
          <cell r="C58">
            <v>3</v>
          </cell>
          <cell r="D58">
            <v>145.83800916582751</v>
          </cell>
        </row>
        <row r="59">
          <cell r="A59">
            <v>2007</v>
          </cell>
          <cell r="B59">
            <v>2</v>
          </cell>
          <cell r="C59">
            <v>3</v>
          </cell>
          <cell r="D59">
            <v>145.86535751726348</v>
          </cell>
        </row>
        <row r="60">
          <cell r="A60">
            <v>2008</v>
          </cell>
          <cell r="B60">
            <v>2</v>
          </cell>
          <cell r="C60">
            <v>3</v>
          </cell>
          <cell r="D60">
            <v>145.86050560901327</v>
          </cell>
        </row>
        <row r="61">
          <cell r="A61">
            <v>2009</v>
          </cell>
          <cell r="B61">
            <v>2</v>
          </cell>
          <cell r="C61">
            <v>3</v>
          </cell>
          <cell r="D61">
            <v>146.55063663758361</v>
          </cell>
        </row>
      </sheetData>
      <sheetData sheetId="8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2000</v>
          </cell>
          <cell r="B2" t="str">
            <v>Sicilia</v>
          </cell>
          <cell r="C2">
            <v>19</v>
          </cell>
          <cell r="D2">
            <v>1</v>
          </cell>
          <cell r="E2">
            <v>51.354920494229169</v>
          </cell>
        </row>
        <row r="3">
          <cell r="A3">
            <v>2000</v>
          </cell>
          <cell r="B3" t="str">
            <v>Campania</v>
          </cell>
          <cell r="C3">
            <v>15</v>
          </cell>
          <cell r="D3">
            <v>1</v>
          </cell>
          <cell r="E3">
            <v>47.76328325607841</v>
          </cell>
        </row>
        <row r="4">
          <cell r="A4">
            <v>2000</v>
          </cell>
          <cell r="B4" t="str">
            <v>Lazio</v>
          </cell>
          <cell r="C4">
            <v>12</v>
          </cell>
          <cell r="D4">
            <v>1</v>
          </cell>
          <cell r="E4">
            <v>41.571196910821833</v>
          </cell>
        </row>
        <row r="5">
          <cell r="A5">
            <v>2000</v>
          </cell>
          <cell r="B5" t="str">
            <v>Puglia</v>
          </cell>
          <cell r="C5">
            <v>16</v>
          </cell>
          <cell r="D5">
            <v>1</v>
          </cell>
          <cell r="E5">
            <v>40.796526913192444</v>
          </cell>
        </row>
        <row r="6">
          <cell r="A6">
            <v>2000</v>
          </cell>
          <cell r="B6" t="str">
            <v>Basilicata</v>
          </cell>
          <cell r="C6">
            <v>17</v>
          </cell>
          <cell r="D6">
            <v>1</v>
          </cell>
          <cell r="E6">
            <v>39.746261183608432</v>
          </cell>
        </row>
        <row r="7">
          <cell r="A7">
            <v>2000</v>
          </cell>
          <cell r="B7" t="str">
            <v>Calabria</v>
          </cell>
          <cell r="C7">
            <v>18</v>
          </cell>
          <cell r="D7">
            <v>1</v>
          </cell>
          <cell r="E7">
            <v>37.624601405549186</v>
          </cell>
        </row>
        <row r="8">
          <cell r="A8">
            <v>2000</v>
          </cell>
          <cell r="B8" t="str">
            <v>Abruzzo</v>
          </cell>
          <cell r="C8">
            <v>13</v>
          </cell>
          <cell r="D8">
            <v>1</v>
          </cell>
          <cell r="E8">
            <v>36.462331887310086</v>
          </cell>
        </row>
        <row r="9">
          <cell r="A9">
            <v>2000</v>
          </cell>
          <cell r="B9" t="str">
            <v>Molise</v>
          </cell>
          <cell r="C9">
            <v>14</v>
          </cell>
          <cell r="D9">
            <v>1</v>
          </cell>
          <cell r="E9">
            <v>36.035810171157266</v>
          </cell>
        </row>
        <row r="10">
          <cell r="A10">
            <v>2000</v>
          </cell>
          <cell r="B10" t="str">
            <v>Sardegna</v>
          </cell>
          <cell r="C10">
            <v>20</v>
          </cell>
          <cell r="D10">
            <v>1</v>
          </cell>
          <cell r="E10">
            <v>35.61650785838259</v>
          </cell>
        </row>
        <row r="11">
          <cell r="A11">
            <v>2000</v>
          </cell>
          <cell r="B11" t="str">
            <v>ITALIA</v>
          </cell>
          <cell r="C11">
            <v>26</v>
          </cell>
          <cell r="D11">
            <v>1</v>
          </cell>
          <cell r="E11">
            <v>32.811276327481934</v>
          </cell>
        </row>
        <row r="12">
          <cell r="A12">
            <v>2000</v>
          </cell>
          <cell r="B12" t="str">
            <v>Liguria</v>
          </cell>
          <cell r="C12">
            <v>7</v>
          </cell>
          <cell r="D12">
            <v>1</v>
          </cell>
          <cell r="E12">
            <v>31.251530701129663</v>
          </cell>
        </row>
        <row r="13">
          <cell r="A13">
            <v>2000</v>
          </cell>
          <cell r="B13" t="str">
            <v>Friuli VG</v>
          </cell>
          <cell r="C13">
            <v>6</v>
          </cell>
          <cell r="D13">
            <v>1</v>
          </cell>
          <cell r="E13">
            <v>27.999331322615891</v>
          </cell>
        </row>
        <row r="14">
          <cell r="A14">
            <v>2000</v>
          </cell>
          <cell r="B14" t="str">
            <v>Toscana</v>
          </cell>
          <cell r="C14">
            <v>9</v>
          </cell>
          <cell r="D14">
            <v>1</v>
          </cell>
          <cell r="E14">
            <v>27.88765115179628</v>
          </cell>
        </row>
        <row r="15">
          <cell r="A15">
            <v>2000</v>
          </cell>
          <cell r="B15" t="str">
            <v>Lombardia</v>
          </cell>
          <cell r="C15">
            <v>3</v>
          </cell>
          <cell r="D15">
            <v>1</v>
          </cell>
          <cell r="E15">
            <v>26.546083893079832</v>
          </cell>
        </row>
        <row r="16">
          <cell r="A16">
            <v>2000</v>
          </cell>
          <cell r="B16" t="str">
            <v>Umbria</v>
          </cell>
          <cell r="C16">
            <v>10</v>
          </cell>
          <cell r="D16">
            <v>1</v>
          </cell>
          <cell r="E16">
            <v>25.851353506934043</v>
          </cell>
        </row>
        <row r="17">
          <cell r="A17">
            <v>2000</v>
          </cell>
          <cell r="B17" t="str">
            <v>Piemonte</v>
          </cell>
          <cell r="C17">
            <v>1</v>
          </cell>
          <cell r="D17">
            <v>1</v>
          </cell>
          <cell r="E17">
            <v>25.773145929267734</v>
          </cell>
        </row>
        <row r="18">
          <cell r="A18">
            <v>2000</v>
          </cell>
          <cell r="B18" t="str">
            <v>Valle d'aosta</v>
          </cell>
          <cell r="C18">
            <v>2</v>
          </cell>
          <cell r="D18">
            <v>1</v>
          </cell>
          <cell r="E18">
            <v>24.003974230622042</v>
          </cell>
        </row>
        <row r="19">
          <cell r="A19">
            <v>2000</v>
          </cell>
          <cell r="B19" t="str">
            <v>Veneto</v>
          </cell>
          <cell r="C19">
            <v>5</v>
          </cell>
          <cell r="D19">
            <v>1</v>
          </cell>
          <cell r="E19">
            <v>23.646613001557458</v>
          </cell>
        </row>
        <row r="20">
          <cell r="A20">
            <v>2000</v>
          </cell>
          <cell r="B20" t="str">
            <v>Emilia R</v>
          </cell>
          <cell r="C20">
            <v>8</v>
          </cell>
          <cell r="D20">
            <v>1</v>
          </cell>
          <cell r="E20">
            <v>23.356081462145287</v>
          </cell>
        </row>
        <row r="21">
          <cell r="A21">
            <v>2000</v>
          </cell>
          <cell r="B21" t="str">
            <v>Marche</v>
          </cell>
          <cell r="C21">
            <v>11</v>
          </cell>
          <cell r="D21">
            <v>1</v>
          </cell>
          <cell r="E21">
            <v>21.528347903439482</v>
          </cell>
        </row>
        <row r="22">
          <cell r="A22">
            <v>2000</v>
          </cell>
          <cell r="B22" t="str">
            <v>Trento</v>
          </cell>
          <cell r="C22">
            <v>22</v>
          </cell>
          <cell r="D22">
            <v>1</v>
          </cell>
          <cell r="E22">
            <v>15.806824561639885</v>
          </cell>
        </row>
        <row r="23">
          <cell r="A23">
            <v>2000</v>
          </cell>
          <cell r="B23" t="str">
            <v>Trentino AA</v>
          </cell>
          <cell r="C23">
            <v>4</v>
          </cell>
          <cell r="D23">
            <v>1</v>
          </cell>
          <cell r="E23">
            <v>12.950929852560865</v>
          </cell>
        </row>
        <row r="24">
          <cell r="A24">
            <v>2000</v>
          </cell>
          <cell r="B24" t="str">
            <v>Bolzano</v>
          </cell>
          <cell r="C24">
            <v>21</v>
          </cell>
          <cell r="D24">
            <v>1</v>
          </cell>
          <cell r="E24">
            <v>9.871416047786294</v>
          </cell>
        </row>
        <row r="25">
          <cell r="A25">
            <v>2000</v>
          </cell>
          <cell r="B25" t="str">
            <v>Campania</v>
          </cell>
          <cell r="C25">
            <v>15</v>
          </cell>
          <cell r="D25">
            <v>2</v>
          </cell>
          <cell r="E25">
            <v>57.985474166804529</v>
          </cell>
        </row>
        <row r="26">
          <cell r="A26">
            <v>2000</v>
          </cell>
          <cell r="B26" t="str">
            <v>Sicilia</v>
          </cell>
          <cell r="C26">
            <v>19</v>
          </cell>
          <cell r="D26">
            <v>2</v>
          </cell>
          <cell r="E26">
            <v>52.42572578422358</v>
          </cell>
        </row>
        <row r="27">
          <cell r="A27">
            <v>2000</v>
          </cell>
          <cell r="B27" t="str">
            <v>Puglia</v>
          </cell>
          <cell r="C27">
            <v>16</v>
          </cell>
          <cell r="D27">
            <v>2</v>
          </cell>
          <cell r="E27">
            <v>46.951606885396494</v>
          </cell>
        </row>
        <row r="28">
          <cell r="A28">
            <v>2000</v>
          </cell>
          <cell r="B28" t="str">
            <v>Calabria</v>
          </cell>
          <cell r="C28">
            <v>18</v>
          </cell>
          <cell r="D28">
            <v>2</v>
          </cell>
          <cell r="E28">
            <v>46.13682130104948</v>
          </cell>
        </row>
        <row r="29">
          <cell r="A29">
            <v>2000</v>
          </cell>
          <cell r="B29" t="str">
            <v>Basilicata</v>
          </cell>
          <cell r="C29">
            <v>17</v>
          </cell>
          <cell r="D29">
            <v>2</v>
          </cell>
          <cell r="E29">
            <v>41.04913928065654</v>
          </cell>
        </row>
        <row r="30">
          <cell r="A30">
            <v>2000</v>
          </cell>
          <cell r="B30" t="str">
            <v>Lazio</v>
          </cell>
          <cell r="C30">
            <v>12</v>
          </cell>
          <cell r="D30">
            <v>2</v>
          </cell>
          <cell r="E30">
            <v>36.809676545010618</v>
          </cell>
        </row>
        <row r="31">
          <cell r="A31">
            <v>2000</v>
          </cell>
          <cell r="B31" t="str">
            <v>Abruzzo</v>
          </cell>
          <cell r="C31">
            <v>13</v>
          </cell>
          <cell r="D31">
            <v>2</v>
          </cell>
          <cell r="E31">
            <v>35.233347407646271</v>
          </cell>
        </row>
        <row r="32">
          <cell r="A32">
            <v>2000</v>
          </cell>
          <cell r="B32" t="str">
            <v>Molise</v>
          </cell>
          <cell r="C32">
            <v>14</v>
          </cell>
          <cell r="D32">
            <v>2</v>
          </cell>
          <cell r="E32">
            <v>35.093788058874239</v>
          </cell>
        </row>
        <row r="33">
          <cell r="A33">
            <v>2000</v>
          </cell>
          <cell r="B33" t="str">
            <v>ITALIA</v>
          </cell>
          <cell r="C33">
            <v>26</v>
          </cell>
          <cell r="D33">
            <v>2</v>
          </cell>
          <cell r="E33">
            <v>31.191898043643729</v>
          </cell>
        </row>
        <row r="34">
          <cell r="A34">
            <v>2000</v>
          </cell>
          <cell r="B34" t="str">
            <v>Sardegna</v>
          </cell>
          <cell r="C34">
            <v>20</v>
          </cell>
          <cell r="D34">
            <v>2</v>
          </cell>
          <cell r="E34">
            <v>30.317646801009118</v>
          </cell>
        </row>
        <row r="35">
          <cell r="A35">
            <v>2000</v>
          </cell>
          <cell r="B35" t="str">
            <v>Umbria</v>
          </cell>
          <cell r="C35">
            <v>10</v>
          </cell>
          <cell r="D35">
            <v>2</v>
          </cell>
          <cell r="E35">
            <v>28.372690335916669</v>
          </cell>
        </row>
        <row r="36">
          <cell r="A36">
            <v>2000</v>
          </cell>
          <cell r="B36" t="str">
            <v>Liguria</v>
          </cell>
          <cell r="C36">
            <v>7</v>
          </cell>
          <cell r="D36">
            <v>2</v>
          </cell>
          <cell r="E36">
            <v>26.695227084686394</v>
          </cell>
        </row>
        <row r="37">
          <cell r="A37">
            <v>2000</v>
          </cell>
          <cell r="B37" t="str">
            <v>Piemonte</v>
          </cell>
          <cell r="C37">
            <v>1</v>
          </cell>
          <cell r="D37">
            <v>2</v>
          </cell>
          <cell r="E37">
            <v>24.360334893495597</v>
          </cell>
        </row>
        <row r="38">
          <cell r="A38">
            <v>2000</v>
          </cell>
          <cell r="B38" t="str">
            <v>Toscana</v>
          </cell>
          <cell r="C38">
            <v>9</v>
          </cell>
          <cell r="D38">
            <v>2</v>
          </cell>
          <cell r="E38">
            <v>23.770813224001209</v>
          </cell>
        </row>
        <row r="39">
          <cell r="A39">
            <v>2000</v>
          </cell>
          <cell r="B39" t="str">
            <v>Lombardia</v>
          </cell>
          <cell r="C39">
            <v>3</v>
          </cell>
          <cell r="D39">
            <v>2</v>
          </cell>
          <cell r="E39">
            <v>21.706402847641026</v>
          </cell>
        </row>
        <row r="40">
          <cell r="A40">
            <v>2000</v>
          </cell>
          <cell r="B40" t="str">
            <v>Veneto</v>
          </cell>
          <cell r="C40">
            <v>5</v>
          </cell>
          <cell r="D40">
            <v>2</v>
          </cell>
          <cell r="E40">
            <v>21.381396192241638</v>
          </cell>
        </row>
        <row r="41">
          <cell r="A41">
            <v>2000</v>
          </cell>
          <cell r="B41" t="str">
            <v>Marche</v>
          </cell>
          <cell r="C41">
            <v>11</v>
          </cell>
          <cell r="D41">
            <v>2</v>
          </cell>
          <cell r="E41">
            <v>20.859261468645663</v>
          </cell>
        </row>
        <row r="42">
          <cell r="A42">
            <v>2000</v>
          </cell>
          <cell r="B42" t="str">
            <v>Emilia R</v>
          </cell>
          <cell r="C42">
            <v>8</v>
          </cell>
          <cell r="D42">
            <v>2</v>
          </cell>
          <cell r="E42">
            <v>20.534784285496773</v>
          </cell>
        </row>
        <row r="43">
          <cell r="A43">
            <v>2000</v>
          </cell>
          <cell r="B43" t="str">
            <v>Valle d'aosta</v>
          </cell>
          <cell r="C43">
            <v>2</v>
          </cell>
          <cell r="D43">
            <v>2</v>
          </cell>
          <cell r="E43">
            <v>18.130138770981226</v>
          </cell>
        </row>
        <row r="44">
          <cell r="A44">
            <v>2000</v>
          </cell>
          <cell r="B44" t="str">
            <v>Friuli VG</v>
          </cell>
          <cell r="C44">
            <v>6</v>
          </cell>
          <cell r="D44">
            <v>2</v>
          </cell>
          <cell r="E44">
            <v>17.735614364642263</v>
          </cell>
        </row>
        <row r="45">
          <cell r="A45">
            <v>2000</v>
          </cell>
          <cell r="B45" t="str">
            <v>Trento</v>
          </cell>
          <cell r="C45">
            <v>22</v>
          </cell>
          <cell r="D45">
            <v>2</v>
          </cell>
          <cell r="E45">
            <v>16.213442426515257</v>
          </cell>
        </row>
        <row r="46">
          <cell r="A46">
            <v>2000</v>
          </cell>
          <cell r="B46" t="str">
            <v>Trentino AA</v>
          </cell>
          <cell r="C46">
            <v>4</v>
          </cell>
          <cell r="D46">
            <v>2</v>
          </cell>
          <cell r="E46">
            <v>13.859180760687346</v>
          </cell>
        </row>
        <row r="47">
          <cell r="A47">
            <v>2000</v>
          </cell>
          <cell r="B47" t="str">
            <v>Bolzano</v>
          </cell>
          <cell r="C47">
            <v>21</v>
          </cell>
          <cell r="D47">
            <v>2</v>
          </cell>
          <cell r="E47">
            <v>10.515377870571742</v>
          </cell>
        </row>
        <row r="50">
          <cell r="A50" t="str">
            <v>anno</v>
          </cell>
          <cell r="B50" t="str">
            <v>desreg</v>
          </cell>
          <cell r="C50" t="str">
            <v>regres</v>
          </cell>
          <cell r="D50" t="str">
            <v>sex</v>
          </cell>
          <cell r="E50" t="str">
            <v>tassost</v>
          </cell>
        </row>
        <row r="51">
          <cell r="A51">
            <v>2009</v>
          </cell>
          <cell r="B51" t="str">
            <v>Sicilia</v>
          </cell>
          <cell r="C51">
            <v>19</v>
          </cell>
          <cell r="D51">
            <v>1</v>
          </cell>
          <cell r="E51">
            <v>57.760396055883561</v>
          </cell>
        </row>
        <row r="52">
          <cell r="A52">
            <v>2009</v>
          </cell>
          <cell r="B52" t="str">
            <v>Campania</v>
          </cell>
          <cell r="C52">
            <v>15</v>
          </cell>
          <cell r="D52">
            <v>1</v>
          </cell>
          <cell r="E52">
            <v>50.361791196726088</v>
          </cell>
        </row>
        <row r="53">
          <cell r="A53">
            <v>2009</v>
          </cell>
          <cell r="B53" t="str">
            <v>Puglia</v>
          </cell>
          <cell r="C53">
            <v>16</v>
          </cell>
          <cell r="D53">
            <v>1</v>
          </cell>
          <cell r="E53">
            <v>41.674334652429067</v>
          </cell>
        </row>
        <row r="54">
          <cell r="A54">
            <v>2009</v>
          </cell>
          <cell r="B54" t="str">
            <v>Calabria</v>
          </cell>
          <cell r="C54">
            <v>18</v>
          </cell>
          <cell r="D54">
            <v>1</v>
          </cell>
          <cell r="E54">
            <v>41.172864736540788</v>
          </cell>
        </row>
        <row r="55">
          <cell r="A55">
            <v>2009</v>
          </cell>
          <cell r="B55" t="str">
            <v>Basilicata</v>
          </cell>
          <cell r="C55">
            <v>17</v>
          </cell>
          <cell r="D55">
            <v>1</v>
          </cell>
          <cell r="E55">
            <v>35.632172422391882</v>
          </cell>
        </row>
        <row r="56">
          <cell r="A56">
            <v>2009</v>
          </cell>
          <cell r="B56" t="str">
            <v>Liguria</v>
          </cell>
          <cell r="C56">
            <v>7</v>
          </cell>
          <cell r="D56">
            <v>1</v>
          </cell>
          <cell r="E56">
            <v>34.251697830475116</v>
          </cell>
        </row>
        <row r="57">
          <cell r="A57">
            <v>2009</v>
          </cell>
          <cell r="B57" t="str">
            <v>Lazio</v>
          </cell>
          <cell r="C57">
            <v>12</v>
          </cell>
          <cell r="D57">
            <v>1</v>
          </cell>
          <cell r="E57">
            <v>34.101211352581927</v>
          </cell>
        </row>
        <row r="58">
          <cell r="A58">
            <v>2009</v>
          </cell>
          <cell r="B58" t="str">
            <v>ITALIA</v>
          </cell>
          <cell r="C58">
            <v>26</v>
          </cell>
          <cell r="D58">
            <v>1</v>
          </cell>
          <cell r="E58">
            <v>33.547872290975711</v>
          </cell>
        </row>
        <row r="59">
          <cell r="A59">
            <v>2009</v>
          </cell>
          <cell r="B59" t="str">
            <v>Abruzzo</v>
          </cell>
          <cell r="C59">
            <v>13</v>
          </cell>
          <cell r="D59">
            <v>1</v>
          </cell>
          <cell r="E59">
            <v>33.397446889318736</v>
          </cell>
        </row>
        <row r="60">
          <cell r="A60">
            <v>2009</v>
          </cell>
          <cell r="B60" t="str">
            <v>Sardegna</v>
          </cell>
          <cell r="C60">
            <v>20</v>
          </cell>
          <cell r="D60">
            <v>1</v>
          </cell>
          <cell r="E60">
            <v>32.202815098828829</v>
          </cell>
        </row>
        <row r="61">
          <cell r="A61">
            <v>2009</v>
          </cell>
          <cell r="B61" t="str">
            <v>Molise</v>
          </cell>
          <cell r="C61">
            <v>14</v>
          </cell>
          <cell r="D61">
            <v>1</v>
          </cell>
          <cell r="E61">
            <v>31.959793264419403</v>
          </cell>
        </row>
        <row r="62">
          <cell r="A62">
            <v>2009</v>
          </cell>
          <cell r="B62" t="str">
            <v>Veneto</v>
          </cell>
          <cell r="C62">
            <v>5</v>
          </cell>
          <cell r="D62">
            <v>1</v>
          </cell>
          <cell r="E62">
            <v>28.535872754977238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1</v>
          </cell>
          <cell r="E63">
            <v>27.996077582212457</v>
          </cell>
        </row>
        <row r="64">
          <cell r="A64">
            <v>2009</v>
          </cell>
          <cell r="B64" t="str">
            <v>Toscana</v>
          </cell>
          <cell r="C64">
            <v>9</v>
          </cell>
          <cell r="D64">
            <v>1</v>
          </cell>
          <cell r="E64">
            <v>27.954278515825038</v>
          </cell>
        </row>
        <row r="65">
          <cell r="A65">
            <v>2009</v>
          </cell>
          <cell r="B65" t="str">
            <v>Piemonte</v>
          </cell>
          <cell r="C65">
            <v>1</v>
          </cell>
          <cell r="D65">
            <v>1</v>
          </cell>
          <cell r="E65">
            <v>27.647296643211696</v>
          </cell>
        </row>
        <row r="66">
          <cell r="A66">
            <v>2009</v>
          </cell>
          <cell r="B66" t="str">
            <v>Emilia R</v>
          </cell>
          <cell r="C66">
            <v>8</v>
          </cell>
          <cell r="D66">
            <v>1</v>
          </cell>
          <cell r="E66">
            <v>27.436277729823498</v>
          </cell>
        </row>
        <row r="67">
          <cell r="A67">
            <v>2009</v>
          </cell>
          <cell r="B67" t="str">
            <v>Umbria</v>
          </cell>
          <cell r="C67">
            <v>10</v>
          </cell>
          <cell r="D67">
            <v>1</v>
          </cell>
          <cell r="E67">
            <v>27.225394410258623</v>
          </cell>
        </row>
        <row r="68">
          <cell r="A68">
            <v>2009</v>
          </cell>
          <cell r="B68" t="str">
            <v>Trento</v>
          </cell>
          <cell r="C68">
            <v>22</v>
          </cell>
          <cell r="D68">
            <v>1</v>
          </cell>
          <cell r="E68">
            <v>24.519728304837226</v>
          </cell>
        </row>
        <row r="69">
          <cell r="A69">
            <v>2009</v>
          </cell>
          <cell r="B69" t="str">
            <v>Lombardia</v>
          </cell>
          <cell r="C69">
            <v>3</v>
          </cell>
          <cell r="D69">
            <v>1</v>
          </cell>
          <cell r="E69">
            <v>24.429183749546088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tat.it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5"/>
  <sheetViews>
    <sheetView tabSelected="1" topLeftCell="A31" zoomScaleNormal="100" workbookViewId="0">
      <selection activeCell="M49" sqref="M49"/>
    </sheetView>
  </sheetViews>
  <sheetFormatPr defaultColWidth="9.140625" defaultRowHeight="15" x14ac:dyDescent="0.25"/>
  <cols>
    <col min="1" max="2" width="8.5703125" style="198" customWidth="1"/>
    <col min="3" max="4" width="12" style="198" customWidth="1"/>
    <col min="5" max="10" width="8.5703125" style="198" customWidth="1"/>
    <col min="11" max="16384" width="9.140625" style="198"/>
  </cols>
  <sheetData>
    <row r="45" spans="12:12" x14ac:dyDescent="0.25">
      <c r="L45" s="197"/>
    </row>
  </sheetData>
  <printOptions horizontalCentered="1"/>
  <pageMargins left="0.47244094488188981" right="0.47244094488188981" top="0.78740157480314965" bottom="0.39370078740157483" header="0.31496062992125984" footer="0.3149606299212598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topLeftCell="A34" workbookViewId="0">
      <selection activeCell="M49" sqref="M49"/>
    </sheetView>
  </sheetViews>
  <sheetFormatPr defaultRowHeight="15" x14ac:dyDescent="0.25"/>
  <cols>
    <col min="1" max="1" width="21.5703125" style="7" customWidth="1"/>
    <col min="2" max="2" width="9.85546875" style="7" customWidth="1"/>
    <col min="3" max="3" width="6.7109375" style="7" customWidth="1"/>
    <col min="4" max="4" width="2.85546875" style="7" customWidth="1"/>
    <col min="5" max="5" width="9.140625" style="7" customWidth="1"/>
    <col min="6" max="6" width="6.28515625" style="7" customWidth="1"/>
    <col min="7" max="7" width="2.85546875" style="7" customWidth="1"/>
    <col min="8" max="8" width="6.7109375" style="7" customWidth="1"/>
    <col min="9" max="9" width="2.85546875" style="36" customWidth="1"/>
    <col min="10" max="16384" width="9.140625" style="7"/>
  </cols>
  <sheetData>
    <row r="1" spans="1:9" s="239" customFormat="1" x14ac:dyDescent="0.25">
      <c r="A1" s="238" t="s">
        <v>279</v>
      </c>
    </row>
    <row r="2" spans="1:9" s="6" customFormat="1" ht="15" customHeight="1" x14ac:dyDescent="0.25">
      <c r="A2" s="4" t="s">
        <v>172</v>
      </c>
      <c r="B2" s="5"/>
      <c r="I2" s="35"/>
    </row>
    <row r="3" spans="1:9" x14ac:dyDescent="0.25">
      <c r="A3" s="4" t="s">
        <v>169</v>
      </c>
    </row>
    <row r="4" spans="1:9" x14ac:dyDescent="0.25">
      <c r="A4" s="24" t="s">
        <v>170</v>
      </c>
    </row>
    <row r="5" spans="1:9" s="9" customFormat="1" ht="11.1" customHeight="1" thickBot="1" x14ac:dyDescent="0.3">
      <c r="A5" s="8"/>
      <c r="I5" s="30"/>
    </row>
    <row r="6" spans="1:9" s="11" customFormat="1" ht="7.5" customHeight="1" x14ac:dyDescent="0.25">
      <c r="A6" s="10"/>
      <c r="B6" s="10"/>
      <c r="C6" s="10"/>
      <c r="D6" s="10"/>
      <c r="E6" s="10"/>
      <c r="F6" s="10"/>
      <c r="G6" s="10"/>
      <c r="H6" s="10"/>
      <c r="I6" s="31"/>
    </row>
    <row r="7" spans="1:9" ht="37.5" customHeight="1" x14ac:dyDescent="0.25">
      <c r="A7" s="84" t="s">
        <v>83</v>
      </c>
      <c r="B7" s="85" t="s">
        <v>185</v>
      </c>
      <c r="C7" s="256" t="s">
        <v>186</v>
      </c>
      <c r="D7" s="256"/>
      <c r="E7" s="85" t="s">
        <v>187</v>
      </c>
      <c r="F7" s="256" t="s">
        <v>184</v>
      </c>
      <c r="G7" s="256"/>
      <c r="H7" s="256" t="s">
        <v>55</v>
      </c>
      <c r="I7" s="256"/>
    </row>
    <row r="8" spans="1:9" ht="6" customHeight="1" x14ac:dyDescent="0.25">
      <c r="A8" s="115"/>
      <c r="B8" s="116"/>
      <c r="C8" s="116"/>
      <c r="D8" s="116"/>
      <c r="E8" s="116"/>
      <c r="F8" s="116"/>
      <c r="G8" s="116"/>
      <c r="H8" s="116"/>
      <c r="I8" s="62"/>
    </row>
    <row r="9" spans="1:9" s="25" customFormat="1" ht="14.1" customHeight="1" x14ac:dyDescent="0.2">
      <c r="A9" s="117" t="s">
        <v>51</v>
      </c>
      <c r="B9" s="127"/>
      <c r="C9" s="118"/>
      <c r="D9" s="119"/>
      <c r="E9" s="118"/>
      <c r="F9" s="118"/>
      <c r="G9" s="119"/>
      <c r="H9" s="118"/>
      <c r="I9" s="120"/>
    </row>
    <row r="10" spans="1:9" s="25" customFormat="1" ht="14.1" customHeight="1" x14ac:dyDescent="0.2">
      <c r="A10" s="121" t="s">
        <v>9</v>
      </c>
      <c r="B10" s="117">
        <v>47.7</v>
      </c>
      <c r="C10" s="122">
        <v>25.4</v>
      </c>
      <c r="D10" s="123"/>
      <c r="E10" s="122">
        <v>17.899999999999999</v>
      </c>
      <c r="F10" s="122">
        <v>3.9</v>
      </c>
      <c r="G10" s="123"/>
      <c r="H10" s="122">
        <v>5.2</v>
      </c>
      <c r="I10" s="120"/>
    </row>
    <row r="11" spans="1:9" s="25" customFormat="1" ht="14.1" customHeight="1" x14ac:dyDescent="0.2">
      <c r="A11" s="121" t="s">
        <v>10</v>
      </c>
      <c r="B11" s="122">
        <v>59</v>
      </c>
      <c r="C11" s="122">
        <v>23.8</v>
      </c>
      <c r="D11" s="123"/>
      <c r="E11" s="122">
        <v>12.4</v>
      </c>
      <c r="F11" s="122">
        <v>2.4</v>
      </c>
      <c r="G11" s="123" t="s">
        <v>58</v>
      </c>
      <c r="H11" s="122">
        <v>2.4</v>
      </c>
      <c r="I11" s="120"/>
    </row>
    <row r="12" spans="1:9" s="25" customFormat="1" ht="6" customHeight="1" x14ac:dyDescent="0.2">
      <c r="A12" s="121"/>
      <c r="B12" s="122"/>
      <c r="C12" s="122"/>
      <c r="D12" s="123"/>
      <c r="E12" s="122"/>
      <c r="F12" s="122"/>
      <c r="G12" s="123"/>
      <c r="H12" s="122"/>
      <c r="I12" s="120"/>
    </row>
    <row r="13" spans="1:9" s="25" customFormat="1" ht="12.75" x14ac:dyDescent="0.2">
      <c r="A13" s="124" t="s">
        <v>52</v>
      </c>
      <c r="B13" s="127"/>
      <c r="C13" s="125"/>
      <c r="D13" s="119"/>
      <c r="E13" s="125"/>
      <c r="F13" s="125"/>
      <c r="G13" s="119"/>
      <c r="H13" s="125"/>
      <c r="I13" s="120"/>
    </row>
    <row r="14" spans="1:9" s="25" customFormat="1" ht="14.1" customHeight="1" x14ac:dyDescent="0.2">
      <c r="A14" s="121" t="s">
        <v>11</v>
      </c>
      <c r="B14" s="136">
        <v>45.9</v>
      </c>
      <c r="C14" s="122">
        <v>26.2</v>
      </c>
      <c r="D14" s="123"/>
      <c r="E14" s="122">
        <v>17.8</v>
      </c>
      <c r="F14" s="122">
        <v>3.9</v>
      </c>
      <c r="G14" s="123"/>
      <c r="H14" s="122">
        <v>6.2</v>
      </c>
      <c r="I14" s="126"/>
    </row>
    <row r="15" spans="1:9" s="25" customFormat="1" ht="14.1" customHeight="1" x14ac:dyDescent="0.2">
      <c r="A15" s="121" t="s">
        <v>12</v>
      </c>
      <c r="B15" s="122">
        <v>46.3</v>
      </c>
      <c r="C15" s="122">
        <v>27.3</v>
      </c>
      <c r="D15" s="123"/>
      <c r="E15" s="122">
        <v>17.3</v>
      </c>
      <c r="F15" s="122">
        <v>4.9000000000000004</v>
      </c>
      <c r="G15" s="123"/>
      <c r="H15" s="122">
        <v>4.2</v>
      </c>
      <c r="I15" s="120"/>
    </row>
    <row r="16" spans="1:9" s="25" customFormat="1" ht="14.1" customHeight="1" x14ac:dyDescent="0.2">
      <c r="A16" s="121" t="s">
        <v>13</v>
      </c>
      <c r="B16" s="122">
        <v>49.8</v>
      </c>
      <c r="C16" s="122">
        <v>25.9</v>
      </c>
      <c r="D16" s="123"/>
      <c r="E16" s="122">
        <v>17.100000000000001</v>
      </c>
      <c r="F16" s="122">
        <v>2.8</v>
      </c>
      <c r="G16" s="123" t="s">
        <v>58</v>
      </c>
      <c r="H16" s="122">
        <v>4.4000000000000004</v>
      </c>
      <c r="I16" s="120"/>
    </row>
    <row r="17" spans="1:9" s="25" customFormat="1" ht="14.1" customHeight="1" x14ac:dyDescent="0.2">
      <c r="A17" s="121" t="s">
        <v>60</v>
      </c>
      <c r="B17" s="122">
        <v>63.7</v>
      </c>
      <c r="C17" s="122">
        <v>20.6</v>
      </c>
      <c r="D17" s="123"/>
      <c r="E17" s="122">
        <v>11.9</v>
      </c>
      <c r="F17" s="122">
        <v>1.9</v>
      </c>
      <c r="G17" s="123" t="s">
        <v>58</v>
      </c>
      <c r="H17" s="122">
        <v>1.9</v>
      </c>
      <c r="I17" s="120" t="s">
        <v>58</v>
      </c>
    </row>
    <row r="18" spans="1:9" s="25" customFormat="1" ht="6" customHeight="1" x14ac:dyDescent="0.2">
      <c r="A18" s="121"/>
      <c r="B18" s="122"/>
      <c r="C18" s="122"/>
      <c r="D18" s="123"/>
      <c r="E18" s="122"/>
      <c r="F18" s="122"/>
      <c r="G18" s="123"/>
      <c r="H18" s="122"/>
      <c r="I18" s="120"/>
    </row>
    <row r="19" spans="1:9" s="25" customFormat="1" ht="14.25" customHeight="1" x14ac:dyDescent="0.2">
      <c r="A19" s="117" t="s">
        <v>53</v>
      </c>
      <c r="B19" s="127"/>
      <c r="C19" s="125"/>
      <c r="D19" s="119"/>
      <c r="E19" s="125"/>
      <c r="F19" s="125"/>
      <c r="G19" s="119"/>
      <c r="H19" s="125"/>
      <c r="I19" s="120"/>
    </row>
    <row r="20" spans="1:9" s="25" customFormat="1" ht="14.1" customHeight="1" x14ac:dyDescent="0.2">
      <c r="A20" s="121" t="s">
        <v>14</v>
      </c>
      <c r="B20" s="136">
        <v>69.099999999999994</v>
      </c>
      <c r="C20" s="122">
        <v>20.9</v>
      </c>
      <c r="D20" s="123"/>
      <c r="E20" s="122">
        <v>9.1999999999999993</v>
      </c>
      <c r="F20" s="122" t="s">
        <v>23</v>
      </c>
      <c r="G20" s="123"/>
      <c r="H20" s="122" t="s">
        <v>23</v>
      </c>
      <c r="I20" s="120"/>
    </row>
    <row r="21" spans="1:9" s="25" customFormat="1" ht="14.1" customHeight="1" x14ac:dyDescent="0.2">
      <c r="A21" s="121" t="s">
        <v>15</v>
      </c>
      <c r="B21" s="122">
        <v>49.5</v>
      </c>
      <c r="C21" s="122">
        <v>27.4</v>
      </c>
      <c r="D21" s="123"/>
      <c r="E21" s="122">
        <v>17.5</v>
      </c>
      <c r="F21" s="122">
        <v>2.7</v>
      </c>
      <c r="G21" s="123" t="s">
        <v>58</v>
      </c>
      <c r="H21" s="122">
        <v>2.9</v>
      </c>
      <c r="I21" s="120" t="s">
        <v>58</v>
      </c>
    </row>
    <row r="22" spans="1:9" s="25" customFormat="1" ht="14.1" customHeight="1" x14ac:dyDescent="0.2">
      <c r="A22" s="121" t="s">
        <v>16</v>
      </c>
      <c r="B22" s="122">
        <v>47.8</v>
      </c>
      <c r="C22" s="122">
        <v>26.2</v>
      </c>
      <c r="D22" s="123"/>
      <c r="E22" s="122">
        <v>17.7</v>
      </c>
      <c r="F22" s="122">
        <v>3.3</v>
      </c>
      <c r="G22" s="123"/>
      <c r="H22" s="122">
        <v>4.9000000000000004</v>
      </c>
      <c r="I22" s="120"/>
    </row>
    <row r="23" spans="1:9" s="25" customFormat="1" ht="14.1" customHeight="1" x14ac:dyDescent="0.2">
      <c r="A23" s="121" t="s">
        <v>17</v>
      </c>
      <c r="B23" s="122">
        <v>42.7</v>
      </c>
      <c r="C23" s="122">
        <v>25.3</v>
      </c>
      <c r="D23" s="123"/>
      <c r="E23" s="122">
        <v>19.5</v>
      </c>
      <c r="F23" s="122">
        <v>5.6</v>
      </c>
      <c r="G23" s="123"/>
      <c r="H23" s="122">
        <v>6.9</v>
      </c>
      <c r="I23" s="120"/>
    </row>
    <row r="24" spans="1:9" s="25" customFormat="1" ht="14.1" customHeight="1" x14ac:dyDescent="0.2">
      <c r="A24" s="121" t="s">
        <v>18</v>
      </c>
      <c r="B24" s="122">
        <v>52.7</v>
      </c>
      <c r="C24" s="122">
        <v>21.9</v>
      </c>
      <c r="D24" s="123"/>
      <c r="E24" s="122">
        <v>12.9</v>
      </c>
      <c r="F24" s="122">
        <v>5.9</v>
      </c>
      <c r="G24" s="123" t="s">
        <v>58</v>
      </c>
      <c r="H24" s="122">
        <v>6.7</v>
      </c>
      <c r="I24" s="120"/>
    </row>
    <row r="25" spans="1:9" s="25" customFormat="1" ht="6" customHeight="1" x14ac:dyDescent="0.2">
      <c r="A25" s="121"/>
      <c r="B25" s="122"/>
      <c r="C25" s="122"/>
      <c r="D25" s="123"/>
      <c r="E25" s="122"/>
      <c r="F25" s="122"/>
      <c r="G25" s="123"/>
      <c r="H25" s="122"/>
      <c r="I25" s="120"/>
    </row>
    <row r="26" spans="1:9" s="25" customFormat="1" ht="12.75" x14ac:dyDescent="0.2">
      <c r="A26" s="117" t="s">
        <v>54</v>
      </c>
      <c r="B26" s="127"/>
      <c r="C26" s="125"/>
      <c r="D26" s="119"/>
      <c r="E26" s="125"/>
      <c r="F26" s="125"/>
      <c r="G26" s="119"/>
      <c r="H26" s="125"/>
      <c r="I26" s="120"/>
    </row>
    <row r="27" spans="1:9" s="25" customFormat="1" ht="14.1" customHeight="1" x14ac:dyDescent="0.2">
      <c r="A27" s="121" t="s">
        <v>19</v>
      </c>
      <c r="B27" s="136">
        <v>69.599999999999994</v>
      </c>
      <c r="C27" s="122">
        <v>19.5</v>
      </c>
      <c r="D27" s="123" t="s">
        <v>58</v>
      </c>
      <c r="E27" s="122" t="s">
        <v>23</v>
      </c>
      <c r="F27" s="122" t="s">
        <v>23</v>
      </c>
      <c r="G27" s="123"/>
      <c r="H27" s="122" t="s">
        <v>23</v>
      </c>
      <c r="I27" s="120"/>
    </row>
    <row r="28" spans="1:9" s="25" customFormat="1" ht="14.1" customHeight="1" x14ac:dyDescent="0.2">
      <c r="A28" s="121" t="s">
        <v>20</v>
      </c>
      <c r="B28" s="122">
        <v>54.6</v>
      </c>
      <c r="C28" s="122">
        <v>27.4</v>
      </c>
      <c r="D28" s="127"/>
      <c r="E28" s="122">
        <v>13.3</v>
      </c>
      <c r="F28" s="122">
        <v>2.2000000000000002</v>
      </c>
      <c r="G28" s="123" t="s">
        <v>58</v>
      </c>
      <c r="H28" s="122">
        <v>2.5</v>
      </c>
      <c r="I28" s="120" t="s">
        <v>59</v>
      </c>
    </row>
    <row r="29" spans="1:9" s="25" customFormat="1" ht="14.1" customHeight="1" x14ac:dyDescent="0.2">
      <c r="A29" s="121" t="s">
        <v>21</v>
      </c>
      <c r="B29" s="122">
        <v>53</v>
      </c>
      <c r="C29" s="122">
        <v>25</v>
      </c>
      <c r="D29" s="123"/>
      <c r="E29" s="122">
        <v>16.100000000000001</v>
      </c>
      <c r="F29" s="122">
        <v>2.8</v>
      </c>
      <c r="G29" s="123"/>
      <c r="H29" s="122">
        <v>3</v>
      </c>
      <c r="I29" s="120"/>
    </row>
    <row r="30" spans="1:9" s="25" customFormat="1" ht="14.1" customHeight="1" x14ac:dyDescent="0.2">
      <c r="A30" s="121" t="s">
        <v>22</v>
      </c>
      <c r="B30" s="122">
        <v>45.3</v>
      </c>
      <c r="C30" s="122">
        <v>22.5</v>
      </c>
      <c r="D30" s="123"/>
      <c r="E30" s="122">
        <v>19.3</v>
      </c>
      <c r="F30" s="122">
        <v>5.3</v>
      </c>
      <c r="G30" s="123"/>
      <c r="H30" s="122">
        <v>7.6</v>
      </c>
      <c r="I30" s="126"/>
    </row>
    <row r="31" spans="1:9" s="25" customFormat="1" ht="6" customHeight="1" x14ac:dyDescent="0.2">
      <c r="A31" s="121"/>
      <c r="B31" s="122"/>
      <c r="C31" s="122"/>
      <c r="D31" s="123"/>
      <c r="E31" s="122"/>
      <c r="F31" s="122"/>
      <c r="G31" s="123"/>
      <c r="H31" s="122"/>
      <c r="I31" s="120"/>
    </row>
    <row r="32" spans="1:9" s="38" customFormat="1" ht="14.25" customHeight="1" x14ac:dyDescent="0.2">
      <c r="A32" s="128" t="s">
        <v>5</v>
      </c>
      <c r="B32" s="129">
        <v>51.8</v>
      </c>
      <c r="C32" s="129">
        <v>24.8</v>
      </c>
      <c r="D32" s="137"/>
      <c r="E32" s="129">
        <v>15.9</v>
      </c>
      <c r="F32" s="129">
        <v>3.3</v>
      </c>
      <c r="G32" s="129"/>
      <c r="H32" s="129">
        <v>4.2</v>
      </c>
      <c r="I32" s="131"/>
    </row>
    <row r="33" spans="1:16" s="18" customFormat="1" ht="6" customHeight="1" thickBot="1" x14ac:dyDescent="0.3">
      <c r="A33" s="14"/>
      <c r="B33" s="15"/>
      <c r="C33" s="16"/>
      <c r="D33" s="28"/>
      <c r="E33" s="16"/>
      <c r="F33" s="16"/>
      <c r="G33" s="28"/>
      <c r="H33" s="16"/>
      <c r="I33" s="32"/>
      <c r="J33" s="17"/>
      <c r="K33" s="17"/>
      <c r="L33" s="17"/>
      <c r="M33" s="17"/>
      <c r="N33" s="17"/>
      <c r="O33" s="17"/>
    </row>
    <row r="34" spans="1:16" s="18" customFormat="1" ht="6" customHeight="1" x14ac:dyDescent="0.25">
      <c r="A34" s="19"/>
      <c r="B34" s="20"/>
      <c r="C34" s="21"/>
      <c r="D34" s="21"/>
      <c r="E34" s="21"/>
      <c r="F34" s="21"/>
      <c r="G34" s="21"/>
      <c r="H34" s="21"/>
      <c r="I34" s="33"/>
      <c r="J34" s="17"/>
      <c r="K34" s="17"/>
      <c r="L34" s="17"/>
      <c r="M34" s="17"/>
      <c r="N34" s="17"/>
      <c r="O34" s="17"/>
    </row>
    <row r="35" spans="1:16" s="18" customFormat="1" ht="12.75" customHeight="1" x14ac:dyDescent="0.25">
      <c r="A35" s="22" t="s">
        <v>6</v>
      </c>
      <c r="B35" s="20"/>
      <c r="C35" s="21"/>
      <c r="D35" s="21"/>
      <c r="E35" s="21"/>
      <c r="F35" s="21"/>
      <c r="G35" s="21"/>
      <c r="H35" s="21"/>
      <c r="I35" s="34"/>
      <c r="J35" s="23"/>
      <c r="K35" s="23"/>
      <c r="L35" s="17"/>
      <c r="M35" s="17"/>
      <c r="N35" s="17"/>
      <c r="O35" s="17"/>
      <c r="P35" s="17"/>
    </row>
    <row r="36" spans="1:16" s="18" customFormat="1" ht="12.75" customHeight="1" x14ac:dyDescent="0.25">
      <c r="A36" s="22" t="s">
        <v>61</v>
      </c>
      <c r="B36" s="20"/>
      <c r="C36" s="21"/>
      <c r="D36" s="21"/>
      <c r="E36" s="21"/>
      <c r="F36" s="21"/>
      <c r="G36" s="21"/>
      <c r="H36" s="21"/>
      <c r="I36" s="34"/>
      <c r="J36" s="23"/>
      <c r="K36" s="23"/>
      <c r="L36" s="17"/>
      <c r="M36" s="17"/>
      <c r="N36" s="17"/>
      <c r="O36" s="17"/>
      <c r="P36" s="17"/>
    </row>
    <row r="37" spans="1:16" s="18" customFormat="1" ht="12.75" customHeight="1" x14ac:dyDescent="0.25">
      <c r="A37" s="22" t="s">
        <v>56</v>
      </c>
      <c r="B37" s="20"/>
      <c r="C37" s="21"/>
      <c r="D37" s="21"/>
      <c r="E37" s="21"/>
      <c r="F37" s="21"/>
      <c r="G37" s="21"/>
      <c r="H37" s="21"/>
      <c r="I37" s="34"/>
      <c r="J37" s="23"/>
      <c r="K37" s="23"/>
      <c r="L37" s="17"/>
      <c r="M37" s="17"/>
      <c r="N37" s="17"/>
      <c r="O37" s="17"/>
      <c r="P37" s="17"/>
    </row>
    <row r="38" spans="1:16" s="18" customFormat="1" ht="12.75" customHeight="1" x14ac:dyDescent="0.25">
      <c r="A38" s="22" t="s">
        <v>57</v>
      </c>
      <c r="B38" s="20"/>
      <c r="C38" s="21"/>
      <c r="D38" s="21"/>
      <c r="E38" s="21"/>
      <c r="F38" s="21"/>
      <c r="G38" s="21"/>
      <c r="H38" s="21"/>
      <c r="I38" s="34"/>
      <c r="J38" s="23"/>
      <c r="K38" s="23"/>
      <c r="L38" s="17"/>
      <c r="M38" s="17"/>
      <c r="N38" s="17"/>
      <c r="O38" s="17"/>
      <c r="P38" s="17"/>
    </row>
    <row r="58" ht="12.75" customHeight="1" x14ac:dyDescent="0.25"/>
  </sheetData>
  <mergeCells count="3">
    <mergeCell ref="F7:G7"/>
    <mergeCell ref="H7:I7"/>
    <mergeCell ref="C7:D7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workbookViewId="0">
      <selection activeCell="M49" sqref="M49"/>
    </sheetView>
  </sheetViews>
  <sheetFormatPr defaultRowHeight="15" x14ac:dyDescent="0.25"/>
  <cols>
    <col min="1" max="1" width="12.5703125" style="7" customWidth="1"/>
    <col min="2" max="6" width="11.28515625" style="7" customWidth="1"/>
    <col min="7" max="16384" width="9.140625" style="7"/>
  </cols>
  <sheetData>
    <row r="1" spans="1:9" s="239" customFormat="1" x14ac:dyDescent="0.25">
      <c r="A1" s="238" t="s">
        <v>279</v>
      </c>
    </row>
    <row r="2" spans="1:9" s="6" customFormat="1" ht="15" customHeight="1" x14ac:dyDescent="0.25">
      <c r="A2" s="4" t="s">
        <v>176</v>
      </c>
      <c r="B2" s="5"/>
      <c r="C2" s="5"/>
    </row>
    <row r="3" spans="1:9" x14ac:dyDescent="0.25">
      <c r="A3" s="4" t="s">
        <v>178</v>
      </c>
    </row>
    <row r="4" spans="1:9" x14ac:dyDescent="0.25">
      <c r="A4" s="24" t="s">
        <v>179</v>
      </c>
    </row>
    <row r="5" spans="1:9" s="9" customFormat="1" ht="11.1" customHeight="1" thickBot="1" x14ac:dyDescent="0.25">
      <c r="A5" s="8"/>
    </row>
    <row r="6" spans="1:9" s="11" customFormat="1" ht="7.5" customHeight="1" x14ac:dyDescent="0.25">
      <c r="A6" s="10"/>
      <c r="B6" s="10"/>
      <c r="C6" s="10"/>
      <c r="D6" s="10"/>
      <c r="E6" s="10"/>
      <c r="F6" s="10"/>
    </row>
    <row r="7" spans="1:9" ht="20.100000000000001" customHeight="1" x14ac:dyDescent="0.25">
      <c r="A7" s="259" t="s">
        <v>50</v>
      </c>
      <c r="B7" s="260" t="s">
        <v>65</v>
      </c>
      <c r="C7" s="261" t="s">
        <v>173</v>
      </c>
      <c r="D7" s="261"/>
      <c r="E7" s="260" t="s">
        <v>66</v>
      </c>
      <c r="F7" s="260" t="s">
        <v>287</v>
      </c>
    </row>
    <row r="8" spans="1:9" ht="26.25" customHeight="1" x14ac:dyDescent="0.25">
      <c r="A8" s="259"/>
      <c r="B8" s="260"/>
      <c r="C8" s="85" t="s">
        <v>174</v>
      </c>
      <c r="D8" s="85" t="s">
        <v>175</v>
      </c>
      <c r="E8" s="260"/>
      <c r="F8" s="260"/>
    </row>
    <row r="9" spans="1:9" ht="6" customHeight="1" x14ac:dyDescent="0.25">
      <c r="A9" s="115"/>
      <c r="B9" s="116"/>
      <c r="C9" s="116"/>
      <c r="D9" s="116"/>
      <c r="E9" s="116"/>
      <c r="F9" s="116"/>
    </row>
    <row r="10" spans="1:9" s="1" customFormat="1" ht="14.1" customHeight="1" x14ac:dyDescent="0.2">
      <c r="A10" s="138" t="s">
        <v>0</v>
      </c>
      <c r="B10" s="139">
        <v>6.6</v>
      </c>
      <c r="C10" s="139">
        <v>8.5</v>
      </c>
      <c r="D10" s="139">
        <v>7.9</v>
      </c>
      <c r="E10" s="139">
        <v>6.8</v>
      </c>
      <c r="F10" s="139">
        <v>5.8</v>
      </c>
      <c r="I10" s="2"/>
    </row>
    <row r="11" spans="1:9" s="1" customFormat="1" ht="14.1" customHeight="1" x14ac:dyDescent="0.2">
      <c r="A11" s="138" t="s">
        <v>1</v>
      </c>
      <c r="B11" s="139">
        <v>14.7</v>
      </c>
      <c r="C11" s="139">
        <v>14</v>
      </c>
      <c r="D11" s="139">
        <v>12.6</v>
      </c>
      <c r="E11" s="139">
        <v>17.399999999999999</v>
      </c>
      <c r="F11" s="139">
        <v>14</v>
      </c>
      <c r="G11" s="3"/>
      <c r="I11" s="2"/>
    </row>
    <row r="12" spans="1:9" s="1" customFormat="1" ht="14.1" customHeight="1" x14ac:dyDescent="0.2">
      <c r="A12" s="138" t="s">
        <v>2</v>
      </c>
      <c r="B12" s="139">
        <v>25.4</v>
      </c>
      <c r="C12" s="139">
        <v>20.2</v>
      </c>
      <c r="D12" s="139">
        <v>18.2</v>
      </c>
      <c r="E12" s="139">
        <v>24.7</v>
      </c>
      <c r="F12" s="139">
        <v>22.3</v>
      </c>
      <c r="I12" s="2"/>
    </row>
    <row r="13" spans="1:9" s="1" customFormat="1" ht="14.1" customHeight="1" x14ac:dyDescent="0.2">
      <c r="A13" s="138" t="s">
        <v>3</v>
      </c>
      <c r="B13" s="139">
        <v>33.799999999999997</v>
      </c>
      <c r="C13" s="139">
        <v>27.5</v>
      </c>
      <c r="D13" s="139">
        <v>25.3</v>
      </c>
      <c r="E13" s="139">
        <v>29.3</v>
      </c>
      <c r="F13" s="139">
        <v>28.2</v>
      </c>
      <c r="I13" s="2"/>
    </row>
    <row r="14" spans="1:9" s="1" customFormat="1" ht="14.1" customHeight="1" x14ac:dyDescent="0.2">
      <c r="A14" s="138" t="s">
        <v>4</v>
      </c>
      <c r="B14" s="139">
        <v>38.5</v>
      </c>
      <c r="C14" s="139">
        <v>31.5</v>
      </c>
      <c r="D14" s="139">
        <v>29.2</v>
      </c>
      <c r="E14" s="139">
        <v>30</v>
      </c>
      <c r="F14" s="139">
        <v>32</v>
      </c>
      <c r="I14" s="2"/>
    </row>
    <row r="15" spans="1:9" s="25" customFormat="1" ht="6" customHeight="1" x14ac:dyDescent="0.25">
      <c r="A15" s="121"/>
      <c r="B15" s="122"/>
      <c r="C15" s="122"/>
      <c r="D15" s="123"/>
      <c r="E15" s="122"/>
      <c r="F15" s="122"/>
      <c r="G15" s="27"/>
      <c r="H15" s="26"/>
      <c r="I15" s="29"/>
    </row>
    <row r="16" spans="1:9" s="37" customFormat="1" ht="14.1" customHeight="1" x14ac:dyDescent="0.2">
      <c r="A16" s="140" t="s">
        <v>5</v>
      </c>
      <c r="B16" s="141">
        <v>20.5</v>
      </c>
      <c r="C16" s="141">
        <v>19.899999999999999</v>
      </c>
      <c r="D16" s="141">
        <v>18.2</v>
      </c>
      <c r="E16" s="141">
        <v>19.2</v>
      </c>
      <c r="F16" s="141">
        <v>19.5</v>
      </c>
    </row>
    <row r="17" spans="1:14" s="18" customFormat="1" ht="6" customHeight="1" thickBot="1" x14ac:dyDescent="0.3">
      <c r="A17" s="14"/>
      <c r="B17" s="15"/>
      <c r="C17" s="15"/>
      <c r="D17" s="16"/>
      <c r="E17" s="16"/>
      <c r="F17" s="16"/>
      <c r="G17" s="17"/>
      <c r="H17" s="17"/>
      <c r="I17" s="17"/>
      <c r="J17" s="17"/>
      <c r="K17" s="17"/>
      <c r="L17" s="17"/>
      <c r="M17" s="17"/>
    </row>
    <row r="18" spans="1:14" s="18" customFormat="1" ht="6" customHeight="1" x14ac:dyDescent="0.25">
      <c r="A18" s="19"/>
      <c r="B18" s="20"/>
      <c r="C18" s="20"/>
      <c r="D18" s="21"/>
      <c r="E18" s="21"/>
      <c r="F18" s="21"/>
      <c r="G18" s="17"/>
      <c r="H18" s="17"/>
      <c r="I18" s="17"/>
      <c r="J18" s="17"/>
      <c r="K18" s="17"/>
      <c r="L18" s="17"/>
      <c r="M18" s="17"/>
    </row>
    <row r="19" spans="1:14" s="18" customFormat="1" ht="12.75" customHeight="1" x14ac:dyDescent="0.25">
      <c r="A19" s="22" t="s">
        <v>6</v>
      </c>
      <c r="B19" s="20"/>
      <c r="C19" s="20"/>
      <c r="D19" s="21"/>
      <c r="E19" s="21"/>
      <c r="F19" s="21"/>
      <c r="H19" s="23"/>
      <c r="I19" s="23"/>
      <c r="J19" s="17"/>
      <c r="K19" s="17"/>
      <c r="L19" s="17"/>
      <c r="M19" s="17"/>
      <c r="N19" s="17"/>
    </row>
    <row r="20" spans="1:14" s="18" customFormat="1" ht="12.75" customHeight="1" x14ac:dyDescent="0.25">
      <c r="A20" s="22" t="s">
        <v>48</v>
      </c>
      <c r="B20" s="20"/>
      <c r="C20" s="20"/>
      <c r="D20" s="21"/>
      <c r="E20" s="21"/>
      <c r="F20" s="21"/>
      <c r="H20" s="23"/>
      <c r="I20" s="23"/>
      <c r="J20" s="17"/>
      <c r="K20" s="17"/>
      <c r="L20" s="17"/>
      <c r="M20" s="17"/>
      <c r="N20" s="17"/>
    </row>
    <row r="21" spans="1:14" s="18" customFormat="1" ht="12.75" customHeight="1" x14ac:dyDescent="0.25">
      <c r="A21" s="22" t="s">
        <v>49</v>
      </c>
      <c r="B21" s="20"/>
      <c r="C21" s="20"/>
      <c r="D21" s="21"/>
      <c r="E21" s="21"/>
      <c r="F21" s="21"/>
      <c r="H21" s="23"/>
      <c r="I21" s="23"/>
      <c r="J21" s="17"/>
      <c r="K21" s="17"/>
      <c r="L21" s="17"/>
      <c r="M21" s="17"/>
      <c r="N21" s="17"/>
    </row>
    <row r="22" spans="1:14" x14ac:dyDescent="0.25">
      <c r="A22" s="22" t="s">
        <v>286</v>
      </c>
    </row>
    <row r="23" spans="1:14" x14ac:dyDescent="0.25">
      <c r="A23" s="22"/>
    </row>
    <row r="43" ht="12.75" customHeight="1" x14ac:dyDescent="0.25"/>
  </sheetData>
  <mergeCells count="5">
    <mergeCell ref="A7:A8"/>
    <mergeCell ref="B7:B8"/>
    <mergeCell ref="C7:D7"/>
    <mergeCell ref="E7:E8"/>
    <mergeCell ref="F7:F8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showGridLines="0" workbookViewId="0">
      <selection activeCell="M49" sqref="M49"/>
    </sheetView>
  </sheetViews>
  <sheetFormatPr defaultRowHeight="15" x14ac:dyDescent="0.25"/>
  <cols>
    <col min="1" max="1" width="15" style="7" customWidth="1"/>
    <col min="2" max="5" width="13.42578125" style="7" customWidth="1"/>
    <col min="6" max="16384" width="9.140625" style="7"/>
  </cols>
  <sheetData>
    <row r="1" spans="1:12" s="239" customFormat="1" x14ac:dyDescent="0.25">
      <c r="A1" s="238" t="s">
        <v>279</v>
      </c>
    </row>
    <row r="2" spans="1:12" s="6" customFormat="1" ht="15" customHeight="1" x14ac:dyDescent="0.25">
      <c r="A2" s="4" t="s">
        <v>312</v>
      </c>
      <c r="B2" s="5"/>
    </row>
    <row r="3" spans="1:12" x14ac:dyDescent="0.25">
      <c r="A3" s="4" t="s">
        <v>180</v>
      </c>
    </row>
    <row r="4" spans="1:12" x14ac:dyDescent="0.25">
      <c r="A4" s="24" t="s">
        <v>177</v>
      </c>
    </row>
    <row r="5" spans="1:12" s="9" customFormat="1" ht="11.1" customHeight="1" thickBot="1" x14ac:dyDescent="0.25">
      <c r="A5" s="8"/>
    </row>
    <row r="6" spans="1:12" s="11" customFormat="1" ht="7.5" customHeight="1" x14ac:dyDescent="0.25">
      <c r="A6" s="10"/>
      <c r="B6" s="10"/>
      <c r="C6" s="10"/>
      <c r="D6" s="10"/>
      <c r="E6" s="10"/>
    </row>
    <row r="7" spans="1:12" ht="45" customHeight="1" x14ac:dyDescent="0.25">
      <c r="A7" s="82" t="s">
        <v>50</v>
      </c>
      <c r="B7" s="83" t="s">
        <v>46</v>
      </c>
      <c r="C7" s="83" t="s">
        <v>302</v>
      </c>
      <c r="D7" s="83" t="s">
        <v>47</v>
      </c>
      <c r="E7" s="83" t="s">
        <v>303</v>
      </c>
    </row>
    <row r="8" spans="1:12" ht="6" customHeight="1" x14ac:dyDescent="0.25">
      <c r="A8" s="106"/>
      <c r="B8" s="107"/>
      <c r="C8" s="107"/>
      <c r="D8" s="107"/>
      <c r="E8" s="107"/>
    </row>
    <row r="9" spans="1:12" s="1" customFormat="1" ht="15" customHeight="1" x14ac:dyDescent="0.2">
      <c r="A9" s="108" t="s">
        <v>0</v>
      </c>
      <c r="B9" s="109">
        <v>19.7</v>
      </c>
      <c r="C9" s="109">
        <v>18.5</v>
      </c>
      <c r="D9" s="109">
        <v>17.399999999999999</v>
      </c>
      <c r="E9" s="109">
        <v>14.7</v>
      </c>
      <c r="H9" s="2"/>
    </row>
    <row r="10" spans="1:12" s="1" customFormat="1" ht="15" customHeight="1" x14ac:dyDescent="0.2">
      <c r="A10" s="108" t="s">
        <v>1</v>
      </c>
      <c r="B10" s="109">
        <v>9.1999999999999993</v>
      </c>
      <c r="C10" s="109">
        <v>6.9</v>
      </c>
      <c r="D10" s="109">
        <v>8.1999999999999993</v>
      </c>
      <c r="E10" s="109">
        <v>8.1999999999999993</v>
      </c>
      <c r="F10" s="3"/>
      <c r="H10" s="2"/>
    </row>
    <row r="11" spans="1:12" s="1" customFormat="1" ht="15" customHeight="1" x14ac:dyDescent="0.2">
      <c r="A11" s="108" t="s">
        <v>2</v>
      </c>
      <c r="B11" s="109">
        <v>5.5</v>
      </c>
      <c r="C11" s="109">
        <v>4.0999999999999996</v>
      </c>
      <c r="D11" s="109">
        <v>4.2</v>
      </c>
      <c r="E11" s="109">
        <v>5.0999999999999996</v>
      </c>
      <c r="H11" s="2"/>
    </row>
    <row r="12" spans="1:12" s="1" customFormat="1" ht="15" customHeight="1" x14ac:dyDescent="0.2">
      <c r="A12" s="108" t="s">
        <v>3</v>
      </c>
      <c r="B12" s="109">
        <v>2.8</v>
      </c>
      <c r="C12" s="109">
        <v>2.7</v>
      </c>
      <c r="D12" s="109">
        <v>2.5</v>
      </c>
      <c r="E12" s="109">
        <v>2.5</v>
      </c>
      <c r="H12" s="2"/>
    </row>
    <row r="13" spans="1:12" s="1" customFormat="1" ht="15" customHeight="1" x14ac:dyDescent="0.2">
      <c r="A13" s="108" t="s">
        <v>4</v>
      </c>
      <c r="B13" s="109">
        <v>1.6</v>
      </c>
      <c r="C13" s="109">
        <v>1.6</v>
      </c>
      <c r="D13" s="109">
        <v>1.9</v>
      </c>
      <c r="E13" s="109">
        <v>1.8</v>
      </c>
      <c r="H13" s="2"/>
    </row>
    <row r="14" spans="1:12" s="25" customFormat="1" ht="6" customHeight="1" x14ac:dyDescent="0.25">
      <c r="A14" s="112"/>
      <c r="B14" s="113"/>
      <c r="C14" s="113"/>
      <c r="D14" s="114"/>
      <c r="E14" s="113"/>
      <c r="F14" s="26"/>
      <c r="G14" s="27"/>
      <c r="H14" s="26"/>
      <c r="I14" s="29"/>
    </row>
    <row r="15" spans="1:12" s="1" customFormat="1" ht="15" customHeight="1" x14ac:dyDescent="0.2">
      <c r="A15" s="110" t="s">
        <v>5</v>
      </c>
      <c r="B15" s="111">
        <v>8.1999999999999993</v>
      </c>
      <c r="C15" s="111">
        <v>6.5</v>
      </c>
      <c r="D15" s="111">
        <v>8</v>
      </c>
      <c r="E15" s="111">
        <v>6.6</v>
      </c>
      <c r="H15" s="2"/>
    </row>
    <row r="16" spans="1:12" s="18" customFormat="1" ht="6" customHeight="1" thickBot="1" x14ac:dyDescent="0.3">
      <c r="A16" s="14"/>
      <c r="B16" s="15"/>
      <c r="C16" s="16"/>
      <c r="D16" s="16"/>
      <c r="E16" s="16"/>
      <c r="F16" s="17"/>
      <c r="G16" s="17"/>
      <c r="H16" s="17"/>
      <c r="I16" s="17"/>
      <c r="J16" s="17"/>
      <c r="K16" s="17"/>
      <c r="L16" s="17"/>
    </row>
    <row r="17" spans="1:13" s="18" customFormat="1" ht="6" customHeight="1" x14ac:dyDescent="0.25">
      <c r="A17" s="19"/>
      <c r="B17" s="20"/>
      <c r="C17" s="21"/>
      <c r="D17" s="21"/>
      <c r="E17" s="21"/>
      <c r="F17" s="17"/>
      <c r="G17" s="17"/>
      <c r="H17" s="17"/>
      <c r="I17" s="17"/>
      <c r="J17" s="17"/>
      <c r="K17" s="17"/>
      <c r="L17" s="17"/>
    </row>
    <row r="18" spans="1:13" s="18" customFormat="1" ht="12.75" customHeight="1" x14ac:dyDescent="0.25">
      <c r="A18" s="22" t="s">
        <v>6</v>
      </c>
      <c r="B18" s="20"/>
      <c r="C18" s="21"/>
      <c r="D18" s="21"/>
      <c r="E18" s="21"/>
      <c r="G18" s="23"/>
      <c r="H18" s="23"/>
      <c r="I18" s="17"/>
      <c r="J18" s="17"/>
      <c r="K18" s="17"/>
      <c r="L18" s="17"/>
      <c r="M18" s="17"/>
    </row>
    <row r="19" spans="1:13" s="18" customFormat="1" ht="12.75" customHeight="1" x14ac:dyDescent="0.25">
      <c r="A19" s="22" t="s">
        <v>304</v>
      </c>
      <c r="B19" s="20"/>
      <c r="C19" s="21"/>
      <c r="D19" s="21"/>
      <c r="E19" s="21"/>
      <c r="G19" s="23"/>
      <c r="H19" s="23"/>
      <c r="I19" s="17"/>
      <c r="J19" s="17"/>
      <c r="K19" s="17"/>
      <c r="L19" s="17"/>
      <c r="M19" s="17"/>
    </row>
    <row r="20" spans="1:13" s="18" customFormat="1" ht="12.75" customHeight="1" x14ac:dyDescent="0.25">
      <c r="A20" s="22" t="s">
        <v>305</v>
      </c>
      <c r="B20" s="20"/>
      <c r="C20" s="21"/>
      <c r="D20" s="21"/>
      <c r="E20" s="21"/>
      <c r="G20" s="23"/>
      <c r="H20" s="23"/>
      <c r="I20" s="17"/>
      <c r="J20" s="17"/>
      <c r="K20" s="17"/>
      <c r="L20" s="17"/>
      <c r="M20" s="17"/>
    </row>
    <row r="21" spans="1:13" s="18" customFormat="1" ht="12.75" customHeight="1" x14ac:dyDescent="0.25">
      <c r="A21" s="22" t="s">
        <v>306</v>
      </c>
      <c r="B21" s="20"/>
      <c r="C21" s="21"/>
      <c r="D21" s="21"/>
      <c r="E21" s="21"/>
      <c r="G21" s="23"/>
      <c r="H21" s="23"/>
      <c r="I21" s="17"/>
      <c r="J21" s="17"/>
      <c r="K21" s="17"/>
      <c r="L21" s="17"/>
      <c r="M21" s="17"/>
    </row>
    <row r="22" spans="1:13" x14ac:dyDescent="0.25">
      <c r="A22" s="22" t="s">
        <v>307</v>
      </c>
    </row>
    <row r="23" spans="1:13" x14ac:dyDescent="0.25">
      <c r="A23" s="22"/>
    </row>
    <row r="43" ht="12.75" customHeight="1" x14ac:dyDescent="0.25"/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M49" sqref="M49"/>
    </sheetView>
  </sheetViews>
  <sheetFormatPr defaultRowHeight="15" x14ac:dyDescent="0.25"/>
  <cols>
    <col min="1" max="1" width="20.28515625" style="7" customWidth="1"/>
    <col min="2" max="2" width="9.140625" style="7" customWidth="1"/>
    <col min="3" max="3" width="8.28515625" style="7" customWidth="1"/>
    <col min="4" max="4" width="5.7109375" style="7" customWidth="1"/>
    <col min="5" max="5" width="2.85546875" style="7" customWidth="1"/>
    <col min="6" max="6" width="5.85546875" style="7" customWidth="1"/>
    <col min="7" max="7" width="2.85546875" style="7" customWidth="1"/>
    <col min="8" max="8" width="6" style="7" customWidth="1"/>
    <col min="9" max="9" width="2.85546875" style="36" customWidth="1"/>
    <col min="10" max="10" width="8.28515625" style="7" customWidth="1"/>
    <col min="11" max="16384" width="9.140625" style="7"/>
  </cols>
  <sheetData>
    <row r="1" spans="1:10" s="239" customFormat="1" x14ac:dyDescent="0.25">
      <c r="A1" s="238" t="s">
        <v>279</v>
      </c>
    </row>
    <row r="2" spans="1:10" s="6" customFormat="1" ht="15" customHeight="1" x14ac:dyDescent="0.25">
      <c r="A2" s="4" t="s">
        <v>181</v>
      </c>
      <c r="B2" s="5"/>
      <c r="I2" s="35"/>
    </row>
    <row r="3" spans="1:10" x14ac:dyDescent="0.25">
      <c r="A3" s="4" t="s">
        <v>182</v>
      </c>
    </row>
    <row r="4" spans="1:10" x14ac:dyDescent="0.25">
      <c r="A4" s="24" t="s">
        <v>179</v>
      </c>
    </row>
    <row r="5" spans="1:10" s="9" customFormat="1" ht="11.1" customHeight="1" thickBot="1" x14ac:dyDescent="0.3">
      <c r="A5" s="8"/>
      <c r="I5" s="30"/>
    </row>
    <row r="6" spans="1:10" s="11" customFormat="1" ht="7.5" customHeight="1" x14ac:dyDescent="0.25">
      <c r="A6" s="10"/>
      <c r="B6" s="10"/>
      <c r="C6" s="10"/>
      <c r="D6" s="10"/>
      <c r="E6" s="10"/>
      <c r="F6" s="10"/>
      <c r="G6" s="10"/>
      <c r="H6" s="10"/>
      <c r="I6" s="31"/>
      <c r="J6" s="10"/>
    </row>
    <row r="7" spans="1:10" ht="37.5" customHeight="1" x14ac:dyDescent="0.25">
      <c r="A7" s="84"/>
      <c r="B7" s="85" t="s">
        <v>185</v>
      </c>
      <c r="C7" s="85" t="s">
        <v>7</v>
      </c>
      <c r="D7" s="257" t="s">
        <v>8</v>
      </c>
      <c r="E7" s="258"/>
      <c r="F7" s="257" t="s">
        <v>184</v>
      </c>
      <c r="G7" s="258"/>
      <c r="H7" s="257" t="s">
        <v>183</v>
      </c>
      <c r="I7" s="258"/>
      <c r="J7" s="85" t="s">
        <v>288</v>
      </c>
    </row>
    <row r="8" spans="1:10" ht="6" customHeight="1" x14ac:dyDescent="0.25">
      <c r="A8" s="115"/>
      <c r="B8" s="116"/>
      <c r="C8" s="116"/>
      <c r="D8" s="116"/>
      <c r="E8" s="116"/>
      <c r="F8" s="116"/>
      <c r="G8" s="116"/>
      <c r="H8" s="116"/>
      <c r="I8" s="62"/>
      <c r="J8" s="116"/>
    </row>
    <row r="9" spans="1:10" s="25" customFormat="1" ht="14.1" customHeight="1" x14ac:dyDescent="0.2">
      <c r="A9" s="117" t="s">
        <v>51</v>
      </c>
      <c r="B9" s="118"/>
      <c r="C9" s="118"/>
      <c r="D9" s="118"/>
      <c r="E9" s="119"/>
      <c r="F9" s="118"/>
      <c r="G9" s="119"/>
      <c r="H9" s="118"/>
      <c r="I9" s="120"/>
      <c r="J9" s="118"/>
    </row>
    <row r="10" spans="1:10" s="25" customFormat="1" ht="14.1" customHeight="1" x14ac:dyDescent="0.2">
      <c r="A10" s="121" t="s">
        <v>9</v>
      </c>
      <c r="B10" s="146">
        <v>7.7</v>
      </c>
      <c r="C10" s="146">
        <v>14.5</v>
      </c>
      <c r="D10" s="146">
        <v>25.1</v>
      </c>
      <c r="E10" s="147"/>
      <c r="F10" s="146">
        <v>33.5</v>
      </c>
      <c r="G10" s="147"/>
      <c r="H10" s="146">
        <v>38.6</v>
      </c>
      <c r="I10" s="142"/>
      <c r="J10" s="146">
        <v>21.9</v>
      </c>
    </row>
    <row r="11" spans="1:10" s="25" customFormat="1" ht="14.1" customHeight="1" x14ac:dyDescent="0.2">
      <c r="A11" s="121" t="s">
        <v>10</v>
      </c>
      <c r="B11" s="146">
        <v>5.7</v>
      </c>
      <c r="C11" s="146">
        <v>15.1</v>
      </c>
      <c r="D11" s="146">
        <v>26</v>
      </c>
      <c r="E11" s="147"/>
      <c r="F11" s="146">
        <v>34.5</v>
      </c>
      <c r="G11" s="147"/>
      <c r="H11" s="146">
        <v>38</v>
      </c>
      <c r="I11" s="142"/>
      <c r="J11" s="146">
        <v>18.2</v>
      </c>
    </row>
    <row r="12" spans="1:10" s="25" customFormat="1" ht="6" customHeight="1" x14ac:dyDescent="0.2">
      <c r="A12" s="121"/>
      <c r="B12" s="146"/>
      <c r="C12" s="146"/>
      <c r="D12" s="146"/>
      <c r="E12" s="148"/>
      <c r="F12" s="146"/>
      <c r="G12" s="148"/>
      <c r="H12" s="146"/>
      <c r="I12" s="120"/>
      <c r="J12" s="146"/>
    </row>
    <row r="13" spans="1:10" s="25" customFormat="1" ht="14.1" customHeight="1" x14ac:dyDescent="0.2">
      <c r="A13" s="124" t="s">
        <v>52</v>
      </c>
      <c r="B13" s="149"/>
      <c r="C13" s="149"/>
      <c r="D13" s="149"/>
      <c r="E13" s="145"/>
      <c r="F13" s="149"/>
      <c r="G13" s="145"/>
      <c r="H13" s="149"/>
      <c r="I13" s="120"/>
      <c r="J13" s="149"/>
    </row>
    <row r="14" spans="1:10" s="25" customFormat="1" ht="14.1" customHeight="1" x14ac:dyDescent="0.2">
      <c r="A14" s="121" t="s">
        <v>11</v>
      </c>
      <c r="B14" s="146">
        <v>6.7</v>
      </c>
      <c r="C14" s="146">
        <v>15.1</v>
      </c>
      <c r="D14" s="146">
        <v>25.5</v>
      </c>
      <c r="E14" s="147"/>
      <c r="F14" s="146">
        <v>34</v>
      </c>
      <c r="G14" s="147"/>
      <c r="H14" s="146">
        <v>39</v>
      </c>
      <c r="I14" s="126"/>
      <c r="J14" s="146">
        <v>21.9</v>
      </c>
    </row>
    <row r="15" spans="1:10" s="25" customFormat="1" ht="14.1" customHeight="1" x14ac:dyDescent="0.2">
      <c r="A15" s="121" t="s">
        <v>12</v>
      </c>
      <c r="B15" s="146">
        <v>7</v>
      </c>
      <c r="C15" s="146">
        <v>14.9</v>
      </c>
      <c r="D15" s="146">
        <v>25.4</v>
      </c>
      <c r="E15" s="147"/>
      <c r="F15" s="146">
        <v>33.299999999999997</v>
      </c>
      <c r="G15" s="147"/>
      <c r="H15" s="146">
        <v>38</v>
      </c>
      <c r="I15" s="120"/>
      <c r="J15" s="146">
        <v>20.399999999999999</v>
      </c>
    </row>
    <row r="16" spans="1:10" s="25" customFormat="1" ht="14.1" customHeight="1" x14ac:dyDescent="0.2">
      <c r="A16" s="121" t="s">
        <v>13</v>
      </c>
      <c r="B16" s="146">
        <v>6.8</v>
      </c>
      <c r="C16" s="146">
        <v>15</v>
      </c>
      <c r="D16" s="146">
        <v>26.2</v>
      </c>
      <c r="E16" s="147"/>
      <c r="F16" s="146">
        <v>34.5</v>
      </c>
      <c r="G16" s="147"/>
      <c r="H16" s="146">
        <v>38.6</v>
      </c>
      <c r="I16" s="120"/>
      <c r="J16" s="146">
        <v>21</v>
      </c>
    </row>
    <row r="17" spans="1:10" s="25" customFormat="1" ht="14.1" customHeight="1" x14ac:dyDescent="0.2">
      <c r="A17" s="121" t="s">
        <v>60</v>
      </c>
      <c r="B17" s="146">
        <v>6.2</v>
      </c>
      <c r="C17" s="146">
        <v>14</v>
      </c>
      <c r="D17" s="146">
        <v>24.5</v>
      </c>
      <c r="E17" s="147"/>
      <c r="F17" s="146">
        <v>33</v>
      </c>
      <c r="G17" s="147"/>
      <c r="H17" s="146">
        <v>38</v>
      </c>
      <c r="I17" s="120" t="s">
        <v>58</v>
      </c>
      <c r="J17" s="146">
        <v>18.2</v>
      </c>
    </row>
    <row r="18" spans="1:10" s="25" customFormat="1" ht="6" customHeight="1" x14ac:dyDescent="0.2">
      <c r="A18" s="121"/>
      <c r="B18" s="146"/>
      <c r="C18" s="146"/>
      <c r="D18" s="146"/>
      <c r="E18" s="148"/>
      <c r="F18" s="146"/>
      <c r="G18" s="148"/>
      <c r="H18" s="146"/>
      <c r="I18" s="120"/>
      <c r="J18" s="146"/>
    </row>
    <row r="19" spans="1:10" s="25" customFormat="1" ht="14.1" customHeight="1" x14ac:dyDescent="0.2">
      <c r="A19" s="117" t="s">
        <v>53</v>
      </c>
      <c r="B19" s="149"/>
      <c r="C19" s="149"/>
      <c r="D19" s="149"/>
      <c r="E19" s="145"/>
      <c r="F19" s="149"/>
      <c r="G19" s="145"/>
      <c r="H19" s="149"/>
      <c r="I19" s="120"/>
      <c r="J19" s="149"/>
    </row>
    <row r="20" spans="1:10" s="25" customFormat="1" ht="14.1" customHeight="1" x14ac:dyDescent="0.2">
      <c r="A20" s="121" t="s">
        <v>14</v>
      </c>
      <c r="B20" s="146">
        <v>6.9</v>
      </c>
      <c r="C20" s="146">
        <v>14.5</v>
      </c>
      <c r="D20" s="146">
        <v>25</v>
      </c>
      <c r="E20" s="142"/>
      <c r="F20" s="146">
        <v>33.9</v>
      </c>
      <c r="G20" s="142"/>
      <c r="H20" s="146" t="s">
        <v>23</v>
      </c>
      <c r="I20" s="142"/>
      <c r="J20" s="146" t="s">
        <v>23</v>
      </c>
    </row>
    <row r="21" spans="1:10" s="25" customFormat="1" ht="14.1" customHeight="1" x14ac:dyDescent="0.2">
      <c r="A21" s="121" t="s">
        <v>15</v>
      </c>
      <c r="B21" s="146">
        <v>5.3</v>
      </c>
      <c r="C21" s="146">
        <v>14</v>
      </c>
      <c r="D21" s="146">
        <v>25</v>
      </c>
      <c r="E21" s="142"/>
      <c r="F21" s="146">
        <v>33.799999999999997</v>
      </c>
      <c r="G21" s="142"/>
      <c r="H21" s="146">
        <v>38.6</v>
      </c>
      <c r="I21" s="142" t="s">
        <v>58</v>
      </c>
      <c r="J21" s="146">
        <v>19.399999999999999</v>
      </c>
    </row>
    <row r="22" spans="1:10" s="25" customFormat="1" ht="14.1" customHeight="1" x14ac:dyDescent="0.2">
      <c r="A22" s="121" t="s">
        <v>16</v>
      </c>
      <c r="B22" s="146">
        <v>6.1</v>
      </c>
      <c r="C22" s="146">
        <v>14.7</v>
      </c>
      <c r="D22" s="146">
        <v>25.4</v>
      </c>
      <c r="E22" s="142"/>
      <c r="F22" s="146">
        <v>33.9</v>
      </c>
      <c r="G22" s="142"/>
      <c r="H22" s="146">
        <v>38.6</v>
      </c>
      <c r="I22" s="142"/>
      <c r="J22" s="146">
        <v>21.3</v>
      </c>
    </row>
    <row r="23" spans="1:10" s="25" customFormat="1" ht="14.1" customHeight="1" x14ac:dyDescent="0.2">
      <c r="A23" s="121" t="s">
        <v>17</v>
      </c>
      <c r="B23" s="146">
        <v>7.7</v>
      </c>
      <c r="C23" s="146">
        <v>15.9</v>
      </c>
      <c r="D23" s="146">
        <v>25.8</v>
      </c>
      <c r="E23" s="142"/>
      <c r="F23" s="146">
        <v>33.5</v>
      </c>
      <c r="G23" s="142"/>
      <c r="H23" s="146">
        <v>38.4</v>
      </c>
      <c r="I23" s="142"/>
      <c r="J23" s="146">
        <v>24</v>
      </c>
    </row>
    <row r="24" spans="1:10" s="25" customFormat="1" ht="14.1" customHeight="1" x14ac:dyDescent="0.2">
      <c r="A24" s="121" t="s">
        <v>18</v>
      </c>
      <c r="B24" s="146">
        <v>12.4</v>
      </c>
      <c r="C24" s="146">
        <v>20.8</v>
      </c>
      <c r="D24" s="146">
        <v>27.3</v>
      </c>
      <c r="E24" s="142"/>
      <c r="F24" s="146">
        <v>34.299999999999997</v>
      </c>
      <c r="G24" s="142"/>
      <c r="H24" s="146" t="s">
        <v>23</v>
      </c>
      <c r="I24" s="142"/>
      <c r="J24" s="146" t="s">
        <v>23</v>
      </c>
    </row>
    <row r="25" spans="1:10" s="25" customFormat="1" ht="6" customHeight="1" x14ac:dyDescent="0.2">
      <c r="A25" s="121"/>
      <c r="B25" s="146"/>
      <c r="C25" s="146"/>
      <c r="D25" s="146"/>
      <c r="E25" s="148"/>
      <c r="F25" s="146"/>
      <c r="G25" s="148"/>
      <c r="H25" s="146"/>
      <c r="I25" s="120"/>
      <c r="J25" s="146"/>
    </row>
    <row r="26" spans="1:10" s="25" customFormat="1" ht="14.1" customHeight="1" x14ac:dyDescent="0.2">
      <c r="A26" s="117" t="s">
        <v>54</v>
      </c>
      <c r="B26" s="149"/>
      <c r="C26" s="149"/>
      <c r="D26" s="149"/>
      <c r="E26" s="145"/>
      <c r="F26" s="149"/>
      <c r="G26" s="145"/>
      <c r="H26" s="149"/>
      <c r="I26" s="120"/>
      <c r="J26" s="149"/>
    </row>
    <row r="27" spans="1:10" s="25" customFormat="1" ht="14.1" customHeight="1" x14ac:dyDescent="0.2">
      <c r="A27" s="121" t="s">
        <v>19</v>
      </c>
      <c r="B27" s="146">
        <v>6.6</v>
      </c>
      <c r="C27" s="146">
        <v>14.5</v>
      </c>
      <c r="D27" s="146">
        <v>25.5</v>
      </c>
      <c r="E27" s="120" t="s">
        <v>58</v>
      </c>
      <c r="F27" s="146">
        <v>34.700000000000003</v>
      </c>
      <c r="G27" s="147"/>
      <c r="H27" s="146" t="s">
        <v>23</v>
      </c>
      <c r="I27" s="120"/>
      <c r="J27" s="146" t="s">
        <v>23</v>
      </c>
    </row>
    <row r="28" spans="1:10" s="25" customFormat="1" ht="14.1" customHeight="1" x14ac:dyDescent="0.2">
      <c r="A28" s="121" t="s">
        <v>20</v>
      </c>
      <c r="B28" s="146">
        <v>6.5</v>
      </c>
      <c r="C28" s="146">
        <v>14</v>
      </c>
      <c r="D28" s="146">
        <v>24</v>
      </c>
      <c r="E28" s="147"/>
      <c r="F28" s="146">
        <v>34.200000000000003</v>
      </c>
      <c r="G28" s="120" t="s">
        <v>58</v>
      </c>
      <c r="H28" s="146">
        <v>37.799999999999997</v>
      </c>
      <c r="I28" s="120" t="s">
        <v>58</v>
      </c>
      <c r="J28" s="146">
        <v>16.5</v>
      </c>
    </row>
    <row r="29" spans="1:10" s="25" customFormat="1" ht="14.1" customHeight="1" x14ac:dyDescent="0.2">
      <c r="A29" s="121" t="s">
        <v>21</v>
      </c>
      <c r="B29" s="146">
        <v>6.5</v>
      </c>
      <c r="C29" s="146">
        <v>14.9</v>
      </c>
      <c r="D29" s="146">
        <v>25.5</v>
      </c>
      <c r="E29" s="147"/>
      <c r="F29" s="146">
        <v>33.4</v>
      </c>
      <c r="G29" s="147"/>
      <c r="H29" s="146">
        <v>38.799999999999997</v>
      </c>
      <c r="I29" s="120"/>
      <c r="J29" s="146">
        <v>20</v>
      </c>
    </row>
    <row r="30" spans="1:10" s="25" customFormat="1" ht="14.1" customHeight="1" x14ac:dyDescent="0.2">
      <c r="A30" s="121" t="s">
        <v>22</v>
      </c>
      <c r="B30" s="146">
        <v>7</v>
      </c>
      <c r="C30" s="146">
        <v>16</v>
      </c>
      <c r="D30" s="146">
        <v>26.4</v>
      </c>
      <c r="E30" s="147"/>
      <c r="F30" s="146">
        <v>33.9</v>
      </c>
      <c r="G30" s="147"/>
      <c r="H30" s="146">
        <v>38.5</v>
      </c>
      <c r="I30" s="126"/>
      <c r="J30" s="146">
        <v>25.9</v>
      </c>
    </row>
    <row r="31" spans="1:10" s="25" customFormat="1" ht="6" customHeight="1" x14ac:dyDescent="0.2">
      <c r="A31" s="121"/>
      <c r="B31" s="146"/>
      <c r="C31" s="146"/>
      <c r="D31" s="146"/>
      <c r="E31" s="148"/>
      <c r="F31" s="146"/>
      <c r="G31" s="148"/>
      <c r="H31" s="146"/>
      <c r="I31" s="120"/>
      <c r="J31" s="146"/>
    </row>
    <row r="32" spans="1:10" s="38" customFormat="1" ht="14.1" customHeight="1" x14ac:dyDescent="0.2">
      <c r="A32" s="128" t="s">
        <v>5</v>
      </c>
      <c r="B32" s="158">
        <v>6.6</v>
      </c>
      <c r="C32" s="158">
        <v>14.7</v>
      </c>
      <c r="D32" s="158">
        <v>25.4</v>
      </c>
      <c r="E32" s="144"/>
      <c r="F32" s="158">
        <v>33.799999999999997</v>
      </c>
      <c r="G32" s="144"/>
      <c r="H32" s="144">
        <v>38.5</v>
      </c>
      <c r="I32" s="131"/>
      <c r="J32" s="158">
        <v>20.5</v>
      </c>
    </row>
    <row r="33" spans="1:17" s="18" customFormat="1" ht="6" customHeight="1" thickBot="1" x14ac:dyDescent="0.3">
      <c r="A33" s="14"/>
      <c r="B33" s="15"/>
      <c r="C33" s="16"/>
      <c r="D33" s="16"/>
      <c r="E33" s="28"/>
      <c r="F33" s="16"/>
      <c r="G33" s="28"/>
      <c r="H33" s="16"/>
      <c r="I33" s="32"/>
      <c r="J33" s="16"/>
      <c r="K33" s="17"/>
      <c r="L33" s="17"/>
      <c r="M33" s="17"/>
      <c r="N33" s="17"/>
      <c r="O33" s="17"/>
      <c r="P33" s="17"/>
    </row>
    <row r="34" spans="1:17" s="18" customFormat="1" ht="6" customHeight="1" x14ac:dyDescent="0.25">
      <c r="A34" s="19"/>
      <c r="B34" s="20"/>
      <c r="C34" s="21"/>
      <c r="D34" s="21"/>
      <c r="E34" s="21"/>
      <c r="F34" s="21"/>
      <c r="G34" s="21"/>
      <c r="H34" s="21"/>
      <c r="I34" s="33"/>
      <c r="J34" s="21"/>
      <c r="K34" s="17"/>
      <c r="L34" s="17"/>
      <c r="M34" s="17"/>
      <c r="N34" s="17"/>
      <c r="O34" s="17"/>
      <c r="P34" s="17"/>
    </row>
    <row r="35" spans="1:17" s="18" customFormat="1" ht="12.75" customHeight="1" x14ac:dyDescent="0.25">
      <c r="A35" s="22" t="s">
        <v>6</v>
      </c>
      <c r="B35" s="20"/>
      <c r="C35" s="21"/>
      <c r="D35" s="21"/>
      <c r="E35" s="21"/>
      <c r="F35" s="21"/>
      <c r="G35" s="21"/>
      <c r="H35" s="21"/>
      <c r="I35" s="34"/>
      <c r="J35" s="21"/>
      <c r="K35" s="23"/>
      <c r="L35" s="23"/>
      <c r="M35" s="17"/>
      <c r="N35" s="17"/>
      <c r="O35" s="17"/>
      <c r="P35" s="17"/>
      <c r="Q35" s="17"/>
    </row>
    <row r="36" spans="1:17" s="18" customFormat="1" ht="12.75" customHeight="1" x14ac:dyDescent="0.25">
      <c r="A36" s="22" t="s">
        <v>48</v>
      </c>
      <c r="B36" s="20"/>
      <c r="C36" s="21"/>
      <c r="D36" s="21"/>
      <c r="E36" s="21"/>
      <c r="F36" s="21"/>
      <c r="G36" s="21"/>
      <c r="H36" s="21"/>
      <c r="I36" s="34"/>
      <c r="J36" s="21"/>
      <c r="K36" s="23"/>
      <c r="L36" s="23"/>
      <c r="M36" s="17"/>
      <c r="N36" s="17"/>
      <c r="O36" s="17"/>
      <c r="P36" s="17"/>
      <c r="Q36" s="17"/>
    </row>
    <row r="37" spans="1:17" s="18" customFormat="1" ht="12.75" customHeight="1" x14ac:dyDescent="0.25">
      <c r="A37" s="22" t="s">
        <v>56</v>
      </c>
      <c r="B37" s="20"/>
      <c r="C37" s="21"/>
      <c r="D37" s="21"/>
      <c r="E37" s="21"/>
      <c r="F37" s="21"/>
      <c r="G37" s="21"/>
      <c r="H37" s="21"/>
      <c r="I37" s="34"/>
      <c r="J37" s="21"/>
      <c r="K37" s="23"/>
      <c r="L37" s="23"/>
      <c r="M37" s="17"/>
      <c r="N37" s="17"/>
      <c r="O37" s="17"/>
      <c r="P37" s="17"/>
      <c r="Q37" s="17"/>
    </row>
    <row r="38" spans="1:17" s="18" customFormat="1" ht="12.75" customHeight="1" x14ac:dyDescent="0.25">
      <c r="A38" s="22" t="s">
        <v>57</v>
      </c>
      <c r="B38" s="20"/>
      <c r="C38" s="21"/>
      <c r="D38" s="21"/>
      <c r="E38" s="21"/>
      <c r="F38" s="21"/>
      <c r="G38" s="21"/>
      <c r="H38" s="21"/>
      <c r="I38" s="34"/>
      <c r="J38" s="21"/>
      <c r="K38" s="23"/>
      <c r="L38" s="23"/>
      <c r="M38" s="17"/>
      <c r="N38" s="17"/>
      <c r="O38" s="17"/>
      <c r="P38" s="17"/>
      <c r="Q38" s="17"/>
    </row>
    <row r="39" spans="1:17" x14ac:dyDescent="0.25">
      <c r="A39" s="22" t="s">
        <v>286</v>
      </c>
      <c r="I39" s="7"/>
    </row>
    <row r="58" ht="12.75" customHeight="1" x14ac:dyDescent="0.25"/>
  </sheetData>
  <mergeCells count="3">
    <mergeCell ref="F7:G7"/>
    <mergeCell ref="H7:I7"/>
    <mergeCell ref="D7:E7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M49" sqref="M49"/>
    </sheetView>
  </sheetViews>
  <sheetFormatPr defaultRowHeight="15" x14ac:dyDescent="0.25"/>
  <cols>
    <col min="1" max="1" width="20.28515625" style="7" customWidth="1"/>
    <col min="2" max="2" width="9.140625" style="7" customWidth="1"/>
    <col min="3" max="3" width="7.28515625" style="7" customWidth="1"/>
    <col min="4" max="4" width="2.85546875" style="36" customWidth="1"/>
    <col min="5" max="5" width="8.28515625" style="7" customWidth="1"/>
    <col min="6" max="6" width="6.28515625" style="7" customWidth="1"/>
    <col min="7" max="7" width="2.85546875" style="7" customWidth="1"/>
    <col min="8" max="8" width="5" style="7" customWidth="1"/>
    <col min="9" max="9" width="2.85546875" style="36" customWidth="1"/>
    <col min="10" max="10" width="8.28515625" style="7" customWidth="1"/>
    <col min="11" max="16384" width="9.140625" style="7"/>
  </cols>
  <sheetData>
    <row r="1" spans="1:10" s="239" customFormat="1" x14ac:dyDescent="0.25">
      <c r="A1" s="238" t="s">
        <v>279</v>
      </c>
    </row>
    <row r="2" spans="1:10" s="6" customFormat="1" ht="15" customHeight="1" x14ac:dyDescent="0.25">
      <c r="A2" s="4" t="s">
        <v>188</v>
      </c>
      <c r="B2" s="5"/>
      <c r="D2" s="35"/>
      <c r="I2" s="35"/>
    </row>
    <row r="3" spans="1:10" x14ac:dyDescent="0.25">
      <c r="A3" s="4" t="s">
        <v>182</v>
      </c>
    </row>
    <row r="4" spans="1:10" x14ac:dyDescent="0.25">
      <c r="A4" s="24" t="s">
        <v>179</v>
      </c>
    </row>
    <row r="5" spans="1:10" s="9" customFormat="1" ht="11.1" customHeight="1" thickBot="1" x14ac:dyDescent="0.3">
      <c r="A5" s="8"/>
      <c r="D5" s="30"/>
      <c r="I5" s="30"/>
    </row>
    <row r="6" spans="1:10" s="11" customFormat="1" ht="7.5" customHeight="1" x14ac:dyDescent="0.25">
      <c r="A6" s="10"/>
      <c r="B6" s="10"/>
      <c r="C6" s="10"/>
      <c r="D6" s="31"/>
      <c r="E6" s="10"/>
      <c r="F6" s="10"/>
      <c r="G6" s="10"/>
      <c r="H6" s="10"/>
      <c r="I6" s="31"/>
      <c r="J6" s="10"/>
    </row>
    <row r="7" spans="1:10" ht="37.5" customHeight="1" x14ac:dyDescent="0.25">
      <c r="A7" s="84" t="s">
        <v>83</v>
      </c>
      <c r="B7" s="85" t="s">
        <v>185</v>
      </c>
      <c r="C7" s="257" t="s">
        <v>186</v>
      </c>
      <c r="D7" s="258"/>
      <c r="E7" s="85" t="s">
        <v>187</v>
      </c>
      <c r="F7" s="256" t="s">
        <v>184</v>
      </c>
      <c r="G7" s="256"/>
      <c r="H7" s="256" t="s">
        <v>183</v>
      </c>
      <c r="I7" s="256"/>
      <c r="J7" s="242" t="s">
        <v>288</v>
      </c>
    </row>
    <row r="8" spans="1:10" ht="6" customHeight="1" x14ac:dyDescent="0.25">
      <c r="A8" s="115"/>
      <c r="B8" s="116"/>
      <c r="C8" s="116"/>
      <c r="D8" s="62"/>
      <c r="E8" s="116"/>
      <c r="F8" s="116"/>
      <c r="G8" s="116"/>
      <c r="H8" s="116"/>
      <c r="I8" s="62"/>
      <c r="J8" s="116"/>
    </row>
    <row r="9" spans="1:10" s="25" customFormat="1" ht="14.1" customHeight="1" x14ac:dyDescent="0.2">
      <c r="A9" s="117" t="s">
        <v>51</v>
      </c>
      <c r="B9" s="118"/>
      <c r="C9" s="118"/>
      <c r="D9" s="150"/>
      <c r="E9" s="118"/>
      <c r="F9" s="118"/>
      <c r="G9" s="119"/>
      <c r="H9" s="118"/>
      <c r="I9" s="150"/>
      <c r="J9" s="118"/>
    </row>
    <row r="10" spans="1:10" s="25" customFormat="1" ht="14.1" customHeight="1" x14ac:dyDescent="0.2">
      <c r="A10" s="121" t="s">
        <v>9</v>
      </c>
      <c r="B10" s="122">
        <v>8.6999999999999993</v>
      </c>
      <c r="C10" s="122">
        <v>13.8</v>
      </c>
      <c r="D10" s="151"/>
      <c r="E10" s="122">
        <v>20.100000000000001</v>
      </c>
      <c r="F10" s="122">
        <v>26.5</v>
      </c>
      <c r="G10" s="152"/>
      <c r="H10" s="152">
        <v>31.1</v>
      </c>
      <c r="I10" s="151"/>
      <c r="J10" s="122">
        <v>20.399999999999999</v>
      </c>
    </row>
    <row r="11" spans="1:10" s="25" customFormat="1" ht="14.1" customHeight="1" x14ac:dyDescent="0.2">
      <c r="A11" s="121" t="s">
        <v>10</v>
      </c>
      <c r="B11" s="122">
        <v>8.1</v>
      </c>
      <c r="C11" s="122">
        <v>14.3</v>
      </c>
      <c r="D11" s="151"/>
      <c r="E11" s="122">
        <v>20.3</v>
      </c>
      <c r="F11" s="122" t="s">
        <v>62</v>
      </c>
      <c r="G11" s="152" t="s">
        <v>58</v>
      </c>
      <c r="H11" s="152">
        <v>32.9</v>
      </c>
      <c r="I11" s="151"/>
      <c r="J11" s="122">
        <v>18.600000000000001</v>
      </c>
    </row>
    <row r="12" spans="1:10" s="25" customFormat="1" ht="6" customHeight="1" x14ac:dyDescent="0.2">
      <c r="A12" s="121"/>
      <c r="B12" s="122"/>
      <c r="C12" s="122"/>
      <c r="D12" s="150"/>
      <c r="E12" s="122"/>
      <c r="F12" s="122"/>
      <c r="G12" s="123"/>
      <c r="H12" s="122"/>
      <c r="I12" s="150"/>
      <c r="J12" s="122"/>
    </row>
    <row r="13" spans="1:10" s="25" customFormat="1" ht="14.1" customHeight="1" x14ac:dyDescent="0.2">
      <c r="A13" s="124" t="s">
        <v>52</v>
      </c>
      <c r="B13" s="125"/>
      <c r="C13" s="125"/>
      <c r="D13" s="150"/>
      <c r="E13" s="125"/>
      <c r="F13" s="125"/>
      <c r="G13" s="119"/>
      <c r="H13" s="125"/>
      <c r="I13" s="150"/>
      <c r="J13" s="125"/>
    </row>
    <row r="14" spans="1:10" s="25" customFormat="1" ht="14.1" customHeight="1" x14ac:dyDescent="0.2">
      <c r="A14" s="121" t="s">
        <v>11</v>
      </c>
      <c r="B14" s="122">
        <v>9.5</v>
      </c>
      <c r="C14" s="122">
        <v>13.9</v>
      </c>
      <c r="D14" s="153"/>
      <c r="E14" s="122">
        <v>19.899999999999999</v>
      </c>
      <c r="F14" s="122">
        <v>28.2</v>
      </c>
      <c r="G14" s="152"/>
      <c r="H14" s="154">
        <v>31.1</v>
      </c>
      <c r="I14" s="153"/>
      <c r="J14" s="122">
        <v>21</v>
      </c>
    </row>
    <row r="15" spans="1:10" s="25" customFormat="1" ht="14.1" customHeight="1" x14ac:dyDescent="0.2">
      <c r="A15" s="121" t="s">
        <v>12</v>
      </c>
      <c r="B15" s="122">
        <v>10.199999999999999</v>
      </c>
      <c r="C15" s="122">
        <v>13.5</v>
      </c>
      <c r="D15" s="150"/>
      <c r="E15" s="122">
        <v>20.6</v>
      </c>
      <c r="F15" s="122">
        <v>27.1</v>
      </c>
      <c r="G15" s="152"/>
      <c r="H15" s="154">
        <v>31.5</v>
      </c>
      <c r="I15" s="150"/>
      <c r="J15" s="122">
        <v>20.399999999999999</v>
      </c>
    </row>
    <row r="16" spans="1:10" s="25" customFormat="1" ht="14.1" customHeight="1" x14ac:dyDescent="0.2">
      <c r="A16" s="121" t="s">
        <v>13</v>
      </c>
      <c r="B16" s="122">
        <v>8.8000000000000007</v>
      </c>
      <c r="C16" s="122">
        <v>14.7</v>
      </c>
      <c r="D16" s="150"/>
      <c r="E16" s="122">
        <v>20.3</v>
      </c>
      <c r="F16" s="122">
        <v>25.9</v>
      </c>
      <c r="G16" s="152" t="s">
        <v>58</v>
      </c>
      <c r="H16" s="154">
        <v>31.8</v>
      </c>
      <c r="I16" s="150"/>
      <c r="J16" s="122">
        <v>20.399999999999999</v>
      </c>
    </row>
    <row r="17" spans="1:10" s="25" customFormat="1" ht="14.1" customHeight="1" x14ac:dyDescent="0.2">
      <c r="A17" s="121" t="s">
        <v>60</v>
      </c>
      <c r="B17" s="122">
        <v>6.4</v>
      </c>
      <c r="C17" s="122">
        <v>13.9</v>
      </c>
      <c r="D17" s="152"/>
      <c r="E17" s="122">
        <v>20</v>
      </c>
      <c r="F17" s="122">
        <v>28.3</v>
      </c>
      <c r="G17" s="152" t="s">
        <v>58</v>
      </c>
      <c r="H17" s="154">
        <v>32</v>
      </c>
      <c r="I17" s="152" t="s">
        <v>58</v>
      </c>
      <c r="J17" s="122">
        <v>16.8</v>
      </c>
    </row>
    <row r="18" spans="1:10" s="25" customFormat="1" ht="6" customHeight="1" x14ac:dyDescent="0.2">
      <c r="A18" s="121"/>
      <c r="B18" s="122"/>
      <c r="C18" s="122"/>
      <c r="D18" s="150"/>
      <c r="E18" s="122"/>
      <c r="F18" s="122"/>
      <c r="G18" s="123"/>
      <c r="H18" s="122"/>
      <c r="I18" s="150"/>
      <c r="J18" s="122"/>
    </row>
    <row r="19" spans="1:10" s="25" customFormat="1" ht="14.1" customHeight="1" x14ac:dyDescent="0.2">
      <c r="A19" s="117" t="s">
        <v>53</v>
      </c>
      <c r="B19" s="125"/>
      <c r="C19" s="125"/>
      <c r="D19" s="150"/>
      <c r="E19" s="125"/>
      <c r="F19" s="125"/>
      <c r="G19" s="119"/>
      <c r="H19" s="125"/>
      <c r="I19" s="150"/>
      <c r="J19" s="125"/>
    </row>
    <row r="20" spans="1:10" s="25" customFormat="1" ht="14.1" customHeight="1" x14ac:dyDescent="0.2">
      <c r="A20" s="121" t="s">
        <v>14</v>
      </c>
      <c r="B20" s="122">
        <v>7.6</v>
      </c>
      <c r="C20" s="122">
        <v>12.9</v>
      </c>
      <c r="D20" s="151"/>
      <c r="E20" s="122">
        <v>19.399999999999999</v>
      </c>
      <c r="F20" s="122">
        <v>28</v>
      </c>
      <c r="G20" s="152"/>
      <c r="H20" s="151" t="s">
        <v>23</v>
      </c>
      <c r="I20" s="151"/>
      <c r="J20" s="122" t="s">
        <v>23</v>
      </c>
    </row>
    <row r="21" spans="1:10" s="25" customFormat="1" ht="14.1" customHeight="1" x14ac:dyDescent="0.2">
      <c r="A21" s="121" t="s">
        <v>15</v>
      </c>
      <c r="B21" s="122">
        <v>6.9</v>
      </c>
      <c r="C21" s="122">
        <v>13</v>
      </c>
      <c r="D21" s="152"/>
      <c r="E21" s="122">
        <v>18.5</v>
      </c>
      <c r="F21" s="122">
        <v>26.3</v>
      </c>
      <c r="G21" s="152" t="s">
        <v>58</v>
      </c>
      <c r="H21" s="151">
        <v>30.2</v>
      </c>
      <c r="I21" s="152" t="s">
        <v>58</v>
      </c>
      <c r="J21" s="122">
        <v>17.2</v>
      </c>
    </row>
    <row r="22" spans="1:10" s="25" customFormat="1" ht="14.1" customHeight="1" x14ac:dyDescent="0.2">
      <c r="A22" s="121" t="s">
        <v>16</v>
      </c>
      <c r="B22" s="122">
        <v>7.2</v>
      </c>
      <c r="C22" s="122">
        <v>12.9</v>
      </c>
      <c r="D22" s="151"/>
      <c r="E22" s="122">
        <v>18.600000000000001</v>
      </c>
      <c r="F22" s="122">
        <v>25.5</v>
      </c>
      <c r="G22" s="152"/>
      <c r="H22" s="151">
        <v>31.2</v>
      </c>
      <c r="I22" s="151"/>
      <c r="J22" s="122">
        <v>19.100000000000001</v>
      </c>
    </row>
    <row r="23" spans="1:10" s="25" customFormat="1" ht="14.1" customHeight="1" x14ac:dyDescent="0.2">
      <c r="A23" s="121" t="s">
        <v>17</v>
      </c>
      <c r="B23" s="122">
        <v>9.3000000000000007</v>
      </c>
      <c r="C23" s="122">
        <v>13.5</v>
      </c>
      <c r="D23" s="151"/>
      <c r="E23" s="122">
        <v>21</v>
      </c>
      <c r="F23" s="122">
        <v>27.1</v>
      </c>
      <c r="G23" s="152"/>
      <c r="H23" s="151">
        <v>30.2</v>
      </c>
      <c r="I23" s="151"/>
      <c r="J23" s="122">
        <v>21.6</v>
      </c>
    </row>
    <row r="24" spans="1:10" s="25" customFormat="1" ht="14.1" customHeight="1" x14ac:dyDescent="0.2">
      <c r="A24" s="121" t="s">
        <v>18</v>
      </c>
      <c r="B24" s="122">
        <v>15.6</v>
      </c>
      <c r="C24" s="122">
        <v>23</v>
      </c>
      <c r="D24" s="151"/>
      <c r="E24" s="122">
        <v>28.5</v>
      </c>
      <c r="F24" s="122">
        <v>31.8</v>
      </c>
      <c r="G24" s="152" t="s">
        <v>58</v>
      </c>
      <c r="H24" s="155">
        <v>36</v>
      </c>
      <c r="I24" s="151"/>
      <c r="J24" s="122">
        <v>28.4</v>
      </c>
    </row>
    <row r="25" spans="1:10" s="25" customFormat="1" ht="6" customHeight="1" x14ac:dyDescent="0.2">
      <c r="A25" s="121"/>
      <c r="B25" s="122"/>
      <c r="C25" s="122"/>
      <c r="D25" s="150"/>
      <c r="E25" s="122"/>
      <c r="F25" s="122"/>
      <c r="G25" s="123"/>
      <c r="H25" s="122"/>
      <c r="I25" s="150"/>
      <c r="J25" s="122"/>
    </row>
    <row r="26" spans="1:10" s="25" customFormat="1" ht="14.1" customHeight="1" x14ac:dyDescent="0.2">
      <c r="A26" s="117" t="s">
        <v>54</v>
      </c>
      <c r="B26" s="125"/>
      <c r="C26" s="125"/>
      <c r="D26" s="150"/>
      <c r="E26" s="125"/>
      <c r="F26" s="125"/>
      <c r="G26" s="119"/>
      <c r="H26" s="125"/>
      <c r="I26" s="150"/>
      <c r="J26" s="125"/>
    </row>
    <row r="27" spans="1:10" s="25" customFormat="1" ht="14.1" customHeight="1" x14ac:dyDescent="0.2">
      <c r="A27" s="121" t="s">
        <v>19</v>
      </c>
      <c r="B27" s="122">
        <v>9.3000000000000007</v>
      </c>
      <c r="C27" s="122">
        <v>16.2</v>
      </c>
      <c r="D27" s="152" t="s">
        <v>58</v>
      </c>
      <c r="E27" s="122" t="s">
        <v>23</v>
      </c>
      <c r="F27" s="122" t="s">
        <v>23</v>
      </c>
      <c r="G27" s="152"/>
      <c r="H27" s="151" t="s">
        <v>23</v>
      </c>
      <c r="I27" s="150"/>
      <c r="J27" s="122">
        <v>19.8</v>
      </c>
    </row>
    <row r="28" spans="1:10" s="25" customFormat="1" ht="14.1" customHeight="1" x14ac:dyDescent="0.2">
      <c r="A28" s="121" t="s">
        <v>20</v>
      </c>
      <c r="B28" s="122">
        <v>7.5</v>
      </c>
      <c r="C28" s="122">
        <v>12.9</v>
      </c>
      <c r="D28" s="152"/>
      <c r="E28" s="122">
        <v>19.8</v>
      </c>
      <c r="F28" s="122">
        <v>25.7</v>
      </c>
      <c r="G28" s="152" t="s">
        <v>58</v>
      </c>
      <c r="H28" s="151">
        <v>29.4</v>
      </c>
      <c r="I28" s="152" t="s">
        <v>58</v>
      </c>
      <c r="J28" s="122">
        <v>16.8</v>
      </c>
    </row>
    <row r="29" spans="1:10" s="25" customFormat="1" ht="14.1" customHeight="1" x14ac:dyDescent="0.2">
      <c r="A29" s="121" t="s">
        <v>21</v>
      </c>
      <c r="B29" s="122">
        <v>7.6</v>
      </c>
      <c r="C29" s="122">
        <v>13.3</v>
      </c>
      <c r="D29" s="150"/>
      <c r="E29" s="122">
        <v>19</v>
      </c>
      <c r="F29" s="122">
        <v>28.7</v>
      </c>
      <c r="G29" s="152"/>
      <c r="H29" s="155">
        <v>30</v>
      </c>
      <c r="I29" s="150"/>
      <c r="J29" s="122">
        <v>18.100000000000001</v>
      </c>
    </row>
    <row r="30" spans="1:10" s="25" customFormat="1" ht="14.1" customHeight="1" x14ac:dyDescent="0.2">
      <c r="A30" s="121" t="s">
        <v>22</v>
      </c>
      <c r="B30" s="122">
        <v>10.8</v>
      </c>
      <c r="C30" s="122">
        <v>16</v>
      </c>
      <c r="D30" s="153"/>
      <c r="E30" s="122">
        <v>21.6</v>
      </c>
      <c r="F30" s="122">
        <v>27.1</v>
      </c>
      <c r="G30" s="152"/>
      <c r="H30" s="151">
        <v>32.5</v>
      </c>
      <c r="I30" s="153"/>
      <c r="J30" s="122">
        <v>23.6</v>
      </c>
    </row>
    <row r="31" spans="1:10" s="25" customFormat="1" ht="6" customHeight="1" x14ac:dyDescent="0.2">
      <c r="A31" s="121"/>
      <c r="B31" s="122"/>
      <c r="C31" s="122"/>
      <c r="D31" s="150"/>
      <c r="E31" s="122"/>
      <c r="F31" s="122"/>
      <c r="G31" s="123"/>
      <c r="H31" s="122"/>
      <c r="I31" s="150"/>
      <c r="J31" s="122"/>
    </row>
    <row r="32" spans="1:10" s="38" customFormat="1" ht="14.1" customHeight="1" x14ac:dyDescent="0.2">
      <c r="A32" s="128" t="s">
        <v>5</v>
      </c>
      <c r="B32" s="143">
        <v>8.5</v>
      </c>
      <c r="C32" s="143">
        <v>14</v>
      </c>
      <c r="D32" s="156"/>
      <c r="E32" s="157">
        <v>20.2</v>
      </c>
      <c r="F32" s="143">
        <v>27.5</v>
      </c>
      <c r="G32" s="156"/>
      <c r="H32" s="143">
        <v>31.5</v>
      </c>
      <c r="I32" s="157"/>
      <c r="J32" s="156">
        <v>19.899999999999999</v>
      </c>
    </row>
    <row r="33" spans="1:17" s="18" customFormat="1" ht="6" customHeight="1" thickBot="1" x14ac:dyDescent="0.3">
      <c r="A33" s="14"/>
      <c r="B33" s="15"/>
      <c r="C33" s="16"/>
      <c r="D33" s="32"/>
      <c r="E33" s="16"/>
      <c r="F33" s="16"/>
      <c r="G33" s="28"/>
      <c r="H33" s="16"/>
      <c r="I33" s="32"/>
      <c r="J33" s="16"/>
      <c r="K33" s="17"/>
      <c r="L33" s="17"/>
      <c r="M33" s="17"/>
      <c r="N33" s="17"/>
      <c r="O33" s="17"/>
      <c r="P33" s="17"/>
    </row>
    <row r="34" spans="1:17" s="18" customFormat="1" ht="6" customHeight="1" x14ac:dyDescent="0.25">
      <c r="A34" s="19"/>
      <c r="B34" s="20"/>
      <c r="C34" s="21"/>
      <c r="D34" s="33"/>
      <c r="E34" s="21"/>
      <c r="F34" s="21"/>
      <c r="G34" s="21"/>
      <c r="H34" s="21"/>
      <c r="I34" s="33"/>
      <c r="J34" s="21"/>
      <c r="K34" s="17"/>
      <c r="L34" s="17"/>
      <c r="M34" s="17"/>
      <c r="N34" s="17"/>
      <c r="O34" s="17"/>
      <c r="P34" s="17"/>
    </row>
    <row r="35" spans="1:17" s="18" customFormat="1" ht="12.75" customHeight="1" x14ac:dyDescent="0.25">
      <c r="A35" s="22" t="s">
        <v>6</v>
      </c>
      <c r="B35" s="20"/>
      <c r="C35" s="21"/>
      <c r="D35" s="34"/>
      <c r="E35" s="21"/>
      <c r="F35" s="21"/>
      <c r="G35" s="21"/>
      <c r="H35" s="21"/>
      <c r="I35" s="34"/>
      <c r="J35" s="21"/>
      <c r="K35" s="23"/>
      <c r="L35" s="23"/>
      <c r="M35" s="17"/>
      <c r="N35" s="17"/>
      <c r="O35" s="17"/>
      <c r="P35" s="17"/>
      <c r="Q35" s="17"/>
    </row>
    <row r="36" spans="1:17" s="18" customFormat="1" ht="12.75" customHeight="1" x14ac:dyDescent="0.25">
      <c r="A36" s="22" t="s">
        <v>61</v>
      </c>
      <c r="B36" s="20"/>
      <c r="C36" s="21"/>
      <c r="D36" s="34"/>
      <c r="E36" s="21"/>
      <c r="F36" s="21"/>
      <c r="G36" s="21"/>
      <c r="H36" s="21"/>
      <c r="I36" s="34"/>
      <c r="J36" s="21"/>
      <c r="K36" s="23"/>
      <c r="L36" s="23"/>
      <c r="M36" s="17"/>
      <c r="N36" s="17"/>
      <c r="O36" s="17"/>
      <c r="P36" s="17"/>
      <c r="Q36" s="17"/>
    </row>
    <row r="37" spans="1:17" s="18" customFormat="1" ht="12.75" customHeight="1" x14ac:dyDescent="0.25">
      <c r="A37" s="22" t="s">
        <v>56</v>
      </c>
      <c r="B37" s="20"/>
      <c r="C37" s="21"/>
      <c r="D37" s="34"/>
      <c r="E37" s="21"/>
      <c r="F37" s="21"/>
      <c r="G37" s="21"/>
      <c r="H37" s="21"/>
      <c r="I37" s="34"/>
      <c r="J37" s="21"/>
      <c r="K37" s="23"/>
      <c r="L37" s="23"/>
      <c r="M37" s="17"/>
      <c r="N37" s="17"/>
      <c r="O37" s="17"/>
      <c r="P37" s="17"/>
      <c r="Q37" s="17"/>
    </row>
    <row r="38" spans="1:17" s="18" customFormat="1" ht="12.75" customHeight="1" x14ac:dyDescent="0.25">
      <c r="A38" s="22" t="s">
        <v>57</v>
      </c>
      <c r="B38" s="20"/>
      <c r="C38" s="21"/>
      <c r="D38" s="34"/>
      <c r="E38" s="21"/>
      <c r="F38" s="21"/>
      <c r="G38" s="21"/>
      <c r="H38" s="21"/>
      <c r="I38" s="34"/>
      <c r="J38" s="21"/>
      <c r="K38" s="23"/>
      <c r="L38" s="23"/>
      <c r="M38" s="17"/>
      <c r="N38" s="17"/>
      <c r="O38" s="17"/>
      <c r="P38" s="17"/>
      <c r="Q38" s="17"/>
    </row>
    <row r="39" spans="1:17" x14ac:dyDescent="0.25">
      <c r="A39" s="22" t="s">
        <v>286</v>
      </c>
      <c r="D39" s="7"/>
      <c r="I39" s="7"/>
    </row>
    <row r="58" ht="12.75" customHeight="1" x14ac:dyDescent="0.25"/>
  </sheetData>
  <mergeCells count="3">
    <mergeCell ref="F7:G7"/>
    <mergeCell ref="H7:I7"/>
    <mergeCell ref="C7:D7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M49" sqref="M49"/>
    </sheetView>
  </sheetViews>
  <sheetFormatPr defaultRowHeight="15" x14ac:dyDescent="0.25"/>
  <cols>
    <col min="1" max="1" width="27.85546875" style="39" customWidth="1"/>
    <col min="2" max="2" width="7.42578125" style="39" customWidth="1"/>
    <col min="3" max="8" width="6.7109375" style="39" customWidth="1"/>
    <col min="9" max="16384" width="9.140625" style="39"/>
  </cols>
  <sheetData>
    <row r="1" spans="1:13" s="239" customFormat="1" x14ac:dyDescent="0.25">
      <c r="A1" s="238" t="s">
        <v>279</v>
      </c>
    </row>
    <row r="2" spans="1:13" s="6" customFormat="1" ht="15" customHeight="1" x14ac:dyDescent="0.25">
      <c r="A2" s="4" t="s">
        <v>189</v>
      </c>
      <c r="B2" s="5"/>
      <c r="D2" s="35"/>
    </row>
    <row r="3" spans="1:13" s="7" customFormat="1" x14ac:dyDescent="0.25">
      <c r="A3" s="4" t="s">
        <v>190</v>
      </c>
      <c r="D3" s="36"/>
    </row>
    <row r="4" spans="1:13" s="7" customFormat="1" x14ac:dyDescent="0.25">
      <c r="A4" s="24" t="s">
        <v>179</v>
      </c>
      <c r="D4" s="36"/>
    </row>
    <row r="5" spans="1:13" s="9" customFormat="1" ht="11.1" customHeight="1" thickBot="1" x14ac:dyDescent="0.3">
      <c r="A5" s="8"/>
      <c r="D5" s="30"/>
    </row>
    <row r="6" spans="1:13" s="11" customFormat="1" ht="7.5" customHeight="1" x14ac:dyDescent="0.25">
      <c r="A6" s="10"/>
      <c r="B6" s="10"/>
      <c r="C6" s="10"/>
      <c r="D6" s="31"/>
      <c r="E6" s="10"/>
      <c r="F6" s="10"/>
      <c r="G6" s="10"/>
      <c r="H6" s="10"/>
    </row>
    <row r="7" spans="1:13" ht="21" customHeight="1" x14ac:dyDescent="0.25">
      <c r="A7" s="262" t="s">
        <v>63</v>
      </c>
      <c r="B7" s="264" t="s">
        <v>64</v>
      </c>
      <c r="C7" s="264"/>
      <c r="D7" s="264"/>
      <c r="E7" s="264"/>
      <c r="F7" s="264"/>
      <c r="G7" s="264"/>
      <c r="H7" s="264"/>
    </row>
    <row r="8" spans="1:13" ht="30.75" customHeight="1" x14ac:dyDescent="0.25">
      <c r="A8" s="263"/>
      <c r="B8" s="165" t="s">
        <v>24</v>
      </c>
      <c r="C8" s="165" t="s">
        <v>25</v>
      </c>
      <c r="D8" s="165" t="s">
        <v>26</v>
      </c>
      <c r="E8" s="165" t="s">
        <v>27</v>
      </c>
      <c r="F8" s="165" t="s">
        <v>28</v>
      </c>
      <c r="G8" s="165" t="s">
        <v>29</v>
      </c>
      <c r="H8" s="165" t="s">
        <v>30</v>
      </c>
    </row>
    <row r="9" spans="1:13" ht="6" customHeight="1" x14ac:dyDescent="0.25">
      <c r="A9" s="166"/>
      <c r="B9" s="167"/>
      <c r="C9" s="167"/>
      <c r="D9" s="167"/>
      <c r="E9" s="167"/>
      <c r="F9" s="167"/>
      <c r="G9" s="167"/>
      <c r="H9" s="167"/>
      <c r="M9" s="40"/>
    </row>
    <row r="10" spans="1:13" ht="14.1" customHeight="1" x14ac:dyDescent="0.25">
      <c r="A10" s="168" t="s">
        <v>31</v>
      </c>
      <c r="B10" s="169">
        <v>3.47</v>
      </c>
      <c r="C10" s="169">
        <v>9.1199999999999992</v>
      </c>
      <c r="D10" s="169">
        <v>14.26</v>
      </c>
      <c r="E10" s="169">
        <v>17.54</v>
      </c>
      <c r="F10" s="169">
        <v>20.14</v>
      </c>
      <c r="G10" s="169">
        <v>23.45</v>
      </c>
      <c r="H10" s="169">
        <v>29.8</v>
      </c>
    </row>
    <row r="11" spans="1:13" ht="14.1" customHeight="1" x14ac:dyDescent="0.25">
      <c r="A11" s="170" t="s">
        <v>68</v>
      </c>
      <c r="B11" s="171">
        <v>2.98</v>
      </c>
      <c r="C11" s="171">
        <v>8.94</v>
      </c>
      <c r="D11" s="171">
        <v>13.79</v>
      </c>
      <c r="E11" s="171">
        <v>17.64</v>
      </c>
      <c r="F11" s="171">
        <v>20.51</v>
      </c>
      <c r="G11" s="171">
        <v>25.32</v>
      </c>
      <c r="H11" s="171">
        <v>33.33</v>
      </c>
    </row>
    <row r="12" spans="1:13" ht="14.1" customHeight="1" x14ac:dyDescent="0.25">
      <c r="A12" s="170" t="s">
        <v>69</v>
      </c>
      <c r="B12" s="171">
        <v>2.06</v>
      </c>
      <c r="C12" s="171">
        <v>5.96</v>
      </c>
      <c r="D12" s="171">
        <v>11.02</v>
      </c>
      <c r="E12" s="171">
        <v>13.37</v>
      </c>
      <c r="F12" s="171">
        <v>15.45</v>
      </c>
      <c r="G12" s="171">
        <v>19.71</v>
      </c>
      <c r="H12" s="171">
        <v>30.91</v>
      </c>
    </row>
    <row r="13" spans="1:13" ht="14.1" customHeight="1" x14ac:dyDescent="0.25">
      <c r="A13" s="170" t="s">
        <v>70</v>
      </c>
      <c r="B13" s="171">
        <v>4.58</v>
      </c>
      <c r="C13" s="171">
        <v>9.9</v>
      </c>
      <c r="D13" s="171">
        <v>15.22</v>
      </c>
      <c r="E13" s="171">
        <v>18.3</v>
      </c>
      <c r="F13" s="171">
        <v>20.56</v>
      </c>
      <c r="G13" s="171">
        <v>22.46</v>
      </c>
      <c r="H13" s="171">
        <v>25.76</v>
      </c>
    </row>
    <row r="14" spans="1:13" ht="6" customHeight="1" x14ac:dyDescent="0.25">
      <c r="A14" s="170"/>
      <c r="B14" s="171"/>
      <c r="C14" s="171"/>
      <c r="D14" s="171"/>
      <c r="E14" s="171"/>
      <c r="F14" s="171"/>
      <c r="G14" s="171"/>
      <c r="H14" s="171"/>
    </row>
    <row r="15" spans="1:13" ht="14.1" customHeight="1" x14ac:dyDescent="0.25">
      <c r="A15" s="168" t="s">
        <v>32</v>
      </c>
      <c r="B15" s="169">
        <v>4.16</v>
      </c>
      <c r="C15" s="169">
        <v>8.09</v>
      </c>
      <c r="D15" s="169">
        <v>11.63</v>
      </c>
      <c r="E15" s="169">
        <v>14.91</v>
      </c>
      <c r="F15" s="169">
        <v>17.420000000000002</v>
      </c>
      <c r="G15" s="169">
        <v>20.88</v>
      </c>
      <c r="H15" s="169">
        <v>27.17</v>
      </c>
    </row>
    <row r="16" spans="1:13" ht="14.1" customHeight="1" x14ac:dyDescent="0.25">
      <c r="A16" s="170" t="s">
        <v>71</v>
      </c>
      <c r="B16" s="171">
        <v>4.58</v>
      </c>
      <c r="C16" s="171">
        <v>6.76</v>
      </c>
      <c r="D16" s="171">
        <v>11.04</v>
      </c>
      <c r="E16" s="171">
        <v>14.74</v>
      </c>
      <c r="F16" s="171">
        <v>17.440000000000001</v>
      </c>
      <c r="G16" s="171">
        <v>21.94</v>
      </c>
      <c r="H16" s="171">
        <v>30.81</v>
      </c>
    </row>
    <row r="17" spans="1:16" ht="14.1" customHeight="1" x14ac:dyDescent="0.25">
      <c r="A17" s="170" t="s">
        <v>72</v>
      </c>
      <c r="B17" s="171">
        <v>1.46</v>
      </c>
      <c r="C17" s="171">
        <v>5.92</v>
      </c>
      <c r="D17" s="171">
        <v>8.92</v>
      </c>
      <c r="E17" s="171">
        <v>11.5</v>
      </c>
      <c r="F17" s="171">
        <v>14.98</v>
      </c>
      <c r="G17" s="171">
        <v>16.52</v>
      </c>
      <c r="H17" s="171">
        <v>25.57</v>
      </c>
    </row>
    <row r="18" spans="1:16" ht="14.1" customHeight="1" x14ac:dyDescent="0.25">
      <c r="A18" s="170" t="s">
        <v>73</v>
      </c>
      <c r="B18" s="171">
        <v>3.59</v>
      </c>
      <c r="C18" s="171">
        <v>4.4400000000000004</v>
      </c>
      <c r="D18" s="171">
        <v>10.35</v>
      </c>
      <c r="E18" s="171">
        <v>14.54</v>
      </c>
      <c r="F18" s="171">
        <v>17.5</v>
      </c>
      <c r="G18" s="171">
        <v>22.18</v>
      </c>
      <c r="H18" s="171">
        <v>27.14</v>
      </c>
    </row>
    <row r="19" spans="1:16" ht="14.1" customHeight="1" x14ac:dyDescent="0.25">
      <c r="A19" s="170" t="s">
        <v>74</v>
      </c>
      <c r="B19" s="171">
        <v>3.5</v>
      </c>
      <c r="C19" s="171">
        <v>7.86</v>
      </c>
      <c r="D19" s="171">
        <v>10.77</v>
      </c>
      <c r="E19" s="171">
        <v>13.37</v>
      </c>
      <c r="F19" s="171">
        <v>17.29</v>
      </c>
      <c r="G19" s="171">
        <v>18.920000000000002</v>
      </c>
      <c r="H19" s="171">
        <v>25.89</v>
      </c>
    </row>
    <row r="20" spans="1:16" ht="14.1" customHeight="1" x14ac:dyDescent="0.25">
      <c r="A20" s="170" t="s">
        <v>75</v>
      </c>
      <c r="B20" s="171">
        <v>5.17</v>
      </c>
      <c r="C20" s="171">
        <v>9.2799999999999994</v>
      </c>
      <c r="D20" s="171">
        <v>13.02</v>
      </c>
      <c r="E20" s="171">
        <v>15.79</v>
      </c>
      <c r="F20" s="171">
        <v>17.75</v>
      </c>
      <c r="G20" s="171">
        <v>20.51</v>
      </c>
      <c r="H20" s="171">
        <v>26.29</v>
      </c>
    </row>
    <row r="21" spans="1:16" ht="14.1" customHeight="1" x14ac:dyDescent="0.25">
      <c r="A21" s="170" t="s">
        <v>76</v>
      </c>
      <c r="B21" s="171">
        <v>2.84</v>
      </c>
      <c r="C21" s="171">
        <v>9.68</v>
      </c>
      <c r="D21" s="171">
        <v>10.59</v>
      </c>
      <c r="E21" s="171">
        <v>13.97</v>
      </c>
      <c r="F21" s="171">
        <v>15.38</v>
      </c>
      <c r="G21" s="171">
        <v>19.64</v>
      </c>
      <c r="H21" s="171">
        <v>27.09</v>
      </c>
    </row>
    <row r="22" spans="1:16" ht="14.1" customHeight="1" x14ac:dyDescent="0.25">
      <c r="A22" s="170" t="s">
        <v>77</v>
      </c>
      <c r="B22" s="171">
        <v>5.55</v>
      </c>
      <c r="C22" s="171">
        <v>8.99</v>
      </c>
      <c r="D22" s="171">
        <v>12.48</v>
      </c>
      <c r="E22" s="171">
        <v>15.12</v>
      </c>
      <c r="F22" s="171">
        <v>17.010000000000002</v>
      </c>
      <c r="G22" s="171">
        <v>20.86</v>
      </c>
      <c r="H22" s="171">
        <v>24.61</v>
      </c>
    </row>
    <row r="23" spans="1:16" ht="6" customHeight="1" x14ac:dyDescent="0.25">
      <c r="A23" s="172"/>
      <c r="B23" s="171"/>
      <c r="C23" s="171"/>
      <c r="D23" s="171"/>
      <c r="E23" s="171"/>
      <c r="F23" s="171"/>
      <c r="G23" s="171"/>
      <c r="H23" s="171"/>
    </row>
    <row r="24" spans="1:16" ht="14.1" customHeight="1" x14ac:dyDescent="0.25">
      <c r="A24" s="173" t="s">
        <v>281</v>
      </c>
      <c r="B24" s="169">
        <v>3.69</v>
      </c>
      <c r="C24" s="169">
        <v>8.6300000000000008</v>
      </c>
      <c r="D24" s="169">
        <v>12.71</v>
      </c>
      <c r="E24" s="169">
        <v>15.73</v>
      </c>
      <c r="F24" s="169">
        <v>18.170000000000002</v>
      </c>
      <c r="G24" s="169">
        <v>21.45</v>
      </c>
      <c r="H24" s="169">
        <v>27.78</v>
      </c>
    </row>
    <row r="25" spans="1:16" s="18" customFormat="1" ht="6" customHeight="1" thickBot="1" x14ac:dyDescent="0.3">
      <c r="A25" s="14"/>
      <c r="B25" s="15"/>
      <c r="C25" s="16"/>
      <c r="D25" s="32"/>
      <c r="E25" s="16"/>
      <c r="F25" s="16"/>
      <c r="G25" s="28"/>
      <c r="H25" s="16"/>
      <c r="I25" s="17"/>
      <c r="J25" s="17"/>
      <c r="K25" s="17"/>
      <c r="L25" s="17"/>
      <c r="M25" s="17"/>
      <c r="N25" s="17"/>
      <c r="O25" s="17"/>
    </row>
    <row r="26" spans="1:16" s="18" customFormat="1" ht="6" customHeight="1" x14ac:dyDescent="0.25">
      <c r="A26" s="19"/>
      <c r="B26" s="20"/>
      <c r="C26" s="21"/>
      <c r="D26" s="33"/>
      <c r="E26" s="21"/>
      <c r="F26" s="21"/>
      <c r="G26" s="21"/>
      <c r="H26" s="21"/>
      <c r="I26" s="17"/>
      <c r="J26" s="17"/>
      <c r="K26" s="17"/>
      <c r="L26" s="17"/>
      <c r="M26" s="17"/>
      <c r="N26" s="17"/>
      <c r="O26" s="17"/>
    </row>
    <row r="27" spans="1:16" s="18" customFormat="1" ht="12.75" customHeight="1" x14ac:dyDescent="0.25">
      <c r="A27" s="22" t="s">
        <v>6</v>
      </c>
      <c r="B27" s="20"/>
      <c r="C27" s="21"/>
      <c r="D27" s="34"/>
      <c r="E27" s="21"/>
      <c r="F27" s="21"/>
      <c r="G27" s="21"/>
      <c r="H27" s="21"/>
      <c r="I27" s="21"/>
      <c r="J27" s="23"/>
      <c r="K27" s="23"/>
      <c r="L27" s="17"/>
      <c r="M27" s="17"/>
      <c r="N27" s="17"/>
      <c r="O27" s="17"/>
      <c r="P27" s="17"/>
    </row>
    <row r="28" spans="1:16" s="18" customFormat="1" ht="12.75" customHeight="1" x14ac:dyDescent="0.25">
      <c r="A28" s="22" t="s">
        <v>67</v>
      </c>
      <c r="B28" s="20"/>
      <c r="C28" s="21"/>
      <c r="D28" s="34"/>
      <c r="E28" s="21"/>
      <c r="F28" s="21"/>
      <c r="G28" s="21"/>
      <c r="H28" s="21"/>
      <c r="I28" s="21"/>
      <c r="J28" s="23"/>
      <c r="K28" s="23"/>
      <c r="L28" s="17"/>
      <c r="M28" s="17"/>
      <c r="N28" s="17"/>
      <c r="O28" s="17"/>
      <c r="P28" s="17"/>
    </row>
    <row r="29" spans="1:16" s="18" customFormat="1" ht="12.75" customHeight="1" x14ac:dyDescent="0.25">
      <c r="A29" s="22" t="s">
        <v>78</v>
      </c>
      <c r="B29" s="20"/>
      <c r="C29" s="21"/>
      <c r="D29" s="34"/>
      <c r="E29" s="21"/>
      <c r="F29" s="21"/>
      <c r="G29" s="21"/>
      <c r="H29" s="21"/>
      <c r="I29" s="21"/>
      <c r="J29" s="23"/>
      <c r="K29" s="23"/>
      <c r="L29" s="17"/>
      <c r="M29" s="17"/>
      <c r="N29" s="17"/>
      <c r="O29" s="17"/>
      <c r="P29" s="17"/>
    </row>
    <row r="30" spans="1:16" s="41" customFormat="1" x14ac:dyDescent="0.25">
      <c r="A30" s="22" t="s">
        <v>79</v>
      </c>
    </row>
  </sheetData>
  <mergeCells count="2">
    <mergeCell ref="A7:A8"/>
    <mergeCell ref="B7:H7"/>
  </mergeCells>
  <hyperlinks>
    <hyperlink ref="A1" location="'INDICE  '!A1" display="INDICE"/>
  </hyperlinks>
  <pageMargins left="1.1023622047244095" right="1.1023622047244095" top="1.1811023622047245" bottom="1.1811023622047245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showGridLines="0" workbookViewId="0">
      <selection activeCell="M49" sqref="M49"/>
    </sheetView>
  </sheetViews>
  <sheetFormatPr defaultRowHeight="15" x14ac:dyDescent="0.25"/>
  <cols>
    <col min="1" max="1" width="26.85546875" style="39" customWidth="1"/>
    <col min="2" max="6" width="6.7109375" style="39" customWidth="1"/>
    <col min="7" max="7" width="4.28515625" style="39" customWidth="1"/>
    <col min="8" max="8" width="2.28515625" style="39" customWidth="1"/>
    <col min="9" max="9" width="4.7109375" style="39" customWidth="1"/>
    <col min="10" max="10" width="2.28515625" style="48" customWidth="1"/>
    <col min="11" max="16384" width="9.140625" style="39"/>
  </cols>
  <sheetData>
    <row r="1" spans="1:25" s="239" customFormat="1" x14ac:dyDescent="0.25">
      <c r="A1" s="238" t="s">
        <v>279</v>
      </c>
    </row>
    <row r="2" spans="1:25" s="6" customFormat="1" ht="15" customHeight="1" x14ac:dyDescent="0.25">
      <c r="A2" s="4" t="s">
        <v>280</v>
      </c>
      <c r="B2" s="5"/>
      <c r="D2" s="35"/>
      <c r="J2" s="42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</row>
    <row r="3" spans="1:25" s="7" customFormat="1" x14ac:dyDescent="0.25">
      <c r="A3" s="4" t="s">
        <v>190</v>
      </c>
      <c r="D3" s="36"/>
      <c r="J3" s="43"/>
    </row>
    <row r="4" spans="1:25" s="7" customFormat="1" x14ac:dyDescent="0.25">
      <c r="A4" s="24" t="s">
        <v>179</v>
      </c>
      <c r="D4" s="36"/>
      <c r="J4" s="43"/>
    </row>
    <row r="5" spans="1:25" s="9" customFormat="1" ht="11.1" customHeight="1" thickBot="1" x14ac:dyDescent="0.3">
      <c r="A5" s="8"/>
      <c r="D5" s="30"/>
      <c r="J5" s="44"/>
    </row>
    <row r="6" spans="1:25" s="11" customFormat="1" ht="7.5" customHeight="1" x14ac:dyDescent="0.25">
      <c r="A6" s="10"/>
      <c r="B6" s="10"/>
      <c r="C6" s="10"/>
      <c r="D6" s="31"/>
      <c r="E6" s="10"/>
      <c r="F6" s="10"/>
      <c r="G6" s="10"/>
      <c r="H6" s="10"/>
      <c r="I6" s="10"/>
      <c r="J6" s="45"/>
    </row>
    <row r="7" spans="1:25" ht="21" customHeight="1" x14ac:dyDescent="0.25">
      <c r="A7" s="266" t="s">
        <v>63</v>
      </c>
      <c r="B7" s="270" t="s">
        <v>64</v>
      </c>
      <c r="C7" s="271"/>
      <c r="D7" s="271"/>
      <c r="E7" s="271"/>
      <c r="F7" s="271"/>
      <c r="G7" s="271"/>
      <c r="H7" s="271"/>
      <c r="I7" s="271"/>
      <c r="J7" s="272"/>
    </row>
    <row r="8" spans="1:25" ht="30.75" customHeight="1" x14ac:dyDescent="0.25">
      <c r="A8" s="267"/>
      <c r="B8" s="87" t="s">
        <v>24</v>
      </c>
      <c r="C8" s="87" t="s">
        <v>25</v>
      </c>
      <c r="D8" s="87" t="s">
        <v>26</v>
      </c>
      <c r="E8" s="87" t="s">
        <v>27</v>
      </c>
      <c r="F8" s="87" t="s">
        <v>28</v>
      </c>
      <c r="G8" s="268" t="s">
        <v>29</v>
      </c>
      <c r="H8" s="269"/>
      <c r="I8" s="268" t="s">
        <v>30</v>
      </c>
      <c r="J8" s="269"/>
    </row>
    <row r="9" spans="1:25" ht="6" customHeight="1" x14ac:dyDescent="0.25">
      <c r="A9" s="159"/>
      <c r="B9" s="160"/>
      <c r="C9" s="160"/>
      <c r="D9" s="160"/>
      <c r="E9" s="160"/>
      <c r="F9" s="160"/>
      <c r="G9" s="160"/>
      <c r="H9" s="160"/>
      <c r="I9" s="160"/>
      <c r="J9" s="174"/>
      <c r="O9" s="40"/>
    </row>
    <row r="10" spans="1:25" ht="14.1" customHeight="1" x14ac:dyDescent="0.25">
      <c r="A10" s="162" t="s">
        <v>33</v>
      </c>
      <c r="B10" s="163">
        <v>5.03</v>
      </c>
      <c r="C10" s="163">
        <v>8.33</v>
      </c>
      <c r="D10" s="163">
        <v>11.28</v>
      </c>
      <c r="E10" s="163">
        <v>14.2</v>
      </c>
      <c r="F10" s="163">
        <v>18.45</v>
      </c>
      <c r="G10" s="163">
        <v>23.19</v>
      </c>
      <c r="H10" s="163"/>
      <c r="I10" s="163">
        <v>29.76</v>
      </c>
      <c r="J10" s="175"/>
    </row>
    <row r="11" spans="1:25" ht="14.1" customHeight="1" x14ac:dyDescent="0.25">
      <c r="A11" s="162" t="s">
        <v>34</v>
      </c>
      <c r="B11" s="163">
        <v>1.61</v>
      </c>
      <c r="C11" s="163">
        <v>8.41</v>
      </c>
      <c r="D11" s="163">
        <v>14.36</v>
      </c>
      <c r="E11" s="163">
        <v>17.27</v>
      </c>
      <c r="F11" s="163">
        <v>20.14</v>
      </c>
      <c r="G11" s="163">
        <v>22.22</v>
      </c>
      <c r="H11" s="163"/>
      <c r="I11" s="163">
        <v>28.91</v>
      </c>
      <c r="J11" s="175"/>
    </row>
    <row r="12" spans="1:25" ht="14.1" customHeight="1" x14ac:dyDescent="0.25">
      <c r="A12" s="162" t="s">
        <v>35</v>
      </c>
      <c r="B12" s="163">
        <v>3.61</v>
      </c>
      <c r="C12" s="163">
        <v>10.28</v>
      </c>
      <c r="D12" s="163">
        <v>14.46</v>
      </c>
      <c r="E12" s="163">
        <v>17.55</v>
      </c>
      <c r="F12" s="163">
        <v>18.02</v>
      </c>
      <c r="G12" s="163">
        <v>20.25</v>
      </c>
      <c r="H12" s="163"/>
      <c r="I12" s="163">
        <v>26.9</v>
      </c>
      <c r="J12" s="175"/>
    </row>
    <row r="13" spans="1:25" ht="14.1" customHeight="1" x14ac:dyDescent="0.25">
      <c r="A13" s="162" t="s">
        <v>36</v>
      </c>
      <c r="B13" s="163">
        <v>4.92</v>
      </c>
      <c r="C13" s="163">
        <v>9.84</v>
      </c>
      <c r="D13" s="163">
        <v>13.23</v>
      </c>
      <c r="E13" s="163">
        <v>16.64</v>
      </c>
      <c r="F13" s="163">
        <v>18.8</v>
      </c>
      <c r="G13" s="163">
        <v>23.55</v>
      </c>
      <c r="H13" s="163"/>
      <c r="I13" s="163">
        <v>29.57</v>
      </c>
      <c r="J13" s="175"/>
    </row>
    <row r="14" spans="1:25" ht="14.1" customHeight="1" x14ac:dyDescent="0.25">
      <c r="A14" s="162" t="s">
        <v>37</v>
      </c>
      <c r="B14" s="163">
        <v>2.66</v>
      </c>
      <c r="C14" s="163">
        <v>7.21</v>
      </c>
      <c r="D14" s="163">
        <v>12.03</v>
      </c>
      <c r="E14" s="163">
        <v>15.44</v>
      </c>
      <c r="F14" s="163">
        <v>17.690000000000001</v>
      </c>
      <c r="G14" s="163">
        <v>20.63</v>
      </c>
      <c r="H14" s="163"/>
      <c r="I14" s="163">
        <v>27.57</v>
      </c>
      <c r="J14" s="175"/>
    </row>
    <row r="15" spans="1:25" ht="14.1" customHeight="1" x14ac:dyDescent="0.25">
      <c r="A15" s="162" t="s">
        <v>38</v>
      </c>
      <c r="B15" s="163">
        <v>2.71</v>
      </c>
      <c r="C15" s="163">
        <v>8.26</v>
      </c>
      <c r="D15" s="163">
        <v>12.25</v>
      </c>
      <c r="E15" s="163">
        <v>15.55</v>
      </c>
      <c r="F15" s="163">
        <v>18.440000000000001</v>
      </c>
      <c r="G15" s="163">
        <v>22.2</v>
      </c>
      <c r="H15" s="163"/>
      <c r="I15" s="163">
        <v>27.71</v>
      </c>
      <c r="J15" s="175"/>
    </row>
    <row r="16" spans="1:25" ht="14.1" customHeight="1" x14ac:dyDescent="0.25">
      <c r="A16" s="162" t="s">
        <v>39</v>
      </c>
      <c r="B16" s="163">
        <v>2.4700000000000002</v>
      </c>
      <c r="C16" s="163">
        <v>5.94</v>
      </c>
      <c r="D16" s="163">
        <v>11.5</v>
      </c>
      <c r="E16" s="163">
        <v>17.04</v>
      </c>
      <c r="F16" s="163">
        <v>17.690000000000001</v>
      </c>
      <c r="G16" s="163">
        <v>23.75</v>
      </c>
      <c r="H16" s="163" t="s">
        <v>81</v>
      </c>
      <c r="I16" s="163" t="s">
        <v>40</v>
      </c>
      <c r="J16" s="175"/>
    </row>
    <row r="17" spans="1:18" ht="14.1" customHeight="1" x14ac:dyDescent="0.25">
      <c r="A17" s="162" t="s">
        <v>41</v>
      </c>
      <c r="B17" s="163">
        <v>4.46</v>
      </c>
      <c r="C17" s="163">
        <v>10.28</v>
      </c>
      <c r="D17" s="163">
        <v>12.99</v>
      </c>
      <c r="E17" s="163">
        <v>15.19</v>
      </c>
      <c r="F17" s="163">
        <v>17.940000000000001</v>
      </c>
      <c r="G17" s="163">
        <v>20.72</v>
      </c>
      <c r="H17" s="163"/>
      <c r="I17" s="163">
        <v>25.97</v>
      </c>
      <c r="J17" s="175"/>
    </row>
    <row r="18" spans="1:18" ht="14.1" customHeight="1" x14ac:dyDescent="0.25">
      <c r="A18" s="162" t="s">
        <v>42</v>
      </c>
      <c r="B18" s="163">
        <v>4.05</v>
      </c>
      <c r="C18" s="163">
        <v>6.42</v>
      </c>
      <c r="D18" s="163">
        <v>12.07</v>
      </c>
      <c r="E18" s="163">
        <v>15.71</v>
      </c>
      <c r="F18" s="163">
        <v>18.88</v>
      </c>
      <c r="G18" s="163">
        <v>23.84</v>
      </c>
      <c r="H18" s="163"/>
      <c r="I18" s="163" t="s">
        <v>40</v>
      </c>
      <c r="J18" s="175"/>
    </row>
    <row r="19" spans="1:18" ht="14.1" customHeight="1" x14ac:dyDescent="0.25">
      <c r="A19" s="162" t="s">
        <v>43</v>
      </c>
      <c r="B19" s="163">
        <v>3.84</v>
      </c>
      <c r="C19" s="163">
        <v>9.01</v>
      </c>
      <c r="D19" s="163">
        <v>11.84</v>
      </c>
      <c r="E19" s="163">
        <v>15.46</v>
      </c>
      <c r="F19" s="163">
        <v>16.899999999999999</v>
      </c>
      <c r="G19" s="163">
        <v>19.399999999999999</v>
      </c>
      <c r="H19" s="163"/>
      <c r="I19" s="163">
        <v>24.38</v>
      </c>
      <c r="J19" s="175"/>
    </row>
    <row r="20" spans="1:18" ht="14.1" customHeight="1" x14ac:dyDescent="0.25">
      <c r="A20" s="162" t="s">
        <v>44</v>
      </c>
      <c r="B20" s="163">
        <v>5.74</v>
      </c>
      <c r="C20" s="163">
        <v>7.46</v>
      </c>
      <c r="D20" s="163">
        <v>10.4</v>
      </c>
      <c r="E20" s="163">
        <v>12.37</v>
      </c>
      <c r="F20" s="163">
        <v>15.83</v>
      </c>
      <c r="G20" s="163">
        <v>20.51</v>
      </c>
      <c r="H20" s="163"/>
      <c r="I20" s="163">
        <v>26.38</v>
      </c>
      <c r="J20" s="175" t="s">
        <v>81</v>
      </c>
    </row>
    <row r="21" spans="1:18" ht="6" customHeight="1" x14ac:dyDescent="0.25">
      <c r="A21" s="177"/>
      <c r="B21" s="178"/>
      <c r="C21" s="178"/>
      <c r="D21" s="178"/>
      <c r="E21" s="178"/>
      <c r="F21" s="178"/>
      <c r="G21" s="178"/>
      <c r="H21" s="178"/>
      <c r="I21" s="178"/>
      <c r="J21" s="179"/>
    </row>
    <row r="22" spans="1:18" ht="14.1" customHeight="1" x14ac:dyDescent="0.25">
      <c r="A22" s="164" t="s">
        <v>5</v>
      </c>
      <c r="B22" s="161">
        <v>3.73</v>
      </c>
      <c r="C22" s="161">
        <v>8.64</v>
      </c>
      <c r="D22" s="161">
        <v>12.71</v>
      </c>
      <c r="E22" s="161">
        <v>15.73</v>
      </c>
      <c r="F22" s="161">
        <v>18.170000000000002</v>
      </c>
      <c r="G22" s="161">
        <v>21.45</v>
      </c>
      <c r="H22" s="180"/>
      <c r="I22" s="161">
        <v>27.78</v>
      </c>
      <c r="J22" s="176"/>
    </row>
    <row r="23" spans="1:18" s="18" customFormat="1" ht="6" customHeight="1" thickBot="1" x14ac:dyDescent="0.3">
      <c r="A23" s="14"/>
      <c r="B23" s="15"/>
      <c r="C23" s="16"/>
      <c r="D23" s="32"/>
      <c r="E23" s="16"/>
      <c r="F23" s="16"/>
      <c r="G23" s="28"/>
      <c r="H23" s="28"/>
      <c r="I23" s="16"/>
      <c r="J23" s="28"/>
      <c r="K23" s="17"/>
      <c r="L23" s="17"/>
      <c r="M23" s="17"/>
      <c r="N23" s="17"/>
      <c r="O23" s="17"/>
      <c r="P23" s="17"/>
      <c r="Q23" s="17"/>
    </row>
    <row r="24" spans="1:18" s="18" customFormat="1" ht="6" customHeight="1" x14ac:dyDescent="0.25">
      <c r="A24" s="19"/>
      <c r="B24" s="20"/>
      <c r="C24" s="21"/>
      <c r="D24" s="33"/>
      <c r="E24" s="21"/>
      <c r="F24" s="21"/>
      <c r="G24" s="21"/>
      <c r="H24" s="21"/>
      <c r="I24" s="21"/>
      <c r="J24" s="46"/>
      <c r="K24" s="17"/>
      <c r="L24" s="17"/>
      <c r="M24" s="17"/>
      <c r="N24" s="17"/>
      <c r="O24" s="17"/>
      <c r="P24" s="17"/>
      <c r="Q24" s="17"/>
    </row>
    <row r="25" spans="1:18" s="18" customFormat="1" ht="12.75" customHeight="1" x14ac:dyDescent="0.25">
      <c r="A25" s="22" t="s">
        <v>6</v>
      </c>
      <c r="B25" s="20"/>
      <c r="C25" s="21"/>
      <c r="D25" s="34"/>
      <c r="E25" s="21"/>
      <c r="F25" s="21"/>
      <c r="G25" s="21"/>
      <c r="H25" s="21"/>
      <c r="I25" s="21"/>
      <c r="J25" s="46"/>
      <c r="K25" s="21"/>
      <c r="L25" s="23"/>
      <c r="M25" s="23"/>
      <c r="N25" s="17"/>
      <c r="O25" s="17"/>
      <c r="P25" s="17"/>
      <c r="Q25" s="17"/>
      <c r="R25" s="17"/>
    </row>
    <row r="26" spans="1:18" s="18" customFormat="1" ht="12.75" customHeight="1" x14ac:dyDescent="0.25">
      <c r="A26" s="22" t="s">
        <v>48</v>
      </c>
      <c r="B26" s="20"/>
      <c r="C26" s="21"/>
      <c r="D26" s="34"/>
      <c r="E26" s="21"/>
      <c r="F26" s="21"/>
      <c r="G26" s="21"/>
      <c r="H26" s="21"/>
      <c r="I26" s="21"/>
      <c r="J26" s="46"/>
      <c r="K26" s="21"/>
      <c r="L26" s="23"/>
      <c r="M26" s="23"/>
      <c r="N26" s="17"/>
      <c r="O26" s="17"/>
      <c r="P26" s="17"/>
      <c r="Q26" s="17"/>
      <c r="R26" s="17"/>
    </row>
    <row r="27" spans="1:18" s="18" customFormat="1" ht="12.75" customHeight="1" x14ac:dyDescent="0.25">
      <c r="A27" s="22" t="s">
        <v>78</v>
      </c>
      <c r="B27" s="20"/>
      <c r="C27" s="21"/>
      <c r="D27" s="34"/>
      <c r="E27" s="21"/>
      <c r="F27" s="21"/>
      <c r="G27" s="21"/>
      <c r="H27" s="21"/>
      <c r="I27" s="21"/>
      <c r="J27" s="46"/>
      <c r="K27" s="21"/>
      <c r="L27" s="23"/>
      <c r="M27" s="23"/>
      <c r="N27" s="17"/>
      <c r="O27" s="17"/>
      <c r="P27" s="17"/>
      <c r="Q27" s="17"/>
      <c r="R27" s="17"/>
    </row>
    <row r="28" spans="1:18" s="18" customFormat="1" ht="12.75" customHeight="1" x14ac:dyDescent="0.25">
      <c r="A28" s="22" t="s">
        <v>82</v>
      </c>
      <c r="B28" s="20"/>
      <c r="C28" s="21"/>
      <c r="D28" s="34"/>
      <c r="E28" s="21"/>
      <c r="F28" s="21"/>
      <c r="G28" s="21"/>
      <c r="H28" s="21"/>
      <c r="I28" s="21"/>
      <c r="J28" s="46"/>
      <c r="K28" s="21"/>
      <c r="L28" s="23"/>
      <c r="M28" s="23"/>
      <c r="N28" s="17"/>
      <c r="O28" s="17"/>
      <c r="P28" s="17"/>
      <c r="Q28" s="17"/>
      <c r="R28" s="17"/>
    </row>
    <row r="29" spans="1:18" s="41" customFormat="1" x14ac:dyDescent="0.25">
      <c r="A29" s="22" t="s">
        <v>80</v>
      </c>
      <c r="J29" s="47"/>
    </row>
  </sheetData>
  <mergeCells count="5">
    <mergeCell ref="M2:Y2"/>
    <mergeCell ref="A7:A8"/>
    <mergeCell ref="I8:J8"/>
    <mergeCell ref="G8:H8"/>
    <mergeCell ref="B7:J7"/>
  </mergeCells>
  <hyperlinks>
    <hyperlink ref="A1" location="'INDICE  '!A1" display="INDICE"/>
  </hyperlink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>
      <selection activeCell="M49" sqref="M49"/>
    </sheetView>
  </sheetViews>
  <sheetFormatPr defaultRowHeight="15" x14ac:dyDescent="0.25"/>
  <cols>
    <col min="1" max="1" width="20" style="7" customWidth="1"/>
    <col min="2" max="6" width="9" style="7" customWidth="1"/>
    <col min="7" max="16384" width="9.140625" style="7"/>
  </cols>
  <sheetData>
    <row r="1" spans="1:9" s="239" customFormat="1" x14ac:dyDescent="0.25">
      <c r="A1" s="238" t="s">
        <v>279</v>
      </c>
    </row>
    <row r="2" spans="1:9" s="6" customFormat="1" ht="15" customHeight="1" x14ac:dyDescent="0.25">
      <c r="A2" s="4" t="s">
        <v>195</v>
      </c>
      <c r="B2" s="5"/>
      <c r="C2" s="5"/>
    </row>
    <row r="3" spans="1:9" x14ac:dyDescent="0.25">
      <c r="A3" s="4" t="s">
        <v>196</v>
      </c>
    </row>
    <row r="4" spans="1:9" x14ac:dyDescent="0.25">
      <c r="A4" s="24" t="s">
        <v>191</v>
      </c>
    </row>
    <row r="5" spans="1:9" s="9" customFormat="1" ht="11.1" customHeight="1" thickBot="1" x14ac:dyDescent="0.25">
      <c r="A5" s="8"/>
    </row>
    <row r="6" spans="1:9" s="11" customFormat="1" ht="7.5" customHeight="1" x14ac:dyDescent="0.25">
      <c r="A6" s="10"/>
      <c r="B6" s="10"/>
      <c r="C6" s="10"/>
      <c r="D6" s="10"/>
      <c r="E6" s="10"/>
      <c r="F6" s="10"/>
    </row>
    <row r="7" spans="1:9" ht="39.950000000000003" customHeight="1" x14ac:dyDescent="0.25">
      <c r="A7" s="84" t="s">
        <v>126</v>
      </c>
      <c r="B7" s="85" t="s">
        <v>192</v>
      </c>
      <c r="C7" s="85" t="s">
        <v>193</v>
      </c>
      <c r="D7" s="85" t="s">
        <v>290</v>
      </c>
      <c r="E7" s="242" t="s">
        <v>289</v>
      </c>
      <c r="F7" s="85" t="s">
        <v>194</v>
      </c>
    </row>
    <row r="8" spans="1:9" ht="6" customHeight="1" x14ac:dyDescent="0.25">
      <c r="A8" s="106"/>
      <c r="B8" s="107"/>
      <c r="C8" s="107"/>
      <c r="D8" s="107"/>
      <c r="E8" s="107"/>
      <c r="F8" s="107"/>
    </row>
    <row r="9" spans="1:9" s="185" customFormat="1" ht="14.1" customHeight="1" x14ac:dyDescent="0.25">
      <c r="A9" s="183" t="s">
        <v>125</v>
      </c>
      <c r="B9" s="184">
        <v>10.065437543788553</v>
      </c>
      <c r="C9" s="184">
        <v>7.7741627561081534</v>
      </c>
      <c r="D9" s="184">
        <v>13.1</v>
      </c>
      <c r="E9" s="184">
        <v>3.6649029074576718</v>
      </c>
      <c r="F9" s="184">
        <v>1.6</v>
      </c>
      <c r="I9" s="186"/>
    </row>
    <row r="10" spans="1:9" s="185" customFormat="1" ht="14.1" customHeight="1" x14ac:dyDescent="0.25">
      <c r="A10" s="183" t="s">
        <v>124</v>
      </c>
      <c r="B10" s="184">
        <v>11.674650430935202</v>
      </c>
      <c r="C10" s="184">
        <v>5.9075378468258641</v>
      </c>
      <c r="D10" s="184">
        <v>14.9</v>
      </c>
      <c r="E10" s="184">
        <v>7.5686181995983244</v>
      </c>
      <c r="F10" s="184">
        <v>1.7</v>
      </c>
      <c r="G10" s="187"/>
      <c r="I10" s="186"/>
    </row>
    <row r="11" spans="1:9" s="185" customFormat="1" ht="14.1" customHeight="1" x14ac:dyDescent="0.25">
      <c r="A11" s="183" t="s">
        <v>123</v>
      </c>
      <c r="B11" s="184">
        <v>11.903552526985308</v>
      </c>
      <c r="C11" s="184">
        <v>5.8839902699604369</v>
      </c>
      <c r="D11" s="184">
        <v>15.7</v>
      </c>
      <c r="E11" s="184">
        <v>10.02620818026509</v>
      </c>
      <c r="F11" s="184">
        <v>1.8</v>
      </c>
      <c r="I11" s="186"/>
    </row>
    <row r="12" spans="1:9" s="185" customFormat="1" ht="14.1" customHeight="1" x14ac:dyDescent="0.25">
      <c r="A12" s="183" t="s">
        <v>122</v>
      </c>
      <c r="B12" s="184">
        <v>13.147607946016995</v>
      </c>
      <c r="C12" s="184">
        <v>6.1906945013990207</v>
      </c>
      <c r="D12" s="184">
        <v>16.399999999999999</v>
      </c>
      <c r="E12" s="184">
        <v>12.088509889344124</v>
      </c>
      <c r="F12" s="184">
        <v>1.9</v>
      </c>
      <c r="I12" s="186"/>
    </row>
    <row r="13" spans="1:9" s="185" customFormat="1" ht="14.1" customHeight="1" x14ac:dyDescent="0.25">
      <c r="A13" s="183" t="s">
        <v>121</v>
      </c>
      <c r="B13" s="188">
        <v>11.690425977861212</v>
      </c>
      <c r="C13" s="188">
        <v>6.2865717397261891</v>
      </c>
      <c r="D13" s="188">
        <v>19.600000000000001</v>
      </c>
      <c r="E13" s="188">
        <v>17.227807526898705</v>
      </c>
      <c r="F13" s="188">
        <v>2.5</v>
      </c>
      <c r="I13" s="186"/>
    </row>
    <row r="14" spans="1:9" s="1" customFormat="1" ht="6" customHeight="1" x14ac:dyDescent="0.2">
      <c r="A14" s="181"/>
      <c r="B14" s="182"/>
      <c r="C14" s="182"/>
      <c r="D14" s="182"/>
      <c r="E14" s="182"/>
      <c r="F14" s="182"/>
      <c r="I14" s="2"/>
    </row>
    <row r="15" spans="1:9" s="185" customFormat="1" ht="14.1" customHeight="1" x14ac:dyDescent="0.25">
      <c r="A15" s="189" t="s">
        <v>5</v>
      </c>
      <c r="B15" s="190">
        <v>11.953166090752806</v>
      </c>
      <c r="C15" s="190">
        <v>6.2467331539107187</v>
      </c>
      <c r="D15" s="190">
        <v>17.2</v>
      </c>
      <c r="E15" s="190">
        <v>12.809187715360281</v>
      </c>
      <c r="F15" s="190">
        <v>2.1</v>
      </c>
    </row>
    <row r="16" spans="1:9" ht="6" customHeight="1" thickBot="1" x14ac:dyDescent="0.3">
      <c r="A16" s="14"/>
      <c r="B16" s="15"/>
      <c r="C16" s="15"/>
      <c r="D16" s="16"/>
      <c r="E16" s="16"/>
      <c r="F16" s="16"/>
    </row>
    <row r="17" spans="1:6" ht="6" customHeight="1" x14ac:dyDescent="0.25">
      <c r="A17" s="19"/>
      <c r="B17" s="20"/>
      <c r="C17" s="20"/>
      <c r="D17" s="21"/>
      <c r="E17" s="21"/>
      <c r="F17" s="21"/>
    </row>
    <row r="18" spans="1:6" x14ac:dyDescent="0.25">
      <c r="A18" s="22" t="s">
        <v>120</v>
      </c>
      <c r="B18" s="20"/>
      <c r="C18" s="20"/>
      <c r="D18" s="21"/>
      <c r="E18" s="21"/>
      <c r="F18" s="21"/>
    </row>
    <row r="31" spans="1:6" ht="12.75" customHeight="1" x14ac:dyDescent="0.25"/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showGridLines="0" workbookViewId="0">
      <selection activeCell="M49" sqref="M49"/>
    </sheetView>
  </sheetViews>
  <sheetFormatPr defaultRowHeight="15" x14ac:dyDescent="0.25"/>
  <cols>
    <col min="1" max="1" width="20" style="7" customWidth="1"/>
    <col min="2" max="4" width="17.5703125" style="7" customWidth="1"/>
    <col min="5" max="16384" width="9.140625" style="7"/>
  </cols>
  <sheetData>
    <row r="1" spans="1:7" s="239" customFormat="1" x14ac:dyDescent="0.25">
      <c r="A1" s="238" t="s">
        <v>279</v>
      </c>
    </row>
    <row r="2" spans="1:7" s="6" customFormat="1" ht="15" customHeight="1" x14ac:dyDescent="0.25">
      <c r="A2" s="4" t="s">
        <v>291</v>
      </c>
      <c r="B2" s="5"/>
      <c r="C2" s="5"/>
    </row>
    <row r="3" spans="1:7" x14ac:dyDescent="0.25">
      <c r="A3" s="4" t="s">
        <v>196</v>
      </c>
    </row>
    <row r="4" spans="1:7" x14ac:dyDescent="0.25">
      <c r="A4" s="24" t="s">
        <v>299</v>
      </c>
    </row>
    <row r="5" spans="1:7" s="9" customFormat="1" ht="11.1" customHeight="1" thickBot="1" x14ac:dyDescent="0.25">
      <c r="A5" s="8"/>
    </row>
    <row r="6" spans="1:7" s="11" customFormat="1" ht="7.5" customHeight="1" x14ac:dyDescent="0.25">
      <c r="A6" s="10"/>
      <c r="B6" s="10"/>
      <c r="C6" s="10"/>
      <c r="D6" s="10"/>
    </row>
    <row r="7" spans="1:7" ht="48" customHeight="1" x14ac:dyDescent="0.25">
      <c r="A7" s="82" t="s">
        <v>126</v>
      </c>
      <c r="B7" s="83" t="s">
        <v>197</v>
      </c>
      <c r="C7" s="83" t="s">
        <v>198</v>
      </c>
      <c r="D7" s="83" t="s">
        <v>199</v>
      </c>
    </row>
    <row r="8" spans="1:7" ht="6" customHeight="1" x14ac:dyDescent="0.25">
      <c r="A8" s="106"/>
      <c r="B8" s="107"/>
      <c r="C8" s="107"/>
      <c r="D8" s="107"/>
    </row>
    <row r="9" spans="1:7" s="185" customFormat="1" ht="15" customHeight="1" x14ac:dyDescent="0.25">
      <c r="A9" s="191" t="s">
        <v>125</v>
      </c>
      <c r="B9" s="192">
        <v>4.0665560210511114</v>
      </c>
      <c r="C9" s="192">
        <v>0.80735791794315248</v>
      </c>
      <c r="D9" s="192">
        <v>3.2591981028925456</v>
      </c>
      <c r="G9" s="186"/>
    </row>
    <row r="10" spans="1:7" s="185" customFormat="1" ht="15" customHeight="1" x14ac:dyDescent="0.25">
      <c r="A10" s="191" t="s">
        <v>124</v>
      </c>
      <c r="B10" s="192">
        <v>3.5497773939543218</v>
      </c>
      <c r="C10" s="192">
        <v>1.0246514485995979</v>
      </c>
      <c r="D10" s="192">
        <v>2.525125941035141</v>
      </c>
      <c r="E10" s="187"/>
      <c r="G10" s="186"/>
    </row>
    <row r="11" spans="1:7" s="185" customFormat="1" ht="15" customHeight="1" x14ac:dyDescent="0.25">
      <c r="A11" s="191" t="s">
        <v>123</v>
      </c>
      <c r="B11" s="192">
        <v>3.5837148904552829</v>
      </c>
      <c r="C11" s="192">
        <v>1.0677572686507562</v>
      </c>
      <c r="D11" s="192">
        <v>2.5159576257887459</v>
      </c>
      <c r="G11" s="186"/>
    </row>
    <row r="12" spans="1:7" s="185" customFormat="1" ht="15" customHeight="1" x14ac:dyDescent="0.25">
      <c r="A12" s="191" t="s">
        <v>122</v>
      </c>
      <c r="B12" s="192">
        <v>3.6016785473432797</v>
      </c>
      <c r="C12" s="192">
        <v>1.0030559896995683</v>
      </c>
      <c r="D12" s="192">
        <v>2.5986225554753317</v>
      </c>
      <c r="G12" s="186"/>
    </row>
    <row r="13" spans="1:7" s="185" customFormat="1" ht="15" customHeight="1" x14ac:dyDescent="0.25">
      <c r="A13" s="191" t="s">
        <v>121</v>
      </c>
      <c r="B13" s="193">
        <v>4.0978855077487353</v>
      </c>
      <c r="C13" s="193">
        <v>0.87305592270649979</v>
      </c>
      <c r="D13" s="193">
        <v>3.2248295850207933</v>
      </c>
      <c r="G13" s="186"/>
    </row>
    <row r="14" spans="1:7" s="1" customFormat="1" ht="6" customHeight="1" x14ac:dyDescent="0.2">
      <c r="A14" s="76"/>
      <c r="B14" s="194"/>
      <c r="C14" s="194"/>
      <c r="D14" s="194"/>
      <c r="G14" s="2"/>
    </row>
    <row r="15" spans="1:7" s="185" customFormat="1" ht="15" customHeight="1" x14ac:dyDescent="0.25">
      <c r="A15" s="195" t="s">
        <v>5</v>
      </c>
      <c r="B15" s="196">
        <v>3.8319614759873515</v>
      </c>
      <c r="C15" s="196">
        <v>0.94941774138288026</v>
      </c>
      <c r="D15" s="196">
        <v>2.8825437342538285</v>
      </c>
    </row>
    <row r="16" spans="1:7" ht="6" customHeight="1" thickBot="1" x14ac:dyDescent="0.3">
      <c r="A16" s="14"/>
      <c r="B16" s="15"/>
      <c r="C16" s="15"/>
      <c r="D16" s="16"/>
    </row>
    <row r="17" spans="1:4" ht="6" customHeight="1" x14ac:dyDescent="0.25">
      <c r="A17" s="19"/>
      <c r="B17" s="20"/>
      <c r="C17" s="20"/>
      <c r="D17" s="21"/>
    </row>
    <row r="18" spans="1:4" x14ac:dyDescent="0.25">
      <c r="A18" s="22" t="s">
        <v>120</v>
      </c>
      <c r="B18" s="20"/>
      <c r="C18" s="20"/>
      <c r="D18" s="21"/>
    </row>
    <row r="19" spans="1:4" x14ac:dyDescent="0.25">
      <c r="A19" s="22" t="s">
        <v>200</v>
      </c>
      <c r="B19" s="20"/>
      <c r="C19" s="20"/>
      <c r="D19" s="21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workbookViewId="0">
      <selection activeCell="M49" sqref="M49"/>
    </sheetView>
  </sheetViews>
  <sheetFormatPr defaultRowHeight="15" x14ac:dyDescent="0.25"/>
  <cols>
    <col min="1" max="1" width="20" style="7" customWidth="1"/>
    <col min="2" max="5" width="13" style="7" customWidth="1"/>
    <col min="6" max="16384" width="9.140625" style="7"/>
  </cols>
  <sheetData>
    <row r="1" spans="1:8" s="239" customFormat="1" x14ac:dyDescent="0.25">
      <c r="A1" s="238" t="s">
        <v>279</v>
      </c>
    </row>
    <row r="2" spans="1:8" s="6" customFormat="1" ht="15" customHeight="1" x14ac:dyDescent="0.25">
      <c r="A2" s="4" t="s">
        <v>292</v>
      </c>
      <c r="B2" s="5"/>
      <c r="C2" s="5"/>
    </row>
    <row r="3" spans="1:8" x14ac:dyDescent="0.25">
      <c r="A3" s="4" t="s">
        <v>205</v>
      </c>
    </row>
    <row r="4" spans="1:8" x14ac:dyDescent="0.25">
      <c r="A4" s="24" t="s">
        <v>299</v>
      </c>
    </row>
    <row r="5" spans="1:8" s="9" customFormat="1" ht="11.1" customHeight="1" thickBot="1" x14ac:dyDescent="0.25">
      <c r="A5" s="8"/>
    </row>
    <row r="6" spans="1:8" s="11" customFormat="1" ht="7.5" customHeight="1" x14ac:dyDescent="0.25">
      <c r="A6" s="10"/>
      <c r="B6" s="10"/>
      <c r="C6" s="10"/>
      <c r="D6" s="10"/>
      <c r="E6" s="10"/>
    </row>
    <row r="7" spans="1:8" ht="63" customHeight="1" x14ac:dyDescent="0.25">
      <c r="A7" s="82" t="s">
        <v>126</v>
      </c>
      <c r="B7" s="83" t="s">
        <v>294</v>
      </c>
      <c r="C7" s="83" t="s">
        <v>210</v>
      </c>
      <c r="D7" s="83" t="s">
        <v>211</v>
      </c>
      <c r="E7" s="83" t="s">
        <v>201</v>
      </c>
    </row>
    <row r="8" spans="1:8" ht="6" customHeight="1" x14ac:dyDescent="0.25">
      <c r="A8" s="106"/>
      <c r="B8" s="107"/>
      <c r="C8" s="107"/>
      <c r="D8" s="107"/>
      <c r="E8" s="107"/>
    </row>
    <row r="9" spans="1:8" s="185" customFormat="1" ht="15" customHeight="1" x14ac:dyDescent="0.25">
      <c r="A9" s="191" t="s">
        <v>125</v>
      </c>
      <c r="B9" s="192">
        <v>19.476622133127684</v>
      </c>
      <c r="C9" s="192">
        <v>11.935018169000164</v>
      </c>
      <c r="D9" s="192">
        <v>6.8834311654758835</v>
      </c>
      <c r="E9" s="192">
        <v>0.65850009302998225</v>
      </c>
      <c r="H9" s="186"/>
    </row>
    <row r="10" spans="1:8" s="185" customFormat="1" ht="15" customHeight="1" x14ac:dyDescent="0.25">
      <c r="A10" s="191" t="s">
        <v>124</v>
      </c>
      <c r="B10" s="192">
        <v>12.083554559976267</v>
      </c>
      <c r="C10" s="192">
        <v>8.1582914463701499</v>
      </c>
      <c r="D10" s="192">
        <v>2.8969455174654928</v>
      </c>
      <c r="E10" s="192">
        <v>1.0286391610417391</v>
      </c>
      <c r="F10" s="187"/>
      <c r="H10" s="186"/>
    </row>
    <row r="11" spans="1:8" s="185" customFormat="1" ht="15" customHeight="1" x14ac:dyDescent="0.25">
      <c r="A11" s="191" t="s">
        <v>123</v>
      </c>
      <c r="B11" s="192">
        <v>8.8848905564842049</v>
      </c>
      <c r="C11" s="192">
        <v>6.1251459222009776</v>
      </c>
      <c r="D11" s="192">
        <v>1.4815721374987811</v>
      </c>
      <c r="E11" s="192">
        <v>1.2784161604101374</v>
      </c>
      <c r="H11" s="186"/>
    </row>
    <row r="12" spans="1:8" s="185" customFormat="1" ht="15" customHeight="1" x14ac:dyDescent="0.25">
      <c r="A12" s="191" t="s">
        <v>122</v>
      </c>
      <c r="B12" s="192">
        <v>6.6376580489154495</v>
      </c>
      <c r="C12" s="192">
        <v>4.2817194099232587</v>
      </c>
      <c r="D12" s="192">
        <v>0.83368771527101515</v>
      </c>
      <c r="E12" s="192">
        <v>1.522450261361598</v>
      </c>
      <c r="H12" s="186"/>
    </row>
    <row r="13" spans="1:8" s="185" customFormat="1" ht="15" customHeight="1" x14ac:dyDescent="0.25">
      <c r="A13" s="191" t="s">
        <v>121</v>
      </c>
      <c r="B13" s="193">
        <v>3.6465698492910739</v>
      </c>
      <c r="C13" s="193">
        <v>1.6182791545595487</v>
      </c>
      <c r="D13" s="193">
        <v>0.22887694259158728</v>
      </c>
      <c r="E13" s="193">
        <v>1.7998087729748369</v>
      </c>
      <c r="H13" s="186"/>
    </row>
    <row r="14" spans="1:8" s="1" customFormat="1" ht="6" customHeight="1" x14ac:dyDescent="0.2">
      <c r="A14" s="76"/>
      <c r="B14" s="194"/>
      <c r="C14" s="194"/>
      <c r="D14" s="194"/>
      <c r="E14" s="194"/>
      <c r="H14" s="2"/>
    </row>
    <row r="15" spans="1:8" s="185" customFormat="1" ht="15" customHeight="1" x14ac:dyDescent="0.25">
      <c r="A15" s="195" t="s">
        <v>5</v>
      </c>
      <c r="B15" s="196">
        <v>7.1329225944087211</v>
      </c>
      <c r="C15" s="196">
        <v>4.3595194783947306</v>
      </c>
      <c r="D15" s="196">
        <v>1.282640898200945</v>
      </c>
      <c r="E15" s="196">
        <v>1.4910744749945963</v>
      </c>
    </row>
    <row r="16" spans="1:8" ht="6" customHeight="1" thickBot="1" x14ac:dyDescent="0.3">
      <c r="A16" s="14"/>
      <c r="B16" s="15"/>
      <c r="C16" s="15"/>
      <c r="D16" s="16"/>
      <c r="E16" s="16"/>
    </row>
    <row r="17" spans="1:5" ht="6" customHeight="1" x14ac:dyDescent="0.25">
      <c r="A17" s="19"/>
      <c r="B17" s="20"/>
      <c r="C17" s="20"/>
      <c r="D17" s="21"/>
      <c r="E17" s="21"/>
    </row>
    <row r="18" spans="1:5" x14ac:dyDescent="0.25">
      <c r="A18" s="22" t="s">
        <v>120</v>
      </c>
      <c r="B18" s="20"/>
      <c r="C18" s="20"/>
      <c r="D18" s="21"/>
      <c r="E18" s="21"/>
    </row>
    <row r="19" spans="1:5" x14ac:dyDescent="0.25">
      <c r="A19" s="22" t="s">
        <v>295</v>
      </c>
      <c r="B19" s="20"/>
      <c r="C19" s="20"/>
      <c r="D19" s="21"/>
      <c r="E19" s="21"/>
    </row>
    <row r="20" spans="1:5" x14ac:dyDescent="0.25">
      <c r="A20" s="22" t="s">
        <v>296</v>
      </c>
    </row>
    <row r="21" spans="1:5" x14ac:dyDescent="0.25">
      <c r="A21" s="22" t="s">
        <v>297</v>
      </c>
    </row>
    <row r="22" spans="1:5" x14ac:dyDescent="0.25">
      <c r="A22" s="22" t="s">
        <v>202</v>
      </c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54"/>
  <sheetViews>
    <sheetView showGridLines="0" topLeftCell="A19" zoomScale="90" zoomScaleNormal="90" zoomScaleSheetLayoutView="130" zoomScalePageLayoutView="90" workbookViewId="0">
      <selection activeCell="M49" sqref="M49"/>
    </sheetView>
  </sheetViews>
  <sheetFormatPr defaultColWidth="9.140625" defaultRowHeight="12.75" x14ac:dyDescent="0.2"/>
  <cols>
    <col min="1" max="1" width="10.7109375" style="226" customWidth="1"/>
    <col min="2" max="2" width="80.42578125" style="207" customWidth="1"/>
    <col min="3" max="3" width="4.7109375" style="201" customWidth="1"/>
    <col min="4" max="16384" width="9.140625" style="201"/>
  </cols>
  <sheetData>
    <row r="5" spans="1:5" ht="6" customHeight="1" x14ac:dyDescent="0.2">
      <c r="A5" s="202"/>
      <c r="B5" s="199"/>
      <c r="C5" s="200"/>
      <c r="D5" s="200"/>
      <c r="E5" s="200"/>
    </row>
    <row r="6" spans="1:5" ht="15.75" x14ac:dyDescent="0.2">
      <c r="A6" s="243" t="s">
        <v>226</v>
      </c>
      <c r="B6" s="243"/>
      <c r="C6" s="200"/>
      <c r="D6" s="200"/>
      <c r="E6" s="200"/>
    </row>
    <row r="7" spans="1:5" ht="6" customHeight="1" x14ac:dyDescent="0.2">
      <c r="A7" s="202"/>
      <c r="B7" s="199"/>
      <c r="C7" s="200"/>
      <c r="D7" s="200"/>
      <c r="E7" s="200"/>
    </row>
    <row r="8" spans="1:5" ht="10.5" customHeight="1" x14ac:dyDescent="0.25">
      <c r="A8" s="203"/>
      <c r="B8" s="204"/>
    </row>
    <row r="9" spans="1:5" s="208" customFormat="1" ht="20.100000000000001" customHeight="1" x14ac:dyDescent="0.2">
      <c r="A9" s="205" t="s">
        <v>227</v>
      </c>
      <c r="B9" s="206" t="s">
        <v>256</v>
      </c>
      <c r="C9" s="207"/>
      <c r="D9" s="207"/>
    </row>
    <row r="10" spans="1:5" s="208" customFormat="1" ht="20.100000000000001" customHeight="1" x14ac:dyDescent="0.2">
      <c r="A10" s="205" t="s">
        <v>228</v>
      </c>
      <c r="B10" s="206" t="s">
        <v>257</v>
      </c>
      <c r="C10" s="207"/>
      <c r="D10" s="207"/>
    </row>
    <row r="11" spans="1:5" s="208" customFormat="1" ht="20.100000000000001" customHeight="1" x14ac:dyDescent="0.2">
      <c r="A11" s="205" t="s">
        <v>229</v>
      </c>
      <c r="B11" s="206" t="s">
        <v>258</v>
      </c>
    </row>
    <row r="12" spans="1:5" s="208" customFormat="1" ht="20.100000000000001" customHeight="1" x14ac:dyDescent="0.2">
      <c r="A12" s="205" t="s">
        <v>230</v>
      </c>
      <c r="B12" s="206" t="s">
        <v>259</v>
      </c>
    </row>
    <row r="13" spans="1:5" ht="20.100000000000001" customHeight="1" x14ac:dyDescent="0.2">
      <c r="A13" s="205" t="s">
        <v>231</v>
      </c>
      <c r="B13" s="206" t="s">
        <v>260</v>
      </c>
    </row>
    <row r="14" spans="1:5" s="208" customFormat="1" ht="20.100000000000001" customHeight="1" x14ac:dyDescent="0.2">
      <c r="A14" s="205" t="s">
        <v>234</v>
      </c>
      <c r="B14" s="206" t="s">
        <v>261</v>
      </c>
      <c r="C14" s="207"/>
      <c r="D14" s="207"/>
    </row>
    <row r="15" spans="1:5" s="208" customFormat="1" ht="20.100000000000001" customHeight="1" x14ac:dyDescent="0.2">
      <c r="A15" s="205" t="s">
        <v>235</v>
      </c>
      <c r="B15" s="206" t="s">
        <v>282</v>
      </c>
      <c r="C15" s="207"/>
      <c r="D15" s="207"/>
    </row>
    <row r="16" spans="1:5" s="208" customFormat="1" ht="30" customHeight="1" x14ac:dyDescent="0.2">
      <c r="A16" s="205" t="s">
        <v>236</v>
      </c>
      <c r="B16" s="206" t="s">
        <v>262</v>
      </c>
    </row>
    <row r="17" spans="1:16" s="208" customFormat="1" ht="30" customHeight="1" x14ac:dyDescent="0.2">
      <c r="A17" s="205" t="s">
        <v>237</v>
      </c>
      <c r="B17" s="206" t="s">
        <v>263</v>
      </c>
    </row>
    <row r="18" spans="1:16" s="208" customFormat="1" ht="20.100000000000001" customHeight="1" x14ac:dyDescent="0.2">
      <c r="A18" s="205" t="s">
        <v>238</v>
      </c>
      <c r="B18" s="206" t="s">
        <v>264</v>
      </c>
    </row>
    <row r="19" spans="1:16" ht="30" customHeight="1" x14ac:dyDescent="0.2">
      <c r="A19" s="205" t="s">
        <v>239</v>
      </c>
      <c r="B19" s="206" t="s">
        <v>265</v>
      </c>
    </row>
    <row r="20" spans="1:16" ht="30" customHeight="1" x14ac:dyDescent="0.2">
      <c r="A20" s="205" t="s">
        <v>240</v>
      </c>
      <c r="B20" s="206" t="s">
        <v>266</v>
      </c>
    </row>
    <row r="21" spans="1:16" ht="30" customHeight="1" x14ac:dyDescent="0.2">
      <c r="A21" s="205" t="s">
        <v>241</v>
      </c>
      <c r="B21" s="206" t="s">
        <v>267</v>
      </c>
    </row>
    <row r="22" spans="1:16" ht="30" customHeight="1" x14ac:dyDescent="0.2">
      <c r="A22" s="205" t="s">
        <v>242</v>
      </c>
      <c r="B22" s="206" t="s">
        <v>268</v>
      </c>
      <c r="D22" s="235"/>
    </row>
    <row r="23" spans="1:16" ht="30" customHeight="1" x14ac:dyDescent="0.2">
      <c r="A23" s="205" t="s">
        <v>243</v>
      </c>
      <c r="B23" s="206" t="s">
        <v>269</v>
      </c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</row>
    <row r="24" spans="1:16" ht="30" customHeight="1" x14ac:dyDescent="0.2">
      <c r="A24" s="205" t="s">
        <v>244</v>
      </c>
      <c r="B24" s="206" t="s">
        <v>270</v>
      </c>
    </row>
    <row r="25" spans="1:16" ht="30" customHeight="1" x14ac:dyDescent="0.2">
      <c r="A25" s="205" t="s">
        <v>245</v>
      </c>
      <c r="B25" s="206" t="s">
        <v>271</v>
      </c>
      <c r="D25" s="236"/>
    </row>
    <row r="26" spans="1:16" ht="30" customHeight="1" x14ac:dyDescent="0.2">
      <c r="A26" s="205" t="s">
        <v>246</v>
      </c>
      <c r="B26" s="206" t="s">
        <v>273</v>
      </c>
      <c r="D26" s="236"/>
      <c r="E26" s="236"/>
    </row>
    <row r="27" spans="1:16" ht="20.100000000000001" customHeight="1" x14ac:dyDescent="0.2">
      <c r="A27" s="205" t="s">
        <v>247</v>
      </c>
      <c r="B27" s="206" t="s">
        <v>272</v>
      </c>
      <c r="D27" s="236"/>
      <c r="E27" s="236"/>
      <c r="F27" s="236"/>
    </row>
    <row r="28" spans="1:16" ht="30" customHeight="1" x14ac:dyDescent="0.2">
      <c r="A28" s="205" t="s">
        <v>248</v>
      </c>
      <c r="B28" s="206" t="s">
        <v>274</v>
      </c>
      <c r="D28" s="237"/>
      <c r="E28" s="237"/>
      <c r="F28" s="236"/>
    </row>
    <row r="29" spans="1:16" ht="20.100000000000001" customHeight="1" x14ac:dyDescent="0.2">
      <c r="A29" s="205" t="s">
        <v>249</v>
      </c>
      <c r="B29" s="206" t="s">
        <v>276</v>
      </c>
      <c r="E29" s="236"/>
      <c r="F29" s="236"/>
    </row>
    <row r="30" spans="1:16" ht="20.100000000000001" customHeight="1" x14ac:dyDescent="0.2">
      <c r="A30" s="205" t="s">
        <v>250</v>
      </c>
      <c r="B30" s="206" t="s">
        <v>277</v>
      </c>
      <c r="E30" s="237"/>
      <c r="F30" s="237"/>
      <c r="G30" s="236"/>
    </row>
    <row r="31" spans="1:16" ht="20.100000000000001" customHeight="1" x14ac:dyDescent="0.2">
      <c r="A31" s="205" t="s">
        <v>275</v>
      </c>
      <c r="B31" s="206" t="s">
        <v>278</v>
      </c>
      <c r="F31" s="236"/>
      <c r="G31" s="236"/>
    </row>
    <row r="32" spans="1:16" ht="20.100000000000001" customHeight="1" x14ac:dyDescent="0.2">
      <c r="A32" s="205"/>
      <c r="B32" s="206"/>
      <c r="F32" s="24"/>
      <c r="G32" s="24"/>
    </row>
    <row r="33" spans="1:4" ht="9.9499999999999993" customHeight="1" x14ac:dyDescent="0.2">
      <c r="A33" s="209"/>
      <c r="B33" s="210"/>
      <c r="C33" s="200"/>
      <c r="D33" s="200"/>
    </row>
    <row r="34" spans="1:4" ht="15" customHeight="1" x14ac:dyDescent="0.2">
      <c r="A34" s="211" t="s">
        <v>232</v>
      </c>
      <c r="B34" s="212"/>
    </row>
    <row r="35" spans="1:4" ht="6" customHeight="1" x14ac:dyDescent="0.2">
      <c r="A35" s="213"/>
      <c r="B35" s="214"/>
    </row>
    <row r="36" spans="1:4" s="217" customFormat="1" x14ac:dyDescent="0.25">
      <c r="A36" s="215" t="s">
        <v>233</v>
      </c>
      <c r="B36" s="216"/>
    </row>
    <row r="37" spans="1:4" ht="6" customHeight="1" x14ac:dyDescent="0.2">
      <c r="A37" s="218"/>
      <c r="B37" s="216"/>
    </row>
    <row r="38" spans="1:4" ht="6" customHeight="1" x14ac:dyDescent="0.2">
      <c r="A38" s="219"/>
      <c r="B38" s="220"/>
    </row>
    <row r="39" spans="1:4" x14ac:dyDescent="0.2">
      <c r="A39" s="221"/>
      <c r="B39" s="222"/>
    </row>
    <row r="40" spans="1:4" x14ac:dyDescent="0.2">
      <c r="A40" s="201"/>
      <c r="B40" s="208"/>
    </row>
    <row r="41" spans="1:4" ht="15" customHeight="1" x14ac:dyDescent="0.2">
      <c r="A41" s="201"/>
      <c r="B41" s="208"/>
      <c r="C41" s="223"/>
      <c r="D41" s="223"/>
    </row>
    <row r="42" spans="1:4" x14ac:dyDescent="0.2">
      <c r="A42" s="201"/>
      <c r="B42" s="208"/>
    </row>
    <row r="43" spans="1:4" x14ac:dyDescent="0.2">
      <c r="A43" s="224"/>
      <c r="B43" s="223"/>
    </row>
    <row r="44" spans="1:4" x14ac:dyDescent="0.2">
      <c r="A44" s="224"/>
      <c r="B44" s="223"/>
    </row>
    <row r="45" spans="1:4" x14ac:dyDescent="0.2">
      <c r="A45" s="224"/>
      <c r="B45" s="223"/>
    </row>
    <row r="46" spans="1:4" ht="15" x14ac:dyDescent="0.2">
      <c r="A46" s="224"/>
      <c r="B46" s="225"/>
    </row>
    <row r="47" spans="1:4" ht="15" x14ac:dyDescent="0.2">
      <c r="B47" s="225"/>
    </row>
    <row r="48" spans="1:4" ht="15" x14ac:dyDescent="0.2">
      <c r="B48" s="225"/>
    </row>
    <row r="49" spans="2:2" ht="15" x14ac:dyDescent="0.2">
      <c r="B49" s="227"/>
    </row>
    <row r="50" spans="2:2" ht="15" x14ac:dyDescent="0.2">
      <c r="B50" s="227"/>
    </row>
    <row r="52" spans="2:2" ht="15" x14ac:dyDescent="0.2">
      <c r="B52" s="228"/>
    </row>
    <row r="53" spans="2:2" ht="15" x14ac:dyDescent="0.2">
      <c r="B53" s="228"/>
    </row>
    <row r="54" spans="2:2" ht="15" x14ac:dyDescent="0.2">
      <c r="B54" s="229"/>
    </row>
  </sheetData>
  <mergeCells count="2">
    <mergeCell ref="A6:B6"/>
    <mergeCell ref="D23:P23"/>
  </mergeCells>
  <hyperlinks>
    <hyperlink ref="A36" r:id="rId1"/>
    <hyperlink ref="A9" location="'TAVOLA 1'!A1" display="Tavola 1"/>
    <hyperlink ref="A10" location="'TAVOLA 2'!A1" display="Tavola 2 "/>
    <hyperlink ref="A11" location="'TAVOLA 3'!A1" display="Tavola 3 "/>
    <hyperlink ref="A12" location="'TAVOLA 4 e 5'!A1" display="Tavola 4"/>
    <hyperlink ref="A13" location="'TAVOLA 4 e 5'!A1" display="Tavola 5"/>
    <hyperlink ref="A14" location="'TAVOLA 6'!A1" display="Tavola 6"/>
    <hyperlink ref="A15" location="'TAVOLA 7'!A1" display="Tavola 7"/>
    <hyperlink ref="A16" location="'TAVOLA 8'!A1" display="Tavola 8"/>
    <hyperlink ref="A17" location="'TAVOLA 9'!A1" display="Tavola 9"/>
    <hyperlink ref="A18" location="'TAVOLA 10'!A1" display="Tavola 10"/>
    <hyperlink ref="A19" location="'TAVOLA 11'!A1" display="Tavola 11"/>
    <hyperlink ref="A20" location="'TAVOLA 12'!A1" display="Tavola 12"/>
    <hyperlink ref="A21" location="'TAVOLA 13'!A1" display="Tavola 13"/>
    <hyperlink ref="A22" location="'TAVOLA 14'!A1" display="Tavola 14"/>
    <hyperlink ref="A23" location="'TAVOLA 15'!A1" display="Tavola 15"/>
    <hyperlink ref="A24" location="'TAVOLA 16'!A1" display="Tavola 16"/>
    <hyperlink ref="A25" location="'TAVOLA 17'!A1" display="Tavola 17"/>
    <hyperlink ref="A26" location="'TAVOLA 18'!A1" display="Tavola 18"/>
    <hyperlink ref="A27" location="'TAVOLA 19'!A1" display="Tavola 19"/>
    <hyperlink ref="A28" location="'TAVOLA 20'!A1" display="Tavola 20"/>
    <hyperlink ref="A29" location="'TAVOLA 21'!A1" display="Tavola 21"/>
    <hyperlink ref="A30" location="'TAVOLA 22'!A1" display="Tavola 22"/>
    <hyperlink ref="A31" location="'TAVOLA 23'!A1" display="Tavola 23"/>
    <hyperlink ref="B9" location="'TAVOLA 1'!A1" display="Struttura del totale delle entrate fiscali e contributive - Anno 2000 "/>
    <hyperlink ref="B10" location="'TAVOLA 2'!A1" display="Struttura del totale delle entrate fiscali e contributive - Anno 2019"/>
    <hyperlink ref="B11" location="'TAVOLA 3'!A1" display="Variazione nella struttura del totale delle entrate fiscali e contributive - Anni 2000 e 2019"/>
    <hyperlink ref="B12" location="'TAVOLA 4 e 5'!A1" display="Entrate fiscali e contributive - Anni 2000-2019"/>
    <hyperlink ref="B13" location="'TAVOLA 4 e 5'!A1" display="Imposte sul reddito delle persone fisiche - Anni 2000-2019"/>
    <hyperlink ref="B14" location="'TAVOLA 6'!A1" display="Le componenti della pressione fiscale - Anni 2010-2019 "/>
    <hyperlink ref="B15" location="'TAVOLA 7'!A1" display=" Distribuzione dei redditi lordi individuali (a) per fonte e scaglioni di reddito - Redditi 2018"/>
    <hyperlink ref="B16" location="'TAVOLA 8'!A1" display="Distribuzione del reddito lordo da lavoro dipendente (a) per scaglioni e caratteristiche individuali - Redditi 2018"/>
    <hyperlink ref="B17" location="'TAVOLA 9'!A1" display="Distribuzione del reddito lordo da lavoro autonomo (a) per scaglioni e caratteristiche individuali - Redditi 2018"/>
    <hyperlink ref="B18" location="'TAVOLA 10'!A1" display="Incidenza delle imposte sul reddito (a) per tipologia e scaglioni di reddito - Redditi 2018"/>
    <hyperlink ref="B19" location="'TAVOLA 11'!A1" display="Incidenza detrazioni d'imposta sui redditi lordi individuali (a) per fonte e scaglioni di reddito - Redditi 2018"/>
    <hyperlink ref="B20" location="'TAVOLA 12'!A1" display="Incidenza delle imposte sul reddito da lavoro dipendente (a) per scaglioni e  caratteristiche individuali - Redditi 2018 "/>
    <hyperlink ref="B21" location="'TAVOLA 13'!A1" display="Incidenza delle imposte sul reddito da lavoro autonomo (a) per scaglioni e caratteristiche individuali - Redditi 2018 "/>
    <hyperlink ref="B22" location="'TAVOLA 14'!A1" display="Incidenza delle imposte sul reddito (a) per struttura reddituale e classi di reddito disponibile familiare equivalente (b) - Redditi 2018 "/>
    <hyperlink ref="B23" location="'TAVOLA 15'!A1" display="Incidenza delle imposte sul reddito (a) per tipologia familiare e classi di reddito e classi di reddito disponibile familiare equivalente (b) - Redditi 2018 "/>
    <hyperlink ref="B24" location="'TAVOLA 16'!A1" display="Contributi sociali e imposte dirette, per quinti di reddito disponibile  familiare equivalente - Redditi 2018"/>
    <hyperlink ref="B25" location="'TAVOLA 17'!A1" display="Oneri deducibili dal reddito imponibile per quinti di reddito disponibile familiare equivalente - Anno 2019"/>
    <hyperlink ref="B26" location="'TAVOLA 18'!A1" display="Detrazioni dall’imposta lorda per quinti di reddito disponibile familiare equivalente - Anno 2019"/>
    <hyperlink ref="B27" location="'TAVOLA 19'!A1" display="Detrazioni da lavoro per quinti di reddito disponibile familiare equivalente - Anno 2019"/>
    <hyperlink ref="B28" location="'TAVOLA 20'!A1" display="Detrazioni per i familiari a carico per quinti di reddito disponibile familiare equivalente - Anno 2019"/>
    <hyperlink ref="B29" location="'TAVOLA 21'!A1" display="Detrazioni per i familiari a carico per tipologia familiare  - Anno 2019 "/>
    <hyperlink ref="B30" location="'TAVOLA 22'!A1" display="Detrazioni perse per incapienza per quinti di reddito disponibile familiare - Anno 2019 "/>
    <hyperlink ref="B31" location="'TAVOLA 23'!A1" display="Detrazioni perse per incapienza per tipologia familiare  - Anno 2019 "/>
  </hyperlinks>
  <pageMargins left="0.39370078740157483" right="0.39370078740157483" top="0.39370078740157483" bottom="0.11811023622047245" header="0.31496062992125984" footer="0.31496062992125984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workbookViewId="0">
      <selection activeCell="M49" sqref="M49"/>
    </sheetView>
  </sheetViews>
  <sheetFormatPr defaultRowHeight="15" x14ac:dyDescent="0.25"/>
  <cols>
    <col min="1" max="1" width="20" style="7" customWidth="1"/>
    <col min="2" max="5" width="13" style="7" customWidth="1"/>
    <col min="6" max="16384" width="9.140625" style="7"/>
  </cols>
  <sheetData>
    <row r="1" spans="1:8" s="239" customFormat="1" x14ac:dyDescent="0.25">
      <c r="A1" s="238" t="s">
        <v>279</v>
      </c>
    </row>
    <row r="2" spans="1:8" s="6" customFormat="1" ht="15" customHeight="1" x14ac:dyDescent="0.25">
      <c r="A2" s="4" t="s">
        <v>293</v>
      </c>
      <c r="B2" s="5"/>
      <c r="C2" s="5"/>
    </row>
    <row r="3" spans="1:8" x14ac:dyDescent="0.25">
      <c r="A3" s="4" t="s">
        <v>205</v>
      </c>
    </row>
    <row r="4" spans="1:8" x14ac:dyDescent="0.25">
      <c r="A4" s="24" t="s">
        <v>299</v>
      </c>
    </row>
    <row r="5" spans="1:8" s="9" customFormat="1" ht="11.1" customHeight="1" thickBot="1" x14ac:dyDescent="0.25">
      <c r="A5" s="8"/>
    </row>
    <row r="6" spans="1:8" s="11" customFormat="1" ht="7.5" customHeight="1" x14ac:dyDescent="0.25">
      <c r="A6" s="10"/>
      <c r="B6" s="10"/>
      <c r="C6" s="10"/>
      <c r="D6" s="10"/>
      <c r="E6" s="10"/>
    </row>
    <row r="7" spans="1:8" ht="63" customHeight="1" x14ac:dyDescent="0.25">
      <c r="A7" s="82" t="s">
        <v>126</v>
      </c>
      <c r="B7" s="83" t="s">
        <v>208</v>
      </c>
      <c r="C7" s="83" t="s">
        <v>206</v>
      </c>
      <c r="D7" s="83" t="s">
        <v>207</v>
      </c>
      <c r="E7" s="83" t="s">
        <v>209</v>
      </c>
    </row>
    <row r="8" spans="1:8" ht="6" customHeight="1" x14ac:dyDescent="0.25">
      <c r="A8" s="106"/>
      <c r="B8" s="107"/>
      <c r="C8" s="107"/>
      <c r="D8" s="107"/>
      <c r="E8" s="107"/>
    </row>
    <row r="9" spans="1:8" s="185" customFormat="1" ht="15" customHeight="1" x14ac:dyDescent="0.25">
      <c r="A9" s="191" t="s">
        <v>125</v>
      </c>
      <c r="B9" s="192">
        <v>11.9</v>
      </c>
      <c r="C9" s="192">
        <v>6.9227329777070956</v>
      </c>
      <c r="D9" s="192">
        <v>1.7591412447480421</v>
      </c>
      <c r="E9" s="192">
        <v>3.2568304784773674</v>
      </c>
      <c r="H9" s="186"/>
    </row>
    <row r="10" spans="1:8" s="185" customFormat="1" ht="15" customHeight="1" x14ac:dyDescent="0.25">
      <c r="A10" s="191" t="s">
        <v>124</v>
      </c>
      <c r="B10" s="192">
        <v>8.1999999999999993</v>
      </c>
      <c r="C10" s="192">
        <v>4.1800541121640347</v>
      </c>
      <c r="D10" s="192">
        <v>0.67053855602903623</v>
      </c>
      <c r="E10" s="192">
        <v>3.3196978045741448</v>
      </c>
      <c r="F10" s="187"/>
      <c r="H10" s="186"/>
    </row>
    <row r="11" spans="1:8" s="185" customFormat="1" ht="15" customHeight="1" x14ac:dyDescent="0.25">
      <c r="A11" s="191" t="s">
        <v>123</v>
      </c>
      <c r="B11" s="192">
        <v>6.1224611166792249</v>
      </c>
      <c r="C11" s="192">
        <v>3.2228712477321126</v>
      </c>
      <c r="D11" s="192">
        <v>0.43801662415586651</v>
      </c>
      <c r="E11" s="192">
        <v>2.4874123138747239</v>
      </c>
      <c r="H11" s="186"/>
    </row>
    <row r="12" spans="1:8" s="185" customFormat="1" ht="15" customHeight="1" x14ac:dyDescent="0.25">
      <c r="A12" s="191" t="s">
        <v>122</v>
      </c>
      <c r="B12" s="192">
        <v>4.2810021211398626</v>
      </c>
      <c r="C12" s="192">
        <v>2.6456329887864491</v>
      </c>
      <c r="D12" s="192">
        <v>0.27496101843204979</v>
      </c>
      <c r="E12" s="192">
        <v>1.3695663850309843</v>
      </c>
      <c r="H12" s="186"/>
    </row>
    <row r="13" spans="1:8" s="185" customFormat="1" ht="15" customHeight="1" x14ac:dyDescent="0.25">
      <c r="A13" s="191" t="s">
        <v>121</v>
      </c>
      <c r="B13" s="193">
        <v>1.6176592487691137</v>
      </c>
      <c r="C13" s="193">
        <v>1.063032423099999</v>
      </c>
      <c r="D13" s="193">
        <v>0.10168135814448262</v>
      </c>
      <c r="E13" s="193">
        <v>0.45757258323690975</v>
      </c>
      <c r="H13" s="186"/>
    </row>
    <row r="14" spans="1:8" s="1" customFormat="1" ht="6" customHeight="1" x14ac:dyDescent="0.2">
      <c r="A14" s="76"/>
      <c r="B14" s="194"/>
      <c r="C14" s="194"/>
      <c r="D14" s="194"/>
      <c r="E14" s="194"/>
      <c r="H14" s="2"/>
    </row>
    <row r="15" spans="1:8" s="185" customFormat="1" ht="15" customHeight="1" x14ac:dyDescent="0.25">
      <c r="A15" s="195" t="s">
        <v>5</v>
      </c>
      <c r="B15" s="196">
        <v>4.3520825004144088</v>
      </c>
      <c r="C15" s="196">
        <v>2.498564064543646</v>
      </c>
      <c r="D15" s="196">
        <v>0.36221053668365555</v>
      </c>
      <c r="E15" s="196">
        <v>1.5079081309961797</v>
      </c>
    </row>
    <row r="16" spans="1:8" ht="6" customHeight="1" thickBot="1" x14ac:dyDescent="0.3">
      <c r="A16" s="14"/>
      <c r="B16" s="15"/>
      <c r="C16" s="15"/>
      <c r="D16" s="16"/>
      <c r="E16" s="16"/>
    </row>
    <row r="17" spans="1:5" ht="6" customHeight="1" x14ac:dyDescent="0.25">
      <c r="A17" s="19"/>
      <c r="B17" s="20"/>
      <c r="C17" s="20"/>
      <c r="D17" s="21"/>
      <c r="E17" s="21"/>
    </row>
    <row r="18" spans="1:5" x14ac:dyDescent="0.25">
      <c r="A18" s="22" t="s">
        <v>120</v>
      </c>
      <c r="B18" s="20"/>
      <c r="C18" s="20"/>
      <c r="D18" s="21"/>
      <c r="E18" s="21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workbookViewId="0">
      <selection activeCell="M49" sqref="M49"/>
    </sheetView>
  </sheetViews>
  <sheetFormatPr defaultRowHeight="15" x14ac:dyDescent="0.25"/>
  <cols>
    <col min="1" max="1" width="20" style="7" customWidth="1"/>
    <col min="2" max="2" width="13" style="7" customWidth="1"/>
    <col min="3" max="5" width="12.85546875" style="7" customWidth="1"/>
    <col min="6" max="16384" width="9.140625" style="7"/>
  </cols>
  <sheetData>
    <row r="1" spans="1:8" s="239" customFormat="1" x14ac:dyDescent="0.25">
      <c r="A1" s="238" t="s">
        <v>279</v>
      </c>
    </row>
    <row r="2" spans="1:8" s="6" customFormat="1" ht="15" customHeight="1" x14ac:dyDescent="0.25">
      <c r="A2" s="4" t="s">
        <v>300</v>
      </c>
      <c r="B2" s="5"/>
      <c r="C2" s="5"/>
    </row>
    <row r="3" spans="1:8" x14ac:dyDescent="0.25">
      <c r="A3" s="4" t="s">
        <v>301</v>
      </c>
    </row>
    <row r="4" spans="1:8" x14ac:dyDescent="0.25">
      <c r="A4" s="24" t="s">
        <v>299</v>
      </c>
    </row>
    <row r="5" spans="1:8" s="9" customFormat="1" ht="11.1" customHeight="1" thickBot="1" x14ac:dyDescent="0.25">
      <c r="A5" s="8"/>
    </row>
    <row r="6" spans="1:8" s="11" customFormat="1" ht="7.5" customHeight="1" x14ac:dyDescent="0.25">
      <c r="A6" s="10"/>
      <c r="B6" s="10"/>
      <c r="C6" s="10"/>
      <c r="D6" s="10"/>
      <c r="E6" s="10"/>
    </row>
    <row r="7" spans="1:8" ht="76.5" customHeight="1" x14ac:dyDescent="0.25">
      <c r="A7" s="82" t="s">
        <v>126</v>
      </c>
      <c r="B7" s="83" t="s">
        <v>298</v>
      </c>
      <c r="C7" s="83" t="s">
        <v>212</v>
      </c>
      <c r="D7" s="83" t="s">
        <v>216</v>
      </c>
      <c r="E7" s="83" t="s">
        <v>213</v>
      </c>
    </row>
    <row r="8" spans="1:8" ht="6" customHeight="1" x14ac:dyDescent="0.25">
      <c r="A8" s="106"/>
      <c r="B8" s="107"/>
      <c r="C8" s="107"/>
      <c r="D8" s="107"/>
      <c r="E8" s="107"/>
    </row>
    <row r="9" spans="1:8" s="185" customFormat="1" ht="15" customHeight="1" x14ac:dyDescent="0.25">
      <c r="A9" s="191" t="s">
        <v>125</v>
      </c>
      <c r="B9" s="192">
        <v>6.8834311654758835</v>
      </c>
      <c r="C9" s="192">
        <v>1.9957830401927339</v>
      </c>
      <c r="D9" s="192">
        <v>4.553133970459692</v>
      </c>
      <c r="E9" s="192">
        <v>0.33451415691013198</v>
      </c>
      <c r="H9" s="186"/>
    </row>
    <row r="10" spans="1:8" s="185" customFormat="1" ht="15" customHeight="1" x14ac:dyDescent="0.25">
      <c r="A10" s="191" t="s">
        <v>124</v>
      </c>
      <c r="B10" s="192">
        <v>2.8969455174654928</v>
      </c>
      <c r="C10" s="192">
        <v>0.94415589760185692</v>
      </c>
      <c r="D10" s="192">
        <v>1.8880248688780898</v>
      </c>
      <c r="E10" s="192">
        <v>6.4764752874418186E-2</v>
      </c>
      <c r="F10" s="187"/>
      <c r="H10" s="186"/>
    </row>
    <row r="11" spans="1:8" s="185" customFormat="1" ht="15" customHeight="1" x14ac:dyDescent="0.25">
      <c r="A11" s="191" t="s">
        <v>123</v>
      </c>
      <c r="B11" s="192">
        <v>1.4815721374987811</v>
      </c>
      <c r="C11" s="192">
        <v>0.35825871845851071</v>
      </c>
      <c r="D11" s="192">
        <v>1.1066548360773849</v>
      </c>
      <c r="E11" s="192">
        <v>1.6658581845888209E-2</v>
      </c>
      <c r="H11" s="186"/>
    </row>
    <row r="12" spans="1:8" s="185" customFormat="1" ht="15" customHeight="1" x14ac:dyDescent="0.25">
      <c r="A12" s="191" t="s">
        <v>122</v>
      </c>
      <c r="B12" s="192">
        <v>0.83368771527101515</v>
      </c>
      <c r="C12" s="192">
        <v>0.13503050975343511</v>
      </c>
      <c r="D12" s="192">
        <v>0.69494216384218999</v>
      </c>
      <c r="E12" s="192">
        <v>3.7150419707914616E-3</v>
      </c>
      <c r="H12" s="186"/>
    </row>
    <row r="13" spans="1:8" s="185" customFormat="1" ht="15" customHeight="1" x14ac:dyDescent="0.25">
      <c r="A13" s="191" t="s">
        <v>121</v>
      </c>
      <c r="B13" s="193">
        <v>0.22887694259158728</v>
      </c>
      <c r="C13" s="193">
        <v>2.0621095515515588E-2</v>
      </c>
      <c r="D13" s="193">
        <v>0.20659467027773462</v>
      </c>
      <c r="E13" s="193">
        <v>1.661176832866785E-3</v>
      </c>
      <c r="H13" s="186"/>
    </row>
    <row r="14" spans="1:8" s="1" customFormat="1" ht="6" customHeight="1" x14ac:dyDescent="0.2">
      <c r="A14" s="76"/>
      <c r="B14" s="194"/>
      <c r="C14" s="194"/>
      <c r="D14" s="194"/>
      <c r="E14" s="194"/>
      <c r="H14" s="2"/>
    </row>
    <row r="15" spans="1:8" s="185" customFormat="1" ht="15" customHeight="1" x14ac:dyDescent="0.25">
      <c r="A15" s="195" t="s">
        <v>214</v>
      </c>
      <c r="B15" s="196">
        <v>1.282640898200945</v>
      </c>
      <c r="C15" s="196">
        <v>0.32817884881853271</v>
      </c>
      <c r="D15" s="196">
        <v>0.92279728396931548</v>
      </c>
      <c r="E15" s="196">
        <v>3.1664765651098714E-2</v>
      </c>
    </row>
    <row r="16" spans="1:8" ht="6" customHeight="1" thickBot="1" x14ac:dyDescent="0.3">
      <c r="A16" s="14"/>
      <c r="B16" s="15"/>
      <c r="C16" s="15"/>
      <c r="D16" s="16"/>
      <c r="E16" s="16"/>
    </row>
    <row r="17" spans="1:5" ht="6" customHeight="1" x14ac:dyDescent="0.25">
      <c r="A17" s="19"/>
      <c r="B17" s="20"/>
      <c r="C17" s="20"/>
      <c r="D17" s="21"/>
      <c r="E17" s="21"/>
    </row>
    <row r="18" spans="1:5" x14ac:dyDescent="0.25">
      <c r="A18" s="22" t="s">
        <v>120</v>
      </c>
      <c r="B18" s="20"/>
      <c r="C18" s="20"/>
      <c r="D18" s="21"/>
      <c r="E18" s="21"/>
    </row>
    <row r="19" spans="1:5" x14ac:dyDescent="0.25">
      <c r="A19" s="22" t="s">
        <v>295</v>
      </c>
      <c r="B19" s="20"/>
      <c r="C19" s="20"/>
      <c r="D19" s="21"/>
      <c r="E19" s="21"/>
    </row>
    <row r="20" spans="1:5" x14ac:dyDescent="0.25">
      <c r="A20" s="22" t="s">
        <v>296</v>
      </c>
    </row>
    <row r="21" spans="1:5" x14ac:dyDescent="0.25">
      <c r="A21" s="22" t="s">
        <v>297</v>
      </c>
    </row>
    <row r="22" spans="1:5" x14ac:dyDescent="0.25">
      <c r="A22" s="22" t="s">
        <v>215</v>
      </c>
      <c r="B22" s="20"/>
      <c r="C22" s="20"/>
      <c r="D22" s="21"/>
      <c r="E22" s="21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workbookViewId="0">
      <selection activeCell="M49" sqref="M49"/>
    </sheetView>
  </sheetViews>
  <sheetFormatPr defaultRowHeight="15" x14ac:dyDescent="0.25"/>
  <cols>
    <col min="1" max="1" width="28.7109375" style="7" customWidth="1"/>
    <col min="2" max="5" width="11.28515625" style="7" customWidth="1"/>
    <col min="6" max="16384" width="9.140625" style="7"/>
  </cols>
  <sheetData>
    <row r="1" spans="1:8" s="239" customFormat="1" x14ac:dyDescent="0.25">
      <c r="A1" s="238" t="s">
        <v>279</v>
      </c>
    </row>
    <row r="2" spans="1:8" s="6" customFormat="1" ht="15" customHeight="1" x14ac:dyDescent="0.25">
      <c r="A2" s="4" t="s">
        <v>217</v>
      </c>
      <c r="B2" s="5"/>
      <c r="C2" s="5"/>
    </row>
    <row r="3" spans="1:8" x14ac:dyDescent="0.25">
      <c r="A3" s="24" t="s">
        <v>299</v>
      </c>
    </row>
    <row r="4" spans="1:8" s="9" customFormat="1" ht="11.1" customHeight="1" thickBot="1" x14ac:dyDescent="0.25">
      <c r="A4" s="8"/>
    </row>
    <row r="5" spans="1:8" s="11" customFormat="1" ht="7.5" customHeight="1" x14ac:dyDescent="0.25">
      <c r="A5" s="10"/>
      <c r="B5" s="10"/>
      <c r="C5" s="10"/>
      <c r="D5" s="10"/>
      <c r="E5" s="10"/>
    </row>
    <row r="6" spans="1:8" ht="76.5" customHeight="1" x14ac:dyDescent="0.25">
      <c r="A6" s="82" t="s">
        <v>311</v>
      </c>
      <c r="B6" s="83" t="s">
        <v>298</v>
      </c>
      <c r="C6" s="83" t="s">
        <v>212</v>
      </c>
      <c r="D6" s="83" t="s">
        <v>216</v>
      </c>
      <c r="E6" s="83" t="s">
        <v>213</v>
      </c>
    </row>
    <row r="7" spans="1:8" ht="6" customHeight="1" x14ac:dyDescent="0.25">
      <c r="A7" s="106"/>
      <c r="B7" s="107"/>
      <c r="C7" s="107"/>
      <c r="D7" s="107"/>
      <c r="E7" s="107"/>
    </row>
    <row r="8" spans="1:8" s="185" customFormat="1" ht="15" customHeight="1" x14ac:dyDescent="0.25">
      <c r="A8" s="191" t="s">
        <v>132</v>
      </c>
      <c r="B8" s="192">
        <v>0</v>
      </c>
      <c r="C8" s="192">
        <v>0</v>
      </c>
      <c r="D8" s="192">
        <v>0</v>
      </c>
      <c r="E8" s="192">
        <v>0</v>
      </c>
      <c r="H8" s="186"/>
    </row>
    <row r="9" spans="1:8" s="185" customFormat="1" ht="15" customHeight="1" x14ac:dyDescent="0.25">
      <c r="A9" s="191" t="s">
        <v>131</v>
      </c>
      <c r="B9" s="192">
        <v>0.52542217134847846</v>
      </c>
      <c r="C9" s="192">
        <v>0.52173311790393884</v>
      </c>
      <c r="D9" s="192">
        <v>0</v>
      </c>
      <c r="E9" s="192">
        <v>3.6890534445811651E-3</v>
      </c>
      <c r="H9" s="186"/>
    </row>
    <row r="10" spans="1:8" s="185" customFormat="1" ht="15" customHeight="1" x14ac:dyDescent="0.25">
      <c r="A10" s="191" t="s">
        <v>130</v>
      </c>
      <c r="B10" s="192">
        <v>3.0261127032540722</v>
      </c>
      <c r="C10" s="192">
        <v>0.44817915400734309</v>
      </c>
      <c r="D10" s="192">
        <v>2.571882442936873</v>
      </c>
      <c r="E10" s="192">
        <v>6.051107682477434E-3</v>
      </c>
      <c r="H10" s="186"/>
    </row>
    <row r="11" spans="1:8" s="185" customFormat="1" ht="15" customHeight="1" x14ac:dyDescent="0.25">
      <c r="A11" s="191" t="s">
        <v>129</v>
      </c>
      <c r="B11" s="192">
        <v>1.1447801920175336</v>
      </c>
      <c r="C11" s="192">
        <v>0.43221389194964804</v>
      </c>
      <c r="D11" s="192">
        <v>0.68495173179424262</v>
      </c>
      <c r="E11" s="192">
        <v>2.7614567809962163E-2</v>
      </c>
      <c r="F11" s="187"/>
      <c r="H11" s="186"/>
    </row>
    <row r="12" spans="1:8" s="185" customFormat="1" ht="15" customHeight="1" x14ac:dyDescent="0.25">
      <c r="A12" s="191" t="s">
        <v>128</v>
      </c>
      <c r="B12" s="192">
        <v>3.7160923528837286</v>
      </c>
      <c r="C12" s="192">
        <v>0</v>
      </c>
      <c r="D12" s="192">
        <v>3.6118775813176969</v>
      </c>
      <c r="E12" s="192">
        <v>0.10421477156603626</v>
      </c>
      <c r="H12" s="186"/>
    </row>
    <row r="13" spans="1:8" s="185" customFormat="1" ht="15" customHeight="1" x14ac:dyDescent="0.25">
      <c r="A13" s="191" t="s">
        <v>127</v>
      </c>
      <c r="B13" s="192">
        <v>0.69375138080562293</v>
      </c>
      <c r="C13" s="192">
        <v>0</v>
      </c>
      <c r="D13" s="192">
        <v>0.66048403189661653</v>
      </c>
      <c r="E13" s="192">
        <v>3.3267348909009474E-2</v>
      </c>
      <c r="H13" s="186"/>
    </row>
    <row r="14" spans="1:8" s="185" customFormat="1" ht="15" customHeight="1" x14ac:dyDescent="0.25">
      <c r="A14" s="191" t="s">
        <v>44</v>
      </c>
      <c r="B14" s="193">
        <v>1.4945145219982858</v>
      </c>
      <c r="C14" s="193">
        <v>0.32054856767412276</v>
      </c>
      <c r="D14" s="193">
        <v>0.6437597896988273</v>
      </c>
      <c r="E14" s="193">
        <v>0.53020616455564529</v>
      </c>
      <c r="H14" s="186"/>
    </row>
    <row r="15" spans="1:8" s="1" customFormat="1" ht="6" customHeight="1" x14ac:dyDescent="0.2">
      <c r="A15" s="76"/>
      <c r="B15" s="194"/>
      <c r="C15" s="194"/>
      <c r="D15" s="194"/>
      <c r="E15" s="194"/>
      <c r="H15" s="2"/>
    </row>
    <row r="16" spans="1:8" s="185" customFormat="1" ht="15" customHeight="1" x14ac:dyDescent="0.25">
      <c r="A16" s="195" t="s">
        <v>214</v>
      </c>
      <c r="B16" s="196">
        <v>1.2831900551419024</v>
      </c>
      <c r="C16" s="196">
        <v>0.32817884881853271</v>
      </c>
      <c r="D16" s="196">
        <v>0.92334644091023299</v>
      </c>
      <c r="E16" s="196">
        <v>3.1664765651098714E-2</v>
      </c>
    </row>
    <row r="17" spans="1:5" ht="6" customHeight="1" thickBot="1" x14ac:dyDescent="0.3">
      <c r="A17" s="14"/>
      <c r="B17" s="15"/>
      <c r="C17" s="15"/>
      <c r="D17" s="16"/>
      <c r="E17" s="16"/>
    </row>
    <row r="18" spans="1:5" ht="6" customHeight="1" x14ac:dyDescent="0.25">
      <c r="A18" s="19"/>
      <c r="B18" s="20"/>
      <c r="C18" s="20"/>
      <c r="D18" s="21"/>
      <c r="E18" s="21"/>
    </row>
    <row r="19" spans="1:5" x14ac:dyDescent="0.25">
      <c r="A19" s="22" t="s">
        <v>120</v>
      </c>
      <c r="B19" s="20"/>
      <c r="C19" s="20"/>
      <c r="D19" s="21"/>
      <c r="E19" s="21"/>
    </row>
    <row r="20" spans="1:5" x14ac:dyDescent="0.25">
      <c r="A20" s="22" t="s">
        <v>295</v>
      </c>
      <c r="B20" s="20"/>
      <c r="C20" s="20"/>
      <c r="D20" s="21"/>
      <c r="E20" s="21"/>
    </row>
    <row r="21" spans="1:5" x14ac:dyDescent="0.25">
      <c r="A21" s="22" t="s">
        <v>296</v>
      </c>
    </row>
    <row r="22" spans="1:5" x14ac:dyDescent="0.25">
      <c r="A22" s="22" t="s">
        <v>297</v>
      </c>
    </row>
    <row r="23" spans="1:5" x14ac:dyDescent="0.25">
      <c r="A23" s="22" t="s">
        <v>215</v>
      </c>
      <c r="B23" s="20"/>
      <c r="C23" s="20"/>
      <c r="D23" s="21"/>
      <c r="E23" s="21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workbookViewId="0">
      <selection activeCell="M49" sqref="M49"/>
    </sheetView>
  </sheetViews>
  <sheetFormatPr defaultRowHeight="15" x14ac:dyDescent="0.25"/>
  <cols>
    <col min="1" max="1" width="24.140625" style="7" customWidth="1"/>
    <col min="2" max="3" width="24.28515625" style="7" customWidth="1"/>
    <col min="4" max="16384" width="9.140625" style="7"/>
  </cols>
  <sheetData>
    <row r="1" spans="1:6" s="239" customFormat="1" x14ac:dyDescent="0.25">
      <c r="A1" s="238" t="s">
        <v>279</v>
      </c>
    </row>
    <row r="2" spans="1:6" s="6" customFormat="1" ht="15" customHeight="1" x14ac:dyDescent="0.25">
      <c r="A2" s="4" t="s">
        <v>221</v>
      </c>
      <c r="B2" s="5"/>
      <c r="C2" s="5"/>
    </row>
    <row r="3" spans="1:6" x14ac:dyDescent="0.25">
      <c r="A3" s="4" t="s">
        <v>220</v>
      </c>
    </row>
    <row r="4" spans="1:6" x14ac:dyDescent="0.25">
      <c r="A4" s="24" t="s">
        <v>299</v>
      </c>
    </row>
    <row r="5" spans="1:6" s="9" customFormat="1" ht="11.1" customHeight="1" thickBot="1" x14ac:dyDescent="0.25">
      <c r="A5" s="8"/>
    </row>
    <row r="6" spans="1:6" s="11" customFormat="1" ht="7.5" customHeight="1" x14ac:dyDescent="0.25">
      <c r="A6" s="10"/>
      <c r="B6" s="10"/>
      <c r="C6" s="10"/>
    </row>
    <row r="7" spans="1:6" ht="51.75" customHeight="1" x14ac:dyDescent="0.25">
      <c r="A7" s="82" t="s">
        <v>126</v>
      </c>
      <c r="B7" s="83" t="s">
        <v>218</v>
      </c>
      <c r="C7" s="83" t="s">
        <v>219</v>
      </c>
    </row>
    <row r="8" spans="1:6" ht="6" customHeight="1" x14ac:dyDescent="0.25">
      <c r="A8" s="106"/>
      <c r="B8" s="107"/>
      <c r="C8" s="107"/>
    </row>
    <row r="9" spans="1:6" s="185" customFormat="1" ht="15" customHeight="1" x14ac:dyDescent="0.25">
      <c r="A9" s="191" t="s">
        <v>125</v>
      </c>
      <c r="B9" s="192">
        <v>19.396830889633321</v>
      </c>
      <c r="C9" s="192">
        <v>4.0919846194905896</v>
      </c>
      <c r="F9" s="186"/>
    </row>
    <row r="10" spans="1:6" s="185" customFormat="1" ht="15" customHeight="1" x14ac:dyDescent="0.25">
      <c r="A10" s="191" t="s">
        <v>124</v>
      </c>
      <c r="B10" s="192">
        <v>12.072419689112461</v>
      </c>
      <c r="C10" s="192">
        <v>0.79697745738604775</v>
      </c>
      <c r="D10" s="187"/>
      <c r="F10" s="186"/>
    </row>
    <row r="11" spans="1:6" s="185" customFormat="1" ht="15" customHeight="1" x14ac:dyDescent="0.25">
      <c r="A11" s="191" t="s">
        <v>123</v>
      </c>
      <c r="B11" s="192">
        <v>8.8822057509322647</v>
      </c>
      <c r="C11" s="192">
        <v>0.37378106820022283</v>
      </c>
      <c r="F11" s="186"/>
    </row>
    <row r="12" spans="1:6" s="185" customFormat="1" ht="15" customHeight="1" x14ac:dyDescent="0.25">
      <c r="A12" s="191" t="s">
        <v>122</v>
      </c>
      <c r="B12" s="192">
        <v>6.6369407601320525</v>
      </c>
      <c r="C12" s="192">
        <v>0.21816562462994207</v>
      </c>
      <c r="F12" s="186"/>
    </row>
    <row r="13" spans="1:6" s="185" customFormat="1" ht="15" customHeight="1" x14ac:dyDescent="0.25">
      <c r="A13" s="191" t="s">
        <v>121</v>
      </c>
      <c r="B13" s="193">
        <v>3.6459499435225946</v>
      </c>
      <c r="C13" s="193">
        <v>9.9115028074737058E-2</v>
      </c>
      <c r="F13" s="186"/>
    </row>
    <row r="14" spans="1:6" s="1" customFormat="1" ht="6" customHeight="1" x14ac:dyDescent="0.2">
      <c r="A14" s="76"/>
      <c r="B14" s="194"/>
      <c r="C14" s="194"/>
      <c r="F14" s="2"/>
    </row>
    <row r="15" spans="1:6" s="185" customFormat="1" ht="15" customHeight="1" x14ac:dyDescent="0.25">
      <c r="A15" s="195" t="s">
        <v>214</v>
      </c>
      <c r="B15" s="196">
        <v>7.1260347733510958</v>
      </c>
      <c r="C15" s="196">
        <v>0.48963457450817299</v>
      </c>
    </row>
    <row r="16" spans="1:6" ht="6" customHeight="1" thickBot="1" x14ac:dyDescent="0.3">
      <c r="A16" s="14"/>
      <c r="B16" s="15"/>
      <c r="C16" s="15"/>
    </row>
    <row r="17" spans="1:3" ht="6" customHeight="1" x14ac:dyDescent="0.25">
      <c r="A17" s="19"/>
      <c r="B17" s="20"/>
      <c r="C17" s="20"/>
    </row>
    <row r="18" spans="1:3" x14ac:dyDescent="0.25">
      <c r="A18" s="22" t="s">
        <v>120</v>
      </c>
      <c r="B18" s="20"/>
      <c r="C18" s="20"/>
    </row>
    <row r="19" spans="1:3" x14ac:dyDescent="0.25">
      <c r="A19" s="22" t="s">
        <v>203</v>
      </c>
      <c r="B19" s="20"/>
      <c r="C19" s="20"/>
    </row>
    <row r="20" spans="1:3" x14ac:dyDescent="0.25">
      <c r="A20" s="22" t="s">
        <v>204</v>
      </c>
      <c r="B20" s="20"/>
      <c r="C20" s="20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showGridLines="0" workbookViewId="0">
      <selection activeCell="M49" sqref="M49"/>
    </sheetView>
  </sheetViews>
  <sheetFormatPr defaultRowHeight="15" x14ac:dyDescent="0.25"/>
  <cols>
    <col min="1" max="1" width="28.7109375" style="7" customWidth="1"/>
    <col min="2" max="3" width="22.85546875" style="7" customWidth="1"/>
    <col min="4" max="16384" width="9.140625" style="7"/>
  </cols>
  <sheetData>
    <row r="1" spans="1:6" s="239" customFormat="1" x14ac:dyDescent="0.25">
      <c r="A1" s="238" t="s">
        <v>279</v>
      </c>
    </row>
    <row r="2" spans="1:6" s="6" customFormat="1" ht="15" customHeight="1" x14ac:dyDescent="0.25">
      <c r="A2" s="4" t="s">
        <v>222</v>
      </c>
      <c r="B2" s="5"/>
      <c r="C2" s="5"/>
    </row>
    <row r="3" spans="1:6" x14ac:dyDescent="0.25">
      <c r="A3" s="24" t="s">
        <v>299</v>
      </c>
    </row>
    <row r="4" spans="1:6" s="9" customFormat="1" ht="11.1" customHeight="1" thickBot="1" x14ac:dyDescent="0.25">
      <c r="A4" s="8"/>
    </row>
    <row r="5" spans="1:6" s="11" customFormat="1" ht="7.5" customHeight="1" x14ac:dyDescent="0.25">
      <c r="A5" s="10"/>
      <c r="B5" s="10"/>
      <c r="C5" s="10"/>
    </row>
    <row r="6" spans="1:6" ht="76.5" customHeight="1" x14ac:dyDescent="0.25">
      <c r="A6" s="82" t="s">
        <v>311</v>
      </c>
      <c r="B6" s="83" t="s">
        <v>223</v>
      </c>
      <c r="C6" s="83" t="s">
        <v>224</v>
      </c>
    </row>
    <row r="7" spans="1:6" ht="6" customHeight="1" x14ac:dyDescent="0.25">
      <c r="A7" s="106"/>
      <c r="B7" s="107"/>
      <c r="C7" s="107"/>
    </row>
    <row r="8" spans="1:6" s="185" customFormat="1" ht="15" customHeight="1" x14ac:dyDescent="0.25">
      <c r="A8" s="191" t="s">
        <v>132</v>
      </c>
      <c r="B8" s="192">
        <v>5.7438192910169796</v>
      </c>
      <c r="C8" s="192">
        <v>0.22957096886481368</v>
      </c>
      <c r="F8" s="186"/>
    </row>
    <row r="9" spans="1:6" s="185" customFormat="1" ht="15" customHeight="1" x14ac:dyDescent="0.25">
      <c r="A9" s="191" t="s">
        <v>131</v>
      </c>
      <c r="B9" s="192">
        <v>6.3755370545290981</v>
      </c>
      <c r="C9" s="192">
        <v>0.31933948215868385</v>
      </c>
      <c r="F9" s="186"/>
    </row>
    <row r="10" spans="1:6" s="185" customFormat="1" ht="15" customHeight="1" x14ac:dyDescent="0.25">
      <c r="A10" s="191" t="s">
        <v>130</v>
      </c>
      <c r="B10" s="192">
        <v>8.5884818332887622</v>
      </c>
      <c r="C10" s="192">
        <v>0.74990544675428294</v>
      </c>
      <c r="F10" s="186"/>
    </row>
    <row r="11" spans="1:6" s="185" customFormat="1" ht="15" customHeight="1" x14ac:dyDescent="0.25">
      <c r="A11" s="191" t="s">
        <v>129</v>
      </c>
      <c r="B11" s="192">
        <v>6.815867851490971</v>
      </c>
      <c r="C11" s="192">
        <v>0.47973733495108534</v>
      </c>
      <c r="D11" s="187"/>
      <c r="F11" s="186"/>
    </row>
    <row r="12" spans="1:6" s="185" customFormat="1" ht="15" customHeight="1" x14ac:dyDescent="0.25">
      <c r="A12" s="191" t="s">
        <v>128</v>
      </c>
      <c r="B12" s="192">
        <v>10.742188651534677</v>
      </c>
      <c r="C12" s="192">
        <v>1.1749938784980853</v>
      </c>
      <c r="F12" s="186"/>
    </row>
    <row r="13" spans="1:6" s="185" customFormat="1" ht="15" customHeight="1" x14ac:dyDescent="0.25">
      <c r="A13" s="191" t="s">
        <v>127</v>
      </c>
      <c r="B13" s="192">
        <v>7.3799037224764703</v>
      </c>
      <c r="C13" s="192">
        <v>0.56816917824971536</v>
      </c>
      <c r="F13" s="186"/>
    </row>
    <row r="14" spans="1:6" s="185" customFormat="1" ht="15" customHeight="1" x14ac:dyDescent="0.25">
      <c r="A14" s="191" t="s">
        <v>44</v>
      </c>
      <c r="B14" s="193">
        <v>8.4570807878678327</v>
      </c>
      <c r="C14" s="193">
        <v>0.68337607143946344</v>
      </c>
      <c r="F14" s="186"/>
    </row>
    <row r="15" spans="1:6" s="1" customFormat="1" ht="6" customHeight="1" x14ac:dyDescent="0.2">
      <c r="A15" s="76"/>
      <c r="B15" s="194"/>
      <c r="C15" s="194"/>
      <c r="F15" s="2"/>
    </row>
    <row r="16" spans="1:6" s="185" customFormat="1" ht="15" customHeight="1" x14ac:dyDescent="0.25">
      <c r="A16" s="195" t="s">
        <v>214</v>
      </c>
      <c r="B16" s="196">
        <v>7.1260347733510958</v>
      </c>
      <c r="C16" s="196">
        <v>0.48963457450817299</v>
      </c>
    </row>
    <row r="17" spans="1:3" ht="6" customHeight="1" thickBot="1" x14ac:dyDescent="0.3">
      <c r="A17" s="14"/>
      <c r="B17" s="15"/>
      <c r="C17" s="15"/>
    </row>
    <row r="18" spans="1:3" ht="6" customHeight="1" x14ac:dyDescent="0.25">
      <c r="A18" s="19"/>
      <c r="B18" s="20"/>
      <c r="C18" s="20"/>
    </row>
    <row r="19" spans="1:3" x14ac:dyDescent="0.25">
      <c r="A19" s="22" t="s">
        <v>120</v>
      </c>
      <c r="B19" s="20"/>
      <c r="C19" s="20"/>
    </row>
    <row r="20" spans="1:3" x14ac:dyDescent="0.25">
      <c r="A20" s="22" t="s">
        <v>203</v>
      </c>
      <c r="B20" s="20"/>
      <c r="C20" s="20"/>
    </row>
    <row r="21" spans="1:3" x14ac:dyDescent="0.25">
      <c r="A21" s="22" t="s">
        <v>204</v>
      </c>
      <c r="B21" s="20"/>
      <c r="C21" s="20"/>
    </row>
  </sheetData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workbookViewId="0">
      <selection activeCell="M49" sqref="M49"/>
    </sheetView>
  </sheetViews>
  <sheetFormatPr defaultRowHeight="15" x14ac:dyDescent="0.25"/>
  <cols>
    <col min="1" max="1" width="12.140625" customWidth="1"/>
    <col min="2" max="6" width="8.140625" customWidth="1"/>
    <col min="7" max="9" width="9" customWidth="1"/>
  </cols>
  <sheetData>
    <row r="1" spans="1:10" s="239" customFormat="1" x14ac:dyDescent="0.25">
      <c r="A1" s="238" t="s">
        <v>279</v>
      </c>
    </row>
    <row r="2" spans="1:10" s="6" customFormat="1" ht="15" customHeight="1" x14ac:dyDescent="0.25">
      <c r="A2" s="4" t="s">
        <v>142</v>
      </c>
      <c r="B2" s="5"/>
    </row>
    <row r="3" spans="1:10" s="6" customFormat="1" ht="15" customHeight="1" x14ac:dyDescent="0.25">
      <c r="A3" s="24" t="s">
        <v>225</v>
      </c>
      <c r="B3" s="5"/>
    </row>
    <row r="4" spans="1:10" ht="8.1" customHeight="1" thickBot="1" x14ac:dyDescent="0.3"/>
    <row r="5" spans="1:10" ht="5.25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10" ht="5.25" customHeight="1" x14ac:dyDescent="0.25">
      <c r="A6" s="68"/>
      <c r="B6" s="68"/>
      <c r="C6" s="68"/>
      <c r="D6" s="245"/>
      <c r="E6" s="245"/>
      <c r="F6" s="245"/>
      <c r="G6" s="245"/>
      <c r="H6" s="245"/>
      <c r="I6" s="245"/>
    </row>
    <row r="7" spans="1:10" ht="15" customHeight="1" x14ac:dyDescent="0.25">
      <c r="A7" s="246" t="s">
        <v>84</v>
      </c>
      <c r="B7" s="248" t="s">
        <v>134</v>
      </c>
      <c r="C7" s="248" t="s">
        <v>133</v>
      </c>
      <c r="D7" s="250" t="s">
        <v>117</v>
      </c>
      <c r="E7" s="250"/>
      <c r="F7" s="250"/>
      <c r="G7" s="250"/>
      <c r="H7" s="250"/>
      <c r="I7" s="250"/>
    </row>
    <row r="8" spans="1:10" ht="18" customHeight="1" x14ac:dyDescent="0.25">
      <c r="A8" s="246"/>
      <c r="B8" s="248"/>
      <c r="C8" s="248"/>
      <c r="D8" s="251" t="s">
        <v>135</v>
      </c>
      <c r="E8" s="251" t="s">
        <v>136</v>
      </c>
      <c r="F8" s="251" t="s">
        <v>137</v>
      </c>
      <c r="G8" s="253" t="s">
        <v>283</v>
      </c>
      <c r="H8" s="253"/>
      <c r="I8" s="253"/>
    </row>
    <row r="9" spans="1:10" ht="59.25" customHeight="1" x14ac:dyDescent="0.25">
      <c r="A9" s="247"/>
      <c r="B9" s="249"/>
      <c r="C9" s="249"/>
      <c r="D9" s="252"/>
      <c r="E9" s="252"/>
      <c r="F9" s="252"/>
      <c r="G9" s="69" t="s">
        <v>138</v>
      </c>
      <c r="H9" s="69" t="s">
        <v>139</v>
      </c>
      <c r="I9" s="69" t="s">
        <v>140</v>
      </c>
      <c r="J9" s="61"/>
    </row>
    <row r="10" spans="1:10" s="74" customFormat="1" ht="6" customHeight="1" x14ac:dyDescent="0.25">
      <c r="A10" s="70"/>
      <c r="B10" s="71"/>
      <c r="C10" s="71"/>
      <c r="D10" s="72"/>
      <c r="E10" s="72"/>
      <c r="F10" s="72"/>
      <c r="G10" s="72"/>
      <c r="H10" s="72"/>
      <c r="I10" s="72"/>
      <c r="J10" s="73"/>
    </row>
    <row r="11" spans="1:10" ht="14.1" customHeight="1" x14ac:dyDescent="0.25">
      <c r="A11" s="62" t="s">
        <v>86</v>
      </c>
      <c r="B11" s="63">
        <v>32.9</v>
      </c>
      <c r="C11" s="63">
        <v>67.2</v>
      </c>
      <c r="D11" s="64">
        <v>33.1</v>
      </c>
      <c r="E11" s="64">
        <v>0.6</v>
      </c>
      <c r="F11" s="64">
        <v>33.5</v>
      </c>
      <c r="G11" s="64" t="s">
        <v>87</v>
      </c>
      <c r="H11" s="64" t="s">
        <v>87</v>
      </c>
      <c r="I11" s="64" t="s">
        <v>87</v>
      </c>
    </row>
    <row r="12" spans="1:10" ht="14.1" customHeight="1" x14ac:dyDescent="0.25">
      <c r="A12" s="62" t="s">
        <v>88</v>
      </c>
      <c r="B12" s="63">
        <v>37.4</v>
      </c>
      <c r="C12" s="63">
        <v>62.7</v>
      </c>
      <c r="D12" s="64">
        <v>31.6</v>
      </c>
      <c r="E12" s="64">
        <v>0.6</v>
      </c>
      <c r="F12" s="64">
        <v>30.5</v>
      </c>
      <c r="G12" s="64" t="s">
        <v>87</v>
      </c>
      <c r="H12" s="64" t="s">
        <v>87</v>
      </c>
      <c r="I12" s="64" t="s">
        <v>87</v>
      </c>
    </row>
    <row r="13" spans="1:10" ht="14.1" customHeight="1" x14ac:dyDescent="0.25">
      <c r="A13" s="62" t="s">
        <v>89</v>
      </c>
      <c r="B13" s="63">
        <v>34.200000000000003</v>
      </c>
      <c r="C13" s="63">
        <v>66.099999999999994</v>
      </c>
      <c r="D13" s="64">
        <v>28.6</v>
      </c>
      <c r="E13" s="64">
        <v>1</v>
      </c>
      <c r="F13" s="64">
        <v>36.5</v>
      </c>
      <c r="G13" s="64">
        <v>28</v>
      </c>
      <c r="H13" s="64">
        <v>6.9</v>
      </c>
      <c r="I13" s="64" t="s">
        <v>87</v>
      </c>
    </row>
    <row r="14" spans="1:10" ht="14.1" customHeight="1" x14ac:dyDescent="0.25">
      <c r="A14" s="62" t="s">
        <v>90</v>
      </c>
      <c r="B14" s="63">
        <v>34.4</v>
      </c>
      <c r="C14" s="63">
        <v>65.599999999999994</v>
      </c>
      <c r="D14" s="64">
        <v>43.8</v>
      </c>
      <c r="E14" s="64">
        <v>0.4</v>
      </c>
      <c r="F14" s="64">
        <v>21.5</v>
      </c>
      <c r="G14" s="64">
        <v>12.7</v>
      </c>
      <c r="H14" s="64">
        <v>8.1999999999999993</v>
      </c>
      <c r="I14" s="64">
        <v>0.3</v>
      </c>
    </row>
    <row r="15" spans="1:10" ht="14.1" customHeight="1" x14ac:dyDescent="0.25">
      <c r="A15" s="62" t="s">
        <v>91</v>
      </c>
      <c r="B15" s="63">
        <v>44.1</v>
      </c>
      <c r="C15" s="63">
        <v>55.9</v>
      </c>
      <c r="D15" s="64">
        <v>32.200000000000003</v>
      </c>
      <c r="E15" s="64">
        <v>0.1</v>
      </c>
      <c r="F15" s="64">
        <v>23.7</v>
      </c>
      <c r="G15" s="64">
        <v>12.9</v>
      </c>
      <c r="H15" s="64">
        <v>9.6999999999999993</v>
      </c>
      <c r="I15" s="64" t="s">
        <v>87</v>
      </c>
    </row>
    <row r="16" spans="1:10" ht="14.1" customHeight="1" x14ac:dyDescent="0.25">
      <c r="A16" s="62" t="s">
        <v>92</v>
      </c>
      <c r="B16" s="63">
        <v>4.9000000000000004</v>
      </c>
      <c r="C16" s="63">
        <v>95.4</v>
      </c>
      <c r="D16" s="64">
        <v>34.4</v>
      </c>
      <c r="E16" s="64">
        <v>0.5</v>
      </c>
      <c r="F16" s="64">
        <v>60.5</v>
      </c>
      <c r="G16" s="64">
        <v>51.7</v>
      </c>
      <c r="H16" s="64">
        <v>6.6</v>
      </c>
      <c r="I16" s="64" t="s">
        <v>87</v>
      </c>
    </row>
    <row r="17" spans="1:9" ht="14.1" customHeight="1" x14ac:dyDescent="0.25">
      <c r="A17" s="62" t="s">
        <v>93</v>
      </c>
      <c r="B17" s="63">
        <v>43.4</v>
      </c>
      <c r="C17" s="63">
        <v>56.6</v>
      </c>
      <c r="D17" s="64">
        <v>25.9</v>
      </c>
      <c r="E17" s="64">
        <v>0.3</v>
      </c>
      <c r="F17" s="64">
        <v>30.4</v>
      </c>
      <c r="G17" s="64">
        <v>22.1</v>
      </c>
      <c r="H17" s="64">
        <v>6.5</v>
      </c>
      <c r="I17" s="64">
        <v>0.2</v>
      </c>
    </row>
    <row r="18" spans="1:9" ht="14.1" customHeight="1" x14ac:dyDescent="0.25">
      <c r="A18" s="62" t="s">
        <v>94</v>
      </c>
      <c r="B18" s="63">
        <v>35.200000000000003</v>
      </c>
      <c r="C18" s="63">
        <v>64.8</v>
      </c>
      <c r="D18" s="64">
        <v>39.9</v>
      </c>
      <c r="E18" s="64" t="s">
        <v>87</v>
      </c>
      <c r="F18" s="64">
        <v>24.8</v>
      </c>
      <c r="G18" s="64" t="s">
        <v>87</v>
      </c>
      <c r="H18" s="64" t="s">
        <v>87</v>
      </c>
      <c r="I18" s="64" t="s">
        <v>87</v>
      </c>
    </row>
    <row r="19" spans="1:9" ht="14.1" customHeight="1" x14ac:dyDescent="0.25">
      <c r="A19" s="62" t="s">
        <v>95</v>
      </c>
      <c r="B19" s="63">
        <v>15.5</v>
      </c>
      <c r="C19" s="63">
        <v>84.5</v>
      </c>
      <c r="D19" s="64">
        <v>40.700000000000003</v>
      </c>
      <c r="E19" s="64">
        <v>0.7</v>
      </c>
      <c r="F19" s="64">
        <v>43.2</v>
      </c>
      <c r="G19" s="64">
        <v>28.6</v>
      </c>
      <c r="H19" s="64">
        <v>11.3</v>
      </c>
      <c r="I19" s="64">
        <v>2.2000000000000002</v>
      </c>
    </row>
    <row r="20" spans="1:9" ht="14.1" customHeight="1" x14ac:dyDescent="0.25">
      <c r="A20" s="62" t="s">
        <v>96</v>
      </c>
      <c r="B20" s="63">
        <v>33.299999999999997</v>
      </c>
      <c r="C20" s="63">
        <v>66.7</v>
      </c>
      <c r="D20" s="64">
        <v>37.6</v>
      </c>
      <c r="E20" s="64">
        <v>0.9</v>
      </c>
      <c r="F20" s="64">
        <v>28.2</v>
      </c>
      <c r="G20" s="64">
        <v>12.4</v>
      </c>
      <c r="H20" s="64">
        <v>11.5</v>
      </c>
      <c r="I20" s="64">
        <v>0</v>
      </c>
    </row>
    <row r="21" spans="1:9" ht="14.1" customHeight="1" x14ac:dyDescent="0.25">
      <c r="A21" s="62" t="s">
        <v>97</v>
      </c>
      <c r="B21" s="63">
        <v>36.799999999999997</v>
      </c>
      <c r="C21" s="63">
        <v>63.2</v>
      </c>
      <c r="D21" s="64">
        <v>33.4</v>
      </c>
      <c r="E21" s="64">
        <v>1.1000000000000001</v>
      </c>
      <c r="F21" s="64">
        <v>28.7</v>
      </c>
      <c r="G21" s="64" t="s">
        <v>87</v>
      </c>
      <c r="H21" s="64" t="s">
        <v>87</v>
      </c>
      <c r="I21" s="64">
        <v>0</v>
      </c>
    </row>
    <row r="22" spans="1:9" ht="14.1" customHeight="1" x14ac:dyDescent="0.25">
      <c r="A22" s="62" t="s">
        <v>98</v>
      </c>
      <c r="B22" s="63">
        <v>38.9</v>
      </c>
      <c r="C22" s="63">
        <v>61.7</v>
      </c>
      <c r="D22" s="64">
        <v>34.299999999999997</v>
      </c>
      <c r="E22" s="64">
        <v>1</v>
      </c>
      <c r="F22" s="64">
        <v>26.3</v>
      </c>
      <c r="G22" s="64">
        <v>18.2</v>
      </c>
      <c r="H22" s="64">
        <v>6.1</v>
      </c>
      <c r="I22" s="64">
        <v>0</v>
      </c>
    </row>
    <row r="23" spans="1:9" ht="14.1" customHeight="1" x14ac:dyDescent="0.25">
      <c r="A23" s="62" t="s">
        <v>99</v>
      </c>
      <c r="B23" s="63">
        <v>34.1</v>
      </c>
      <c r="C23" s="63">
        <v>65.900000000000006</v>
      </c>
      <c r="D23" s="64">
        <v>50.6</v>
      </c>
      <c r="E23" s="64">
        <v>0</v>
      </c>
      <c r="F23" s="64">
        <v>15.3</v>
      </c>
      <c r="G23" s="64">
        <v>10.7</v>
      </c>
      <c r="H23" s="64">
        <v>3.4</v>
      </c>
      <c r="I23" s="64" t="s">
        <v>87</v>
      </c>
    </row>
    <row r="24" spans="1:9" s="49" customFormat="1" ht="14.1" customHeight="1" x14ac:dyDescent="0.25">
      <c r="A24" s="65" t="s">
        <v>100</v>
      </c>
      <c r="B24" s="66">
        <v>29.4</v>
      </c>
      <c r="C24" s="66">
        <v>70.599999999999994</v>
      </c>
      <c r="D24" s="67">
        <v>35.9</v>
      </c>
      <c r="E24" s="67">
        <v>0.2</v>
      </c>
      <c r="F24" s="67">
        <v>34.5</v>
      </c>
      <c r="G24" s="67">
        <v>25.4</v>
      </c>
      <c r="H24" s="67">
        <v>5.6</v>
      </c>
      <c r="I24" s="67">
        <v>2.4</v>
      </c>
    </row>
    <row r="25" spans="1:9" ht="14.1" customHeight="1" x14ac:dyDescent="0.25">
      <c r="A25" s="62" t="s">
        <v>101</v>
      </c>
      <c r="B25" s="63">
        <v>22.4</v>
      </c>
      <c r="C25" s="63">
        <v>77.599999999999994</v>
      </c>
      <c r="D25" s="64">
        <v>42</v>
      </c>
      <c r="E25" s="64">
        <v>0.2</v>
      </c>
      <c r="F25" s="64">
        <v>35.4</v>
      </c>
      <c r="G25" s="64">
        <v>9.6</v>
      </c>
      <c r="H25" s="64">
        <v>21.1</v>
      </c>
      <c r="I25" s="64">
        <v>1.7</v>
      </c>
    </row>
    <row r="26" spans="1:9" ht="14.1" customHeight="1" x14ac:dyDescent="0.25">
      <c r="A26" s="62" t="s">
        <v>102</v>
      </c>
      <c r="B26" s="63">
        <v>33.799999999999997</v>
      </c>
      <c r="C26" s="63">
        <v>66.2</v>
      </c>
      <c r="D26" s="64">
        <v>41.9</v>
      </c>
      <c r="E26" s="64">
        <v>0</v>
      </c>
      <c r="F26" s="64">
        <v>24.4</v>
      </c>
      <c r="G26" s="64">
        <v>18.600000000000001</v>
      </c>
      <c r="H26" s="64">
        <v>5.2</v>
      </c>
      <c r="I26" s="64" t="s">
        <v>87</v>
      </c>
    </row>
    <row r="27" spans="1:9" ht="14.1" customHeight="1" x14ac:dyDescent="0.25">
      <c r="A27" s="62" t="s">
        <v>103</v>
      </c>
      <c r="B27" s="63">
        <v>33.1</v>
      </c>
      <c r="C27" s="63">
        <v>67.8</v>
      </c>
      <c r="D27" s="64">
        <v>40.6</v>
      </c>
      <c r="E27" s="64">
        <v>0</v>
      </c>
      <c r="F27" s="64">
        <v>27.2</v>
      </c>
      <c r="G27" s="64">
        <v>24.8</v>
      </c>
      <c r="H27" s="64">
        <v>2.2000000000000002</v>
      </c>
      <c r="I27" s="64" t="s">
        <v>87</v>
      </c>
    </row>
    <row r="28" spans="1:9" ht="14.1" customHeight="1" x14ac:dyDescent="0.25">
      <c r="A28" s="62" t="s">
        <v>104</v>
      </c>
      <c r="B28" s="63">
        <v>28.5</v>
      </c>
      <c r="C28" s="63">
        <v>71.5</v>
      </c>
      <c r="D28" s="64">
        <v>34.299999999999997</v>
      </c>
      <c r="E28" s="64">
        <v>0.3</v>
      </c>
      <c r="F28" s="64">
        <v>37</v>
      </c>
      <c r="G28" s="64">
        <v>17.7</v>
      </c>
      <c r="H28" s="64">
        <v>17.3</v>
      </c>
      <c r="I28" s="64">
        <v>0</v>
      </c>
    </row>
    <row r="29" spans="1:9" ht="14.1" customHeight="1" x14ac:dyDescent="0.25">
      <c r="A29" s="62" t="s">
        <v>105</v>
      </c>
      <c r="B29" s="63">
        <v>33.4</v>
      </c>
      <c r="C29" s="63">
        <v>66.599999999999994</v>
      </c>
      <c r="D29" s="64">
        <v>42</v>
      </c>
      <c r="E29" s="64">
        <v>0.1</v>
      </c>
      <c r="F29" s="64">
        <v>24.5</v>
      </c>
      <c r="G29" s="64" t="s">
        <v>87</v>
      </c>
      <c r="H29" s="64" t="s">
        <v>87</v>
      </c>
      <c r="I29" s="64" t="s">
        <v>87</v>
      </c>
    </row>
    <row r="30" spans="1:9" ht="14.1" customHeight="1" x14ac:dyDescent="0.25">
      <c r="A30" s="62" t="s">
        <v>106</v>
      </c>
      <c r="B30" s="63">
        <v>26</v>
      </c>
      <c r="C30" s="63">
        <v>74</v>
      </c>
      <c r="D30" s="64">
        <v>42.3</v>
      </c>
      <c r="E30" s="64">
        <v>0.4</v>
      </c>
      <c r="F30" s="64">
        <v>31.3</v>
      </c>
      <c r="G30" s="64">
        <v>14.6</v>
      </c>
      <c r="H30" s="64">
        <v>10.8</v>
      </c>
      <c r="I30" s="64">
        <v>3.9</v>
      </c>
    </row>
    <row r="31" spans="1:9" ht="14.1" customHeight="1" x14ac:dyDescent="0.25">
      <c r="A31" s="62" t="s">
        <v>107</v>
      </c>
      <c r="B31" s="63">
        <v>40.6</v>
      </c>
      <c r="C31" s="63">
        <v>59.4</v>
      </c>
      <c r="D31" s="64">
        <v>29.8</v>
      </c>
      <c r="E31" s="64">
        <v>0.9</v>
      </c>
      <c r="F31" s="64">
        <v>28.8</v>
      </c>
      <c r="G31" s="64">
        <v>14.9</v>
      </c>
      <c r="H31" s="64">
        <v>10.8</v>
      </c>
      <c r="I31" s="64" t="s">
        <v>87</v>
      </c>
    </row>
    <row r="32" spans="1:9" ht="14.1" customHeight="1" x14ac:dyDescent="0.25">
      <c r="A32" s="62" t="s">
        <v>108</v>
      </c>
      <c r="B32" s="63">
        <v>35.6</v>
      </c>
      <c r="C32" s="63">
        <v>64.400000000000006</v>
      </c>
      <c r="D32" s="64">
        <v>33.9</v>
      </c>
      <c r="E32" s="64">
        <v>0.1</v>
      </c>
      <c r="F32" s="64">
        <v>30.3</v>
      </c>
      <c r="G32" s="64">
        <v>23.2</v>
      </c>
      <c r="H32" s="64">
        <v>4.9000000000000004</v>
      </c>
      <c r="I32" s="64">
        <v>0</v>
      </c>
    </row>
    <row r="33" spans="1:9" ht="14.1" customHeight="1" x14ac:dyDescent="0.25">
      <c r="A33" s="62" t="s">
        <v>109</v>
      </c>
      <c r="B33" s="63">
        <v>41.2</v>
      </c>
      <c r="C33" s="63">
        <v>59.2</v>
      </c>
      <c r="D33" s="64">
        <v>38.200000000000003</v>
      </c>
      <c r="E33" s="64">
        <v>0.1</v>
      </c>
      <c r="F33" s="64">
        <v>20.9</v>
      </c>
      <c r="G33" s="64">
        <v>12.8</v>
      </c>
      <c r="H33" s="64" t="s">
        <v>87</v>
      </c>
      <c r="I33" s="64" t="s">
        <v>87</v>
      </c>
    </row>
    <row r="34" spans="1:9" ht="14.1" customHeight="1" x14ac:dyDescent="0.25">
      <c r="A34" s="62" t="s">
        <v>110</v>
      </c>
      <c r="B34" s="63">
        <v>31.5</v>
      </c>
      <c r="C34" s="63">
        <v>68.5</v>
      </c>
      <c r="D34" s="64">
        <v>40.299999999999997</v>
      </c>
      <c r="E34" s="64">
        <v>0.2</v>
      </c>
      <c r="F34" s="64">
        <v>28</v>
      </c>
      <c r="G34" s="64">
        <v>15.8</v>
      </c>
      <c r="H34" s="64">
        <v>11.1</v>
      </c>
      <c r="I34" s="64" t="s">
        <v>87</v>
      </c>
    </row>
    <row r="35" spans="1:9" ht="14.1" customHeight="1" x14ac:dyDescent="0.25">
      <c r="A35" s="62" t="s">
        <v>111</v>
      </c>
      <c r="B35" s="63">
        <v>37.4</v>
      </c>
      <c r="C35" s="63">
        <v>62.6</v>
      </c>
      <c r="D35" s="64">
        <v>39</v>
      </c>
      <c r="E35" s="64">
        <v>0</v>
      </c>
      <c r="F35" s="64">
        <v>23.6</v>
      </c>
      <c r="G35" s="64">
        <v>11.3</v>
      </c>
      <c r="H35" s="64">
        <v>10.5</v>
      </c>
      <c r="I35" s="64" t="s">
        <v>87</v>
      </c>
    </row>
    <row r="36" spans="1:9" ht="14.1" customHeight="1" x14ac:dyDescent="0.25">
      <c r="A36" s="62" t="s">
        <v>112</v>
      </c>
      <c r="B36" s="63">
        <v>40</v>
      </c>
      <c r="C36" s="63">
        <v>60.1</v>
      </c>
      <c r="D36" s="64">
        <v>40.9</v>
      </c>
      <c r="E36" s="64">
        <v>0.2</v>
      </c>
      <c r="F36" s="64">
        <v>18.899999999999999</v>
      </c>
      <c r="G36" s="64">
        <v>14.5</v>
      </c>
      <c r="H36" s="64">
        <v>3</v>
      </c>
      <c r="I36" s="64">
        <v>0</v>
      </c>
    </row>
    <row r="37" spans="1:9" ht="14.1" customHeight="1" x14ac:dyDescent="0.25">
      <c r="A37" s="62" t="s">
        <v>113</v>
      </c>
      <c r="B37" s="63">
        <v>41.3</v>
      </c>
      <c r="C37" s="63">
        <v>58.7</v>
      </c>
      <c r="D37" s="64">
        <v>37.299999999999997</v>
      </c>
      <c r="E37" s="64">
        <v>0.1</v>
      </c>
      <c r="F37" s="64">
        <v>21.3</v>
      </c>
      <c r="G37" s="64">
        <v>9.8000000000000007</v>
      </c>
      <c r="H37" s="64">
        <v>7.6</v>
      </c>
      <c r="I37" s="64" t="s">
        <v>87</v>
      </c>
    </row>
    <row r="38" spans="1:9" ht="14.1" customHeight="1" x14ac:dyDescent="0.25">
      <c r="A38" s="62" t="s">
        <v>114</v>
      </c>
      <c r="B38" s="63">
        <v>25.6</v>
      </c>
      <c r="C38" s="63">
        <v>74.400000000000006</v>
      </c>
      <c r="D38" s="64">
        <v>29.2</v>
      </c>
      <c r="E38" s="64">
        <v>0.6</v>
      </c>
      <c r="F38" s="64">
        <v>44.6</v>
      </c>
      <c r="G38" s="64">
        <v>28.9</v>
      </c>
      <c r="H38" s="64">
        <v>12.5</v>
      </c>
      <c r="I38" s="64">
        <v>1.6</v>
      </c>
    </row>
    <row r="39" spans="1:9" ht="14.1" customHeight="1" x14ac:dyDescent="0.25">
      <c r="A39" s="62" t="s">
        <v>115</v>
      </c>
      <c r="B39" s="63">
        <v>10.4</v>
      </c>
      <c r="C39" s="63">
        <v>89.6</v>
      </c>
      <c r="D39" s="64">
        <v>45.8</v>
      </c>
      <c r="E39" s="64">
        <v>0.2</v>
      </c>
      <c r="F39" s="64">
        <v>43.6</v>
      </c>
      <c r="G39" s="64">
        <v>34.200000000000003</v>
      </c>
      <c r="H39" s="64">
        <v>7.2</v>
      </c>
      <c r="I39" s="64">
        <v>0.7</v>
      </c>
    </row>
    <row r="40" spans="1:9" ht="14.1" customHeight="1" x14ac:dyDescent="0.25">
      <c r="A40" s="62" t="s">
        <v>116</v>
      </c>
      <c r="B40" s="63">
        <v>19.7</v>
      </c>
      <c r="C40" s="63">
        <v>80.3</v>
      </c>
      <c r="D40" s="64">
        <v>36</v>
      </c>
      <c r="E40" s="64">
        <v>0.6</v>
      </c>
      <c r="F40" s="64">
        <v>43.7</v>
      </c>
      <c r="G40" s="64">
        <v>27.5</v>
      </c>
      <c r="H40" s="64">
        <v>9.6</v>
      </c>
      <c r="I40" s="64">
        <v>1.2</v>
      </c>
    </row>
    <row r="41" spans="1:9" ht="6" customHeight="1" thickBot="1" x14ac:dyDescent="0.3">
      <c r="A41" s="51"/>
      <c r="B41" s="51"/>
      <c r="C41" s="51"/>
      <c r="D41" s="52"/>
      <c r="E41" s="32"/>
      <c r="F41" s="51"/>
      <c r="G41" s="32"/>
      <c r="H41" s="32"/>
      <c r="I41" s="32"/>
    </row>
    <row r="42" spans="1:9" ht="6" customHeight="1" x14ac:dyDescent="0.25">
      <c r="A42" s="53"/>
      <c r="B42" s="34"/>
      <c r="C42" s="34"/>
      <c r="D42" s="54"/>
      <c r="E42" s="33"/>
      <c r="F42" s="34"/>
      <c r="G42" s="33"/>
      <c r="H42" s="33"/>
      <c r="I42" s="33"/>
    </row>
    <row r="43" spans="1:9" x14ac:dyDescent="0.25">
      <c r="A43" s="55" t="s">
        <v>141</v>
      </c>
      <c r="B43" s="50"/>
      <c r="C43" s="50"/>
      <c r="D43" s="50"/>
      <c r="E43" s="50"/>
      <c r="F43" s="50"/>
      <c r="G43" s="50"/>
      <c r="H43" s="50"/>
      <c r="I43" s="50"/>
    </row>
    <row r="44" spans="1:9" ht="12.75" customHeight="1" x14ac:dyDescent="0.25">
      <c r="A44" s="55" t="s">
        <v>309</v>
      </c>
      <c r="B44" s="34"/>
      <c r="C44" s="34"/>
      <c r="D44" s="54"/>
      <c r="E44" s="33"/>
      <c r="F44" s="34"/>
      <c r="G44" s="33"/>
      <c r="H44" s="33"/>
      <c r="I44" s="33"/>
    </row>
    <row r="45" spans="1:9" x14ac:dyDescent="0.25">
      <c r="A45" s="55" t="s">
        <v>310</v>
      </c>
    </row>
  </sheetData>
  <mergeCells count="9">
    <mergeCell ref="D6:I6"/>
    <mergeCell ref="A7:A9"/>
    <mergeCell ref="B7:B9"/>
    <mergeCell ref="C7:C9"/>
    <mergeCell ref="D7:I7"/>
    <mergeCell ref="D8:D9"/>
    <mergeCell ref="E8:E9"/>
    <mergeCell ref="F8:F9"/>
    <mergeCell ref="G8:I8"/>
  </mergeCells>
  <hyperlinks>
    <hyperlink ref="A1" location="'INDICE  '!A1" display="INDICE"/>
  </hyperlink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workbookViewId="0">
      <selection activeCell="M49" sqref="M49"/>
    </sheetView>
  </sheetViews>
  <sheetFormatPr defaultRowHeight="15" x14ac:dyDescent="0.25"/>
  <cols>
    <col min="1" max="1" width="12.140625" customWidth="1"/>
    <col min="2" max="6" width="8.140625" customWidth="1"/>
    <col min="7" max="9" width="9" customWidth="1"/>
  </cols>
  <sheetData>
    <row r="1" spans="1:10" s="239" customFormat="1" x14ac:dyDescent="0.25">
      <c r="A1" s="238" t="s">
        <v>279</v>
      </c>
    </row>
    <row r="2" spans="1:10" s="6" customFormat="1" ht="15" customHeight="1" x14ac:dyDescent="0.25">
      <c r="A2" s="4" t="s">
        <v>313</v>
      </c>
      <c r="B2" s="5"/>
    </row>
    <row r="3" spans="1:10" s="6" customFormat="1" ht="15" customHeight="1" x14ac:dyDescent="0.25">
      <c r="A3" s="24" t="s">
        <v>143</v>
      </c>
      <c r="B3" s="5"/>
    </row>
    <row r="4" spans="1:10" ht="8.1" customHeight="1" thickBot="1" x14ac:dyDescent="0.3"/>
    <row r="5" spans="1:10" ht="5.25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10" ht="5.25" customHeight="1" x14ac:dyDescent="0.25">
      <c r="A6" s="68"/>
      <c r="B6" s="68"/>
      <c r="C6" s="68"/>
      <c r="D6" s="245"/>
      <c r="E6" s="245"/>
      <c r="F6" s="245"/>
      <c r="G6" s="245"/>
      <c r="H6" s="245"/>
      <c r="I6" s="245"/>
    </row>
    <row r="7" spans="1:10" ht="15" customHeight="1" x14ac:dyDescent="0.25">
      <c r="A7" s="246" t="s">
        <v>84</v>
      </c>
      <c r="B7" s="248" t="s">
        <v>134</v>
      </c>
      <c r="C7" s="248" t="s">
        <v>133</v>
      </c>
      <c r="D7" s="250" t="s">
        <v>117</v>
      </c>
      <c r="E7" s="250"/>
      <c r="F7" s="250"/>
      <c r="G7" s="250"/>
      <c r="H7" s="250"/>
      <c r="I7" s="250"/>
    </row>
    <row r="8" spans="1:10" ht="18" customHeight="1" x14ac:dyDescent="0.25">
      <c r="A8" s="246"/>
      <c r="B8" s="248"/>
      <c r="C8" s="248"/>
      <c r="D8" s="251" t="s">
        <v>135</v>
      </c>
      <c r="E8" s="251" t="s">
        <v>136</v>
      </c>
      <c r="F8" s="251" t="s">
        <v>137</v>
      </c>
      <c r="G8" s="253" t="s">
        <v>283</v>
      </c>
      <c r="H8" s="253"/>
      <c r="I8" s="253"/>
    </row>
    <row r="9" spans="1:10" ht="59.25" customHeight="1" x14ac:dyDescent="0.25">
      <c r="A9" s="247"/>
      <c r="B9" s="249"/>
      <c r="C9" s="249"/>
      <c r="D9" s="252"/>
      <c r="E9" s="252"/>
      <c r="F9" s="252"/>
      <c r="G9" s="69" t="s">
        <v>138</v>
      </c>
      <c r="H9" s="69" t="s">
        <v>139</v>
      </c>
      <c r="I9" s="69" t="s">
        <v>140</v>
      </c>
      <c r="J9" s="61"/>
    </row>
    <row r="10" spans="1:10" s="74" customFormat="1" ht="6" customHeight="1" x14ac:dyDescent="0.25">
      <c r="A10" s="70"/>
      <c r="B10" s="71"/>
      <c r="C10" s="71"/>
      <c r="D10" s="72"/>
      <c r="E10" s="72"/>
      <c r="F10" s="72"/>
      <c r="G10" s="72"/>
      <c r="H10" s="72"/>
      <c r="I10" s="72"/>
      <c r="J10" s="73"/>
    </row>
    <row r="11" spans="1:10" ht="14.1" customHeight="1" x14ac:dyDescent="0.25">
      <c r="A11" s="62" t="s">
        <v>86</v>
      </c>
      <c r="B11" s="63">
        <v>33.1</v>
      </c>
      <c r="C11" s="63">
        <v>67</v>
      </c>
      <c r="D11" s="64">
        <v>33.5</v>
      </c>
      <c r="E11" s="64">
        <v>0.6</v>
      </c>
      <c r="F11" s="64">
        <v>32.799999999999997</v>
      </c>
      <c r="G11" s="64" t="s">
        <v>87</v>
      </c>
      <c r="H11" s="64" t="s">
        <v>87</v>
      </c>
      <c r="I11" s="64" t="s">
        <v>87</v>
      </c>
    </row>
    <row r="12" spans="1:10" ht="14.1" customHeight="1" x14ac:dyDescent="0.25">
      <c r="A12" s="62" t="s">
        <v>88</v>
      </c>
      <c r="B12" s="63">
        <v>36.4</v>
      </c>
      <c r="C12" s="63">
        <v>63.7</v>
      </c>
      <c r="D12" s="64">
        <v>31.7</v>
      </c>
      <c r="E12" s="64">
        <v>0.7</v>
      </c>
      <c r="F12" s="64">
        <v>31.3</v>
      </c>
      <c r="G12" s="64" t="s">
        <v>87</v>
      </c>
      <c r="H12" s="64" t="s">
        <v>87</v>
      </c>
      <c r="I12" s="64">
        <v>0.3</v>
      </c>
    </row>
    <row r="13" spans="1:10" ht="14.1" customHeight="1" x14ac:dyDescent="0.25">
      <c r="A13" s="62" t="s">
        <v>89</v>
      </c>
      <c r="B13" s="63">
        <v>34.200000000000003</v>
      </c>
      <c r="C13" s="63">
        <v>66.099999999999994</v>
      </c>
      <c r="D13" s="64">
        <v>29.8</v>
      </c>
      <c r="E13" s="64">
        <v>1.6</v>
      </c>
      <c r="F13" s="64">
        <v>34.700000000000003</v>
      </c>
      <c r="G13" s="64">
        <v>24.9</v>
      </c>
      <c r="H13" s="64">
        <v>8.1999999999999993</v>
      </c>
      <c r="I13" s="64" t="s">
        <v>87</v>
      </c>
    </row>
    <row r="14" spans="1:10" ht="14.1" customHeight="1" x14ac:dyDescent="0.25">
      <c r="A14" s="62" t="s">
        <v>90</v>
      </c>
      <c r="B14" s="63">
        <v>29.5</v>
      </c>
      <c r="C14" s="63">
        <v>70.5</v>
      </c>
      <c r="D14" s="64">
        <v>51.3</v>
      </c>
      <c r="E14" s="64">
        <v>0.9</v>
      </c>
      <c r="F14" s="64">
        <v>18.3</v>
      </c>
      <c r="G14" s="64">
        <v>10.199999999999999</v>
      </c>
      <c r="H14" s="64">
        <v>6.4</v>
      </c>
      <c r="I14" s="64">
        <v>1.1000000000000001</v>
      </c>
    </row>
    <row r="15" spans="1:10" ht="14.1" customHeight="1" x14ac:dyDescent="0.25">
      <c r="A15" s="62" t="s">
        <v>91</v>
      </c>
      <c r="B15" s="63">
        <v>43.3</v>
      </c>
      <c r="C15" s="63">
        <v>56.7</v>
      </c>
      <c r="D15" s="64">
        <v>33.299999999999997</v>
      </c>
      <c r="E15" s="64">
        <v>0</v>
      </c>
      <c r="F15" s="64">
        <v>23.4</v>
      </c>
      <c r="G15" s="64">
        <v>13.7</v>
      </c>
      <c r="H15" s="64">
        <v>9.1999999999999993</v>
      </c>
      <c r="I15" s="64" t="s">
        <v>87</v>
      </c>
    </row>
    <row r="16" spans="1:10" ht="14.1" customHeight="1" x14ac:dyDescent="0.25">
      <c r="A16" s="62" t="s">
        <v>92</v>
      </c>
      <c r="B16" s="63">
        <v>1.7</v>
      </c>
      <c r="C16" s="63">
        <v>99.4</v>
      </c>
      <c r="D16" s="64">
        <v>33.299999999999997</v>
      </c>
      <c r="E16" s="64">
        <v>0.6</v>
      </c>
      <c r="F16" s="64">
        <v>65.599999999999994</v>
      </c>
      <c r="G16" s="64">
        <v>56.7</v>
      </c>
      <c r="H16" s="64">
        <v>6.5</v>
      </c>
      <c r="I16" s="64" t="s">
        <v>87</v>
      </c>
    </row>
    <row r="17" spans="1:9" ht="14.1" customHeight="1" x14ac:dyDescent="0.25">
      <c r="A17" s="62" t="s">
        <v>93</v>
      </c>
      <c r="B17" s="63">
        <v>41.7</v>
      </c>
      <c r="C17" s="63">
        <v>58.3</v>
      </c>
      <c r="D17" s="64">
        <v>25.8</v>
      </c>
      <c r="E17" s="64">
        <v>0.5</v>
      </c>
      <c r="F17" s="64">
        <v>32</v>
      </c>
      <c r="G17" s="64">
        <v>23.1</v>
      </c>
      <c r="H17" s="64">
        <v>6.3</v>
      </c>
      <c r="I17" s="64">
        <v>0.6</v>
      </c>
    </row>
    <row r="18" spans="1:9" ht="14.1" customHeight="1" x14ac:dyDescent="0.25">
      <c r="A18" s="62" t="s">
        <v>94</v>
      </c>
      <c r="B18" s="63">
        <v>35.700000000000003</v>
      </c>
      <c r="C18" s="63">
        <v>64.3</v>
      </c>
      <c r="D18" s="64">
        <v>42.3</v>
      </c>
      <c r="E18" s="64" t="s">
        <v>87</v>
      </c>
      <c r="F18" s="64">
        <v>21.9</v>
      </c>
      <c r="G18" s="64" t="s">
        <v>87</v>
      </c>
      <c r="H18" s="64">
        <v>1</v>
      </c>
      <c r="I18" s="64">
        <v>4.5</v>
      </c>
    </row>
    <row r="19" spans="1:9" ht="14.1" customHeight="1" x14ac:dyDescent="0.25">
      <c r="A19" s="62" t="s">
        <v>95</v>
      </c>
      <c r="B19" s="63">
        <v>19.7</v>
      </c>
      <c r="C19" s="63">
        <v>80.3</v>
      </c>
      <c r="D19" s="64">
        <v>34.1</v>
      </c>
      <c r="E19" s="64">
        <v>0.7</v>
      </c>
      <c r="F19" s="64">
        <v>45.5</v>
      </c>
      <c r="G19" s="64">
        <v>29.4</v>
      </c>
      <c r="H19" s="64">
        <v>13.5</v>
      </c>
      <c r="I19" s="64">
        <v>1.3</v>
      </c>
    </row>
    <row r="20" spans="1:9" ht="14.1" customHeight="1" x14ac:dyDescent="0.25">
      <c r="A20" s="62" t="s">
        <v>96</v>
      </c>
      <c r="B20" s="63">
        <v>34.9</v>
      </c>
      <c r="C20" s="63">
        <v>65.099999999999994</v>
      </c>
      <c r="D20" s="64">
        <v>41.4</v>
      </c>
      <c r="E20" s="64">
        <v>0.4</v>
      </c>
      <c r="F20" s="64">
        <v>23.3</v>
      </c>
      <c r="G20" s="64">
        <v>14.2</v>
      </c>
      <c r="H20" s="64">
        <v>5.3</v>
      </c>
      <c r="I20" s="64">
        <v>0</v>
      </c>
    </row>
    <row r="21" spans="1:9" ht="14.1" customHeight="1" x14ac:dyDescent="0.25">
      <c r="A21" s="62" t="s">
        <v>97</v>
      </c>
      <c r="B21" s="63">
        <v>36.700000000000003</v>
      </c>
      <c r="C21" s="63">
        <v>63.3</v>
      </c>
      <c r="D21" s="64">
        <v>32.6</v>
      </c>
      <c r="E21" s="64">
        <v>1.3</v>
      </c>
      <c r="F21" s="64">
        <v>29.5</v>
      </c>
      <c r="G21" s="64" t="s">
        <v>87</v>
      </c>
      <c r="H21" s="64" t="s">
        <v>87</v>
      </c>
      <c r="I21" s="64">
        <v>0</v>
      </c>
    </row>
    <row r="22" spans="1:9" ht="14.1" customHeight="1" x14ac:dyDescent="0.25">
      <c r="A22" s="62" t="s">
        <v>98</v>
      </c>
      <c r="B22" s="63">
        <v>35.6</v>
      </c>
      <c r="C22" s="63">
        <v>64.7</v>
      </c>
      <c r="D22" s="64">
        <v>35.6</v>
      </c>
      <c r="E22" s="64">
        <v>1.3</v>
      </c>
      <c r="F22" s="64">
        <v>27.8</v>
      </c>
      <c r="G22" s="64">
        <v>20.100000000000001</v>
      </c>
      <c r="H22" s="64">
        <v>6</v>
      </c>
      <c r="I22" s="64">
        <v>0</v>
      </c>
    </row>
    <row r="23" spans="1:9" ht="14.1" customHeight="1" x14ac:dyDescent="0.25">
      <c r="A23" s="62" t="s">
        <v>99</v>
      </c>
      <c r="B23" s="63">
        <v>30.5</v>
      </c>
      <c r="C23" s="63">
        <v>69.5</v>
      </c>
      <c r="D23" s="64">
        <v>52.3</v>
      </c>
      <c r="E23" s="64">
        <v>0</v>
      </c>
      <c r="F23" s="64">
        <v>17.2</v>
      </c>
      <c r="G23" s="64">
        <v>9.4</v>
      </c>
      <c r="H23" s="64">
        <v>6.1</v>
      </c>
      <c r="I23" s="64" t="s">
        <v>87</v>
      </c>
    </row>
    <row r="24" spans="1:9" s="49" customFormat="1" ht="14.1" customHeight="1" x14ac:dyDescent="0.25">
      <c r="A24" s="65" t="s">
        <v>100</v>
      </c>
      <c r="B24" s="66">
        <v>31.9</v>
      </c>
      <c r="C24" s="66">
        <v>68.099999999999994</v>
      </c>
      <c r="D24" s="67">
        <v>34</v>
      </c>
      <c r="E24" s="67">
        <v>0.2</v>
      </c>
      <c r="F24" s="67">
        <v>33.9</v>
      </c>
      <c r="G24" s="67">
        <v>27.5</v>
      </c>
      <c r="H24" s="67">
        <v>4.5999999999999996</v>
      </c>
      <c r="I24" s="67">
        <v>0.4</v>
      </c>
    </row>
    <row r="25" spans="1:9" ht="14.1" customHeight="1" x14ac:dyDescent="0.25">
      <c r="A25" s="62" t="s">
        <v>101</v>
      </c>
      <c r="B25" s="63">
        <v>30.4</v>
      </c>
      <c r="C25" s="63">
        <v>69.599999999999994</v>
      </c>
      <c r="D25" s="64">
        <v>42.3</v>
      </c>
      <c r="E25" s="64">
        <v>0</v>
      </c>
      <c r="F25" s="64">
        <v>27.4</v>
      </c>
      <c r="G25" s="64">
        <v>7.9</v>
      </c>
      <c r="H25" s="64">
        <v>16.600000000000001</v>
      </c>
      <c r="I25" s="64">
        <v>1.4</v>
      </c>
    </row>
    <row r="26" spans="1:9" ht="14.1" customHeight="1" x14ac:dyDescent="0.25">
      <c r="A26" s="62" t="s">
        <v>102</v>
      </c>
      <c r="B26" s="63">
        <v>32.299999999999997</v>
      </c>
      <c r="C26" s="63">
        <v>67.7</v>
      </c>
      <c r="D26" s="64">
        <v>45.1</v>
      </c>
      <c r="E26" s="64">
        <v>0.1</v>
      </c>
      <c r="F26" s="64">
        <v>22.5</v>
      </c>
      <c r="G26" s="64">
        <v>20.9</v>
      </c>
      <c r="H26" s="64">
        <v>0.5</v>
      </c>
      <c r="I26" s="64" t="s">
        <v>87</v>
      </c>
    </row>
    <row r="27" spans="1:9" ht="14.1" customHeight="1" x14ac:dyDescent="0.25">
      <c r="A27" s="62" t="s">
        <v>103</v>
      </c>
      <c r="B27" s="63">
        <v>33.1</v>
      </c>
      <c r="C27" s="63">
        <v>67</v>
      </c>
      <c r="D27" s="64">
        <v>38.1</v>
      </c>
      <c r="E27" s="64">
        <v>0</v>
      </c>
      <c r="F27" s="64">
        <v>28.8</v>
      </c>
      <c r="G27" s="64">
        <v>23.4</v>
      </c>
      <c r="H27" s="64">
        <v>5.2</v>
      </c>
      <c r="I27" s="64" t="s">
        <v>87</v>
      </c>
    </row>
    <row r="28" spans="1:9" ht="14.1" customHeight="1" x14ac:dyDescent="0.25">
      <c r="A28" s="62" t="s">
        <v>104</v>
      </c>
      <c r="B28" s="63">
        <v>30.2</v>
      </c>
      <c r="C28" s="63">
        <v>69.900000000000006</v>
      </c>
      <c r="D28" s="64">
        <v>28.3</v>
      </c>
      <c r="E28" s="64">
        <v>0.4</v>
      </c>
      <c r="F28" s="64">
        <v>41.1</v>
      </c>
      <c r="G28" s="64">
        <v>23.1</v>
      </c>
      <c r="H28" s="64">
        <v>14.7</v>
      </c>
      <c r="I28" s="64">
        <v>0</v>
      </c>
    </row>
    <row r="29" spans="1:9" ht="14.1" customHeight="1" x14ac:dyDescent="0.25">
      <c r="A29" s="62" t="s">
        <v>105</v>
      </c>
      <c r="B29" s="63">
        <v>32.299999999999997</v>
      </c>
      <c r="C29" s="63">
        <v>67.7</v>
      </c>
      <c r="D29" s="64">
        <v>49.3</v>
      </c>
      <c r="E29" s="64">
        <v>0.1</v>
      </c>
      <c r="F29" s="64">
        <v>18.2</v>
      </c>
      <c r="G29" s="64" t="s">
        <v>87</v>
      </c>
      <c r="H29" s="64" t="s">
        <v>87</v>
      </c>
      <c r="I29" s="64" t="s">
        <v>87</v>
      </c>
    </row>
    <row r="30" spans="1:9" ht="14.1" customHeight="1" x14ac:dyDescent="0.25">
      <c r="A30" s="62" t="s">
        <v>106</v>
      </c>
      <c r="B30" s="63">
        <v>18.8</v>
      </c>
      <c r="C30" s="63">
        <v>81.2</v>
      </c>
      <c r="D30" s="64">
        <v>37.799999999999997</v>
      </c>
      <c r="E30" s="64">
        <v>0.6</v>
      </c>
      <c r="F30" s="64">
        <v>42.8</v>
      </c>
      <c r="G30" s="64">
        <v>20.6</v>
      </c>
      <c r="H30" s="64">
        <v>15.4</v>
      </c>
      <c r="I30" s="64">
        <v>5.2</v>
      </c>
    </row>
    <row r="31" spans="1:9" ht="14.1" customHeight="1" x14ac:dyDescent="0.25">
      <c r="A31" s="62" t="s">
        <v>107</v>
      </c>
      <c r="B31" s="63">
        <v>35.5</v>
      </c>
      <c r="C31" s="63">
        <v>64.5</v>
      </c>
      <c r="D31" s="64">
        <v>30.5</v>
      </c>
      <c r="E31" s="64">
        <v>0.5</v>
      </c>
      <c r="F31" s="64">
        <v>33.5</v>
      </c>
      <c r="G31" s="64">
        <v>21.6</v>
      </c>
      <c r="H31" s="64">
        <v>9.4</v>
      </c>
      <c r="I31" s="64" t="s">
        <v>87</v>
      </c>
    </row>
    <row r="32" spans="1:9" ht="14.1" customHeight="1" x14ac:dyDescent="0.25">
      <c r="A32" s="62" t="s">
        <v>108</v>
      </c>
      <c r="B32" s="63">
        <v>35.799999999999997</v>
      </c>
      <c r="C32" s="63">
        <v>64.2</v>
      </c>
      <c r="D32" s="64">
        <v>32.4</v>
      </c>
      <c r="E32" s="64">
        <v>0</v>
      </c>
      <c r="F32" s="64">
        <v>31.9</v>
      </c>
      <c r="G32" s="64">
        <v>22.8</v>
      </c>
      <c r="H32" s="64">
        <v>6.4</v>
      </c>
      <c r="I32" s="64">
        <v>0</v>
      </c>
    </row>
    <row r="33" spans="1:9" ht="14.1" customHeight="1" x14ac:dyDescent="0.25">
      <c r="A33" s="62" t="s">
        <v>109</v>
      </c>
      <c r="B33" s="63">
        <v>39.6</v>
      </c>
      <c r="C33" s="63">
        <v>60.8</v>
      </c>
      <c r="D33" s="64">
        <v>38.6</v>
      </c>
      <c r="E33" s="64">
        <v>0</v>
      </c>
      <c r="F33" s="64">
        <v>22.1</v>
      </c>
      <c r="G33" s="64">
        <v>14.8</v>
      </c>
      <c r="H33" s="64" t="s">
        <v>87</v>
      </c>
      <c r="I33" s="64" t="s">
        <v>87</v>
      </c>
    </row>
    <row r="34" spans="1:9" ht="14.1" customHeight="1" x14ac:dyDescent="0.25">
      <c r="A34" s="62" t="s">
        <v>110</v>
      </c>
      <c r="B34" s="63">
        <v>32.299999999999997</v>
      </c>
      <c r="C34" s="63">
        <v>67.7</v>
      </c>
      <c r="D34" s="64">
        <v>41</v>
      </c>
      <c r="E34" s="64">
        <v>0</v>
      </c>
      <c r="F34" s="64">
        <v>26.7</v>
      </c>
      <c r="G34" s="64">
        <v>17.399999999999999</v>
      </c>
      <c r="H34" s="64">
        <v>8.5</v>
      </c>
      <c r="I34" s="64" t="s">
        <v>87</v>
      </c>
    </row>
    <row r="35" spans="1:9" ht="14.1" customHeight="1" x14ac:dyDescent="0.25">
      <c r="A35" s="62" t="s">
        <v>111</v>
      </c>
      <c r="B35" s="63">
        <v>42.3</v>
      </c>
      <c r="C35" s="63">
        <v>57.7</v>
      </c>
      <c r="D35" s="64">
        <v>39.6</v>
      </c>
      <c r="E35" s="64">
        <v>0</v>
      </c>
      <c r="F35" s="64">
        <v>18.100000000000001</v>
      </c>
      <c r="G35" s="64">
        <v>8.5</v>
      </c>
      <c r="H35" s="64">
        <v>7.9</v>
      </c>
      <c r="I35" s="64" t="s">
        <v>87</v>
      </c>
    </row>
    <row r="36" spans="1:9" ht="14.1" customHeight="1" x14ac:dyDescent="0.25">
      <c r="A36" s="62" t="s">
        <v>112</v>
      </c>
      <c r="B36" s="63">
        <v>42.5</v>
      </c>
      <c r="C36" s="63">
        <v>57.5</v>
      </c>
      <c r="D36" s="64">
        <v>36.4</v>
      </c>
      <c r="E36" s="64">
        <v>0.1</v>
      </c>
      <c r="F36" s="64">
        <v>21</v>
      </c>
      <c r="G36" s="64">
        <v>14.2</v>
      </c>
      <c r="H36" s="64">
        <v>5.2</v>
      </c>
      <c r="I36" s="64">
        <v>0</v>
      </c>
    </row>
    <row r="37" spans="1:9" ht="14.1" customHeight="1" x14ac:dyDescent="0.25">
      <c r="A37" s="62" t="s">
        <v>113</v>
      </c>
      <c r="B37" s="63">
        <v>44.2</v>
      </c>
      <c r="C37" s="63">
        <v>55.8</v>
      </c>
      <c r="D37" s="64">
        <v>34.799999999999997</v>
      </c>
      <c r="E37" s="64">
        <v>0</v>
      </c>
      <c r="F37" s="64">
        <v>21</v>
      </c>
      <c r="G37" s="64">
        <v>10.9</v>
      </c>
      <c r="H37" s="64">
        <v>8.8000000000000007</v>
      </c>
      <c r="I37" s="64" t="s">
        <v>87</v>
      </c>
    </row>
    <row r="38" spans="1:9" ht="14.1" customHeight="1" x14ac:dyDescent="0.25">
      <c r="A38" s="62" t="s">
        <v>114</v>
      </c>
      <c r="B38" s="63">
        <v>28.2</v>
      </c>
      <c r="C38" s="63">
        <v>71.8</v>
      </c>
      <c r="D38" s="64">
        <v>33.299999999999997</v>
      </c>
      <c r="E38" s="64">
        <v>0.7</v>
      </c>
      <c r="F38" s="64">
        <v>37.799999999999997</v>
      </c>
      <c r="G38" s="64">
        <v>27.7</v>
      </c>
      <c r="H38" s="64">
        <v>6</v>
      </c>
      <c r="I38" s="64">
        <v>1.3</v>
      </c>
    </row>
    <row r="39" spans="1:9" ht="14.1" customHeight="1" x14ac:dyDescent="0.25">
      <c r="A39" s="62" t="s">
        <v>115</v>
      </c>
      <c r="B39" s="63">
        <v>7.9</v>
      </c>
      <c r="C39" s="63">
        <v>92.1</v>
      </c>
      <c r="D39" s="64">
        <v>50.6</v>
      </c>
      <c r="E39" s="64" t="s">
        <v>87</v>
      </c>
      <c r="F39" s="64">
        <v>41.5</v>
      </c>
      <c r="G39" s="64">
        <v>33.5</v>
      </c>
      <c r="H39" s="64">
        <v>6.9</v>
      </c>
      <c r="I39" s="64">
        <v>0.2</v>
      </c>
    </row>
    <row r="40" spans="1:9" ht="14.1" customHeight="1" x14ac:dyDescent="0.25">
      <c r="A40" s="62" t="s">
        <v>116</v>
      </c>
      <c r="B40" s="63">
        <v>23.1</v>
      </c>
      <c r="C40" s="63">
        <v>76.900000000000006</v>
      </c>
      <c r="D40" s="64">
        <v>36.6</v>
      </c>
      <c r="E40" s="64">
        <v>0.7</v>
      </c>
      <c r="F40" s="64">
        <v>39.6</v>
      </c>
      <c r="G40" s="64">
        <v>24.9</v>
      </c>
      <c r="H40" s="64">
        <v>6.7</v>
      </c>
      <c r="I40" s="64">
        <v>1.4</v>
      </c>
    </row>
    <row r="41" spans="1:9" ht="6" customHeight="1" thickBot="1" x14ac:dyDescent="0.3">
      <c r="A41" s="51"/>
      <c r="B41" s="51"/>
      <c r="C41" s="51"/>
      <c r="D41" s="52"/>
      <c r="E41" s="32"/>
      <c r="F41" s="51"/>
      <c r="G41" s="32"/>
      <c r="H41" s="32"/>
      <c r="I41" s="32"/>
    </row>
    <row r="42" spans="1:9" ht="6" customHeight="1" x14ac:dyDescent="0.25">
      <c r="A42" s="53"/>
      <c r="B42" s="34"/>
      <c r="C42" s="34"/>
      <c r="D42" s="54"/>
      <c r="E42" s="33"/>
      <c r="F42" s="34"/>
      <c r="G42" s="33"/>
      <c r="H42" s="33"/>
      <c r="I42" s="33"/>
    </row>
    <row r="43" spans="1:9" x14ac:dyDescent="0.25">
      <c r="A43" s="55" t="s">
        <v>141</v>
      </c>
      <c r="B43" s="50"/>
      <c r="C43" s="50"/>
      <c r="D43" s="50"/>
      <c r="E43" s="50"/>
      <c r="F43" s="50"/>
      <c r="G43" s="50"/>
      <c r="H43" s="50"/>
      <c r="I43" s="50"/>
    </row>
    <row r="44" spans="1:9" ht="12.75" customHeight="1" x14ac:dyDescent="0.25">
      <c r="A44" s="55" t="s">
        <v>309</v>
      </c>
      <c r="B44" s="34"/>
      <c r="C44" s="34"/>
      <c r="D44" s="54"/>
      <c r="E44" s="33"/>
      <c r="F44" s="34"/>
      <c r="G44" s="33"/>
      <c r="H44" s="33"/>
      <c r="I44" s="33"/>
    </row>
    <row r="45" spans="1:9" x14ac:dyDescent="0.25">
      <c r="A45" s="55" t="s">
        <v>310</v>
      </c>
    </row>
  </sheetData>
  <mergeCells count="9">
    <mergeCell ref="D6:I6"/>
    <mergeCell ref="A7:A9"/>
    <mergeCell ref="B7:B9"/>
    <mergeCell ref="C7:C9"/>
    <mergeCell ref="D7:I7"/>
    <mergeCell ref="D8:D9"/>
    <mergeCell ref="E8:E9"/>
    <mergeCell ref="F8:F9"/>
    <mergeCell ref="G8:I8"/>
  </mergeCells>
  <hyperlinks>
    <hyperlink ref="A1" location="'INDICE  '!A1" display="INDICE"/>
  </hyperlink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workbookViewId="0">
      <selection activeCell="M49" sqref="M49"/>
    </sheetView>
  </sheetViews>
  <sheetFormatPr defaultRowHeight="15" x14ac:dyDescent="0.25"/>
  <cols>
    <col min="1" max="1" width="12.140625" customWidth="1"/>
    <col min="2" max="2" width="8.140625" customWidth="1"/>
    <col min="3" max="3" width="7.42578125" customWidth="1"/>
    <col min="4" max="6" width="7.28515625" customWidth="1"/>
    <col min="7" max="9" width="9" customWidth="1"/>
  </cols>
  <sheetData>
    <row r="1" spans="1:10" s="239" customFormat="1" x14ac:dyDescent="0.25">
      <c r="A1" s="238" t="s">
        <v>279</v>
      </c>
    </row>
    <row r="2" spans="1:10" s="6" customFormat="1" ht="15" customHeight="1" x14ac:dyDescent="0.25">
      <c r="A2" s="4" t="s">
        <v>146</v>
      </c>
      <c r="B2" s="5"/>
    </row>
    <row r="3" spans="1:10" s="6" customFormat="1" ht="15" customHeight="1" x14ac:dyDescent="0.25">
      <c r="A3" s="4" t="s">
        <v>145</v>
      </c>
      <c r="B3" s="5"/>
    </row>
    <row r="4" spans="1:10" s="6" customFormat="1" ht="15" customHeight="1" x14ac:dyDescent="0.25">
      <c r="A4" s="24" t="s">
        <v>144</v>
      </c>
      <c r="B4" s="5"/>
    </row>
    <row r="5" spans="1:10" ht="8.1" customHeight="1" thickBot="1" x14ac:dyDescent="0.3"/>
    <row r="6" spans="1:10" ht="5.25" customHeight="1" x14ac:dyDescent="0.25">
      <c r="A6" s="10"/>
      <c r="B6" s="10"/>
      <c r="C6" s="10"/>
      <c r="D6" s="10"/>
      <c r="E6" s="10"/>
      <c r="F6" s="10"/>
      <c r="G6" s="10"/>
      <c r="H6" s="10"/>
      <c r="I6" s="10"/>
    </row>
    <row r="7" spans="1:10" ht="5.25" customHeight="1" x14ac:dyDescent="0.25">
      <c r="A7" s="68"/>
      <c r="B7" s="68"/>
      <c r="C7" s="68"/>
      <c r="D7" s="245"/>
      <c r="E7" s="245"/>
      <c r="F7" s="245"/>
      <c r="G7" s="245"/>
      <c r="H7" s="245"/>
      <c r="I7" s="245"/>
    </row>
    <row r="8" spans="1:10" ht="15" customHeight="1" x14ac:dyDescent="0.25">
      <c r="A8" s="246" t="s">
        <v>84</v>
      </c>
      <c r="B8" s="248" t="s">
        <v>134</v>
      </c>
      <c r="C8" s="248" t="s">
        <v>133</v>
      </c>
      <c r="D8" s="250" t="s">
        <v>117</v>
      </c>
      <c r="E8" s="250"/>
      <c r="F8" s="250"/>
      <c r="G8" s="250"/>
      <c r="H8" s="250"/>
      <c r="I8" s="250"/>
    </row>
    <row r="9" spans="1:10" ht="18" customHeight="1" x14ac:dyDescent="0.25">
      <c r="A9" s="246"/>
      <c r="B9" s="248"/>
      <c r="C9" s="248"/>
      <c r="D9" s="251" t="s">
        <v>135</v>
      </c>
      <c r="E9" s="251" t="s">
        <v>136</v>
      </c>
      <c r="F9" s="251" t="s">
        <v>137</v>
      </c>
      <c r="G9" s="253" t="s">
        <v>283</v>
      </c>
      <c r="H9" s="253"/>
      <c r="I9" s="253"/>
    </row>
    <row r="10" spans="1:10" ht="59.25" customHeight="1" x14ac:dyDescent="0.25">
      <c r="A10" s="247"/>
      <c r="B10" s="249"/>
      <c r="C10" s="249"/>
      <c r="D10" s="252"/>
      <c r="E10" s="252"/>
      <c r="F10" s="252"/>
      <c r="G10" s="69" t="s">
        <v>138</v>
      </c>
      <c r="H10" s="69" t="s">
        <v>139</v>
      </c>
      <c r="I10" s="69" t="s">
        <v>140</v>
      </c>
      <c r="J10" s="61"/>
    </row>
    <row r="11" spans="1:10" s="74" customFormat="1" ht="6" customHeight="1" x14ac:dyDescent="0.25">
      <c r="A11" s="70"/>
      <c r="B11" s="71"/>
      <c r="C11" s="71"/>
      <c r="D11" s="72"/>
      <c r="E11" s="72"/>
      <c r="F11" s="72"/>
      <c r="G11" s="72"/>
      <c r="H11" s="72"/>
      <c r="I11" s="72"/>
      <c r="J11" s="73"/>
    </row>
    <row r="12" spans="1:10" ht="14.1" customHeight="1" x14ac:dyDescent="0.25">
      <c r="A12" s="62" t="s">
        <v>86</v>
      </c>
      <c r="B12" s="63">
        <v>0.20000000000000284</v>
      </c>
      <c r="C12" s="63">
        <v>-0.20000000000000284</v>
      </c>
      <c r="D12" s="64">
        <v>0.39999999999999858</v>
      </c>
      <c r="E12" s="64">
        <v>0</v>
      </c>
      <c r="F12" s="64">
        <v>-0.70000000000000284</v>
      </c>
      <c r="G12" s="64" t="s">
        <v>87</v>
      </c>
      <c r="H12" s="64" t="s">
        <v>87</v>
      </c>
      <c r="I12" s="64" t="s">
        <v>87</v>
      </c>
    </row>
    <row r="13" spans="1:10" ht="14.1" customHeight="1" x14ac:dyDescent="0.25">
      <c r="A13" s="62" t="s">
        <v>88</v>
      </c>
      <c r="B13" s="63">
        <v>-1</v>
      </c>
      <c r="C13" s="63">
        <v>1</v>
      </c>
      <c r="D13" s="64">
        <v>9.9999999999997868E-2</v>
      </c>
      <c r="E13" s="64">
        <v>9.9999999999999978E-2</v>
      </c>
      <c r="F13" s="64">
        <v>0.80000000000000071</v>
      </c>
      <c r="G13" s="64" t="s">
        <v>87</v>
      </c>
      <c r="H13" s="64" t="s">
        <v>87</v>
      </c>
      <c r="I13" s="64" t="s">
        <v>87</v>
      </c>
    </row>
    <row r="14" spans="1:10" ht="14.1" customHeight="1" x14ac:dyDescent="0.25">
      <c r="A14" s="62" t="s">
        <v>89</v>
      </c>
      <c r="B14" s="63">
        <v>0</v>
      </c>
      <c r="C14" s="63">
        <v>0</v>
      </c>
      <c r="D14" s="64">
        <v>1.1999999999999993</v>
      </c>
      <c r="E14" s="64">
        <v>0.60000000000000009</v>
      </c>
      <c r="F14" s="64">
        <v>-1.7999999999999972</v>
      </c>
      <c r="G14" s="64">
        <v>-3.1000000000000014</v>
      </c>
      <c r="H14" s="64">
        <v>1.2999999999999989</v>
      </c>
      <c r="I14" s="64" t="s">
        <v>87</v>
      </c>
    </row>
    <row r="15" spans="1:10" ht="14.1" customHeight="1" x14ac:dyDescent="0.25">
      <c r="A15" s="62" t="s">
        <v>90</v>
      </c>
      <c r="B15" s="63">
        <v>-4.8999999999999986</v>
      </c>
      <c r="C15" s="63">
        <v>4.9000000000000057</v>
      </c>
      <c r="D15" s="64">
        <v>7.5</v>
      </c>
      <c r="E15" s="64">
        <v>0.5</v>
      </c>
      <c r="F15" s="64">
        <v>-3.1999999999999993</v>
      </c>
      <c r="G15" s="64">
        <v>-2.5</v>
      </c>
      <c r="H15" s="64">
        <v>-1.7999999999999989</v>
      </c>
      <c r="I15" s="64">
        <v>0.8</v>
      </c>
    </row>
    <row r="16" spans="1:10" ht="14.1" customHeight="1" x14ac:dyDescent="0.25">
      <c r="A16" s="62" t="s">
        <v>91</v>
      </c>
      <c r="B16" s="63">
        <v>-0.80000000000000426</v>
      </c>
      <c r="C16" s="63">
        <v>0.80000000000000426</v>
      </c>
      <c r="D16" s="64">
        <v>1.0999999999999943</v>
      </c>
      <c r="E16" s="64">
        <v>-0.1</v>
      </c>
      <c r="F16" s="64">
        <v>-0.30000000000000071</v>
      </c>
      <c r="G16" s="64">
        <v>0.79999999999999893</v>
      </c>
      <c r="H16" s="64">
        <v>-0.5</v>
      </c>
      <c r="I16" s="64" t="s">
        <v>87</v>
      </c>
    </row>
    <row r="17" spans="1:9" ht="14.1" customHeight="1" x14ac:dyDescent="0.25">
      <c r="A17" s="62" t="s">
        <v>92</v>
      </c>
      <c r="B17" s="63">
        <v>-3.2</v>
      </c>
      <c r="C17" s="63">
        <v>4</v>
      </c>
      <c r="D17" s="64">
        <v>-1.1000000000000014</v>
      </c>
      <c r="E17" s="64">
        <v>9.9999999999999978E-2</v>
      </c>
      <c r="F17" s="64">
        <v>5.0999999999999943</v>
      </c>
      <c r="G17" s="64">
        <v>5</v>
      </c>
      <c r="H17" s="64">
        <v>-9.9999999999999645E-2</v>
      </c>
      <c r="I17" s="64" t="s">
        <v>87</v>
      </c>
    </row>
    <row r="18" spans="1:9" ht="14.1" customHeight="1" x14ac:dyDescent="0.25">
      <c r="A18" s="62" t="s">
        <v>93</v>
      </c>
      <c r="B18" s="63">
        <v>-1.6999999999999957</v>
      </c>
      <c r="C18" s="63">
        <v>1.6999999999999957</v>
      </c>
      <c r="D18" s="64">
        <v>-9.9999999999997868E-2</v>
      </c>
      <c r="E18" s="64">
        <v>0.2</v>
      </c>
      <c r="F18" s="64">
        <v>1.6000000000000014</v>
      </c>
      <c r="G18" s="64">
        <v>1</v>
      </c>
      <c r="H18" s="64">
        <v>-0.20000000000000018</v>
      </c>
      <c r="I18" s="64">
        <v>0.39999999999999997</v>
      </c>
    </row>
    <row r="19" spans="1:9" ht="14.1" customHeight="1" x14ac:dyDescent="0.25">
      <c r="A19" s="62" t="s">
        <v>94</v>
      </c>
      <c r="B19" s="63">
        <v>0.5</v>
      </c>
      <c r="C19" s="63">
        <v>-0.5</v>
      </c>
      <c r="D19" s="64">
        <v>2.3999999999999986</v>
      </c>
      <c r="E19" s="64" t="s">
        <v>87</v>
      </c>
      <c r="F19" s="64">
        <v>-2.9000000000000021</v>
      </c>
      <c r="G19" s="64" t="s">
        <v>87</v>
      </c>
      <c r="H19" s="64" t="s">
        <v>87</v>
      </c>
      <c r="I19" s="64" t="s">
        <v>87</v>
      </c>
    </row>
    <row r="20" spans="1:9" ht="14.1" customHeight="1" x14ac:dyDescent="0.25">
      <c r="A20" s="62" t="s">
        <v>95</v>
      </c>
      <c r="B20" s="63">
        <v>4.1999999999999993</v>
      </c>
      <c r="C20" s="63">
        <v>-4.2000000000000028</v>
      </c>
      <c r="D20" s="64">
        <v>-6.6000000000000014</v>
      </c>
      <c r="E20" s="64">
        <v>0</v>
      </c>
      <c r="F20" s="64">
        <v>2.2999999999999972</v>
      </c>
      <c r="G20" s="64">
        <v>0.79999999999999716</v>
      </c>
      <c r="H20" s="64">
        <v>2.1999999999999993</v>
      </c>
      <c r="I20" s="64">
        <v>-0.90000000000000013</v>
      </c>
    </row>
    <row r="21" spans="1:9" ht="14.1" customHeight="1" x14ac:dyDescent="0.25">
      <c r="A21" s="62" t="s">
        <v>96</v>
      </c>
      <c r="B21" s="63">
        <v>1.6000000000000014</v>
      </c>
      <c r="C21" s="63">
        <v>-1.6000000000000085</v>
      </c>
      <c r="D21" s="64">
        <v>3.7999999999999972</v>
      </c>
      <c r="E21" s="64">
        <v>-0.5</v>
      </c>
      <c r="F21" s="64">
        <v>-4.8999999999999986</v>
      </c>
      <c r="G21" s="64">
        <v>1.7999999999999989</v>
      </c>
      <c r="H21" s="64">
        <v>-6.2</v>
      </c>
      <c r="I21" s="64">
        <v>0</v>
      </c>
    </row>
    <row r="22" spans="1:9" ht="14.1" customHeight="1" x14ac:dyDescent="0.25">
      <c r="A22" s="62" t="s">
        <v>97</v>
      </c>
      <c r="B22" s="63">
        <v>-9.9999999999994316E-2</v>
      </c>
      <c r="C22" s="63">
        <v>9.9999999999994316E-2</v>
      </c>
      <c r="D22" s="64">
        <v>-0.79999999999999716</v>
      </c>
      <c r="E22" s="64">
        <v>0.19999999999999996</v>
      </c>
      <c r="F22" s="64">
        <v>0.80000000000000071</v>
      </c>
      <c r="G22" s="64" t="s">
        <v>87</v>
      </c>
      <c r="H22" s="64" t="s">
        <v>87</v>
      </c>
      <c r="I22" s="64">
        <v>0</v>
      </c>
    </row>
    <row r="23" spans="1:9" ht="14.1" customHeight="1" x14ac:dyDescent="0.25">
      <c r="A23" s="62" t="s">
        <v>98</v>
      </c>
      <c r="B23" s="63">
        <v>-3.2999999999999972</v>
      </c>
      <c r="C23" s="63">
        <v>3</v>
      </c>
      <c r="D23" s="64">
        <v>1.3000000000000043</v>
      </c>
      <c r="E23" s="64">
        <v>0.30000000000000004</v>
      </c>
      <c r="F23" s="64">
        <v>1.5</v>
      </c>
      <c r="G23" s="64">
        <v>1.9000000000000021</v>
      </c>
      <c r="H23" s="64">
        <v>-9.9999999999999645E-2</v>
      </c>
      <c r="I23" s="64">
        <v>0</v>
      </c>
    </row>
    <row r="24" spans="1:9" ht="14.1" customHeight="1" x14ac:dyDescent="0.25">
      <c r="A24" s="62" t="s">
        <v>99</v>
      </c>
      <c r="B24" s="63">
        <v>-3.6000000000000014</v>
      </c>
      <c r="C24" s="63">
        <v>3.5999999999999943</v>
      </c>
      <c r="D24" s="64">
        <v>1.6999999999999957</v>
      </c>
      <c r="E24" s="64">
        <v>0</v>
      </c>
      <c r="F24" s="64">
        <v>1.8999999999999986</v>
      </c>
      <c r="G24" s="64">
        <v>-1.2999999999999989</v>
      </c>
      <c r="H24" s="64">
        <v>2.6999999999999997</v>
      </c>
      <c r="I24" s="64" t="s">
        <v>87</v>
      </c>
    </row>
    <row r="25" spans="1:9" s="49" customFormat="1" ht="14.1" customHeight="1" x14ac:dyDescent="0.25">
      <c r="A25" s="65" t="s">
        <v>100</v>
      </c>
      <c r="B25" s="66">
        <v>2.5</v>
      </c>
      <c r="C25" s="66">
        <v>-2.5</v>
      </c>
      <c r="D25" s="67">
        <v>-1.8999999999999986</v>
      </c>
      <c r="E25" s="67">
        <v>0</v>
      </c>
      <c r="F25" s="67">
        <v>-0.60000000000000142</v>
      </c>
      <c r="G25" s="67">
        <v>2.1000000000000014</v>
      </c>
      <c r="H25" s="67">
        <v>-1</v>
      </c>
      <c r="I25" s="67">
        <v>-2</v>
      </c>
    </row>
    <row r="26" spans="1:9" ht="14.1" customHeight="1" x14ac:dyDescent="0.25">
      <c r="A26" s="62" t="s">
        <v>101</v>
      </c>
      <c r="B26" s="63">
        <v>8</v>
      </c>
      <c r="C26" s="63">
        <v>-8</v>
      </c>
      <c r="D26" s="64">
        <v>0.29999999999999716</v>
      </c>
      <c r="E26" s="64">
        <v>-0.2</v>
      </c>
      <c r="F26" s="64">
        <v>-8</v>
      </c>
      <c r="G26" s="64">
        <v>-1.6999999999999993</v>
      </c>
      <c r="H26" s="64">
        <v>-4.5</v>
      </c>
      <c r="I26" s="64">
        <v>-0.30000000000000004</v>
      </c>
    </row>
    <row r="27" spans="1:9" ht="14.1" customHeight="1" x14ac:dyDescent="0.25">
      <c r="A27" s="62" t="s">
        <v>102</v>
      </c>
      <c r="B27" s="63">
        <v>-1.5</v>
      </c>
      <c r="C27" s="63">
        <v>1.5</v>
      </c>
      <c r="D27" s="64">
        <v>3.2000000000000028</v>
      </c>
      <c r="E27" s="64">
        <v>0.1</v>
      </c>
      <c r="F27" s="64">
        <v>-1.8999999999999986</v>
      </c>
      <c r="G27" s="64">
        <v>2.2999999999999972</v>
      </c>
      <c r="H27" s="64">
        <v>-4.7</v>
      </c>
      <c r="I27" s="64" t="s">
        <v>87</v>
      </c>
    </row>
    <row r="28" spans="1:9" ht="14.1" customHeight="1" x14ac:dyDescent="0.25">
      <c r="A28" s="62" t="s">
        <v>103</v>
      </c>
      <c r="B28" s="63">
        <v>0</v>
      </c>
      <c r="C28" s="63">
        <v>-0.79999999999999716</v>
      </c>
      <c r="D28" s="64">
        <v>-2.5</v>
      </c>
      <c r="E28" s="64">
        <v>0</v>
      </c>
      <c r="F28" s="64">
        <v>1.6000000000000014</v>
      </c>
      <c r="G28" s="64">
        <v>-1.4000000000000021</v>
      </c>
      <c r="H28" s="64">
        <v>3</v>
      </c>
      <c r="I28" s="64" t="s">
        <v>87</v>
      </c>
    </row>
    <row r="29" spans="1:9" ht="14.1" customHeight="1" x14ac:dyDescent="0.25">
      <c r="A29" s="62" t="s">
        <v>104</v>
      </c>
      <c r="B29" s="63">
        <v>1.6999999999999993</v>
      </c>
      <c r="C29" s="63">
        <v>-1.5999999999999943</v>
      </c>
      <c r="D29" s="64">
        <v>-5.9999999999999964</v>
      </c>
      <c r="E29" s="64">
        <v>0.10000000000000003</v>
      </c>
      <c r="F29" s="64">
        <v>4.1000000000000014</v>
      </c>
      <c r="G29" s="64">
        <v>5.4000000000000021</v>
      </c>
      <c r="H29" s="64">
        <v>-2.6000000000000014</v>
      </c>
      <c r="I29" s="64">
        <v>0</v>
      </c>
    </row>
    <row r="30" spans="1:9" ht="14.1" customHeight="1" x14ac:dyDescent="0.25">
      <c r="A30" s="62" t="s">
        <v>105</v>
      </c>
      <c r="B30" s="63">
        <v>-1.1000000000000014</v>
      </c>
      <c r="C30" s="63">
        <v>1.1000000000000085</v>
      </c>
      <c r="D30" s="64">
        <v>7.2999999999999972</v>
      </c>
      <c r="E30" s="64">
        <v>0</v>
      </c>
      <c r="F30" s="64">
        <v>-6.3000000000000007</v>
      </c>
      <c r="G30" s="64" t="s">
        <v>87</v>
      </c>
      <c r="H30" s="64" t="s">
        <v>87</v>
      </c>
      <c r="I30" s="64" t="s">
        <v>87</v>
      </c>
    </row>
    <row r="31" spans="1:9" ht="14.1" customHeight="1" x14ac:dyDescent="0.25">
      <c r="A31" s="62" t="s">
        <v>106</v>
      </c>
      <c r="B31" s="63">
        <v>-7.1999999999999993</v>
      </c>
      <c r="C31" s="63">
        <v>7.2000000000000028</v>
      </c>
      <c r="D31" s="64">
        <v>-4.5</v>
      </c>
      <c r="E31" s="64">
        <v>0.19999999999999996</v>
      </c>
      <c r="F31" s="64">
        <v>11.499999999999996</v>
      </c>
      <c r="G31" s="64">
        <v>6.0000000000000018</v>
      </c>
      <c r="H31" s="64">
        <v>4.5999999999999996</v>
      </c>
      <c r="I31" s="64">
        <v>1.3000000000000003</v>
      </c>
    </row>
    <row r="32" spans="1:9" ht="14.1" customHeight="1" x14ac:dyDescent="0.25">
      <c r="A32" s="62" t="s">
        <v>107</v>
      </c>
      <c r="B32" s="63">
        <v>-5.1000000000000014</v>
      </c>
      <c r="C32" s="63">
        <v>5.1000000000000014</v>
      </c>
      <c r="D32" s="64">
        <v>0.69999999999999929</v>
      </c>
      <c r="E32" s="64">
        <v>-0.4</v>
      </c>
      <c r="F32" s="64">
        <v>4.6999999999999993</v>
      </c>
      <c r="G32" s="64">
        <v>6.7000000000000011</v>
      </c>
      <c r="H32" s="64">
        <v>-1.4000000000000004</v>
      </c>
      <c r="I32" s="64" t="s">
        <v>87</v>
      </c>
    </row>
    <row r="33" spans="1:9" ht="14.1" customHeight="1" x14ac:dyDescent="0.25">
      <c r="A33" s="62" t="s">
        <v>108</v>
      </c>
      <c r="B33" s="63">
        <v>0.19999999999999574</v>
      </c>
      <c r="C33" s="63">
        <v>-0.20000000000000284</v>
      </c>
      <c r="D33" s="64">
        <v>-1.5</v>
      </c>
      <c r="E33" s="64">
        <v>-0.1</v>
      </c>
      <c r="F33" s="64">
        <v>1.5999999999999979</v>
      </c>
      <c r="G33" s="64">
        <v>-0.39999999999999858</v>
      </c>
      <c r="H33" s="64">
        <v>1.5</v>
      </c>
      <c r="I33" s="64">
        <v>0</v>
      </c>
    </row>
    <row r="34" spans="1:9" ht="14.1" customHeight="1" x14ac:dyDescent="0.25">
      <c r="A34" s="62" t="s">
        <v>109</v>
      </c>
      <c r="B34" s="63">
        <v>-1.6000000000000014</v>
      </c>
      <c r="C34" s="63">
        <v>1.5999999999999943</v>
      </c>
      <c r="D34" s="64">
        <v>0.39999999999999858</v>
      </c>
      <c r="E34" s="64">
        <v>-0.1</v>
      </c>
      <c r="F34" s="64">
        <v>1.2000000000000028</v>
      </c>
      <c r="G34" s="64">
        <v>2</v>
      </c>
      <c r="H34" s="64" t="s">
        <v>87</v>
      </c>
      <c r="I34" s="64" t="s">
        <v>87</v>
      </c>
    </row>
    <row r="35" spans="1:9" ht="14.1" customHeight="1" x14ac:dyDescent="0.25">
      <c r="A35" s="62" t="s">
        <v>110</v>
      </c>
      <c r="B35" s="63">
        <v>0.79999999999999716</v>
      </c>
      <c r="C35" s="63">
        <v>-0.79999999999999716</v>
      </c>
      <c r="D35" s="64">
        <v>0.70000000000000284</v>
      </c>
      <c r="E35" s="64">
        <v>-0.2</v>
      </c>
      <c r="F35" s="64">
        <v>-1.3000000000000007</v>
      </c>
      <c r="G35" s="64">
        <v>1.5999999999999979</v>
      </c>
      <c r="H35" s="64">
        <v>-2.5999999999999996</v>
      </c>
      <c r="I35" s="64" t="s">
        <v>87</v>
      </c>
    </row>
    <row r="36" spans="1:9" ht="14.1" customHeight="1" x14ac:dyDescent="0.25">
      <c r="A36" s="62" t="s">
        <v>111</v>
      </c>
      <c r="B36" s="63">
        <v>4.8999999999999986</v>
      </c>
      <c r="C36" s="63">
        <v>-4.8999999999999986</v>
      </c>
      <c r="D36" s="64">
        <v>0.60000000000000142</v>
      </c>
      <c r="E36" s="64">
        <v>0</v>
      </c>
      <c r="F36" s="64">
        <v>-5.5</v>
      </c>
      <c r="G36" s="64">
        <v>-2.8000000000000007</v>
      </c>
      <c r="H36" s="64">
        <v>-2.5999999999999996</v>
      </c>
      <c r="I36" s="64" t="s">
        <v>87</v>
      </c>
    </row>
    <row r="37" spans="1:9" ht="14.1" customHeight="1" x14ac:dyDescent="0.25">
      <c r="A37" s="62" t="s">
        <v>112</v>
      </c>
      <c r="B37" s="63">
        <v>2.5</v>
      </c>
      <c r="C37" s="63">
        <v>-2.6000000000000014</v>
      </c>
      <c r="D37" s="64">
        <v>-4.5</v>
      </c>
      <c r="E37" s="64">
        <v>-0.1</v>
      </c>
      <c r="F37" s="64">
        <v>2.1000000000000014</v>
      </c>
      <c r="G37" s="64">
        <v>-0.30000000000000071</v>
      </c>
      <c r="H37" s="64">
        <v>2.2000000000000002</v>
      </c>
      <c r="I37" s="64">
        <v>0</v>
      </c>
    </row>
    <row r="38" spans="1:9" ht="14.1" customHeight="1" x14ac:dyDescent="0.25">
      <c r="A38" s="62" t="s">
        <v>113</v>
      </c>
      <c r="B38" s="63">
        <v>2.9000000000000057</v>
      </c>
      <c r="C38" s="63">
        <v>-2.9000000000000057</v>
      </c>
      <c r="D38" s="64">
        <v>-2.5</v>
      </c>
      <c r="E38" s="64">
        <v>-0.1</v>
      </c>
      <c r="F38" s="64">
        <v>-0.30000000000000071</v>
      </c>
      <c r="G38" s="64">
        <v>1.0999999999999996</v>
      </c>
      <c r="H38" s="64">
        <v>1.2000000000000011</v>
      </c>
      <c r="I38" s="64" t="s">
        <v>87</v>
      </c>
    </row>
    <row r="39" spans="1:9" ht="14.1" customHeight="1" x14ac:dyDescent="0.25">
      <c r="A39" s="62" t="s">
        <v>114</v>
      </c>
      <c r="B39" s="63">
        <v>2.5999999999999979</v>
      </c>
      <c r="C39" s="63">
        <v>-2.6000000000000085</v>
      </c>
      <c r="D39" s="64">
        <v>4.0999999999999979</v>
      </c>
      <c r="E39" s="64">
        <v>9.9999999999999978E-2</v>
      </c>
      <c r="F39" s="64">
        <v>-6.8000000000000043</v>
      </c>
      <c r="G39" s="64">
        <v>-1.1999999999999993</v>
      </c>
      <c r="H39" s="64">
        <v>-6.5</v>
      </c>
      <c r="I39" s="64">
        <v>-0.30000000000000004</v>
      </c>
    </row>
    <row r="40" spans="1:9" ht="14.1" customHeight="1" x14ac:dyDescent="0.25">
      <c r="A40" s="62" t="s">
        <v>115</v>
      </c>
      <c r="B40" s="63">
        <v>-2.5</v>
      </c>
      <c r="C40" s="63">
        <v>2.5</v>
      </c>
      <c r="D40" s="64">
        <v>4.8000000000000043</v>
      </c>
      <c r="E40" s="64" t="s">
        <v>87</v>
      </c>
      <c r="F40" s="64">
        <v>-2.1000000000000014</v>
      </c>
      <c r="G40" s="64">
        <v>-0.70000000000000284</v>
      </c>
      <c r="H40" s="64">
        <v>-0.29999999999999982</v>
      </c>
      <c r="I40" s="64">
        <v>-0.49999999999999994</v>
      </c>
    </row>
    <row r="41" spans="1:9" ht="14.1" customHeight="1" x14ac:dyDescent="0.25">
      <c r="A41" s="62" t="s">
        <v>116</v>
      </c>
      <c r="B41" s="63">
        <v>3.4000000000000021</v>
      </c>
      <c r="C41" s="63">
        <v>-3.3999999999999915</v>
      </c>
      <c r="D41" s="64">
        <v>0.60000000000000142</v>
      </c>
      <c r="E41" s="64">
        <v>9.9999999999999978E-2</v>
      </c>
      <c r="F41" s="64">
        <v>-4.1000000000000014</v>
      </c>
      <c r="G41" s="64">
        <v>-2.6000000000000014</v>
      </c>
      <c r="H41" s="64">
        <v>-2.8999999999999995</v>
      </c>
      <c r="I41" s="64">
        <v>0.19999999999999996</v>
      </c>
    </row>
    <row r="42" spans="1:9" ht="6" customHeight="1" thickBot="1" x14ac:dyDescent="0.3">
      <c r="A42" s="51"/>
      <c r="B42" s="51"/>
      <c r="C42" s="51"/>
      <c r="D42" s="52"/>
      <c r="E42" s="32"/>
      <c r="F42" s="51"/>
      <c r="G42" s="32"/>
      <c r="H42" s="32"/>
      <c r="I42" s="32"/>
    </row>
    <row r="43" spans="1:9" ht="6" customHeight="1" x14ac:dyDescent="0.25">
      <c r="A43" s="53"/>
      <c r="B43" s="34"/>
      <c r="C43" s="34"/>
      <c r="D43" s="54"/>
      <c r="E43" s="33"/>
      <c r="F43" s="34"/>
      <c r="G43" s="33"/>
      <c r="H43" s="33"/>
      <c r="I43" s="33"/>
    </row>
    <row r="44" spans="1:9" x14ac:dyDescent="0.25">
      <c r="A44" s="55" t="s">
        <v>141</v>
      </c>
      <c r="B44" s="50"/>
      <c r="C44" s="50"/>
      <c r="D44" s="50"/>
      <c r="E44" s="50"/>
      <c r="F44" s="50"/>
      <c r="G44" s="50"/>
      <c r="H44" s="50"/>
      <c r="I44" s="50"/>
    </row>
    <row r="45" spans="1:9" ht="24.75" customHeight="1" x14ac:dyDescent="0.25">
      <c r="A45" s="254" t="s">
        <v>284</v>
      </c>
      <c r="B45" s="254"/>
      <c r="C45" s="254"/>
      <c r="D45" s="254"/>
      <c r="E45" s="254"/>
      <c r="F45" s="254"/>
      <c r="G45" s="254"/>
      <c r="H45" s="254"/>
      <c r="I45" s="254"/>
    </row>
  </sheetData>
  <mergeCells count="10">
    <mergeCell ref="A45:I45"/>
    <mergeCell ref="D7:I7"/>
    <mergeCell ref="A8:A10"/>
    <mergeCell ref="B8:B10"/>
    <mergeCell ref="C8:C10"/>
    <mergeCell ref="D8:I8"/>
    <mergeCell ref="D9:D10"/>
    <mergeCell ref="E9:E10"/>
    <mergeCell ref="F9:F10"/>
    <mergeCell ref="G9:I9"/>
  </mergeCells>
  <hyperlinks>
    <hyperlink ref="A1" location="'INDICE  '!A1" display="INDICE"/>
  </hyperlink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showGridLines="0" zoomScale="120" zoomScaleNormal="120" workbookViewId="0">
      <selection activeCell="M49" sqref="M49"/>
    </sheetView>
  </sheetViews>
  <sheetFormatPr defaultRowHeight="11.25" x14ac:dyDescent="0.2"/>
  <cols>
    <col min="1" max="1" width="31.7109375" style="75" customWidth="1"/>
    <col min="2" max="21" width="5.42578125" style="75" customWidth="1"/>
    <col min="22" max="16384" width="9.140625" style="75"/>
  </cols>
  <sheetData>
    <row r="1" spans="1:22" s="239" customFormat="1" ht="15" x14ac:dyDescent="0.25">
      <c r="A1" s="238" t="s">
        <v>279</v>
      </c>
    </row>
    <row r="2" spans="1:22" s="6" customFormat="1" ht="15" customHeight="1" x14ac:dyDescent="0.25">
      <c r="A2" s="4" t="s">
        <v>147</v>
      </c>
      <c r="B2" s="5"/>
    </row>
    <row r="3" spans="1:22" customFormat="1" ht="8.1" customHeight="1" thickBot="1" x14ac:dyDescent="0.3"/>
    <row r="4" spans="1:22" customFormat="1" ht="5.25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2" ht="17.25" customHeight="1" x14ac:dyDescent="0.2">
      <c r="A5" s="86"/>
      <c r="B5" s="87">
        <v>2000</v>
      </c>
      <c r="C5" s="87">
        <f>+B5+1</f>
        <v>2001</v>
      </c>
      <c r="D5" s="87">
        <f t="shared" ref="D5:U5" si="0">+C5+1</f>
        <v>2002</v>
      </c>
      <c r="E5" s="87">
        <f t="shared" si="0"/>
        <v>2003</v>
      </c>
      <c r="F5" s="87">
        <f t="shared" si="0"/>
        <v>2004</v>
      </c>
      <c r="G5" s="87">
        <f t="shared" si="0"/>
        <v>2005</v>
      </c>
      <c r="H5" s="87">
        <f t="shared" si="0"/>
        <v>2006</v>
      </c>
      <c r="I5" s="87">
        <f t="shared" si="0"/>
        <v>2007</v>
      </c>
      <c r="J5" s="87">
        <f t="shared" si="0"/>
        <v>2008</v>
      </c>
      <c r="K5" s="87">
        <f t="shared" si="0"/>
        <v>2009</v>
      </c>
      <c r="L5" s="87">
        <f t="shared" si="0"/>
        <v>2010</v>
      </c>
      <c r="M5" s="87">
        <f t="shared" si="0"/>
        <v>2011</v>
      </c>
      <c r="N5" s="87">
        <f t="shared" si="0"/>
        <v>2012</v>
      </c>
      <c r="O5" s="87">
        <f t="shared" si="0"/>
        <v>2013</v>
      </c>
      <c r="P5" s="87">
        <f t="shared" si="0"/>
        <v>2014</v>
      </c>
      <c r="Q5" s="87">
        <f t="shared" si="0"/>
        <v>2015</v>
      </c>
      <c r="R5" s="87">
        <f t="shared" si="0"/>
        <v>2016</v>
      </c>
      <c r="S5" s="87">
        <f t="shared" si="0"/>
        <v>2017</v>
      </c>
      <c r="T5" s="87">
        <f t="shared" si="0"/>
        <v>2018</v>
      </c>
      <c r="U5" s="87">
        <f t="shared" si="0"/>
        <v>2019</v>
      </c>
      <c r="V5" s="79"/>
    </row>
    <row r="6" spans="1:22" s="7" customFormat="1" ht="6" customHeight="1" x14ac:dyDescent="0.25">
      <c r="A6" s="12"/>
      <c r="B6" s="13"/>
      <c r="C6" s="13"/>
      <c r="D6" s="13"/>
      <c r="E6" s="13"/>
    </row>
    <row r="7" spans="1:22" ht="12.95" customHeight="1" x14ac:dyDescent="0.2">
      <c r="A7" s="81" t="s">
        <v>148</v>
      </c>
      <c r="B7" s="57">
        <f>SUM(B8:B9,B17)</f>
        <v>350472</v>
      </c>
      <c r="C7" s="57">
        <f>SUM(C8:C9,C17)</f>
        <v>366905</v>
      </c>
      <c r="D7" s="57">
        <f t="shared" ref="D7:U7" si="1">SUM(D8:D9,D17)</f>
        <v>373463</v>
      </c>
      <c r="E7" s="57">
        <f t="shared" si="1"/>
        <v>387210</v>
      </c>
      <c r="F7" s="57">
        <f t="shared" si="1"/>
        <v>392661</v>
      </c>
      <c r="G7" s="57">
        <f t="shared" si="1"/>
        <v>400778</v>
      </c>
      <c r="H7" s="57">
        <f t="shared" si="1"/>
        <v>438144</v>
      </c>
      <c r="I7" s="57">
        <f t="shared" si="1"/>
        <v>465422</v>
      </c>
      <c r="J7" s="57">
        <f t="shared" si="1"/>
        <v>461780</v>
      </c>
      <c r="K7" s="57">
        <f t="shared" si="1"/>
        <v>445444</v>
      </c>
      <c r="L7" s="57">
        <f t="shared" si="1"/>
        <v>453202</v>
      </c>
      <c r="M7" s="57">
        <f t="shared" si="1"/>
        <v>464312</v>
      </c>
      <c r="N7" s="57">
        <f t="shared" si="1"/>
        <v>487374</v>
      </c>
      <c r="O7" s="57">
        <f t="shared" si="1"/>
        <v>484373</v>
      </c>
      <c r="P7" s="57">
        <f t="shared" si="1"/>
        <v>486602</v>
      </c>
      <c r="Q7" s="57">
        <f t="shared" si="1"/>
        <v>490346</v>
      </c>
      <c r="R7" s="57">
        <f t="shared" si="1"/>
        <v>495502</v>
      </c>
      <c r="S7" s="57">
        <f t="shared" si="1"/>
        <v>501142</v>
      </c>
      <c r="T7" s="57">
        <f t="shared" si="1"/>
        <v>504617</v>
      </c>
      <c r="U7" s="57">
        <f t="shared" si="1"/>
        <v>516633</v>
      </c>
    </row>
    <row r="8" spans="1:22" ht="12.95" customHeight="1" x14ac:dyDescent="0.2">
      <c r="A8" s="90" t="s">
        <v>151</v>
      </c>
      <c r="B8" s="56">
        <v>178315</v>
      </c>
      <c r="C8" s="56">
        <v>182596</v>
      </c>
      <c r="D8" s="56">
        <v>189944</v>
      </c>
      <c r="E8" s="56">
        <v>190813</v>
      </c>
      <c r="F8" s="56">
        <v>199000</v>
      </c>
      <c r="G8" s="56">
        <v>207907</v>
      </c>
      <c r="H8" s="56">
        <v>224447</v>
      </c>
      <c r="I8" s="56">
        <v>231616</v>
      </c>
      <c r="J8" s="56">
        <v>221413</v>
      </c>
      <c r="K8" s="56">
        <v>210661</v>
      </c>
      <c r="L8" s="56">
        <v>223010</v>
      </c>
      <c r="M8" s="56">
        <v>230387</v>
      </c>
      <c r="N8" s="56">
        <v>246052</v>
      </c>
      <c r="O8" s="56">
        <v>239153</v>
      </c>
      <c r="P8" s="56">
        <v>247844</v>
      </c>
      <c r="Q8" s="56">
        <v>246553</v>
      </c>
      <c r="R8" s="56">
        <v>242534</v>
      </c>
      <c r="S8" s="56">
        <v>248508</v>
      </c>
      <c r="T8" s="56">
        <v>254406</v>
      </c>
      <c r="U8" s="56">
        <v>258112</v>
      </c>
      <c r="V8" s="79"/>
    </row>
    <row r="9" spans="1:22" ht="12.95" customHeight="1" x14ac:dyDescent="0.2">
      <c r="A9" s="90" t="s">
        <v>159</v>
      </c>
      <c r="B9" s="56">
        <v>171067</v>
      </c>
      <c r="C9" s="56">
        <v>183261</v>
      </c>
      <c r="D9" s="56">
        <v>180544</v>
      </c>
      <c r="E9" s="56">
        <v>178472</v>
      </c>
      <c r="F9" s="56">
        <v>185289</v>
      </c>
      <c r="G9" s="56">
        <v>191001</v>
      </c>
      <c r="H9" s="56">
        <v>213472</v>
      </c>
      <c r="I9" s="56">
        <v>233507</v>
      </c>
      <c r="J9" s="56">
        <v>239880</v>
      </c>
      <c r="K9" s="56">
        <v>222527</v>
      </c>
      <c r="L9" s="56">
        <v>226675</v>
      </c>
      <c r="M9" s="56">
        <v>226939</v>
      </c>
      <c r="N9" s="56">
        <v>239794</v>
      </c>
      <c r="O9" s="56">
        <v>241066</v>
      </c>
      <c r="P9" s="56">
        <v>237175</v>
      </c>
      <c r="Q9" s="56">
        <v>242579</v>
      </c>
      <c r="R9" s="56">
        <v>247608</v>
      </c>
      <c r="S9" s="56">
        <v>250309</v>
      </c>
      <c r="T9" s="56">
        <v>248638</v>
      </c>
      <c r="U9" s="56">
        <v>257284</v>
      </c>
    </row>
    <row r="10" spans="1:22" ht="12.95" customHeight="1" x14ac:dyDescent="0.2">
      <c r="A10" s="90" t="s">
        <v>160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</row>
    <row r="11" spans="1:22" ht="12.95" customHeight="1" x14ac:dyDescent="0.2">
      <c r="A11" s="91" t="s">
        <v>152</v>
      </c>
      <c r="B11" s="58">
        <v>125866</v>
      </c>
      <c r="C11" s="58">
        <v>134714</v>
      </c>
      <c r="D11" s="58">
        <v>137125</v>
      </c>
      <c r="E11" s="58">
        <v>139666</v>
      </c>
      <c r="F11" s="58">
        <v>144459</v>
      </c>
      <c r="G11" s="58">
        <v>148535</v>
      </c>
      <c r="H11" s="58">
        <v>159936</v>
      </c>
      <c r="I11" s="58">
        <v>173058</v>
      </c>
      <c r="J11" s="58">
        <v>183235</v>
      </c>
      <c r="K11" s="58">
        <v>176155</v>
      </c>
      <c r="L11" s="58">
        <v>180917</v>
      </c>
      <c r="M11" s="58">
        <v>182049</v>
      </c>
      <c r="N11" s="58">
        <v>189356</v>
      </c>
      <c r="O11" s="58">
        <v>189430</v>
      </c>
      <c r="P11" s="58">
        <v>189537</v>
      </c>
      <c r="Q11" s="58">
        <v>196518</v>
      </c>
      <c r="R11" s="58">
        <v>197105</v>
      </c>
      <c r="S11" s="58">
        <v>200883</v>
      </c>
      <c r="T11" s="58">
        <v>202711</v>
      </c>
      <c r="U11" s="58">
        <v>208465</v>
      </c>
    </row>
    <row r="12" spans="1:22" ht="12.95" customHeight="1" x14ac:dyDescent="0.2">
      <c r="A12" s="91" t="s">
        <v>153</v>
      </c>
      <c r="B12" s="58">
        <v>27696</v>
      </c>
      <c r="C12" s="58">
        <v>36218</v>
      </c>
      <c r="D12" s="58">
        <v>32342</v>
      </c>
      <c r="E12" s="58">
        <v>28820</v>
      </c>
      <c r="F12" s="58">
        <v>30123</v>
      </c>
      <c r="G12" s="58">
        <v>33627</v>
      </c>
      <c r="H12" s="58">
        <v>43851</v>
      </c>
      <c r="I12" s="58">
        <v>50560</v>
      </c>
      <c r="J12" s="58">
        <v>47901</v>
      </c>
      <c r="K12" s="58">
        <v>37457</v>
      </c>
      <c r="L12" s="58">
        <v>36760</v>
      </c>
      <c r="M12" s="58">
        <v>35812</v>
      </c>
      <c r="N12" s="58">
        <v>37781</v>
      </c>
      <c r="O12" s="58">
        <v>40422</v>
      </c>
      <c r="P12" s="58">
        <v>35162</v>
      </c>
      <c r="Q12" s="58">
        <v>33428</v>
      </c>
      <c r="R12" s="58">
        <v>36046</v>
      </c>
      <c r="S12" s="58">
        <v>35995</v>
      </c>
      <c r="T12" s="58">
        <v>32848</v>
      </c>
      <c r="U12" s="58">
        <v>34708</v>
      </c>
    </row>
    <row r="13" spans="1:22" ht="12.95" customHeight="1" x14ac:dyDescent="0.2">
      <c r="A13" s="91" t="s">
        <v>154</v>
      </c>
      <c r="B13" s="58">
        <v>11907</v>
      </c>
      <c r="C13" s="58">
        <v>6366</v>
      </c>
      <c r="D13" s="58">
        <v>3850</v>
      </c>
      <c r="E13" s="58">
        <v>3401</v>
      </c>
      <c r="F13" s="58">
        <v>4143</v>
      </c>
      <c r="G13" s="58">
        <v>2325</v>
      </c>
      <c r="H13" s="58">
        <v>2550</v>
      </c>
      <c r="I13" s="58">
        <v>2259</v>
      </c>
      <c r="J13" s="58">
        <v>1302</v>
      </c>
      <c r="K13" s="58">
        <v>1081</v>
      </c>
      <c r="L13" s="58">
        <v>1078</v>
      </c>
      <c r="M13" s="58">
        <v>623</v>
      </c>
      <c r="N13" s="58">
        <v>2515</v>
      </c>
      <c r="O13" s="58">
        <v>2310</v>
      </c>
      <c r="P13" s="58">
        <v>3953</v>
      </c>
      <c r="Q13" s="58">
        <v>3649</v>
      </c>
      <c r="R13" s="58">
        <v>3364</v>
      </c>
      <c r="S13" s="58">
        <v>2296</v>
      </c>
      <c r="T13" s="58">
        <v>1376</v>
      </c>
      <c r="U13" s="58">
        <v>3084</v>
      </c>
    </row>
    <row r="14" spans="1:22" ht="12.95" customHeight="1" x14ac:dyDescent="0.2">
      <c r="A14" s="91" t="s">
        <v>155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880</v>
      </c>
      <c r="O14" s="58">
        <v>835</v>
      </c>
      <c r="P14" s="58">
        <v>139</v>
      </c>
      <c r="Q14" s="58">
        <v>108</v>
      </c>
      <c r="R14" s="58">
        <v>91</v>
      </c>
      <c r="S14" s="58">
        <v>72</v>
      </c>
      <c r="T14" s="58">
        <v>53</v>
      </c>
      <c r="U14" s="58">
        <v>40</v>
      </c>
    </row>
    <row r="15" spans="1:22" ht="12.95" customHeight="1" x14ac:dyDescent="0.2">
      <c r="A15" s="91" t="s">
        <v>156</v>
      </c>
      <c r="B15" s="58">
        <v>548</v>
      </c>
      <c r="C15" s="58">
        <v>490</v>
      </c>
      <c r="D15" s="58">
        <v>279</v>
      </c>
      <c r="E15" s="58">
        <v>286</v>
      </c>
      <c r="F15" s="58">
        <v>306</v>
      </c>
      <c r="G15" s="58">
        <v>562</v>
      </c>
      <c r="H15" s="58">
        <v>561</v>
      </c>
      <c r="I15" s="58">
        <v>534</v>
      </c>
      <c r="J15" s="58">
        <v>576</v>
      </c>
      <c r="K15" s="58">
        <v>702</v>
      </c>
      <c r="L15" s="58">
        <v>681</v>
      </c>
      <c r="M15" s="58">
        <v>618</v>
      </c>
      <c r="N15" s="58">
        <v>511</v>
      </c>
      <c r="O15" s="58">
        <v>501</v>
      </c>
      <c r="P15" s="58">
        <v>484</v>
      </c>
      <c r="Q15" s="58">
        <v>581</v>
      </c>
      <c r="R15" s="58">
        <v>622</v>
      </c>
      <c r="S15" s="58">
        <v>648</v>
      </c>
      <c r="T15" s="58">
        <v>816</v>
      </c>
      <c r="U15" s="58">
        <v>962</v>
      </c>
    </row>
    <row r="16" spans="1:22" ht="12.95" customHeight="1" x14ac:dyDescent="0.2">
      <c r="A16" s="91" t="s">
        <v>157</v>
      </c>
      <c r="B16" s="58">
        <v>5050</v>
      </c>
      <c r="C16" s="58">
        <v>5473</v>
      </c>
      <c r="D16" s="58">
        <v>6948</v>
      </c>
      <c r="E16" s="58">
        <v>6299</v>
      </c>
      <c r="F16" s="58">
        <v>6258</v>
      </c>
      <c r="G16" s="58">
        <v>5952</v>
      </c>
      <c r="H16" s="58">
        <v>6574</v>
      </c>
      <c r="I16" s="58">
        <v>7096</v>
      </c>
      <c r="J16" s="58">
        <v>6866</v>
      </c>
      <c r="K16" s="58">
        <v>7132</v>
      </c>
      <c r="L16" s="58">
        <v>7239</v>
      </c>
      <c r="M16" s="58">
        <v>7837</v>
      </c>
      <c r="N16" s="58">
        <v>8751</v>
      </c>
      <c r="O16" s="58">
        <v>7568</v>
      </c>
      <c r="P16" s="58">
        <v>7900</v>
      </c>
      <c r="Q16" s="58">
        <v>8295</v>
      </c>
      <c r="R16" s="58">
        <v>10380</v>
      </c>
      <c r="S16" s="58">
        <v>10415</v>
      </c>
      <c r="T16" s="58">
        <v>10834</v>
      </c>
      <c r="U16" s="58">
        <v>10025</v>
      </c>
    </row>
    <row r="17" spans="1:22" ht="12.95" customHeight="1" x14ac:dyDescent="0.2">
      <c r="A17" s="90" t="s">
        <v>85</v>
      </c>
      <c r="B17" s="56">
        <v>1090</v>
      </c>
      <c r="C17" s="56">
        <v>1048</v>
      </c>
      <c r="D17" s="56">
        <v>2975</v>
      </c>
      <c r="E17" s="56">
        <v>17925</v>
      </c>
      <c r="F17" s="56">
        <v>8372</v>
      </c>
      <c r="G17" s="56">
        <v>1870</v>
      </c>
      <c r="H17" s="56">
        <v>225</v>
      </c>
      <c r="I17" s="56">
        <v>299</v>
      </c>
      <c r="J17" s="56">
        <v>487</v>
      </c>
      <c r="K17" s="56">
        <v>12256</v>
      </c>
      <c r="L17" s="56">
        <v>3517</v>
      </c>
      <c r="M17" s="56">
        <v>6986</v>
      </c>
      <c r="N17" s="56">
        <v>1528</v>
      </c>
      <c r="O17" s="56">
        <v>4154</v>
      </c>
      <c r="P17" s="56">
        <v>1583</v>
      </c>
      <c r="Q17" s="56">
        <v>1214</v>
      </c>
      <c r="R17" s="56">
        <v>5360</v>
      </c>
      <c r="S17" s="56">
        <v>2325</v>
      </c>
      <c r="T17" s="56">
        <v>1573</v>
      </c>
      <c r="U17" s="56">
        <v>1237</v>
      </c>
    </row>
    <row r="18" spans="1:22" ht="12.95" customHeight="1" x14ac:dyDescent="0.2">
      <c r="A18" s="81" t="s">
        <v>149</v>
      </c>
      <c r="B18" s="57">
        <v>145834</v>
      </c>
      <c r="C18" s="57">
        <v>153971</v>
      </c>
      <c r="D18" s="57">
        <v>161651</v>
      </c>
      <c r="E18" s="57">
        <v>168693</v>
      </c>
      <c r="F18" s="57">
        <v>176668</v>
      </c>
      <c r="G18" s="57">
        <v>182014</v>
      </c>
      <c r="H18" s="57">
        <v>184375</v>
      </c>
      <c r="I18" s="57">
        <v>203127</v>
      </c>
      <c r="J18" s="57">
        <v>212977</v>
      </c>
      <c r="K18" s="57">
        <v>212114</v>
      </c>
      <c r="L18" s="57">
        <v>213679</v>
      </c>
      <c r="M18" s="57">
        <v>216362</v>
      </c>
      <c r="N18" s="57">
        <v>215867</v>
      </c>
      <c r="O18" s="57">
        <v>215369</v>
      </c>
      <c r="P18" s="57">
        <v>214410</v>
      </c>
      <c r="Q18" s="57">
        <v>219130</v>
      </c>
      <c r="R18" s="57">
        <v>220627</v>
      </c>
      <c r="S18" s="57">
        <v>225565</v>
      </c>
      <c r="T18" s="57">
        <v>234452</v>
      </c>
      <c r="U18" s="57">
        <v>241952</v>
      </c>
      <c r="V18" s="79"/>
    </row>
    <row r="19" spans="1:22" s="7" customFormat="1" ht="6" customHeight="1" x14ac:dyDescent="0.25">
      <c r="A19" s="12"/>
      <c r="B19" s="13"/>
      <c r="C19" s="13"/>
      <c r="D19" s="13"/>
      <c r="E19" s="13"/>
    </row>
    <row r="20" spans="1:22" x14ac:dyDescent="0.2">
      <c r="A20" s="88" t="s">
        <v>150</v>
      </c>
      <c r="B20" s="89">
        <f t="shared" ref="B20:U20" si="2">+B18+B7</f>
        <v>496306</v>
      </c>
      <c r="C20" s="89">
        <f t="shared" si="2"/>
        <v>520876</v>
      </c>
      <c r="D20" s="89">
        <f t="shared" si="2"/>
        <v>535114</v>
      </c>
      <c r="E20" s="89">
        <f t="shared" si="2"/>
        <v>555903</v>
      </c>
      <c r="F20" s="89">
        <f t="shared" si="2"/>
        <v>569329</v>
      </c>
      <c r="G20" s="89">
        <f t="shared" si="2"/>
        <v>582792</v>
      </c>
      <c r="H20" s="89">
        <f t="shared" si="2"/>
        <v>622519</v>
      </c>
      <c r="I20" s="89">
        <f t="shared" si="2"/>
        <v>668549</v>
      </c>
      <c r="J20" s="89">
        <f t="shared" si="2"/>
        <v>674757</v>
      </c>
      <c r="K20" s="89">
        <f t="shared" si="2"/>
        <v>657558</v>
      </c>
      <c r="L20" s="89">
        <f t="shared" si="2"/>
        <v>666881</v>
      </c>
      <c r="M20" s="89">
        <f t="shared" si="2"/>
        <v>680674</v>
      </c>
      <c r="N20" s="89">
        <f t="shared" si="2"/>
        <v>703241</v>
      </c>
      <c r="O20" s="89">
        <f t="shared" si="2"/>
        <v>699742</v>
      </c>
      <c r="P20" s="89">
        <f t="shared" si="2"/>
        <v>701012</v>
      </c>
      <c r="Q20" s="89">
        <f t="shared" si="2"/>
        <v>709476</v>
      </c>
      <c r="R20" s="89">
        <f t="shared" si="2"/>
        <v>716129</v>
      </c>
      <c r="S20" s="89">
        <f t="shared" si="2"/>
        <v>726707</v>
      </c>
      <c r="T20" s="89">
        <f t="shared" si="2"/>
        <v>739069</v>
      </c>
      <c r="U20" s="89">
        <f t="shared" si="2"/>
        <v>758585</v>
      </c>
    </row>
    <row r="21" spans="1:22" s="18" customFormat="1" ht="6" customHeight="1" thickBot="1" x14ac:dyDescent="0.3">
      <c r="A21" s="14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2" s="18" customFormat="1" ht="6" customHeight="1" x14ac:dyDescent="0.25">
      <c r="A22" s="19"/>
      <c r="B22" s="20"/>
      <c r="C22" s="21"/>
      <c r="D22" s="21"/>
      <c r="E22" s="21"/>
      <c r="F22" s="17"/>
      <c r="G22" s="17"/>
      <c r="H22" s="17"/>
      <c r="I22" s="17"/>
      <c r="J22" s="17"/>
      <c r="K22" s="17"/>
      <c r="L22" s="17"/>
    </row>
    <row r="23" spans="1:22" s="18" customFormat="1" ht="12.95" customHeight="1" x14ac:dyDescent="0.25">
      <c r="A23" s="93" t="s">
        <v>161</v>
      </c>
      <c r="B23" s="20"/>
      <c r="C23" s="21"/>
      <c r="D23" s="21"/>
      <c r="E23" s="21"/>
      <c r="F23" s="17"/>
      <c r="G23" s="17"/>
      <c r="H23" s="17"/>
      <c r="I23" s="17"/>
      <c r="J23" s="17"/>
      <c r="K23" s="17"/>
      <c r="L23" s="17"/>
    </row>
    <row r="24" spans="1:22" s="18" customFormat="1" ht="12.95" customHeight="1" x14ac:dyDescent="0.25">
      <c r="A24" s="93"/>
      <c r="B24" s="20"/>
      <c r="C24" s="21"/>
      <c r="D24" s="21"/>
      <c r="E24" s="21"/>
      <c r="F24" s="17"/>
      <c r="G24" s="17"/>
      <c r="H24" s="17"/>
      <c r="I24" s="17"/>
      <c r="J24" s="17"/>
      <c r="K24" s="17"/>
      <c r="L24" s="17"/>
    </row>
    <row r="25" spans="1:22" x14ac:dyDescent="0.2">
      <c r="A25" s="8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</row>
    <row r="26" spans="1:22" s="6" customFormat="1" ht="15" customHeight="1" x14ac:dyDescent="0.25">
      <c r="A26" s="4" t="s">
        <v>158</v>
      </c>
      <c r="B26" s="5"/>
    </row>
    <row r="27" spans="1:22" customFormat="1" ht="8.1" customHeight="1" thickBot="1" x14ac:dyDescent="0.3"/>
    <row r="28" spans="1:22" customFormat="1" ht="5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</row>
    <row r="29" spans="1:22" ht="17.25" customHeight="1" x14ac:dyDescent="0.2">
      <c r="A29" s="86"/>
      <c r="B29" s="87">
        <v>2000</v>
      </c>
      <c r="C29" s="87">
        <f>+B29+1</f>
        <v>2001</v>
      </c>
      <c r="D29" s="87">
        <f t="shared" ref="D29" si="3">+C29+1</f>
        <v>2002</v>
      </c>
      <c r="E29" s="87">
        <f t="shared" ref="E29" si="4">+D29+1</f>
        <v>2003</v>
      </c>
      <c r="F29" s="87">
        <f t="shared" ref="F29" si="5">+E29+1</f>
        <v>2004</v>
      </c>
      <c r="G29" s="87">
        <f t="shared" ref="G29" si="6">+F29+1</f>
        <v>2005</v>
      </c>
      <c r="H29" s="87">
        <f t="shared" ref="H29" si="7">+G29+1</f>
        <v>2006</v>
      </c>
      <c r="I29" s="87">
        <f t="shared" ref="I29" si="8">+H29+1</f>
        <v>2007</v>
      </c>
      <c r="J29" s="87">
        <f t="shared" ref="J29" si="9">+I29+1</f>
        <v>2008</v>
      </c>
      <c r="K29" s="87">
        <f t="shared" ref="K29" si="10">+J29+1</f>
        <v>2009</v>
      </c>
      <c r="L29" s="87">
        <f t="shared" ref="L29" si="11">+K29+1</f>
        <v>2010</v>
      </c>
      <c r="M29" s="87">
        <f t="shared" ref="M29" si="12">+L29+1</f>
        <v>2011</v>
      </c>
      <c r="N29" s="87">
        <f t="shared" ref="N29" si="13">+M29+1</f>
        <v>2012</v>
      </c>
      <c r="O29" s="87">
        <f t="shared" ref="O29" si="14">+N29+1</f>
        <v>2013</v>
      </c>
      <c r="P29" s="87">
        <f t="shared" ref="P29" si="15">+O29+1</f>
        <v>2014</v>
      </c>
      <c r="Q29" s="87">
        <f t="shared" ref="Q29" si="16">+P29+1</f>
        <v>2015</v>
      </c>
      <c r="R29" s="87">
        <f t="shared" ref="R29" si="17">+Q29+1</f>
        <v>2016</v>
      </c>
      <c r="S29" s="87">
        <f t="shared" ref="S29" si="18">+R29+1</f>
        <v>2017</v>
      </c>
      <c r="T29" s="87">
        <f t="shared" ref="T29" si="19">+S29+1</f>
        <v>2018</v>
      </c>
      <c r="U29" s="87">
        <f t="shared" ref="U29" si="20">+T29+1</f>
        <v>2019</v>
      </c>
      <c r="V29" s="79"/>
    </row>
    <row r="30" spans="1:22" s="7" customFormat="1" ht="6" customHeight="1" x14ac:dyDescent="0.25">
      <c r="A30" s="12"/>
      <c r="B30" s="13"/>
      <c r="C30" s="13"/>
      <c r="D30" s="13"/>
      <c r="E30" s="13"/>
    </row>
    <row r="31" spans="1:22" ht="14.1" customHeight="1" x14ac:dyDescent="0.2">
      <c r="A31" s="92" t="s">
        <v>152</v>
      </c>
      <c r="B31" s="58">
        <v>125866</v>
      </c>
      <c r="C31" s="58">
        <v>134714</v>
      </c>
      <c r="D31" s="58">
        <v>137125</v>
      </c>
      <c r="E31" s="58">
        <v>139666</v>
      </c>
      <c r="F31" s="58">
        <v>144459</v>
      </c>
      <c r="G31" s="58">
        <v>148535</v>
      </c>
      <c r="H31" s="58">
        <v>159936</v>
      </c>
      <c r="I31" s="58">
        <v>173058</v>
      </c>
      <c r="J31" s="58">
        <v>183235</v>
      </c>
      <c r="K31" s="58">
        <v>176155</v>
      </c>
      <c r="L31" s="58">
        <v>180917</v>
      </c>
      <c r="M31" s="58">
        <v>182049</v>
      </c>
      <c r="N31" s="58">
        <v>189356</v>
      </c>
      <c r="O31" s="58">
        <v>189430</v>
      </c>
      <c r="P31" s="58">
        <v>189537</v>
      </c>
      <c r="Q31" s="58">
        <v>196518</v>
      </c>
      <c r="R31" s="58">
        <v>197105</v>
      </c>
      <c r="S31" s="58">
        <v>200883</v>
      </c>
      <c r="T31" s="58">
        <v>202711</v>
      </c>
      <c r="U31" s="58">
        <v>208465</v>
      </c>
    </row>
    <row r="32" spans="1:22" ht="14.1" customHeight="1" x14ac:dyDescent="0.2">
      <c r="A32" s="90" t="s">
        <v>160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77"/>
      <c r="R32" s="77"/>
      <c r="S32" s="77"/>
      <c r="T32" s="77"/>
      <c r="U32" s="77"/>
    </row>
    <row r="33" spans="1:21" ht="14.1" customHeight="1" x14ac:dyDescent="0.2">
      <c r="A33" s="59" t="s">
        <v>118</v>
      </c>
      <c r="B33" s="56">
        <v>117880</v>
      </c>
      <c r="C33" s="56">
        <v>125942</v>
      </c>
      <c r="D33" s="56">
        <v>128434</v>
      </c>
      <c r="E33" s="56">
        <v>132395</v>
      </c>
      <c r="F33" s="56">
        <v>136807</v>
      </c>
      <c r="G33" s="56">
        <v>141533</v>
      </c>
      <c r="H33" s="56">
        <v>150397</v>
      </c>
      <c r="I33" s="56">
        <v>162659</v>
      </c>
      <c r="J33" s="56">
        <v>171631</v>
      </c>
      <c r="K33" s="56">
        <v>166289</v>
      </c>
      <c r="L33" s="56">
        <v>173882</v>
      </c>
      <c r="M33" s="56">
        <v>173792</v>
      </c>
      <c r="N33" s="56">
        <v>178471</v>
      </c>
      <c r="O33" s="56">
        <v>176127</v>
      </c>
      <c r="P33" s="56">
        <v>175932</v>
      </c>
      <c r="Q33" s="56">
        <v>181357</v>
      </c>
      <c r="R33" s="56">
        <v>182566</v>
      </c>
      <c r="S33" s="56">
        <v>185847</v>
      </c>
      <c r="T33" s="56">
        <v>188698</v>
      </c>
      <c r="U33" s="56">
        <v>193523</v>
      </c>
    </row>
    <row r="34" spans="1:21" ht="14.1" customHeight="1" x14ac:dyDescent="0.2">
      <c r="A34" s="98" t="s">
        <v>119</v>
      </c>
      <c r="B34" s="58">
        <v>114783</v>
      </c>
      <c r="C34" s="58">
        <v>120452</v>
      </c>
      <c r="D34" s="58">
        <v>122403</v>
      </c>
      <c r="E34" s="58">
        <v>124607</v>
      </c>
      <c r="F34" s="58">
        <v>128347</v>
      </c>
      <c r="G34" s="58">
        <v>133692</v>
      </c>
      <c r="H34" s="58">
        <v>142626</v>
      </c>
      <c r="I34" s="58">
        <v>152772</v>
      </c>
      <c r="J34" s="58">
        <v>160511</v>
      </c>
      <c r="K34" s="58">
        <v>155397</v>
      </c>
      <c r="L34" s="58">
        <v>162823</v>
      </c>
      <c r="M34" s="58">
        <v>162092</v>
      </c>
      <c r="N34" s="58">
        <v>163907</v>
      </c>
      <c r="O34" s="58">
        <v>161324</v>
      </c>
      <c r="P34" s="58">
        <v>160620</v>
      </c>
      <c r="Q34" s="78">
        <v>165741</v>
      </c>
      <c r="R34" s="78">
        <v>166166</v>
      </c>
      <c r="S34" s="78">
        <v>169267</v>
      </c>
      <c r="T34" s="78">
        <v>172361</v>
      </c>
      <c r="U34" s="78">
        <v>176829</v>
      </c>
    </row>
    <row r="35" spans="1:21" ht="14.1" customHeight="1" x14ac:dyDescent="0.2">
      <c r="A35" s="99" t="s">
        <v>162</v>
      </c>
      <c r="B35" s="58">
        <v>2515</v>
      </c>
      <c r="C35" s="58">
        <v>4627</v>
      </c>
      <c r="D35" s="58">
        <v>4932</v>
      </c>
      <c r="E35" s="58">
        <v>6212</v>
      </c>
      <c r="F35" s="58">
        <v>6830</v>
      </c>
      <c r="G35" s="58">
        <v>6313</v>
      </c>
      <c r="H35" s="58">
        <v>6208</v>
      </c>
      <c r="I35" s="58">
        <v>7420</v>
      </c>
      <c r="J35" s="58">
        <v>8198</v>
      </c>
      <c r="K35" s="58">
        <v>8080</v>
      </c>
      <c r="L35" s="58">
        <v>8167</v>
      </c>
      <c r="M35" s="58">
        <v>8483</v>
      </c>
      <c r="N35" s="58">
        <v>10674</v>
      </c>
      <c r="O35" s="58">
        <v>10596</v>
      </c>
      <c r="P35" s="58">
        <v>10940</v>
      </c>
      <c r="Q35" s="78">
        <v>11052</v>
      </c>
      <c r="R35" s="78">
        <v>11854</v>
      </c>
      <c r="S35" s="78">
        <v>11966</v>
      </c>
      <c r="T35" s="78">
        <v>11655</v>
      </c>
      <c r="U35" s="78">
        <v>11941</v>
      </c>
    </row>
    <row r="36" spans="1:21" ht="14.1" customHeight="1" x14ac:dyDescent="0.2">
      <c r="A36" s="100" t="s">
        <v>163</v>
      </c>
      <c r="B36" s="97">
        <v>582</v>
      </c>
      <c r="C36" s="94">
        <v>863</v>
      </c>
      <c r="D36" s="95">
        <v>1099</v>
      </c>
      <c r="E36" s="95">
        <v>1576</v>
      </c>
      <c r="F36" s="95">
        <v>1630</v>
      </c>
      <c r="G36" s="95">
        <v>1528</v>
      </c>
      <c r="H36" s="95">
        <v>1563</v>
      </c>
      <c r="I36" s="95">
        <v>2467</v>
      </c>
      <c r="J36" s="95">
        <v>2922</v>
      </c>
      <c r="K36" s="95">
        <v>2812</v>
      </c>
      <c r="L36" s="95">
        <v>2892</v>
      </c>
      <c r="M36" s="95">
        <v>3217</v>
      </c>
      <c r="N36" s="95">
        <v>3890</v>
      </c>
      <c r="O36" s="95">
        <v>4207</v>
      </c>
      <c r="P36" s="95">
        <v>4372</v>
      </c>
      <c r="Q36" s="96">
        <v>4564</v>
      </c>
      <c r="R36" s="96">
        <v>4546</v>
      </c>
      <c r="S36" s="96">
        <v>4614</v>
      </c>
      <c r="T36" s="96">
        <v>4682</v>
      </c>
      <c r="U36" s="96">
        <v>4753</v>
      </c>
    </row>
    <row r="37" spans="1:21" s="18" customFormat="1" ht="6" customHeight="1" thickBot="1" x14ac:dyDescent="0.3">
      <c r="A37" s="14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s="18" customFormat="1" ht="6" customHeight="1" x14ac:dyDescent="0.25">
      <c r="A38" s="19"/>
      <c r="B38" s="20"/>
      <c r="C38" s="21"/>
      <c r="D38" s="21"/>
      <c r="E38" s="21"/>
      <c r="F38" s="17"/>
      <c r="G38" s="17"/>
      <c r="H38" s="17"/>
      <c r="I38" s="17"/>
      <c r="J38" s="17"/>
      <c r="K38" s="17"/>
      <c r="L38" s="17"/>
    </row>
    <row r="39" spans="1:21" s="18" customFormat="1" ht="12.95" customHeight="1" x14ac:dyDescent="0.25">
      <c r="A39" s="93" t="s">
        <v>161</v>
      </c>
      <c r="B39" s="20"/>
      <c r="C39" s="21"/>
      <c r="D39" s="21"/>
      <c r="E39" s="21"/>
      <c r="F39" s="17"/>
      <c r="G39" s="17"/>
      <c r="H39" s="17"/>
      <c r="I39" s="17"/>
      <c r="J39" s="17"/>
      <c r="K39" s="17"/>
      <c r="L39" s="17"/>
    </row>
    <row r="41" spans="1:21" customFormat="1" ht="15" x14ac:dyDescent="0.25">
      <c r="A41" s="55"/>
      <c r="B41" s="50"/>
      <c r="C41" s="50"/>
      <c r="D41" s="50"/>
      <c r="E41" s="50"/>
      <c r="F41" s="50"/>
      <c r="G41" s="50"/>
      <c r="H41" s="50"/>
      <c r="I41" s="50"/>
    </row>
  </sheetData>
  <hyperlinks>
    <hyperlink ref="A1" location="'INDICE  '!A1" display="INDICE"/>
  </hyperlinks>
  <pageMargins left="3.937007874015748E-2" right="0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topLeftCell="A19" workbookViewId="0">
      <selection activeCell="M49" sqref="M49"/>
    </sheetView>
  </sheetViews>
  <sheetFormatPr defaultRowHeight="15" x14ac:dyDescent="0.25"/>
  <cols>
    <col min="1" max="1" width="7.140625" customWidth="1"/>
    <col min="2" max="7" width="10.7109375" customWidth="1"/>
  </cols>
  <sheetData>
    <row r="1" spans="1:16" s="239" customFormat="1" x14ac:dyDescent="0.25">
      <c r="A1" s="238" t="s">
        <v>279</v>
      </c>
    </row>
    <row r="2" spans="1:16" s="6" customFormat="1" ht="15" customHeight="1" x14ac:dyDescent="0.25">
      <c r="A2" s="4" t="s">
        <v>308</v>
      </c>
      <c r="B2" s="5"/>
    </row>
    <row r="3" spans="1:16" s="6" customFormat="1" ht="15" customHeight="1" x14ac:dyDescent="0.25">
      <c r="A3" s="24" t="s">
        <v>164</v>
      </c>
      <c r="B3" s="5"/>
    </row>
    <row r="4" spans="1:16" ht="8.1" customHeight="1" thickBot="1" x14ac:dyDescent="0.3"/>
    <row r="5" spans="1:16" ht="5.25" customHeight="1" x14ac:dyDescent="0.25">
      <c r="A5" s="10"/>
      <c r="B5" s="10"/>
      <c r="C5" s="10"/>
      <c r="D5" s="10"/>
      <c r="E5" s="10"/>
      <c r="F5" s="10"/>
      <c r="G5" s="10"/>
    </row>
    <row r="6" spans="1:16" ht="30" customHeight="1" x14ac:dyDescent="0.25">
      <c r="A6" s="84"/>
      <c r="B6" s="85" t="s">
        <v>135</v>
      </c>
      <c r="C6" s="85" t="s">
        <v>314</v>
      </c>
      <c r="D6" s="103" t="s">
        <v>315</v>
      </c>
      <c r="E6" s="85" t="s">
        <v>165</v>
      </c>
      <c r="F6" s="85" t="s">
        <v>166</v>
      </c>
      <c r="G6" s="85" t="s">
        <v>167</v>
      </c>
    </row>
    <row r="7" spans="1:16" s="74" customFormat="1" ht="6" customHeight="1" x14ac:dyDescent="0.25">
      <c r="A7" s="70"/>
      <c r="B7" s="71"/>
      <c r="C7" s="71"/>
      <c r="D7" s="72"/>
      <c r="E7" s="72"/>
      <c r="F7" s="72"/>
      <c r="G7" s="72"/>
      <c r="H7" s="72"/>
      <c r="I7" s="72"/>
      <c r="J7" s="73"/>
    </row>
    <row r="8" spans="1:16" ht="15" customHeight="1" x14ac:dyDescent="0.25">
      <c r="A8" s="104">
        <v>2000</v>
      </c>
      <c r="B8" s="240">
        <v>14.4</v>
      </c>
      <c r="C8" s="240">
        <v>13.8</v>
      </c>
      <c r="D8" s="101">
        <v>9.5</v>
      </c>
      <c r="E8" s="240">
        <v>0.1</v>
      </c>
      <c r="F8" s="240">
        <v>11.7</v>
      </c>
      <c r="G8" s="240">
        <v>40</v>
      </c>
      <c r="H8" s="60"/>
      <c r="I8" s="60"/>
      <c r="K8" s="60"/>
      <c r="L8" s="60"/>
      <c r="M8" s="60"/>
      <c r="N8" s="60"/>
      <c r="O8" s="60"/>
      <c r="P8" s="60"/>
    </row>
    <row r="9" spans="1:16" ht="15" customHeight="1" x14ac:dyDescent="0.25">
      <c r="A9" s="104">
        <v>2001</v>
      </c>
      <c r="B9" s="240">
        <v>14</v>
      </c>
      <c r="C9" s="240">
        <v>14.1</v>
      </c>
      <c r="D9" s="101">
        <v>9.6999999999999993</v>
      </c>
      <c r="E9" s="240">
        <v>0.1</v>
      </c>
      <c r="F9" s="240">
        <v>11.8</v>
      </c>
      <c r="G9" s="240">
        <v>39.9</v>
      </c>
      <c r="H9" s="60"/>
      <c r="I9" s="60"/>
      <c r="K9" s="60"/>
      <c r="L9" s="60"/>
      <c r="M9" s="60"/>
      <c r="N9" s="60"/>
      <c r="O9" s="60"/>
      <c r="P9" s="60"/>
    </row>
    <row r="10" spans="1:16" ht="15" customHeight="1" x14ac:dyDescent="0.25">
      <c r="A10" s="104">
        <v>2002</v>
      </c>
      <c r="B10" s="240">
        <v>14.1</v>
      </c>
      <c r="C10" s="240">
        <v>13.4</v>
      </c>
      <c r="D10" s="101">
        <v>9.5</v>
      </c>
      <c r="E10" s="240">
        <v>0.2</v>
      </c>
      <c r="F10" s="240">
        <v>12</v>
      </c>
      <c r="G10" s="240">
        <v>39.6</v>
      </c>
      <c r="H10" s="60"/>
      <c r="I10" s="60"/>
      <c r="K10" s="60"/>
      <c r="L10" s="60"/>
      <c r="M10" s="60"/>
      <c r="N10" s="60"/>
      <c r="O10" s="60"/>
      <c r="P10" s="60"/>
    </row>
    <row r="11" spans="1:16" ht="15" customHeight="1" x14ac:dyDescent="0.25">
      <c r="A11" s="104">
        <v>2003</v>
      </c>
      <c r="B11" s="240">
        <v>13.7</v>
      </c>
      <c r="C11" s="240">
        <v>12.8</v>
      </c>
      <c r="D11" s="101">
        <v>9.5</v>
      </c>
      <c r="E11" s="240">
        <v>1.3</v>
      </c>
      <c r="F11" s="240">
        <v>12.1</v>
      </c>
      <c r="G11" s="240">
        <v>39.9</v>
      </c>
      <c r="H11" s="60"/>
      <c r="I11" s="60"/>
      <c r="K11" s="60"/>
      <c r="L11" s="60"/>
      <c r="M11" s="60"/>
      <c r="N11" s="60"/>
      <c r="O11" s="60"/>
      <c r="P11" s="60"/>
    </row>
    <row r="12" spans="1:16" ht="15" customHeight="1" x14ac:dyDescent="0.25">
      <c r="A12" s="104">
        <v>2004</v>
      </c>
      <c r="B12" s="240">
        <v>13.7</v>
      </c>
      <c r="C12" s="240">
        <v>12.8</v>
      </c>
      <c r="D12" s="101">
        <v>9.4</v>
      </c>
      <c r="E12" s="240">
        <v>0.6</v>
      </c>
      <c r="F12" s="240">
        <v>12.2</v>
      </c>
      <c r="G12" s="240">
        <v>39.200000000000003</v>
      </c>
      <c r="H12" s="60"/>
      <c r="I12" s="60"/>
      <c r="K12" s="60"/>
      <c r="L12" s="60"/>
      <c r="M12" s="60"/>
      <c r="N12" s="60"/>
      <c r="O12" s="60"/>
      <c r="P12" s="60"/>
    </row>
    <row r="13" spans="1:16" ht="15" customHeight="1" x14ac:dyDescent="0.25">
      <c r="A13" s="104">
        <v>2005</v>
      </c>
      <c r="B13" s="240">
        <v>13.9</v>
      </c>
      <c r="C13" s="240">
        <v>12.8</v>
      </c>
      <c r="D13" s="101">
        <v>9.5</v>
      </c>
      <c r="E13" s="240">
        <v>0.1</v>
      </c>
      <c r="F13" s="240">
        <v>12.2</v>
      </c>
      <c r="G13" s="240">
        <v>39</v>
      </c>
      <c r="H13" s="60"/>
      <c r="I13" s="60"/>
      <c r="K13" s="60"/>
      <c r="L13" s="60"/>
      <c r="M13" s="60"/>
      <c r="N13" s="60"/>
      <c r="O13" s="60"/>
      <c r="P13" s="60"/>
    </row>
    <row r="14" spans="1:16" ht="15" customHeight="1" x14ac:dyDescent="0.25">
      <c r="A14" s="104">
        <v>2006</v>
      </c>
      <c r="B14" s="240">
        <v>14.5</v>
      </c>
      <c r="C14" s="240">
        <v>13.7</v>
      </c>
      <c r="D14" s="101">
        <v>9.6999999999999993</v>
      </c>
      <c r="E14" s="240">
        <v>0</v>
      </c>
      <c r="F14" s="240">
        <v>11.9</v>
      </c>
      <c r="G14" s="240">
        <v>40.1</v>
      </c>
      <c r="H14" s="60"/>
      <c r="I14" s="60"/>
      <c r="K14" s="60"/>
      <c r="L14" s="60"/>
      <c r="M14" s="60"/>
      <c r="N14" s="60"/>
      <c r="O14" s="60"/>
      <c r="P14" s="60"/>
    </row>
    <row r="15" spans="1:16" ht="15" customHeight="1" x14ac:dyDescent="0.25">
      <c r="A15" s="104">
        <v>2007</v>
      </c>
      <c r="B15" s="240">
        <v>14.3</v>
      </c>
      <c r="C15" s="240">
        <v>14.5</v>
      </c>
      <c r="D15" s="101">
        <v>10.1</v>
      </c>
      <c r="E15" s="240">
        <v>0</v>
      </c>
      <c r="F15" s="240">
        <v>12.6</v>
      </c>
      <c r="G15" s="240">
        <v>41.4</v>
      </c>
      <c r="H15" s="60"/>
      <c r="I15" s="60"/>
      <c r="K15" s="60"/>
      <c r="L15" s="60"/>
      <c r="M15" s="60"/>
      <c r="N15" s="60"/>
      <c r="O15" s="60"/>
      <c r="P15" s="60"/>
    </row>
    <row r="16" spans="1:16" ht="15" customHeight="1" x14ac:dyDescent="0.25">
      <c r="A16" s="104">
        <v>2008</v>
      </c>
      <c r="B16" s="240">
        <v>13.5</v>
      </c>
      <c r="C16" s="240">
        <v>14.6</v>
      </c>
      <c r="D16" s="101">
        <v>10.5</v>
      </c>
      <c r="E16" s="240">
        <v>0</v>
      </c>
      <c r="F16" s="240">
        <v>13</v>
      </c>
      <c r="G16" s="240">
        <v>41.2</v>
      </c>
      <c r="H16" s="60"/>
      <c r="I16" s="60"/>
      <c r="K16" s="60"/>
      <c r="L16" s="60"/>
      <c r="M16" s="60"/>
      <c r="N16" s="60"/>
      <c r="O16" s="60"/>
      <c r="P16" s="60"/>
    </row>
    <row r="17" spans="1:16" ht="15" customHeight="1" x14ac:dyDescent="0.25">
      <c r="A17" s="104">
        <v>2009</v>
      </c>
      <c r="B17" s="240">
        <v>13.4</v>
      </c>
      <c r="C17" s="240">
        <v>14.1</v>
      </c>
      <c r="D17" s="101">
        <v>10.5</v>
      </c>
      <c r="E17" s="240">
        <v>0.8</v>
      </c>
      <c r="F17" s="240">
        <v>13.4</v>
      </c>
      <c r="G17" s="240">
        <v>41.7</v>
      </c>
      <c r="H17" s="60"/>
      <c r="I17" s="60"/>
      <c r="K17" s="60"/>
      <c r="L17" s="60"/>
      <c r="M17" s="60"/>
      <c r="N17" s="60"/>
      <c r="O17" s="60"/>
      <c r="P17" s="60"/>
    </row>
    <row r="18" spans="1:16" ht="15" customHeight="1" x14ac:dyDescent="0.25">
      <c r="A18" s="104">
        <v>2010</v>
      </c>
      <c r="B18" s="240">
        <v>13.8</v>
      </c>
      <c r="C18" s="240">
        <v>14.1</v>
      </c>
      <c r="D18" s="101">
        <v>10.8</v>
      </c>
      <c r="E18" s="240">
        <v>0.2</v>
      </c>
      <c r="F18" s="240">
        <v>13.3</v>
      </c>
      <c r="G18" s="240">
        <v>41.4</v>
      </c>
      <c r="H18" s="60"/>
      <c r="I18" s="60"/>
      <c r="K18" s="60"/>
      <c r="L18" s="60"/>
      <c r="M18" s="60"/>
      <c r="N18" s="60"/>
      <c r="O18" s="60"/>
      <c r="P18" s="60"/>
    </row>
    <row r="19" spans="1:16" ht="15" customHeight="1" x14ac:dyDescent="0.25">
      <c r="A19" s="104">
        <v>2011</v>
      </c>
      <c r="B19" s="240">
        <v>14</v>
      </c>
      <c r="C19" s="240">
        <v>13.8</v>
      </c>
      <c r="D19" s="101">
        <v>10.5</v>
      </c>
      <c r="E19" s="240">
        <v>0.4</v>
      </c>
      <c r="F19" s="240">
        <v>13.1</v>
      </c>
      <c r="G19" s="240">
        <v>41.3</v>
      </c>
      <c r="H19" s="60"/>
      <c r="I19" s="60"/>
      <c r="K19" s="60"/>
      <c r="L19" s="60"/>
      <c r="M19" s="60"/>
      <c r="N19" s="60"/>
      <c r="O19" s="60"/>
      <c r="P19" s="60"/>
    </row>
    <row r="20" spans="1:16" ht="15" customHeight="1" x14ac:dyDescent="0.25">
      <c r="A20" s="104">
        <v>2012</v>
      </c>
      <c r="B20" s="240">
        <v>15.1</v>
      </c>
      <c r="C20" s="240">
        <v>14.8</v>
      </c>
      <c r="D20" s="101">
        <v>11</v>
      </c>
      <c r="E20" s="240">
        <v>0.1</v>
      </c>
      <c r="F20" s="240">
        <v>13.3</v>
      </c>
      <c r="G20" s="240">
        <v>43.3</v>
      </c>
      <c r="H20" s="60"/>
      <c r="I20" s="60"/>
      <c r="K20" s="60"/>
      <c r="L20" s="60"/>
      <c r="M20" s="60"/>
      <c r="N20" s="60"/>
      <c r="O20" s="60"/>
      <c r="P20" s="60"/>
    </row>
    <row r="21" spans="1:16" ht="15" customHeight="1" x14ac:dyDescent="0.25">
      <c r="A21" s="104">
        <v>2013</v>
      </c>
      <c r="B21" s="240">
        <v>14.8</v>
      </c>
      <c r="C21" s="240">
        <v>14.9</v>
      </c>
      <c r="D21" s="101">
        <v>10.9</v>
      </c>
      <c r="E21" s="240">
        <v>0.3</v>
      </c>
      <c r="F21" s="240">
        <v>13.4</v>
      </c>
      <c r="G21" s="240">
        <v>43.4</v>
      </c>
      <c r="H21" s="60"/>
      <c r="I21" s="60"/>
      <c r="K21" s="60"/>
      <c r="L21" s="60"/>
      <c r="M21" s="60"/>
      <c r="N21" s="60"/>
      <c r="O21" s="60"/>
      <c r="P21" s="60"/>
    </row>
    <row r="22" spans="1:16" ht="15" customHeight="1" x14ac:dyDescent="0.25">
      <c r="A22" s="104">
        <v>2014</v>
      </c>
      <c r="B22" s="240">
        <v>15.2</v>
      </c>
      <c r="C22" s="240">
        <v>14.6</v>
      </c>
      <c r="D22" s="101">
        <v>10.8</v>
      </c>
      <c r="E22" s="240">
        <v>0.1</v>
      </c>
      <c r="F22" s="240">
        <v>13.2</v>
      </c>
      <c r="G22" s="240">
        <v>43.1</v>
      </c>
      <c r="H22" s="60"/>
      <c r="I22" s="60"/>
      <c r="K22" s="60"/>
      <c r="L22" s="60"/>
      <c r="M22" s="60"/>
      <c r="N22" s="60"/>
      <c r="O22" s="60"/>
      <c r="P22" s="60"/>
    </row>
    <row r="23" spans="1:16" ht="15" customHeight="1" x14ac:dyDescent="0.25">
      <c r="A23" s="104">
        <v>2015</v>
      </c>
      <c r="B23" s="240">
        <v>14.9</v>
      </c>
      <c r="C23" s="240">
        <v>14.7</v>
      </c>
      <c r="D23" s="101">
        <v>11</v>
      </c>
      <c r="E23" s="240">
        <v>0.1</v>
      </c>
      <c r="F23" s="240">
        <v>13.2</v>
      </c>
      <c r="G23" s="240">
        <v>42.9</v>
      </c>
      <c r="H23" s="60"/>
      <c r="I23" s="60"/>
      <c r="K23" s="60"/>
      <c r="L23" s="60"/>
      <c r="M23" s="60"/>
      <c r="N23" s="60"/>
      <c r="O23" s="60"/>
      <c r="P23" s="60"/>
    </row>
    <row r="24" spans="1:16" ht="15" customHeight="1" x14ac:dyDescent="0.25">
      <c r="A24" s="104">
        <v>2016</v>
      </c>
      <c r="B24" s="240">
        <v>14.3</v>
      </c>
      <c r="C24" s="240">
        <v>14.6</v>
      </c>
      <c r="D24" s="101">
        <v>10.8</v>
      </c>
      <c r="E24" s="240">
        <v>0.3</v>
      </c>
      <c r="F24" s="240">
        <v>13</v>
      </c>
      <c r="G24" s="240">
        <v>42.2</v>
      </c>
      <c r="H24" s="60"/>
      <c r="I24" s="60"/>
      <c r="K24" s="60"/>
      <c r="L24" s="60"/>
      <c r="M24" s="60"/>
      <c r="N24" s="60"/>
      <c r="O24" s="60"/>
      <c r="P24" s="60"/>
    </row>
    <row r="25" spans="1:16" ht="15" customHeight="1" x14ac:dyDescent="0.25">
      <c r="A25" s="104">
        <v>2017</v>
      </c>
      <c r="B25" s="240">
        <v>14.3</v>
      </c>
      <c r="C25" s="240">
        <v>14.4</v>
      </c>
      <c r="D25" s="101">
        <v>10.7</v>
      </c>
      <c r="E25" s="240">
        <v>0.1</v>
      </c>
      <c r="F25" s="240">
        <v>13</v>
      </c>
      <c r="G25" s="240">
        <v>41.8</v>
      </c>
      <c r="H25" s="60"/>
      <c r="I25" s="60"/>
      <c r="K25" s="60"/>
      <c r="L25" s="60"/>
      <c r="M25" s="60"/>
      <c r="N25" s="60"/>
      <c r="O25" s="60"/>
      <c r="P25" s="60"/>
    </row>
    <row r="26" spans="1:16" ht="15" customHeight="1" x14ac:dyDescent="0.25">
      <c r="A26" s="104">
        <v>2018</v>
      </c>
      <c r="B26" s="240">
        <v>14.4</v>
      </c>
      <c r="C26" s="240">
        <v>14</v>
      </c>
      <c r="D26" s="101">
        <v>10.7</v>
      </c>
      <c r="E26" s="240">
        <v>0.1</v>
      </c>
      <c r="F26" s="240">
        <v>13.2</v>
      </c>
      <c r="G26" s="240">
        <v>41.7</v>
      </c>
      <c r="H26" s="60"/>
      <c r="I26" s="60"/>
      <c r="K26" s="60"/>
      <c r="L26" s="60"/>
      <c r="M26" s="60"/>
      <c r="N26" s="60"/>
      <c r="O26" s="60"/>
      <c r="P26" s="60"/>
    </row>
    <row r="27" spans="1:16" ht="15" customHeight="1" x14ac:dyDescent="0.25">
      <c r="A27" s="105">
        <v>2019</v>
      </c>
      <c r="B27" s="241">
        <v>14.4</v>
      </c>
      <c r="C27" s="241">
        <v>14.4</v>
      </c>
      <c r="D27" s="102">
        <v>10.8</v>
      </c>
      <c r="E27" s="241">
        <v>0.1</v>
      </c>
      <c r="F27" s="241">
        <v>13.5</v>
      </c>
      <c r="G27" s="241">
        <v>42.4</v>
      </c>
      <c r="H27" s="60"/>
      <c r="I27" s="60"/>
      <c r="K27" s="60"/>
      <c r="L27" s="60"/>
      <c r="M27" s="60"/>
      <c r="N27" s="60"/>
      <c r="O27" s="60"/>
      <c r="P27" s="60"/>
    </row>
    <row r="28" spans="1:16" ht="6" customHeight="1" thickBot="1" x14ac:dyDescent="0.3">
      <c r="A28" s="51"/>
      <c r="B28" s="51"/>
      <c r="C28" s="51"/>
      <c r="D28" s="52"/>
      <c r="E28" s="32"/>
      <c r="F28" s="51"/>
      <c r="G28" s="32"/>
    </row>
    <row r="29" spans="1:16" ht="6" customHeight="1" x14ac:dyDescent="0.25">
      <c r="A29" s="53"/>
      <c r="B29" s="34"/>
      <c r="C29" s="34"/>
      <c r="D29" s="54"/>
      <c r="E29" s="33"/>
      <c r="F29" s="34"/>
      <c r="G29" s="33"/>
    </row>
    <row r="30" spans="1:16" x14ac:dyDescent="0.25">
      <c r="A30" s="93" t="s">
        <v>161</v>
      </c>
      <c r="B30" s="50"/>
      <c r="C30" s="50"/>
      <c r="D30" s="50"/>
      <c r="E30" s="50"/>
      <c r="F30" s="50"/>
      <c r="G30" s="50"/>
    </row>
    <row r="31" spans="1:16" x14ac:dyDescent="0.25">
      <c r="A31" s="93" t="s">
        <v>168</v>
      </c>
    </row>
  </sheetData>
  <hyperlinks>
    <hyperlink ref="A1" location="'INDICE  '!A1" display="INDICE"/>
  </hyperlinks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workbookViewId="0">
      <selection activeCell="M49" sqref="M49"/>
    </sheetView>
  </sheetViews>
  <sheetFormatPr defaultRowHeight="15" x14ac:dyDescent="0.25"/>
  <cols>
    <col min="1" max="1" width="15" style="7" customWidth="1"/>
    <col min="2" max="5" width="14.42578125" style="7" customWidth="1"/>
    <col min="6" max="16384" width="9.140625" style="7"/>
  </cols>
  <sheetData>
    <row r="1" spans="1:8" s="239" customFormat="1" x14ac:dyDescent="0.25">
      <c r="A1" s="238" t="s">
        <v>279</v>
      </c>
    </row>
    <row r="2" spans="1:8" s="6" customFormat="1" ht="15" customHeight="1" x14ac:dyDescent="0.25">
      <c r="A2" s="4" t="s">
        <v>255</v>
      </c>
      <c r="B2" s="5"/>
    </row>
    <row r="3" spans="1:8" x14ac:dyDescent="0.25">
      <c r="A3" s="4" t="s">
        <v>251</v>
      </c>
    </row>
    <row r="4" spans="1:8" x14ac:dyDescent="0.25">
      <c r="A4" s="24" t="s">
        <v>252</v>
      </c>
    </row>
    <row r="5" spans="1:8" s="9" customFormat="1" ht="11.1" customHeight="1" thickBot="1" x14ac:dyDescent="0.25">
      <c r="A5" s="8"/>
    </row>
    <row r="6" spans="1:8" s="11" customFormat="1" ht="7.5" customHeight="1" x14ac:dyDescent="0.25">
      <c r="A6" s="10"/>
      <c r="B6" s="10"/>
      <c r="C6" s="10"/>
      <c r="D6" s="10"/>
      <c r="E6" s="10"/>
    </row>
    <row r="7" spans="1:8" ht="45" customHeight="1" x14ac:dyDescent="0.25">
      <c r="A7" s="82" t="s">
        <v>50</v>
      </c>
      <c r="B7" s="83" t="s">
        <v>46</v>
      </c>
      <c r="C7" s="83" t="s">
        <v>45</v>
      </c>
      <c r="D7" s="83" t="s">
        <v>47</v>
      </c>
      <c r="E7" s="83" t="s">
        <v>285</v>
      </c>
    </row>
    <row r="8" spans="1:8" ht="6" customHeight="1" x14ac:dyDescent="0.25">
      <c r="A8" s="106"/>
      <c r="B8" s="107"/>
      <c r="C8" s="107"/>
      <c r="D8" s="107"/>
      <c r="E8" s="107"/>
    </row>
    <row r="9" spans="1:8" s="1" customFormat="1" ht="15" customHeight="1" x14ac:dyDescent="0.2">
      <c r="A9" s="255" t="s">
        <v>253</v>
      </c>
      <c r="B9" s="255"/>
      <c r="C9" s="255"/>
      <c r="D9" s="255"/>
      <c r="E9" s="255"/>
    </row>
    <row r="10" spans="1:8" s="1" customFormat="1" ht="15" customHeight="1" x14ac:dyDescent="0.2">
      <c r="A10" s="108" t="s">
        <v>0</v>
      </c>
      <c r="B10" s="109">
        <v>35.200000000000003</v>
      </c>
      <c r="C10" s="109">
        <v>51.8</v>
      </c>
      <c r="D10" s="109">
        <v>45.7</v>
      </c>
      <c r="E10" s="109">
        <v>37.1</v>
      </c>
      <c r="H10" s="2"/>
    </row>
    <row r="11" spans="1:8" s="1" customFormat="1" ht="15" customHeight="1" x14ac:dyDescent="0.2">
      <c r="A11" s="108" t="s">
        <v>1</v>
      </c>
      <c r="B11" s="109">
        <v>39.700000000000003</v>
      </c>
      <c r="C11" s="109">
        <v>24.8</v>
      </c>
      <c r="D11" s="109">
        <v>35.4</v>
      </c>
      <c r="E11" s="109">
        <v>34.9</v>
      </c>
      <c r="F11" s="3"/>
      <c r="H11" s="2"/>
    </row>
    <row r="12" spans="1:8" s="1" customFormat="1" ht="15" customHeight="1" x14ac:dyDescent="0.2">
      <c r="A12" s="108" t="s">
        <v>2</v>
      </c>
      <c r="B12" s="109">
        <v>21.6</v>
      </c>
      <c r="C12" s="109">
        <v>15.9</v>
      </c>
      <c r="D12" s="109">
        <v>15.1</v>
      </c>
      <c r="E12" s="109">
        <v>22.3</v>
      </c>
      <c r="H12" s="2"/>
    </row>
    <row r="13" spans="1:8" s="1" customFormat="1" ht="15" customHeight="1" x14ac:dyDescent="0.2">
      <c r="A13" s="108" t="s">
        <v>3</v>
      </c>
      <c r="B13" s="109">
        <v>2</v>
      </c>
      <c r="C13" s="109">
        <v>3.3</v>
      </c>
      <c r="D13" s="109">
        <v>2.1</v>
      </c>
      <c r="E13" s="109">
        <v>2.7</v>
      </c>
      <c r="H13" s="2"/>
    </row>
    <row r="14" spans="1:8" s="1" customFormat="1" ht="15" customHeight="1" x14ac:dyDescent="0.2">
      <c r="A14" s="108" t="s">
        <v>4</v>
      </c>
      <c r="B14" s="109">
        <v>1.6</v>
      </c>
      <c r="C14" s="109">
        <v>4.2</v>
      </c>
      <c r="D14" s="109">
        <v>1.7</v>
      </c>
      <c r="E14" s="109">
        <v>3</v>
      </c>
      <c r="H14" s="2"/>
    </row>
    <row r="15" spans="1:8" s="1" customFormat="1" ht="6" customHeight="1" x14ac:dyDescent="0.2">
      <c r="A15" s="108"/>
      <c r="B15" s="109"/>
      <c r="C15" s="109"/>
      <c r="D15" s="109"/>
      <c r="E15" s="109"/>
      <c r="H15" s="2"/>
    </row>
    <row r="16" spans="1:8" s="1" customFormat="1" ht="15" customHeight="1" x14ac:dyDescent="0.2">
      <c r="A16" s="110" t="s">
        <v>5</v>
      </c>
      <c r="B16" s="111">
        <v>100</v>
      </c>
      <c r="C16" s="111">
        <v>100</v>
      </c>
      <c r="D16" s="111">
        <v>100</v>
      </c>
      <c r="E16" s="111">
        <v>100</v>
      </c>
      <c r="H16" s="2"/>
    </row>
    <row r="17" spans="1:13" s="1" customFormat="1" ht="15" customHeight="1" x14ac:dyDescent="0.2">
      <c r="A17" s="255" t="s">
        <v>254</v>
      </c>
      <c r="B17" s="255"/>
      <c r="C17" s="255"/>
      <c r="D17" s="255"/>
      <c r="E17" s="255"/>
    </row>
    <row r="18" spans="1:13" s="1" customFormat="1" ht="15" customHeight="1" x14ac:dyDescent="0.2">
      <c r="A18" s="108" t="s">
        <v>0</v>
      </c>
      <c r="B18" s="230">
        <v>7783</v>
      </c>
      <c r="C18" s="230">
        <v>7178</v>
      </c>
      <c r="D18" s="230">
        <v>8571</v>
      </c>
      <c r="E18" s="230">
        <v>7756</v>
      </c>
    </row>
    <row r="19" spans="1:13" s="1" customFormat="1" ht="15" customHeight="1" x14ac:dyDescent="0.2">
      <c r="A19" s="108" t="s">
        <v>1</v>
      </c>
      <c r="B19" s="230">
        <v>21342</v>
      </c>
      <c r="C19" s="230">
        <v>20554</v>
      </c>
      <c r="D19" s="230">
        <v>20628</v>
      </c>
      <c r="E19" s="230">
        <v>21172</v>
      </c>
    </row>
    <row r="20" spans="1:13" s="1" customFormat="1" ht="15" customHeight="1" x14ac:dyDescent="0.2">
      <c r="A20" s="108" t="s">
        <v>2</v>
      </c>
      <c r="B20" s="230">
        <v>36043</v>
      </c>
      <c r="C20" s="230">
        <v>38121</v>
      </c>
      <c r="D20" s="230">
        <v>35969</v>
      </c>
      <c r="E20" s="230">
        <v>36892</v>
      </c>
    </row>
    <row r="21" spans="1:13" s="1" customFormat="1" ht="15" customHeight="1" x14ac:dyDescent="0.2">
      <c r="A21" s="108" t="s">
        <v>3</v>
      </c>
      <c r="B21" s="230">
        <v>64566</v>
      </c>
      <c r="C21" s="230">
        <v>64090</v>
      </c>
      <c r="D21" s="230">
        <v>64457</v>
      </c>
      <c r="E21" s="230">
        <v>63655</v>
      </c>
    </row>
    <row r="22" spans="1:13" s="1" customFormat="1" ht="15" customHeight="1" x14ac:dyDescent="0.2">
      <c r="A22" s="108" t="s">
        <v>4</v>
      </c>
      <c r="B22" s="230">
        <v>109586</v>
      </c>
      <c r="C22" s="230">
        <v>111029</v>
      </c>
      <c r="D22" s="230">
        <v>97061</v>
      </c>
      <c r="E22" s="230">
        <v>111231</v>
      </c>
    </row>
    <row r="23" spans="1:13" s="1" customFormat="1" ht="6" customHeight="1" x14ac:dyDescent="0.2">
      <c r="A23" s="108"/>
      <c r="B23" s="109"/>
      <c r="C23" s="109"/>
      <c r="D23" s="109"/>
      <c r="E23" s="109"/>
      <c r="H23" s="2"/>
    </row>
    <row r="24" spans="1:13" s="1" customFormat="1" ht="15" customHeight="1" x14ac:dyDescent="0.2">
      <c r="A24" s="110" t="s">
        <v>5</v>
      </c>
      <c r="B24" s="231">
        <v>21986</v>
      </c>
      <c r="C24" s="231">
        <v>21644</v>
      </c>
      <c r="D24" s="231">
        <v>19670</v>
      </c>
      <c r="E24" s="231">
        <v>23572</v>
      </c>
      <c r="H24" s="2"/>
    </row>
    <row r="25" spans="1:13" s="18" customFormat="1" ht="6" customHeight="1" thickBot="1" x14ac:dyDescent="0.3">
      <c r="A25" s="232"/>
      <c r="B25" s="233"/>
      <c r="C25" s="234"/>
      <c r="D25" s="234"/>
      <c r="E25" s="234"/>
      <c r="F25" s="17"/>
      <c r="G25" s="17"/>
      <c r="H25" s="17"/>
      <c r="I25" s="17"/>
      <c r="J25" s="17"/>
      <c r="K25" s="17"/>
      <c r="L25" s="17"/>
    </row>
    <row r="26" spans="1:13" s="18" customFormat="1" ht="6" customHeight="1" x14ac:dyDescent="0.25">
      <c r="A26" s="19"/>
      <c r="B26" s="20"/>
      <c r="C26" s="21"/>
      <c r="D26" s="21"/>
      <c r="E26" s="21"/>
      <c r="F26" s="17"/>
      <c r="G26" s="17"/>
      <c r="H26" s="17"/>
      <c r="I26" s="17"/>
      <c r="J26" s="17"/>
      <c r="K26" s="17"/>
      <c r="L26" s="17"/>
    </row>
    <row r="27" spans="1:13" s="18" customFormat="1" ht="12.75" customHeight="1" x14ac:dyDescent="0.25">
      <c r="A27" s="22" t="s">
        <v>6</v>
      </c>
      <c r="B27" s="20"/>
      <c r="C27" s="21"/>
      <c r="D27" s="21"/>
      <c r="E27" s="21"/>
      <c r="G27" s="23"/>
      <c r="H27" s="23"/>
      <c r="I27" s="17"/>
      <c r="J27" s="17"/>
      <c r="K27" s="17"/>
      <c r="L27" s="17"/>
      <c r="M27" s="17"/>
    </row>
    <row r="28" spans="1:13" s="18" customFormat="1" ht="12.75" customHeight="1" x14ac:dyDescent="0.25">
      <c r="A28" s="22" t="s">
        <v>48</v>
      </c>
      <c r="B28" s="20"/>
      <c r="C28" s="21"/>
      <c r="D28" s="21"/>
      <c r="E28" s="21"/>
      <c r="G28" s="23"/>
      <c r="H28" s="23"/>
      <c r="I28" s="17"/>
      <c r="J28" s="17"/>
      <c r="K28" s="17"/>
      <c r="L28" s="17"/>
      <c r="M28" s="17"/>
    </row>
    <row r="29" spans="1:13" s="18" customFormat="1" ht="12.75" customHeight="1" x14ac:dyDescent="0.25">
      <c r="A29" s="22" t="s">
        <v>49</v>
      </c>
      <c r="B29" s="20"/>
      <c r="C29" s="21"/>
      <c r="D29" s="21"/>
      <c r="E29" s="21"/>
      <c r="G29" s="23"/>
      <c r="H29" s="23"/>
      <c r="I29" s="17"/>
      <c r="J29" s="17"/>
      <c r="K29" s="17"/>
      <c r="L29" s="17"/>
      <c r="M29" s="17"/>
    </row>
    <row r="30" spans="1:13" x14ac:dyDescent="0.25">
      <c r="A30" s="22" t="s">
        <v>286</v>
      </c>
    </row>
    <row r="31" spans="1:13" x14ac:dyDescent="0.25">
      <c r="A31" s="22"/>
    </row>
    <row r="51" ht="12.75" customHeight="1" x14ac:dyDescent="0.25"/>
  </sheetData>
  <mergeCells count="2">
    <mergeCell ref="A9:E9"/>
    <mergeCell ref="A17:E17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workbookViewId="0">
      <selection activeCell="M49" sqref="M49"/>
    </sheetView>
  </sheetViews>
  <sheetFormatPr defaultRowHeight="15" x14ac:dyDescent="0.25"/>
  <cols>
    <col min="1" max="1" width="20.28515625" style="7" customWidth="1"/>
    <col min="2" max="2" width="9.85546875" style="7" customWidth="1"/>
    <col min="3" max="3" width="8.28515625" style="7" customWidth="1"/>
    <col min="4" max="4" width="6.28515625" style="7" customWidth="1"/>
    <col min="5" max="5" width="3" style="7" customWidth="1"/>
    <col min="6" max="6" width="6.85546875" style="7" customWidth="1"/>
    <col min="7" max="7" width="2.7109375" style="7" customWidth="1"/>
    <col min="8" max="8" width="7.42578125" style="7" customWidth="1"/>
    <col min="9" max="9" width="2.85546875" style="36" customWidth="1"/>
    <col min="10" max="16384" width="9.140625" style="7"/>
  </cols>
  <sheetData>
    <row r="1" spans="1:9" s="239" customFormat="1" x14ac:dyDescent="0.25">
      <c r="A1" s="238" t="s">
        <v>279</v>
      </c>
    </row>
    <row r="2" spans="1:9" s="6" customFormat="1" ht="15" customHeight="1" x14ac:dyDescent="0.25">
      <c r="A2" s="4" t="s">
        <v>171</v>
      </c>
      <c r="B2" s="5"/>
      <c r="I2" s="35"/>
    </row>
    <row r="3" spans="1:9" x14ac:dyDescent="0.25">
      <c r="A3" s="4" t="s">
        <v>169</v>
      </c>
    </row>
    <row r="4" spans="1:9" x14ac:dyDescent="0.25">
      <c r="A4" s="24" t="s">
        <v>170</v>
      </c>
    </row>
    <row r="5" spans="1:9" s="9" customFormat="1" ht="11.1" customHeight="1" thickBot="1" x14ac:dyDescent="0.3">
      <c r="A5" s="8"/>
      <c r="I5" s="30"/>
    </row>
    <row r="6" spans="1:9" s="11" customFormat="1" ht="7.5" customHeight="1" x14ac:dyDescent="0.25">
      <c r="A6" s="10"/>
      <c r="B6" s="10"/>
      <c r="C6" s="10"/>
      <c r="D6" s="10"/>
      <c r="E6" s="10"/>
      <c r="F6" s="10"/>
      <c r="G6" s="10"/>
      <c r="H6" s="10"/>
      <c r="I6" s="31"/>
    </row>
    <row r="7" spans="1:9" ht="37.5" customHeight="1" x14ac:dyDescent="0.25">
      <c r="A7" s="84" t="s">
        <v>83</v>
      </c>
      <c r="B7" s="85" t="s">
        <v>185</v>
      </c>
      <c r="C7" s="85" t="s">
        <v>186</v>
      </c>
      <c r="D7" s="257" t="s">
        <v>187</v>
      </c>
      <c r="E7" s="258"/>
      <c r="F7" s="256" t="s">
        <v>184</v>
      </c>
      <c r="G7" s="256"/>
      <c r="H7" s="256" t="s">
        <v>55</v>
      </c>
      <c r="I7" s="256"/>
    </row>
    <row r="8" spans="1:9" ht="6" customHeight="1" x14ac:dyDescent="0.25">
      <c r="A8" s="115"/>
      <c r="B8" s="116"/>
      <c r="C8" s="116"/>
      <c r="D8" s="116"/>
      <c r="E8" s="116"/>
      <c r="F8" s="116"/>
      <c r="G8" s="116"/>
      <c r="H8" s="116"/>
      <c r="I8" s="62"/>
    </row>
    <row r="9" spans="1:9" s="25" customFormat="1" ht="14.1" customHeight="1" x14ac:dyDescent="0.2">
      <c r="A9" s="117" t="s">
        <v>51</v>
      </c>
      <c r="B9" s="118"/>
      <c r="C9" s="118"/>
      <c r="D9" s="118"/>
      <c r="E9" s="119"/>
      <c r="F9" s="118"/>
      <c r="G9" s="119"/>
      <c r="H9" s="118"/>
      <c r="I9" s="120"/>
    </row>
    <row r="10" spans="1:9" s="25" customFormat="1" ht="14.1" customHeight="1" x14ac:dyDescent="0.2">
      <c r="A10" s="121" t="s">
        <v>9</v>
      </c>
      <c r="B10" s="122">
        <v>27.6</v>
      </c>
      <c r="C10" s="122">
        <v>40.799999999999997</v>
      </c>
      <c r="D10" s="122">
        <v>26.7</v>
      </c>
      <c r="E10" s="123"/>
      <c r="F10" s="122">
        <v>2.6</v>
      </c>
      <c r="G10" s="123"/>
      <c r="H10" s="122">
        <v>2.2999999999999998</v>
      </c>
      <c r="I10" s="120"/>
    </row>
    <row r="11" spans="1:9" s="25" customFormat="1" ht="14.1" customHeight="1" x14ac:dyDescent="0.2">
      <c r="A11" s="121" t="s">
        <v>10</v>
      </c>
      <c r="B11" s="122">
        <v>44.5</v>
      </c>
      <c r="C11" s="122">
        <v>38.4</v>
      </c>
      <c r="D11" s="122">
        <v>15.3</v>
      </c>
      <c r="E11" s="123"/>
      <c r="F11" s="122">
        <v>1.1000000000000001</v>
      </c>
      <c r="G11" s="123"/>
      <c r="H11" s="122">
        <v>0.7</v>
      </c>
      <c r="I11" s="120"/>
    </row>
    <row r="12" spans="1:9" s="25" customFormat="1" ht="6" customHeight="1" x14ac:dyDescent="0.2">
      <c r="A12" s="121"/>
      <c r="B12" s="122"/>
      <c r="C12" s="122"/>
      <c r="D12" s="122"/>
      <c r="E12" s="123"/>
      <c r="F12" s="122"/>
      <c r="G12" s="123"/>
      <c r="H12" s="122"/>
      <c r="I12" s="120"/>
    </row>
    <row r="13" spans="1:9" s="25" customFormat="1" ht="14.1" customHeight="1" x14ac:dyDescent="0.2">
      <c r="A13" s="124" t="s">
        <v>52</v>
      </c>
      <c r="B13" s="125"/>
      <c r="C13" s="125"/>
      <c r="D13" s="125"/>
      <c r="E13" s="119"/>
      <c r="F13" s="125"/>
      <c r="G13" s="119"/>
      <c r="H13" s="125"/>
      <c r="I13" s="120"/>
    </row>
    <row r="14" spans="1:9" s="25" customFormat="1" ht="14.1" customHeight="1" x14ac:dyDescent="0.2">
      <c r="A14" s="121" t="s">
        <v>11</v>
      </c>
      <c r="B14" s="122">
        <v>29</v>
      </c>
      <c r="C14" s="122">
        <v>41.3</v>
      </c>
      <c r="D14" s="122">
        <v>24.7</v>
      </c>
      <c r="E14" s="123"/>
      <c r="F14" s="122">
        <v>3</v>
      </c>
      <c r="G14" s="123"/>
      <c r="H14" s="122">
        <v>2.1</v>
      </c>
      <c r="I14" s="126"/>
    </row>
    <row r="15" spans="1:9" s="25" customFormat="1" ht="14.1" customHeight="1" x14ac:dyDescent="0.2">
      <c r="A15" s="121" t="s">
        <v>12</v>
      </c>
      <c r="B15" s="122">
        <v>28.8</v>
      </c>
      <c r="C15" s="122">
        <v>44.3</v>
      </c>
      <c r="D15" s="122">
        <v>23.4</v>
      </c>
      <c r="E15" s="123"/>
      <c r="F15" s="122">
        <v>2</v>
      </c>
      <c r="G15" s="123"/>
      <c r="H15" s="122">
        <v>1.6</v>
      </c>
      <c r="I15" s="120"/>
    </row>
    <row r="16" spans="1:9" s="25" customFormat="1" ht="14.1" customHeight="1" x14ac:dyDescent="0.2">
      <c r="A16" s="121" t="s">
        <v>13</v>
      </c>
      <c r="B16" s="122">
        <v>32.9</v>
      </c>
      <c r="C16" s="122">
        <v>41.5</v>
      </c>
      <c r="D16" s="122">
        <v>22.3</v>
      </c>
      <c r="E16" s="123"/>
      <c r="F16" s="122">
        <v>1.5</v>
      </c>
      <c r="G16" s="123"/>
      <c r="H16" s="122">
        <v>1.8</v>
      </c>
      <c r="I16" s="120"/>
    </row>
    <row r="17" spans="1:9" s="25" customFormat="1" ht="14.1" customHeight="1" x14ac:dyDescent="0.2">
      <c r="A17" s="121" t="s">
        <v>60</v>
      </c>
      <c r="B17" s="122">
        <v>47.2</v>
      </c>
      <c r="C17" s="122">
        <v>33.700000000000003</v>
      </c>
      <c r="D17" s="122">
        <v>16.8</v>
      </c>
      <c r="E17" s="123"/>
      <c r="F17" s="122">
        <v>1.3</v>
      </c>
      <c r="G17" s="123"/>
      <c r="H17" s="122">
        <v>1</v>
      </c>
      <c r="I17" s="120" t="s">
        <v>58</v>
      </c>
    </row>
    <row r="18" spans="1:9" s="25" customFormat="1" ht="6" customHeight="1" x14ac:dyDescent="0.2">
      <c r="A18" s="121"/>
      <c r="B18" s="122"/>
      <c r="C18" s="122"/>
      <c r="D18" s="122"/>
      <c r="E18" s="123"/>
      <c r="F18" s="122"/>
      <c r="G18" s="123"/>
      <c r="H18" s="122"/>
      <c r="I18" s="120"/>
    </row>
    <row r="19" spans="1:9" s="25" customFormat="1" ht="14.1" customHeight="1" x14ac:dyDescent="0.2">
      <c r="A19" s="117" t="s">
        <v>53</v>
      </c>
      <c r="B19" s="125"/>
      <c r="C19" s="125"/>
      <c r="D19" s="125"/>
      <c r="E19" s="119"/>
      <c r="F19" s="125"/>
      <c r="G19" s="119"/>
      <c r="H19" s="125"/>
      <c r="I19" s="120"/>
    </row>
    <row r="20" spans="1:9" s="25" customFormat="1" ht="14.1" customHeight="1" x14ac:dyDescent="0.2">
      <c r="A20" s="121" t="s">
        <v>14</v>
      </c>
      <c r="B20" s="122">
        <v>52.8</v>
      </c>
      <c r="C20" s="122">
        <v>38.299999999999997</v>
      </c>
      <c r="D20" s="122">
        <v>8.1</v>
      </c>
      <c r="E20" s="123"/>
      <c r="F20" s="122" t="s">
        <v>23</v>
      </c>
      <c r="G20" s="123"/>
      <c r="H20" s="122" t="s">
        <v>23</v>
      </c>
      <c r="I20" s="120"/>
    </row>
    <row r="21" spans="1:9" s="25" customFormat="1" ht="14.1" customHeight="1" x14ac:dyDescent="0.2">
      <c r="A21" s="121" t="s">
        <v>15</v>
      </c>
      <c r="B21" s="122">
        <v>30.9</v>
      </c>
      <c r="C21" s="122">
        <v>44.8</v>
      </c>
      <c r="D21" s="122">
        <v>21.2</v>
      </c>
      <c r="E21" s="123"/>
      <c r="F21" s="122">
        <v>2</v>
      </c>
      <c r="G21" s="123"/>
      <c r="H21" s="122">
        <v>1.1000000000000001</v>
      </c>
      <c r="I21" s="120" t="s">
        <v>58</v>
      </c>
    </row>
    <row r="22" spans="1:9" s="25" customFormat="1" ht="14.1" customHeight="1" x14ac:dyDescent="0.2">
      <c r="A22" s="121" t="s">
        <v>16</v>
      </c>
      <c r="B22" s="122">
        <v>28.6</v>
      </c>
      <c r="C22" s="122">
        <v>39</v>
      </c>
      <c r="D22" s="122">
        <v>28.4</v>
      </c>
      <c r="E22" s="123"/>
      <c r="F22" s="122">
        <v>2.2999999999999998</v>
      </c>
      <c r="G22" s="123"/>
      <c r="H22" s="122">
        <v>1.7</v>
      </c>
      <c r="I22" s="120"/>
    </row>
    <row r="23" spans="1:9" s="25" customFormat="1" ht="14.1" customHeight="1" x14ac:dyDescent="0.2">
      <c r="A23" s="121" t="s">
        <v>17</v>
      </c>
      <c r="B23" s="122">
        <v>24.5</v>
      </c>
      <c r="C23" s="122">
        <v>37.200000000000003</v>
      </c>
      <c r="D23" s="122">
        <v>31</v>
      </c>
      <c r="E23" s="123"/>
      <c r="F23" s="122">
        <v>3.5</v>
      </c>
      <c r="G23" s="123"/>
      <c r="H23" s="122">
        <v>3.8</v>
      </c>
      <c r="I23" s="120"/>
    </row>
    <row r="24" spans="1:9" s="25" customFormat="1" ht="14.1" customHeight="1" x14ac:dyDescent="0.2">
      <c r="A24" s="121" t="s">
        <v>18</v>
      </c>
      <c r="B24" s="122">
        <v>51.1</v>
      </c>
      <c r="C24" s="122">
        <v>26.4</v>
      </c>
      <c r="D24" s="122">
        <v>16.7</v>
      </c>
      <c r="E24" s="123"/>
      <c r="F24" s="122" t="s">
        <v>23</v>
      </c>
      <c r="G24" s="123"/>
      <c r="H24" s="122" t="s">
        <v>23</v>
      </c>
      <c r="I24" s="120"/>
    </row>
    <row r="25" spans="1:9" s="25" customFormat="1" ht="6" customHeight="1" x14ac:dyDescent="0.2">
      <c r="A25" s="121"/>
      <c r="B25" s="122"/>
      <c r="C25" s="122"/>
      <c r="D25" s="122"/>
      <c r="E25" s="123"/>
      <c r="F25" s="122"/>
      <c r="G25" s="123"/>
      <c r="H25" s="122"/>
      <c r="I25" s="120"/>
    </row>
    <row r="26" spans="1:9" s="25" customFormat="1" ht="14.1" customHeight="1" x14ac:dyDescent="0.2">
      <c r="A26" s="117" t="s">
        <v>54</v>
      </c>
      <c r="B26" s="125"/>
      <c r="C26" s="125"/>
      <c r="D26" s="125"/>
      <c r="E26" s="119"/>
      <c r="F26" s="125"/>
      <c r="G26" s="119"/>
      <c r="H26" s="125"/>
      <c r="I26" s="120"/>
    </row>
    <row r="27" spans="1:9" s="25" customFormat="1" ht="14.1" customHeight="1" x14ac:dyDescent="0.2">
      <c r="A27" s="121" t="s">
        <v>19</v>
      </c>
      <c r="B27" s="122">
        <v>59.8</v>
      </c>
      <c r="C27" s="122">
        <v>31.8</v>
      </c>
      <c r="D27" s="122">
        <v>7.9</v>
      </c>
      <c r="E27" s="123" t="s">
        <v>58</v>
      </c>
      <c r="F27" s="122" t="s">
        <v>23</v>
      </c>
      <c r="G27" s="123"/>
      <c r="H27" s="122" t="s">
        <v>23</v>
      </c>
      <c r="I27" s="120"/>
    </row>
    <row r="28" spans="1:9" s="25" customFormat="1" ht="14.1" customHeight="1" x14ac:dyDescent="0.2">
      <c r="A28" s="121" t="s">
        <v>20</v>
      </c>
      <c r="B28" s="122">
        <v>42.5</v>
      </c>
      <c r="C28" s="122">
        <v>41.3</v>
      </c>
      <c r="D28" s="122">
        <v>15.3</v>
      </c>
      <c r="E28" s="123"/>
      <c r="F28" s="122">
        <v>0.6</v>
      </c>
      <c r="G28" s="123" t="s">
        <v>58</v>
      </c>
      <c r="H28" s="122">
        <v>0.3</v>
      </c>
      <c r="I28" s="120" t="s">
        <v>59</v>
      </c>
    </row>
    <row r="29" spans="1:9" s="25" customFormat="1" ht="14.1" customHeight="1" x14ac:dyDescent="0.2">
      <c r="A29" s="121" t="s">
        <v>21</v>
      </c>
      <c r="B29" s="122">
        <v>32.299999999999997</v>
      </c>
      <c r="C29" s="122">
        <v>41.7</v>
      </c>
      <c r="D29" s="122">
        <v>23.3</v>
      </c>
      <c r="E29" s="123"/>
      <c r="F29" s="122">
        <v>1.7</v>
      </c>
      <c r="G29" s="123"/>
      <c r="H29" s="122">
        <v>1</v>
      </c>
      <c r="I29" s="120"/>
    </row>
    <row r="30" spans="1:9" s="25" customFormat="1" ht="14.1" customHeight="1" x14ac:dyDescent="0.2">
      <c r="A30" s="121" t="s">
        <v>22</v>
      </c>
      <c r="B30" s="122">
        <v>23</v>
      </c>
      <c r="C30" s="122">
        <v>34.299999999999997</v>
      </c>
      <c r="D30" s="122">
        <v>32.1</v>
      </c>
      <c r="E30" s="123"/>
      <c r="F30" s="122">
        <v>5.3</v>
      </c>
      <c r="G30" s="123"/>
      <c r="H30" s="122">
        <v>5.3</v>
      </c>
      <c r="I30" s="120"/>
    </row>
    <row r="31" spans="1:9" s="25" customFormat="1" ht="6" customHeight="1" x14ac:dyDescent="0.2">
      <c r="A31" s="121"/>
      <c r="B31" s="122"/>
      <c r="C31" s="122"/>
      <c r="D31" s="122"/>
      <c r="E31" s="123"/>
      <c r="F31" s="122"/>
      <c r="G31" s="123"/>
      <c r="H31" s="122"/>
      <c r="I31" s="120"/>
    </row>
    <row r="32" spans="1:9" s="38" customFormat="1" ht="14.1" customHeight="1" x14ac:dyDescent="0.2">
      <c r="A32" s="128" t="s">
        <v>5</v>
      </c>
      <c r="B32" s="129">
        <v>35.200000000000003</v>
      </c>
      <c r="C32" s="129">
        <v>39.700000000000003</v>
      </c>
      <c r="D32" s="129">
        <v>21.6</v>
      </c>
      <c r="E32" s="130"/>
      <c r="F32" s="129">
        <v>2</v>
      </c>
      <c r="G32" s="130"/>
      <c r="H32" s="129">
        <v>1.6</v>
      </c>
      <c r="I32" s="131"/>
    </row>
    <row r="33" spans="1:16" s="18" customFormat="1" ht="6" customHeight="1" thickBot="1" x14ac:dyDescent="0.3">
      <c r="A33" s="132"/>
      <c r="B33" s="133"/>
      <c r="C33" s="134"/>
      <c r="D33" s="134"/>
      <c r="E33" s="135"/>
      <c r="F33" s="134"/>
      <c r="G33" s="135"/>
      <c r="H33" s="134"/>
      <c r="I33" s="134"/>
      <c r="J33" s="17"/>
      <c r="K33" s="17"/>
      <c r="L33" s="17"/>
      <c r="M33" s="17"/>
      <c r="N33" s="17"/>
      <c r="O33" s="17"/>
    </row>
    <row r="34" spans="1:16" s="18" customFormat="1" ht="6" customHeight="1" x14ac:dyDescent="0.25">
      <c r="A34" s="19"/>
      <c r="B34" s="20"/>
      <c r="C34" s="21"/>
      <c r="D34" s="21"/>
      <c r="E34" s="21"/>
      <c r="F34" s="21"/>
      <c r="G34" s="21"/>
      <c r="H34" s="21"/>
      <c r="I34" s="33"/>
      <c r="J34" s="17"/>
      <c r="K34" s="17"/>
      <c r="L34" s="17"/>
      <c r="M34" s="17"/>
      <c r="N34" s="17"/>
      <c r="O34" s="17"/>
    </row>
    <row r="35" spans="1:16" s="18" customFormat="1" ht="12.75" customHeight="1" x14ac:dyDescent="0.25">
      <c r="A35" s="22" t="s">
        <v>6</v>
      </c>
      <c r="B35" s="20"/>
      <c r="C35" s="21"/>
      <c r="D35" s="21"/>
      <c r="E35" s="21"/>
      <c r="F35" s="21"/>
      <c r="G35" s="21"/>
      <c r="H35" s="21"/>
      <c r="I35" s="34"/>
      <c r="J35" s="23"/>
      <c r="K35" s="23"/>
      <c r="L35" s="17"/>
      <c r="M35" s="17"/>
      <c r="N35" s="17"/>
      <c r="O35" s="17"/>
      <c r="P35" s="17"/>
    </row>
    <row r="36" spans="1:16" s="18" customFormat="1" ht="12.75" customHeight="1" x14ac:dyDescent="0.25">
      <c r="A36" s="22" t="s">
        <v>48</v>
      </c>
      <c r="B36" s="20"/>
      <c r="C36" s="21"/>
      <c r="D36" s="21"/>
      <c r="E36" s="21"/>
      <c r="F36" s="21"/>
      <c r="G36" s="21"/>
      <c r="H36" s="21"/>
      <c r="I36" s="34"/>
      <c r="J36" s="23"/>
      <c r="K36" s="23"/>
      <c r="L36" s="17"/>
      <c r="M36" s="17"/>
      <c r="N36" s="17"/>
      <c r="O36" s="17"/>
      <c r="P36" s="17"/>
    </row>
    <row r="37" spans="1:16" s="18" customFormat="1" ht="12.75" customHeight="1" x14ac:dyDescent="0.25">
      <c r="A37" s="22" t="s">
        <v>56</v>
      </c>
      <c r="B37" s="20"/>
      <c r="C37" s="21"/>
      <c r="D37" s="21"/>
      <c r="E37" s="21"/>
      <c r="F37" s="21"/>
      <c r="G37" s="21"/>
      <c r="H37" s="21"/>
      <c r="I37" s="34"/>
      <c r="J37" s="23"/>
      <c r="K37" s="23"/>
      <c r="L37" s="17"/>
      <c r="M37" s="17"/>
      <c r="N37" s="17"/>
      <c r="O37" s="17"/>
      <c r="P37" s="17"/>
    </row>
    <row r="38" spans="1:16" s="18" customFormat="1" ht="12.75" customHeight="1" x14ac:dyDescent="0.25">
      <c r="A38" s="22" t="s">
        <v>57</v>
      </c>
      <c r="B38" s="20"/>
      <c r="C38" s="21"/>
      <c r="D38" s="21"/>
      <c r="E38" s="21"/>
      <c r="F38" s="21"/>
      <c r="G38" s="21"/>
      <c r="H38" s="21"/>
      <c r="I38" s="34"/>
      <c r="J38" s="23"/>
      <c r="K38" s="23"/>
      <c r="L38" s="17"/>
      <c r="M38" s="17"/>
      <c r="N38" s="17"/>
      <c r="O38" s="17"/>
      <c r="P38" s="17"/>
    </row>
    <row r="58" ht="12.75" customHeight="1" x14ac:dyDescent="0.25"/>
  </sheetData>
  <mergeCells count="3">
    <mergeCell ref="H7:I7"/>
    <mergeCell ref="F7:G7"/>
    <mergeCell ref="D7:E7"/>
  </mergeCells>
  <hyperlinks>
    <hyperlink ref="A1" location="'INDICE 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23</vt:i4>
      </vt:variant>
    </vt:vector>
  </HeadingPairs>
  <TitlesOfParts>
    <vt:vector size="47" baseType="lpstr">
      <vt:lpstr>COPERTINA </vt:lpstr>
      <vt:lpstr>INDICE  </vt:lpstr>
      <vt:lpstr>TAVOLA 1</vt:lpstr>
      <vt:lpstr>TAVOLA 2</vt:lpstr>
      <vt:lpstr>TAVOLA 3</vt:lpstr>
      <vt:lpstr>TAVOLA 4 e 5</vt:lpstr>
      <vt:lpstr>TAVOLA 6</vt:lpstr>
      <vt:lpstr>TAVOLA 7</vt:lpstr>
      <vt:lpstr>TAVOLA 8</vt:lpstr>
      <vt:lpstr>TAVOLA 9</vt:lpstr>
      <vt:lpstr>TAVOLA 10</vt:lpstr>
      <vt:lpstr>TAVOLA 11</vt:lpstr>
      <vt:lpstr>TAVOLA 12</vt:lpstr>
      <vt:lpstr>TAVOLA 13</vt:lpstr>
      <vt:lpstr>TAVOLA 14</vt:lpstr>
      <vt:lpstr>TAVOLA 15</vt:lpstr>
      <vt:lpstr>TAVOLA 16</vt:lpstr>
      <vt:lpstr>TAVOLA 17</vt:lpstr>
      <vt:lpstr>TAVOLA 18</vt:lpstr>
      <vt:lpstr>TAVOLA 19</vt:lpstr>
      <vt:lpstr>TAVOLA 20</vt:lpstr>
      <vt:lpstr>TAVOLA 21</vt:lpstr>
      <vt:lpstr>TAVOLA 22</vt:lpstr>
      <vt:lpstr>TAVOLA 23</vt:lpstr>
      <vt:lpstr>'INDICE  '!Area_stampa</vt:lpstr>
      <vt:lpstr>'TAVOLA 1'!Area_stampa</vt:lpstr>
      <vt:lpstr>'TAVOLA 10'!Area_stampa</vt:lpstr>
      <vt:lpstr>'TAVOLA 11'!Area_stampa</vt:lpstr>
      <vt:lpstr>'TAVOLA 12'!Area_stampa</vt:lpstr>
      <vt:lpstr>'TAVOLA 13'!Area_stampa</vt:lpstr>
      <vt:lpstr>'TAVOLA 14'!Area_stampa</vt:lpstr>
      <vt:lpstr>'TAVOLA 15'!Area_stampa</vt:lpstr>
      <vt:lpstr>'TAVOLA 16'!Area_stampa</vt:lpstr>
      <vt:lpstr>'TAVOLA 17'!Area_stampa</vt:lpstr>
      <vt:lpstr>'TAVOLA 18'!Area_stampa</vt:lpstr>
      <vt:lpstr>'TAVOLA 19'!Area_stampa</vt:lpstr>
      <vt:lpstr>'TAVOLA 2'!Area_stampa</vt:lpstr>
      <vt:lpstr>'TAVOLA 20'!Area_stampa</vt:lpstr>
      <vt:lpstr>'TAVOLA 21'!Area_stampa</vt:lpstr>
      <vt:lpstr>'TAVOLA 22'!Area_stampa</vt:lpstr>
      <vt:lpstr>'TAVOLA 23'!Area_stampa</vt:lpstr>
      <vt:lpstr>'TAVOLA 3'!Area_stampa</vt:lpstr>
      <vt:lpstr>'TAVOLA 4 e 5'!Area_stampa</vt:lpstr>
      <vt:lpstr>'TAVOLA 6'!Area_stampa</vt:lpstr>
      <vt:lpstr>'TAVOLA 7'!Area_stampa</vt:lpstr>
      <vt:lpstr>'TAVOLA 8'!Area_stampa</vt:lpstr>
      <vt:lpstr>'TAVOLA 9'!Area_stampa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2021-01-26T09:45:42Z</cp:lastPrinted>
  <dcterms:created xsi:type="dcterms:W3CDTF">2021-01-12T09:55:00Z</dcterms:created>
  <dcterms:modified xsi:type="dcterms:W3CDTF">2021-01-26T09:46:02Z</dcterms:modified>
</cp:coreProperties>
</file>