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tuscolana\NEWSHARE\FATS\ISTAT\COVID\COVID 2\APPENDICE STATISTICA TONONI\"/>
    </mc:Choice>
  </mc:AlternateContent>
  <bookViews>
    <workbookView xWindow="0" yWindow="0" windowWidth="19956" windowHeight="7680" tabRatio="877" firstSheet="36" activeTab="47"/>
  </bookViews>
  <sheets>
    <sheet name="Indice tavole" sheetId="1" r:id="rId1"/>
    <sheet name="Tav. A" sheetId="38" r:id="rId2"/>
    <sheet name="Tav. B" sheetId="37" r:id="rId3"/>
    <sheet name="Tav. 1A" sheetId="2" r:id="rId4"/>
    <sheet name="Tav.1B" sheetId="3" r:id="rId5"/>
    <sheet name="Tav. 2A" sheetId="9" r:id="rId6"/>
    <sheet name="Tav.2B" sheetId="10" r:id="rId7"/>
    <sheet name="Tav.3A " sheetId="86" r:id="rId8"/>
    <sheet name="Tav.3B " sheetId="87" r:id="rId9"/>
    <sheet name="Tav.4A " sheetId="100" r:id="rId10"/>
    <sheet name="TAV.4B " sheetId="102" r:id="rId11"/>
    <sheet name="Tav.5A_1" sheetId="15" r:id="rId12"/>
    <sheet name="Tav.5A_2" sheetId="39" r:id="rId13"/>
    <sheet name="Tav. 5B_1" sheetId="16" r:id="rId14"/>
    <sheet name="Tav. 5B_2" sheetId="40" r:id="rId15"/>
    <sheet name="Tav. 6A " sheetId="103" r:id="rId16"/>
    <sheet name="Tav.6B " sheetId="104" r:id="rId17"/>
    <sheet name="Tav. 7A " sheetId="88" r:id="rId18"/>
    <sheet name="Tav. 7B " sheetId="89" r:id="rId19"/>
    <sheet name=" Tav. 8 A" sheetId="127" r:id="rId20"/>
    <sheet name="Tav.8 B " sheetId="128" r:id="rId21"/>
    <sheet name="Tav. 9A" sheetId="51" r:id="rId22"/>
    <sheet name="Tav 9B" sheetId="52" r:id="rId23"/>
    <sheet name="Tav. 10A" sheetId="55" r:id="rId24"/>
    <sheet name="Tav.10B" sheetId="56" r:id="rId25"/>
    <sheet name="Tav 11A_1 " sheetId="105" r:id="rId26"/>
    <sheet name="Tav.11A_2" sheetId="106" r:id="rId27"/>
    <sheet name="Tav.11B_1 " sheetId="107" r:id="rId28"/>
    <sheet name="Tav.11B_2 " sheetId="108" r:id="rId29"/>
    <sheet name="Tav.12 A " sheetId="109" r:id="rId30"/>
    <sheet name="Tav.12 B" sheetId="110" r:id="rId31"/>
    <sheet name="Tav. 13A " sheetId="96" r:id="rId32"/>
    <sheet name="Tav. 13B" sheetId="97" r:id="rId33"/>
    <sheet name="Tav. 14A_1 " sheetId="111" r:id="rId34"/>
    <sheet name="Tav. 14A_2 " sheetId="112" r:id="rId35"/>
    <sheet name="Tav. 14B_1 " sheetId="113" r:id="rId36"/>
    <sheet name="Tav. 14B_2 " sheetId="114" r:id="rId37"/>
    <sheet name=" Tav 15 A " sheetId="115" r:id="rId38"/>
    <sheet name="Tav. 15B " sheetId="116" r:id="rId39"/>
    <sheet name="Tav. 16A_1 " sheetId="117" r:id="rId40"/>
    <sheet name="Tav 16A_2 " sheetId="118" r:id="rId41"/>
    <sheet name="Tav. 16B_1 " sheetId="119" r:id="rId42"/>
    <sheet name="Tav. 16B_2 " sheetId="120" r:id="rId43"/>
    <sheet name="Tav. 17A " sheetId="90" r:id="rId44"/>
    <sheet name="Tav.17B " sheetId="91" r:id="rId45"/>
    <sheet name="Tav. 18A " sheetId="92" r:id="rId46"/>
    <sheet name="Tav. 18B " sheetId="93" r:id="rId47"/>
    <sheet name="Tav.19 A " sheetId="123" r:id="rId48"/>
    <sheet name="Tav.19 B " sheetId="124" r:id="rId49"/>
    <sheet name="Tav. 20A " sheetId="125" r:id="rId50"/>
    <sheet name="Tav. 20B " sheetId="126" r:id="rId51"/>
    <sheet name="Tav. 21A " sheetId="94" r:id="rId52"/>
    <sheet name="Tav. 21B " sheetId="95" r:id="rId53"/>
  </sheets>
  <definedNames>
    <definedName name="_ftn1" localSheetId="17">'Tav. 7A '!$W$38</definedName>
    <definedName name="_ftn2" localSheetId="17">'Tav. 7A '!$W$39</definedName>
    <definedName name="_ftnref1" localSheetId="17">'Tav. 7A '!$W$28</definedName>
    <definedName name="_ftnref2" localSheetId="17">'Tav. 7A '!$W$31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5" i="112" l="1"/>
  <c r="B31" i="55"/>
  <c r="AP47" i="39" l="1"/>
  <c r="AO47" i="39"/>
  <c r="AN47" i="39"/>
  <c r="AM47" i="39"/>
  <c r="AL47" i="39"/>
  <c r="AD47" i="39"/>
  <c r="AC47" i="39"/>
  <c r="AB47" i="39"/>
  <c r="AA47" i="39"/>
  <c r="Z47" i="39"/>
  <c r="R47" i="39"/>
  <c r="Q47" i="39"/>
  <c r="P47" i="39"/>
  <c r="O47" i="39"/>
  <c r="N47" i="39"/>
  <c r="C47" i="39"/>
  <c r="D47" i="39"/>
  <c r="E47" i="39"/>
  <c r="F47" i="39"/>
  <c r="B47" i="39"/>
  <c r="AP47" i="15"/>
  <c r="AO47" i="15"/>
  <c r="AN47" i="15"/>
  <c r="AM47" i="15"/>
  <c r="AL47" i="15"/>
  <c r="AD47" i="15"/>
  <c r="AC47" i="15"/>
  <c r="AB47" i="15"/>
  <c r="AA47" i="15"/>
  <c r="Z47" i="15"/>
  <c r="R47" i="15"/>
  <c r="Q47" i="15"/>
  <c r="P47" i="15"/>
  <c r="O47" i="15"/>
  <c r="N47" i="15"/>
  <c r="C47" i="15"/>
  <c r="D47" i="15"/>
  <c r="E47" i="15"/>
  <c r="F47" i="15"/>
  <c r="B47" i="15"/>
</calcChain>
</file>

<file path=xl/sharedStrings.xml><?xml version="1.0" encoding="utf-8"?>
<sst xmlns="http://schemas.openxmlformats.org/spreadsheetml/2006/main" count="5163" uniqueCount="427">
  <si>
    <t>SETTORI DI ATTIVITÀ ECONOMICA</t>
  </si>
  <si>
    <t>B - Estrazione di minerali da cave e miniere</t>
  </si>
  <si>
    <t>C - Attività manifatturiere</t>
  </si>
  <si>
    <t>D - Fornitura di energia elettrica, gas, vapore e aria condizionata</t>
  </si>
  <si>
    <t>E - Fornitura di acqua; reti fognarie, attività di gestione dei rifiuti e risanamento</t>
  </si>
  <si>
    <t>Industria in senso stretto</t>
  </si>
  <si>
    <t>F - Costruzioni</t>
  </si>
  <si>
    <t>Costruzioni</t>
  </si>
  <si>
    <t>INDUSTRIA</t>
  </si>
  <si>
    <t>G - Commercio all'ingrosso e al dettaglio; riparazione di autoveicoli e motocicli</t>
  </si>
  <si>
    <t>H - Trasporto e magazzinaggio</t>
  </si>
  <si>
    <t>I - Attività dei servizi di alloggio e di ristorazione</t>
  </si>
  <si>
    <t>J - Servizi di informazione e comunicazione</t>
  </si>
  <si>
    <t>K - Attività finanziaria e assicurative</t>
  </si>
  <si>
    <t>L – Attività immobiliari</t>
  </si>
  <si>
    <t>M - Attività professionali, scientifiche e tecniche</t>
  </si>
  <si>
    <t>N - Noleggio, agenzie di viaggio, servizi di supporto alle imprese</t>
  </si>
  <si>
    <t>P - Istruzione</t>
  </si>
  <si>
    <t>Q - Sanità e assistenza sociale</t>
  </si>
  <si>
    <t>R - Attività artistiche, sportive, di intrattenimento e divertimento</t>
  </si>
  <si>
    <t>S - Altre attività di servizi</t>
  </si>
  <si>
    <t>SERVIZI</t>
  </si>
  <si>
    <t>TOTALE</t>
  </si>
  <si>
    <t>3-9</t>
  </si>
  <si>
    <t>Totale</t>
  </si>
  <si>
    <t>10-49</t>
  </si>
  <si>
    <t>50-249</t>
  </si>
  <si>
    <t>250 e oltre</t>
  </si>
  <si>
    <t>Commercio</t>
  </si>
  <si>
    <t>Altri servizi</t>
  </si>
  <si>
    <t>Sezione 3 - Gestione e politiche del personale</t>
  </si>
  <si>
    <t>MASCROSETTORI E CLASSI DI ADDETTI</t>
  </si>
  <si>
    <t>Valori assoluti</t>
  </si>
  <si>
    <t>Valori percentuali</t>
  </si>
  <si>
    <t>Nord-ovest</t>
  </si>
  <si>
    <t>Nord-est</t>
  </si>
  <si>
    <t>Centro</t>
  </si>
  <si>
    <t>Mezzogiorno</t>
  </si>
  <si>
    <t>RIPARTIZIONE GEOGRAFICA E CLASSI DI ADDETTI</t>
  </si>
  <si>
    <t>Piemonte</t>
  </si>
  <si>
    <t>Valle d'Aosta/Vallée d'Aoste</t>
  </si>
  <si>
    <t>Lombardia</t>
  </si>
  <si>
    <t>Liguria</t>
  </si>
  <si>
    <t>Nord ovest</t>
  </si>
  <si>
    <t>Bolzano/Bozen</t>
  </si>
  <si>
    <t>Trento</t>
  </si>
  <si>
    <t>Trentino-Alto Adige/Südtirol</t>
  </si>
  <si>
    <t>Veneto</t>
  </si>
  <si>
    <t>Friuli-Venezia Giulia</t>
  </si>
  <si>
    <t>Emilia-Romagna</t>
  </si>
  <si>
    <t>Toscana</t>
  </si>
  <si>
    <t>Umbria</t>
  </si>
  <si>
    <t>Marche</t>
  </si>
  <si>
    <t>Lazio</t>
  </si>
  <si>
    <t>Abruzzo</t>
  </si>
  <si>
    <t>Molise</t>
  </si>
  <si>
    <t>Campania</t>
  </si>
  <si>
    <t>Puglia</t>
  </si>
  <si>
    <t>Basilicata</t>
  </si>
  <si>
    <t>Calabria</t>
  </si>
  <si>
    <t>Sicilia</t>
  </si>
  <si>
    <t>Sardegna</t>
  </si>
  <si>
    <t>ITALIA</t>
  </si>
  <si>
    <t>REGIONI/PROVINCE AUTONOME
RIPARTIZIONE GEOGRAFICA E CLASSI DI ADDETTI</t>
  </si>
  <si>
    <t>REGIONI/PROVINCE AUTONOME</t>
  </si>
  <si>
    <t xml:space="preserve">Si è ridotto oltre il 50%                                   </t>
  </si>
  <si>
    <t xml:space="preserve">Si è ridotto tra il 10% e il 50%                        </t>
  </si>
  <si>
    <t xml:space="preserve">Si è ridotto meno del 10%                              </t>
  </si>
  <si>
    <t xml:space="preserve">Il fatturato non ha subìto variazioni, è rimasto pressoché stabile </t>
  </si>
  <si>
    <t xml:space="preserve">È aumentato meno del 10%                           </t>
  </si>
  <si>
    <t xml:space="preserve">È aumentato oltre il 10%                                </t>
  </si>
  <si>
    <t>Tavola 1.B</t>
  </si>
  <si>
    <t>Tavola 1.A</t>
  </si>
  <si>
    <t>Tavola 2.A</t>
  </si>
  <si>
    <t>Tavola 2.B</t>
  </si>
  <si>
    <t>Tavola 3.A</t>
  </si>
  <si>
    <t>Tavola 3.B</t>
  </si>
  <si>
    <t>Tavola 4.A</t>
  </si>
  <si>
    <t>Tavola 4.B</t>
  </si>
  <si>
    <t>Campo di osservazione</t>
  </si>
  <si>
    <t>Tavola A</t>
  </si>
  <si>
    <t>Tavola A - Imprese osservate e addetti per settore di attività economica e classe di addetti. Valori assoluti e percentuali. Anno 2018</t>
  </si>
  <si>
    <t>Tavola B</t>
  </si>
  <si>
    <t>Tavola B - Imprese osservate e addetti per regione. Valori assoluti e percentuali. Anno 2018</t>
  </si>
  <si>
    <t>SETTORI DI ATTIVITÀ  ECONOMICA 
E CLASSI DI ADDETTI</t>
  </si>
  <si>
    <t>Imprese</t>
  </si>
  <si>
    <t>Addetti</t>
  </si>
  <si>
    <t>Numero</t>
  </si>
  <si>
    <t>%</t>
  </si>
  <si>
    <t>CLASSE DI ADDETTI</t>
  </si>
  <si>
    <t>REGIONI E RIPARTIZIONI TERRITORIALI</t>
  </si>
  <si>
    <r>
      <t xml:space="preserve">Tavola A - Imprese osservate e addetti per settore di attività economica e classe di addetti. </t>
    </r>
    <r>
      <rPr>
        <i/>
        <sz val="11"/>
        <rFont val="Arial Narrow"/>
        <family val="2"/>
      </rPr>
      <t>Valori assoluti e percentuali</t>
    </r>
    <r>
      <rPr>
        <b/>
        <i/>
        <sz val="11"/>
        <rFont val="Arial Narrow"/>
        <family val="2"/>
      </rPr>
      <t>.</t>
    </r>
    <r>
      <rPr>
        <b/>
        <sz val="11"/>
        <rFont val="Arial Narrow"/>
        <family val="2"/>
      </rPr>
      <t xml:space="preserve"> Anno 2018</t>
    </r>
  </si>
  <si>
    <r>
      <t xml:space="preserve">Tavola B - Imprese osservate e addetti per regione. </t>
    </r>
    <r>
      <rPr>
        <i/>
        <sz val="11"/>
        <rFont val="Arial Narrow"/>
        <family val="2"/>
      </rPr>
      <t>Valori assoluti e percentuali</t>
    </r>
    <r>
      <rPr>
        <b/>
        <i/>
        <sz val="11"/>
        <rFont val="Arial Narrow"/>
        <family val="2"/>
      </rPr>
      <t>.</t>
    </r>
    <r>
      <rPr>
        <b/>
        <sz val="11"/>
        <rFont val="Arial Narrow"/>
        <family val="2"/>
      </rPr>
      <t xml:space="preserve"> Anno 2018</t>
    </r>
  </si>
  <si>
    <t>(a) Per effetto degli arrotondamenti i dati delle tavole possono non coincidere tra loro per qualche unità in più o in meno. Per lo stesso motivo, non sempre è stato possibile realizzare la quadratura verticale o orizzontale nell’ambito della stessa tavola e i totali possono non corrispondere alla somma delle rispettive componenti. Le  composizioni  percentuali  possono  essere  arrotondate  automaticamente  alla  prima  cifra decimale. Il totale dei valori percentuali così calcolati può risultare non uguale a 100.</t>
  </si>
  <si>
    <t>(a) Le imprese potevano indicare più risposte</t>
  </si>
  <si>
    <t>Fonte: Istat, Archivio  statistico delle imprese attive ASIA , 2018</t>
  </si>
  <si>
    <t>Sezione 2 - Procedure di percauzione e contrasto della diffusione del Covid - 19</t>
  </si>
  <si>
    <t xml:space="preserve">Sezione 1 - Impatto del Covid-19 </t>
  </si>
  <si>
    <t>Sezione 4 - Finanza</t>
  </si>
  <si>
    <t>Sezione 5- Digitalizzazione e tecnologie</t>
  </si>
  <si>
    <t>Sezione 6- Effetti, criticità e orientamenti strategici</t>
  </si>
  <si>
    <r>
      <t xml:space="preserve">Tavola 5.A.1 -   Rilevanza dei costi delle misure sanitarie e organizzative per il contrasto al Covid-19,  per settore di attività economica, per macrosettore e classe di addetti. </t>
    </r>
    <r>
      <rPr>
        <i/>
        <sz val="11"/>
        <rFont val="Arial Narrow"/>
        <family val="2"/>
      </rPr>
      <t>Valori assoluti e percentuali</t>
    </r>
    <r>
      <rPr>
        <b/>
        <sz val="11"/>
        <rFont val="Arial Narrow"/>
        <family val="2"/>
      </rPr>
      <t>. Anno 2020.</t>
    </r>
  </si>
  <si>
    <t>Rilevante</t>
  </si>
  <si>
    <t>Molto rilevante</t>
  </si>
  <si>
    <t>Poco rilevante</t>
  </si>
  <si>
    <t>Per niente rilevante</t>
  </si>
  <si>
    <t>Misura non adottata</t>
  </si>
  <si>
    <t>Sanificazione degli ambienti di lavoro, fornitura ai lavoratori di beni igienizzanti, mascherine e altri Dispositivi di protezione individuale</t>
  </si>
  <si>
    <t>Formazione specifica per i lavoratori e per gli addetti della sicurezza sanitaria</t>
  </si>
  <si>
    <t>Fornitura di informazioni connesse alla gestione dell’emergenza sanitaria</t>
  </si>
  <si>
    <t>Rotazione del personale per garantire il distanziamento/ accesso scaglionato in entrata e in uscita</t>
  </si>
  <si>
    <t>Esenzione dalla presenza in sede di alcune tipologie di lavoratori (immunodepressi, che assistono persone fragili, fasce d’età a rischio, ecc.)</t>
  </si>
  <si>
    <r>
      <t xml:space="preserve">Tavola 5.A.2 -   Rilevanza dei costi delle misure sanitarie e organizzative per il contrasto al Covid-19,  per settore di attività economica, per macrosettore e classe di addetti. </t>
    </r>
    <r>
      <rPr>
        <i/>
        <sz val="11"/>
        <rFont val="Arial Narrow"/>
        <family val="2"/>
      </rPr>
      <t>Valori assoluti e percentuali</t>
    </r>
    <r>
      <rPr>
        <b/>
        <sz val="11"/>
        <rFont val="Arial Narrow"/>
        <family val="2"/>
      </rPr>
      <t>. Anno 2020.</t>
    </r>
  </si>
  <si>
    <r>
      <t xml:space="preserve">Tavola 5.B.2 - Rilevanza dei costi delle misure sanitarie e organizzative per il contrasto al Covid-19, per regione, ripartizione geografica e classe di addetti. </t>
    </r>
    <r>
      <rPr>
        <i/>
        <sz val="11"/>
        <rFont val="Arial Narrow"/>
        <family val="2"/>
      </rPr>
      <t>Valori assoluti e percentuali. Anno 2020.</t>
    </r>
  </si>
  <si>
    <r>
      <t xml:space="preserve">Tavola 5.B.1 - Rilevanza dei costi delle misure sanitarie e organizzative per il contrasto al Covid-19, per regione, ripartizione geografica e classe di addetti. </t>
    </r>
    <r>
      <rPr>
        <i/>
        <sz val="11"/>
        <rFont val="Arial Narrow"/>
        <family val="2"/>
      </rPr>
      <t>Valori assoluti e percentuali. Anno 2020.</t>
    </r>
  </si>
  <si>
    <t>Modifica delle procedure di carico e scarico per fornitori e clienti a fini di sicurezza sanitaria</t>
  </si>
  <si>
    <t>Gestione delle procedure informative in caso di esposizione a potenziale contagio o in caso di sintomi di Covid-19</t>
  </si>
  <si>
    <t>Test per il rilevamento della positività al Covid-19 (tamponi) o test sierologici sui lavoratori (IgG e IgM)</t>
  </si>
  <si>
    <t>Tavola 5.A_1</t>
  </si>
  <si>
    <t>Tavola 5.A_2</t>
  </si>
  <si>
    <t>Tavola 5.B_1</t>
  </si>
  <si>
    <t>Tavola 5.B_2</t>
  </si>
  <si>
    <t>F- Costruzioni</t>
  </si>
  <si>
    <t>Totalmente aperta</t>
  </si>
  <si>
    <t>Chiusa ma prevede di riaprire</t>
  </si>
  <si>
    <t>Chiusa e non prevede di riaprire</t>
  </si>
  <si>
    <t>Parzialmente aperta</t>
  </si>
  <si>
    <r>
      <t xml:space="preserve">Tavola 1.A - Stato dell'impresa a novembre 2020, per settore di attività economica, per macrosettore e classe di addetti. </t>
    </r>
    <r>
      <rPr>
        <i/>
        <sz val="11"/>
        <rFont val="Arial Narrow"/>
        <family val="2"/>
      </rPr>
      <t>Valori assoluti e percentuali</t>
    </r>
    <r>
      <rPr>
        <b/>
        <sz val="11"/>
        <rFont val="Arial Narrow"/>
        <family val="2"/>
      </rPr>
      <t>. Anno 2020</t>
    </r>
  </si>
  <si>
    <t>Tavola 1.A - Stato dell'impresa a novembre 2020, per settore di attività economica, per macrosettore e classe di addetti. Valori assoluti e percentuali. Anno 2020</t>
  </si>
  <si>
    <t>Tavola 1.B - Stato dell'impresa a novembre 2020, per regione, ripartizione geografica e classe di addetti. Valori assoluti e percentuali. Anno 2020</t>
  </si>
  <si>
    <r>
      <t xml:space="preserve">Tavola 1.B - Stato dell'impresa a novembre 2020, per regione, ripartizione geografica e classe di addetti. </t>
    </r>
    <r>
      <rPr>
        <i/>
        <sz val="11"/>
        <rFont val="Arial Narrow"/>
        <family val="2"/>
      </rPr>
      <t>Valori assoluti e percentuali</t>
    </r>
    <r>
      <rPr>
        <b/>
        <sz val="11"/>
        <rFont val="Arial Narrow"/>
        <family val="2"/>
      </rPr>
      <t>. Anno 2020</t>
    </r>
  </si>
  <si>
    <t>Per il calo della domanda dall’estero dei beni o servizi (inclusa la domanda turistica)</t>
  </si>
  <si>
    <t>Per l’aumento dei prezzi delle materie prime, dei semilavorati o degli input intermedi</t>
  </si>
  <si>
    <t>Per esigenze di isolamento/quarantena del personale</t>
  </si>
  <si>
    <t>Altro motivo</t>
  </si>
  <si>
    <t>Tavola 4.A - Previsione di variazione del proprio fatturato da parte dell'impresa nel periodo dicembre 2020-febbraio 2021 rispetto a dicembre 2019-febbraio 2020, per settore di attività economica, per macrosettore e classe di addetti. Valori assoluti e percentuali. Anno 2020.</t>
  </si>
  <si>
    <t>Tavola 4.B -  Previsione di variazione del proprio fatturato da parte dell'impresa nel periodo dicembre 2020-febbraio 2021 rispetto a dicembre 2019-febbraio 2020, per regione, ripartizione geografica e classe di addetti. Valori assoluti e percentuali. Anno 2020</t>
  </si>
  <si>
    <r>
      <t xml:space="preserve">Tavola 4.B -  Previsione di variazione del proprio fatturato da parte dell'impresa nel periodo dicembre 2020-febbraio 2021 rispetto a dicembre 2019-febbraio 2020, per regione, ripartizione geografica e classe di addetti. </t>
    </r>
    <r>
      <rPr>
        <i/>
        <sz val="11"/>
        <rFont val="Arial Narrow"/>
        <family val="2"/>
      </rPr>
      <t>Valori assoluti e percentuali</t>
    </r>
    <r>
      <rPr>
        <b/>
        <sz val="11"/>
        <rFont val="Arial Narrow"/>
        <family val="2"/>
      </rPr>
      <t>. Anno 2020</t>
    </r>
  </si>
  <si>
    <t xml:space="preserve"> Non sarà conseguito fatturato nel periodo dicembre 2020-febbraio 2021</t>
  </si>
  <si>
    <t xml:space="preserve"> Diminuirà più del 50%</t>
  </si>
  <si>
    <t>Diminuirà tra il 10% e il 50%</t>
  </si>
  <si>
    <t>Diminuirà meno del 10%</t>
  </si>
  <si>
    <t>Rimarrà sostanzialmente invariato rispetto allo scorso anno</t>
  </si>
  <si>
    <t>Aumenterà fino al 10%</t>
  </si>
  <si>
    <t>Aumenterà più del 10%</t>
  </si>
  <si>
    <r>
      <t xml:space="preserve">Tavola 6.A. -  Modifiche apportate agli ambienti di lavoro per garantire il distanziamento ( ad esempio attraverso l'uso di barriere, segnaletica a terra, ecc.),  per settore di attività economica, per macrosettore e classe di addetti. </t>
    </r>
    <r>
      <rPr>
        <i/>
        <sz val="11"/>
        <rFont val="Arial Narrow"/>
        <family val="2"/>
      </rPr>
      <t>Valori assoluti e percentuali</t>
    </r>
    <r>
      <rPr>
        <b/>
        <sz val="11"/>
        <rFont val="Arial Narrow"/>
        <family val="2"/>
      </rPr>
      <t>. Anno 2020.</t>
    </r>
  </si>
  <si>
    <r>
      <t xml:space="preserve">Tavola 6.B.- Modifiche apportate agli ambienti di lavoro per garantire il distanziamento ( ad esempio attraverso l'uso di barriere, segnaletica a terra, ecc.), per regione, ripartizione geografica e classe di addetti. </t>
    </r>
    <r>
      <rPr>
        <i/>
        <sz val="11"/>
        <rFont val="Arial Narrow"/>
        <family val="2"/>
      </rPr>
      <t>Valori assoluti e percentuali. Anno 2020.</t>
    </r>
  </si>
  <si>
    <t>No, per altri motivi</t>
  </si>
  <si>
    <t>Sì, i lavori sono stati ultimati durante il lockdown</t>
  </si>
  <si>
    <t>Sì, i lavori sono stati ultimati dopo il lockdown</t>
  </si>
  <si>
    <t xml:space="preserve"> Sì, i lavori sono ancora in corso      </t>
  </si>
  <si>
    <t>No, perché tecnicamente impossibile o troppo costoso</t>
  </si>
  <si>
    <t>Tavola 6.B.- Modifiche apportate agli ambienti di lavoro per garantire il distanziamento ( ad esempio attraverso l'uso di barriere, segnaletica a terra, ecc.), per regione, ripartizione geografica e classe di addetti. Valori assoluti e percentuali. Anno 2020.</t>
  </si>
  <si>
    <t>Tavola 6.A. -  Modifiche apportate agli ambienti di lavoro per garantire il distanziamento ( ad esempio attraverso l'uso di barriere, segnaletica a terra, ecc.),  per settore di attività economica, per macrosettore e classe di addetti. Valori assoluti e percentuali. Anno 2020.</t>
  </si>
  <si>
    <t>Non sa</t>
  </si>
  <si>
    <t>Tavola 7.A</t>
  </si>
  <si>
    <t>Tavola 6.A</t>
  </si>
  <si>
    <t>Tavola 6.B</t>
  </si>
  <si>
    <t>Tavola 7.B</t>
  </si>
  <si>
    <t>[1] Persone che svolgono un lavoro di collaborazione non subordinato, introdotto con il decreto legislativo 10 settembre 2003, n. 276, per la cui instaurazione è tassativamente necessaria la forma scritta e la realizzazione di un progetto specifico.</t>
  </si>
  <si>
    <t>[2] Lavoratori assunti da un’agenzia riconosciuta dallo Stato e avviati al lavoro in un’azienda definita utilizzatrice.</t>
  </si>
  <si>
    <t>Riduzione delle ore di lavoro o dei turni del personale</t>
  </si>
  <si>
    <t>Aumento delle ore di lavoro o dei turni del personale</t>
  </si>
  <si>
    <t>Rimodulazione dei giorni di lavoro</t>
  </si>
  <si>
    <t>Utilizzo della Cassa Integrazione Guadagni o di strumenti analoghi (Fondo Integrazione Salariale, Fondo Solidarietà Bilaterale Artigianato, ecc.)</t>
  </si>
  <si>
    <t>Ferie obbligatorie o altre misure temporanee per la riduzione dei costi</t>
  </si>
  <si>
    <t xml:space="preserve">Riduzione del personale a tempo determinato o dei collaboratori esterni[1] (i contratti non sono stati prorogati)  </t>
  </si>
  <si>
    <t>Rinuncia a utilizzare lavoratori in somministrazione[2]</t>
  </si>
  <si>
    <t>Assunzione di nuovo personale</t>
  </si>
  <si>
    <t>Formazione aggiuntiva del personale</t>
  </si>
  <si>
    <t>Tavola 8.A</t>
  </si>
  <si>
    <t>Tavola 8.B</t>
  </si>
  <si>
    <t>Tavola 9.B</t>
  </si>
  <si>
    <t>Tavola 9.A</t>
  </si>
  <si>
    <t>Tavola 10.A</t>
  </si>
  <si>
    <t>Tavola 10.B</t>
  </si>
  <si>
    <t>Tavola 11.A_1</t>
  </si>
  <si>
    <t>Tavola 11.A_2</t>
  </si>
  <si>
    <t>Tavola 11.B_1</t>
  </si>
  <si>
    <t>Tavola 11.B_2</t>
  </si>
  <si>
    <t>Tavola 12.A</t>
  </si>
  <si>
    <t>Tavola 12.B</t>
  </si>
  <si>
    <t>Tavola 13.A</t>
  </si>
  <si>
    <t>Tavola 13.B</t>
  </si>
  <si>
    <t>Tavola 14.A_1</t>
  </si>
  <si>
    <t>Tavola 14.A_2</t>
  </si>
  <si>
    <t>Tavola 14.B_1</t>
  </si>
  <si>
    <t>Tavola 14.B_2</t>
  </si>
  <si>
    <t>Tavola 16.A_1</t>
  </si>
  <si>
    <t>Tavola 16.A_2</t>
  </si>
  <si>
    <t>Tavola 16.B_1</t>
  </si>
  <si>
    <t>Tavola 16.B_2</t>
  </si>
  <si>
    <t>Tavola 17.A</t>
  </si>
  <si>
    <t>Tavola 17.B</t>
  </si>
  <si>
    <t>Tavola 18.A</t>
  </si>
  <si>
    <t>Tavola 18.B</t>
  </si>
  <si>
    <t>Tavola 19..A</t>
  </si>
  <si>
    <t>Tavola 19.B</t>
  </si>
  <si>
    <t>Tavola 20.A</t>
  </si>
  <si>
    <t>Tavola 20.B</t>
  </si>
  <si>
    <t>Tavola 21.A</t>
  </si>
  <si>
    <t>Tavola 21.B</t>
  </si>
  <si>
    <t>Aumento</t>
  </si>
  <si>
    <t>Nessun effetto</t>
  </si>
  <si>
    <t>Diminuzione</t>
  </si>
  <si>
    <t>Valori Percentuali</t>
  </si>
  <si>
    <r>
      <t xml:space="preserve">Tavola 8.A -   Effetti del lavoro a distanza, Smart Working o telelavoro sui seguenti aspetti dell'attività dell'impresa,  per settore di attività economica, per macrosettore e classe di addetti. </t>
    </r>
    <r>
      <rPr>
        <i/>
        <sz val="11"/>
        <rFont val="Arial Narrow"/>
        <family val="2"/>
      </rPr>
      <t>Valori assoluti e percentuali</t>
    </r>
    <r>
      <rPr>
        <b/>
        <sz val="11"/>
        <rFont val="Arial Narrow"/>
        <family val="2"/>
      </rPr>
      <t>. Anno 2020.</t>
    </r>
  </si>
  <si>
    <t>Produttività del lavoro</t>
  </si>
  <si>
    <t>Costi operativi</t>
  </si>
  <si>
    <t xml:space="preserve">Efficienza nella gestione dei processi produttivi </t>
  </si>
  <si>
    <t>Investimenti nella formazione del personale</t>
  </si>
  <si>
    <t>Adozione di nuove tecnologie</t>
  </si>
  <si>
    <t>Benessere del personale</t>
  </si>
  <si>
    <t>Relazioni interpersonali tra i lavoratori</t>
  </si>
  <si>
    <r>
      <t xml:space="preserve">Tavola 8.B - Effetti del lavoro a distanza, Smart Working o telelavoro sui seguenti aspetti dell'attività dell'impresa, per regione, ripartizione geografica e classe di addetti. </t>
    </r>
    <r>
      <rPr>
        <i/>
        <sz val="11"/>
        <rFont val="Arial Narrow"/>
        <family val="2"/>
      </rPr>
      <t>Valori assoluti e percentuali. Anno 2020.</t>
    </r>
  </si>
  <si>
    <t>Tavola 8.A -   Effetti del lavoro a distanza, Smart Working o telelavoro sui seguenti aspetti dell'attività dell'impresa,  per settore di attività economica, per macrosettore e classe di addetti. Valori assoluti e percentuali. Anno 2020.</t>
  </si>
  <si>
    <t>Tavola 8.B - Effetti del lavoro a distanza, Smart Working o telelavoro sui seguenti aspetti dell'attività dell'impresa, per regione, ripartizione geografica e classe di addetti. Valori assoluti e percentuali. Anno 2020.</t>
  </si>
  <si>
    <t>No</t>
  </si>
  <si>
    <t xml:space="preserve">Nessuna importanza </t>
  </si>
  <si>
    <t>Massima importanza</t>
  </si>
  <si>
    <r>
      <t xml:space="preserve">Tavola 11.A.1 -   Importanza attribuita dall'impresa ai seguenti motivi per la richiesta di prestiti assistiti da garanzia pubblica,  per settore di attività economica, per macrosettore e classe di addetti. </t>
    </r>
    <r>
      <rPr>
        <i/>
        <sz val="11"/>
        <rFont val="Arial Narrow"/>
        <family val="2"/>
      </rPr>
      <t>Valori assoluti e percentuali</t>
    </r>
    <r>
      <rPr>
        <b/>
        <sz val="11"/>
        <rFont val="Arial Narrow"/>
        <family val="2"/>
      </rPr>
      <t>. Anno 2020.</t>
    </r>
  </si>
  <si>
    <t>Finanziare l'attività corrente dell'impresa</t>
  </si>
  <si>
    <t>Corpire i costi fissi non comprimibili (es. canoni di locazione)</t>
  </si>
  <si>
    <t>Coprire i costi necessari per l'adeguamento ai protocolli sanitari Covid-19</t>
  </si>
  <si>
    <t>Corpire i costi aggiuntivi necessari a riconvertire l'attività produttiva</t>
  </si>
  <si>
    <t>Aumentare le scorte di liquidità a scopo precauzionale</t>
  </si>
  <si>
    <t>Ripagare debiti in essere o la componente di servizio del debito</t>
  </si>
  <si>
    <r>
      <t xml:space="preserve">Tavola 11.B.1 - Importanza attribuita dall'impresa ai seguenti motivi per la richiesta di prestiti assistiti da garanzia pubblica, per regione, ripartizione geografica e classe di addetti. </t>
    </r>
    <r>
      <rPr>
        <i/>
        <sz val="11"/>
        <rFont val="Arial Narrow"/>
        <family val="2"/>
      </rPr>
      <t>Valori assoluti e percentuali. Anno 2020.</t>
    </r>
  </si>
  <si>
    <r>
      <t xml:space="preserve">Tavola 11.A.2 -   Importanza attribuita dall'impresa ai seguenti motivi per la richiesta di prestiti assistiti da garanzia pubblica,  per settore di attività economica, per macrosettore e classe di addetti. </t>
    </r>
    <r>
      <rPr>
        <i/>
        <sz val="11"/>
        <rFont val="Arial Narrow"/>
        <family val="2"/>
      </rPr>
      <t>Valori assoluti e percentuali</t>
    </r>
    <r>
      <rPr>
        <b/>
        <sz val="11"/>
        <rFont val="Arial Narrow"/>
        <family val="2"/>
      </rPr>
      <t>. Anno 2020.</t>
    </r>
  </si>
  <si>
    <t>Tavola 11.A.1 -   Importanza attribuita dall'impresa ai seguenti motivi per la richiesta di prestiti assistiti da garanzia pubblica,  per settore di attività economica, per macrosettore e classe di addetti. Valori assoluti e percentuali. Anno 2020.</t>
  </si>
  <si>
    <t>Tavola 11.A.2 -   Importanza attribuita dall'impresa ai seguenti motivi per la richiesta di prestiti assistiti da garanzia pubblica,  per settore di attività economica, per macrosettore e classe di addetti. Valori assoluti e percentuali. Anno 2020.</t>
  </si>
  <si>
    <t>Tavola 11.B.1 - Importanza attribuita dall'impresa ai seguenti motivi per la richiesta di prestiti assistiti da garanzia pubblica, per regione, ripartizione geografica e classe di addetti. Valori assoluti e percentuali. Anno 2020.</t>
  </si>
  <si>
    <t>Tavola 11B.2 - Importanza attribuita dall'impresa ai seguenti motivi per la richiesta di prestiti assistiti da garanzia pubblica, per regione, ripartizione geografica e classe di addetti. Valori assoluti e percentuali. Anno 2020.</t>
  </si>
  <si>
    <t>Sì, per l'ammontare richiesto</t>
  </si>
  <si>
    <t xml:space="preserve">Si, ma per un ammontare inferiore a quello richiesto </t>
  </si>
  <si>
    <t xml:space="preserve">Non è ancora noto l'esito </t>
  </si>
  <si>
    <r>
      <t xml:space="preserve">Tavola 12.A - Erogazione all'impresa dei prestiti richiesti, per macrosettore e classe di addetti. </t>
    </r>
    <r>
      <rPr>
        <i/>
        <sz val="11"/>
        <rFont val="Arial Narrow"/>
        <family val="2"/>
      </rPr>
      <t>Valori assoluti e percentuali</t>
    </r>
    <r>
      <rPr>
        <b/>
        <sz val="11"/>
        <rFont val="Arial Narrow"/>
        <family val="2"/>
      </rPr>
      <t>. Anno 2020</t>
    </r>
  </si>
  <si>
    <r>
      <t xml:space="preserve">Tavola 12.B - Erogazione all'impresa dei prestiti richiesti, ripartizione geografica e classe di addetti. </t>
    </r>
    <r>
      <rPr>
        <i/>
        <sz val="11"/>
        <rFont val="Arial Narrow"/>
        <family val="2"/>
      </rPr>
      <t>Valori assoluti e percentuali</t>
    </r>
    <r>
      <rPr>
        <b/>
        <sz val="11"/>
        <rFont val="Arial Narrow"/>
        <family val="2"/>
      </rPr>
      <t>. Anno 2020</t>
    </r>
  </si>
  <si>
    <t>Tavola 12.A - Erogazione all'impresa dei prestiti richiesti, per macrosettore e classe di addetti. Valori assoluti e percentuali. Anno 2020</t>
  </si>
  <si>
    <t>Tavola 12.B - Erogazione all'impresa dei prestiti richiesti, ripartizione geografica e classe di addetti. Valori assoluti e percentuali. Anno 2020</t>
  </si>
  <si>
    <t>Tavola 14.A_1 -  Conseguenze dell’emergenza da Covid-19 sulle modalità di comunicazione e collaborazione digitale,  per settore di attività economica, per macrosettore e classe di addetti. Valori assoluti e percentuali. Anno 2020.</t>
  </si>
  <si>
    <t>Tavola 14.A_2 -  Conseguenze dell’emergenza da Covid-19 sulle modalità di comunicazione e collaborazione digitale,  per settore di attività economica, per macrosettore e classe di addetti. Valori assoluti e percentuali. Anno 2020.</t>
  </si>
  <si>
    <t>Tavola 14.B_1 - Conseguenze dell’emergenza da Covid-19 sulle modalità di comunicazione e collaborazione digitale per regione, ripartizione geografica e classe di addetti. Valori assoluti e percentuali. Anno 2020.</t>
  </si>
  <si>
    <t>Tavola 14.B_2 - Conseguenze dell’emergenza da Covid-19 sulle modalità di comunicazione e collaborazione digitale per regione, ripartizione geografica e classe di addetti. Valori assoluti e percentuali. Anno 2020.</t>
  </si>
  <si>
    <r>
      <t xml:space="preserve">Tavola 15.A -  Conseguenze dell’emergenza da Covid-19 sulle modalità di comunicazione con la clientela, per settore di attività economica, per macrosettore e classe di addetti. </t>
    </r>
    <r>
      <rPr>
        <i/>
        <sz val="11"/>
        <rFont val="Arial Narrow"/>
        <family val="2"/>
      </rPr>
      <t>Valori assoluti e percentuali</t>
    </r>
    <r>
      <rPr>
        <sz val="11"/>
        <rFont val="Arial Narrow"/>
        <family val="2"/>
      </rPr>
      <t>. Anno 2020.</t>
    </r>
  </si>
  <si>
    <r>
      <t xml:space="preserve">Tavola 15.B -  Conseguenze dell’emergenza da Covid-19 sulle modalità di comunicazione con la clientela, per regione, ripartizione geografica e classe di addetti. </t>
    </r>
    <r>
      <rPr>
        <i/>
        <sz val="11"/>
        <rFont val="Arial Narrow"/>
        <family val="2"/>
      </rPr>
      <t>Valori assoluti e percentuali. Anno 2020.</t>
    </r>
  </si>
  <si>
    <r>
      <t xml:space="preserve">Tavola 16.A_1 -  Conseguenze dell’emergenza da Covid-19 sulle attività di commercializzazione dell’impresa, per settore di attività economica, per macrosettore e classe di addetti. </t>
    </r>
    <r>
      <rPr>
        <i/>
        <sz val="11"/>
        <rFont val="Arial Narrow"/>
        <family val="2"/>
      </rPr>
      <t>Valori assoluti e percentuali</t>
    </r>
    <r>
      <rPr>
        <sz val="11"/>
        <rFont val="Arial Narrow"/>
        <family val="2"/>
      </rPr>
      <t>. Anno 2020.</t>
    </r>
  </si>
  <si>
    <r>
      <t xml:space="preserve">Tavola 16.A_2 -  Conseguenze dell’emergenza da Covid-19 sulle attività di commercializzazione dell’impresa, per settore di attività economica, per macrosettore e classe di addetti. </t>
    </r>
    <r>
      <rPr>
        <i/>
        <sz val="11"/>
        <rFont val="Arial Narrow"/>
        <family val="2"/>
      </rPr>
      <t>Valori assoluti e percentuali</t>
    </r>
    <r>
      <rPr>
        <sz val="11"/>
        <rFont val="Arial Narrow"/>
        <family val="2"/>
      </rPr>
      <t>. Anno 2020.</t>
    </r>
  </si>
  <si>
    <r>
      <t xml:space="preserve">Tavola 16.B_1 -   Conseguenze dell’emergenza da Covid-19 sulle attività di commercializzazione dell’impresa, per regione, ripartizione geografica e classe di addetti. </t>
    </r>
    <r>
      <rPr>
        <i/>
        <sz val="11"/>
        <rFont val="Arial Narrow"/>
        <family val="2"/>
      </rPr>
      <t>Valori assoluti e percentuali. Anno 2020.</t>
    </r>
  </si>
  <si>
    <r>
      <t xml:space="preserve">Tavola 16.B_2 -   Conseguenze dell’emergenza da Covid-19 sulle attività di commercializzazione dell’impresa, per regione, ripartizione geografica e classe di addetti. </t>
    </r>
    <r>
      <rPr>
        <i/>
        <sz val="11"/>
        <rFont val="Arial Narrow"/>
        <family val="2"/>
      </rPr>
      <t>Valori assoluti e percentuali. Anno 2020.</t>
    </r>
  </si>
  <si>
    <t>Tavola 19.A -  Variazione della spesa per investimenti nel semestre luglio-dicembre 2020 rispetto allo stesso periodo del 2019,  per settore di attività economica, per macrosettore e classe di addetti. Valori assoluti e percentuali. Anno 2020.</t>
  </si>
  <si>
    <t>Tavola 19.B -  Variazione della spesa per investimenti nel semestre luglio-dicembre 2020 rispetto allo stesso periodo del 2019,  per regione, ripartizione geografica e classe di addetti. Valori assoluti e percentuali. Anno 2020.</t>
  </si>
  <si>
    <t>Tavola 20.A -   Variazione del livello complessivo degli investimenti realizzati dall’impresa rispetto al 2019 nelle seguenti aree,  per settore di attività economica, per macrosettore e classe di addetti. Valori assoluti e percentuali. Anno 2020.</t>
  </si>
  <si>
    <t>Tavola 20.B -   Variazione del livello complessivo degli investimenti realizzati dall’impresa rispetto al 2019 nelle seguenti aree , per regione, ripartizione geografica e classe di addetti. Valori assoluti e percentuali. Anno 2020.</t>
  </si>
  <si>
    <t>Tavola 4.A - Previsione di variazione del proprio fatturato da parte dell'impresa nel periodo dicembre 2020-febbraio 2021 rispetto a dicembre 2019-febbraio 2020, per settore di attività economica, per macrosettore e classe di addetti0 Valori assoluti e percentuali0 Anno 20200</t>
  </si>
  <si>
    <t>(c) Dato oscurato per la tutela del segreto statistico</t>
  </si>
  <si>
    <t>(c)</t>
  </si>
  <si>
    <t>-</t>
  </si>
  <si>
    <t xml:space="preserve">(c) </t>
  </si>
  <si>
    <r>
      <t xml:space="preserve">Tavola 2.A - Variazione percentuale del fatturato registrato nel periodo giugno-ottobre 2020 rispetto a giugno-ottobre 2019, per settore di attività economica, per macrosettore e classe di addetti. </t>
    </r>
    <r>
      <rPr>
        <i/>
        <sz val="11"/>
        <rFont val="Arial Narrow"/>
        <family val="2"/>
      </rPr>
      <t>Valori assoluti e percentuali</t>
    </r>
    <r>
      <rPr>
        <b/>
        <sz val="11"/>
        <rFont val="Arial Narrow"/>
        <family val="2"/>
      </rPr>
      <t>. Anno 2020</t>
    </r>
  </si>
  <si>
    <r>
      <t xml:space="preserve">Tavola 2.B - Variazione percentuale del fatturato registrato nel periodo giugno-ottobre 2020 rispetto a giugno-ottobre 2019, per regione, ripartizione geografica e classe di addetti. </t>
    </r>
    <r>
      <rPr>
        <i/>
        <sz val="11"/>
        <rFont val="Arial Narrow"/>
        <family val="2"/>
      </rPr>
      <t>Valori assoluti e percentuali</t>
    </r>
    <r>
      <rPr>
        <b/>
        <sz val="11"/>
        <rFont val="Arial Narrow"/>
        <family val="2"/>
      </rPr>
      <t>. Anno 2020</t>
    </r>
  </si>
  <si>
    <t xml:space="preserve">Non è stato conseguito fatturato nel periodo giugno-ottobre 2020 </t>
  </si>
  <si>
    <t>Tavola 2.A - Variazione percentuale del fatturato registrato nel periodo giugno-ottobre 2020 rispetto a giugno-ottobre 2019, per settore di attività economica, per macrosettore e classe di addetti. Valori assoluti e percentuali. Anno 2020</t>
  </si>
  <si>
    <t>Tavola 2.B - Variazione percentuale del fatturato registrato nel periodo giugno-ottobre 2020 rispetto a giugno-ottobre 2019, per regione, ripartizione geografica e classe di addetti. Valori assoluti e percentuali. Anno 2020</t>
  </si>
  <si>
    <t>Tavola 3.B - Motivazioni del calo del fatturato nel periodo giugno-ottobre 2020, per regione, ripartizione geografica e classe di addetti. Valori assoluti e percentuali. Anno 2020</t>
  </si>
  <si>
    <r>
      <t xml:space="preserve">Tavola 3.B - Motivazioni del calo del fatturato nel periodo giugno-ottobre 2020 (a), per regione, ripartizione geografica e classe di addetti. </t>
    </r>
    <r>
      <rPr>
        <i/>
        <sz val="11"/>
        <rFont val="Arial Narrow"/>
        <family val="2"/>
      </rPr>
      <t>Valori assoluti e percentuali</t>
    </r>
    <r>
      <rPr>
        <b/>
        <sz val="11"/>
        <rFont val="Arial Narrow"/>
        <family val="2"/>
      </rPr>
      <t>. Anno 2020</t>
    </r>
  </si>
  <si>
    <t>SETTORI DI ATTIVITÀ  ECONOMICA 
MACROSETTORI E CLASSI DI ADDETTI</t>
  </si>
  <si>
    <r>
      <t xml:space="preserve">Tavola 3.A - Motivazioni del calo del fatturato nel periodo giugno-ottobre 2020 (a), per settore di attività economica, per macrosettore e classe di addetti. </t>
    </r>
    <r>
      <rPr>
        <i/>
        <sz val="11"/>
        <rFont val="Arial Narrow"/>
        <family val="2"/>
      </rPr>
      <t>Valori assoluti e percentuali.</t>
    </r>
    <r>
      <rPr>
        <b/>
        <i/>
        <sz val="11"/>
        <rFont val="Arial Narrow"/>
        <family val="2"/>
      </rPr>
      <t xml:space="preserve"> </t>
    </r>
    <r>
      <rPr>
        <b/>
        <sz val="11"/>
        <rFont val="Arial Narrow"/>
        <family val="2"/>
      </rPr>
      <t>Anno 2020</t>
    </r>
  </si>
  <si>
    <t>Per il calo della domanda a seguito di restrizioni dovute all’attuazione dei protocolli sanitari (es. distanziamento, limitazioni all’accesso dei clienti nei locali dell’impresa, etc.)</t>
  </si>
  <si>
    <t>Per il calo della domanda nazionale dei beni o servizi (inclusa la domanda turistica)</t>
  </si>
  <si>
    <t>Per problemi nell’acquisizione delle materie prime, dei semilavorati o degli input intermedi</t>
  </si>
  <si>
    <t xml:space="preserve"> - </t>
  </si>
  <si>
    <t>MACROSETTORI E CLASSI DI ADDETTI</t>
  </si>
  <si>
    <t>Tavola 3.A - Motivazioni del calo del fatturato nel periodo giugno-ottobre 2020 , per settore di attività economica, per macrosettore e classe di addetti. Valori assoluti e percentuali. Anno 2020</t>
  </si>
  <si>
    <r>
      <t xml:space="preserve">Tavola 7.A - Misure di gestione del personale adottate dall'impresa da giugno a novembre 2020 a seguito dell'emergenza da Covid-19 (a), per settore di attività economica, per macrosettore e classe di addetti. </t>
    </r>
    <r>
      <rPr>
        <i/>
        <sz val="11"/>
        <rFont val="Arial Narrow"/>
        <family val="2"/>
      </rPr>
      <t>Valori assoluti e percentuali.</t>
    </r>
    <r>
      <rPr>
        <b/>
        <i/>
        <sz val="11"/>
        <rFont val="Arial Narrow"/>
        <family val="2"/>
      </rPr>
      <t xml:space="preserve"> </t>
    </r>
    <r>
      <rPr>
        <b/>
        <sz val="11"/>
        <rFont val="Arial Narrow"/>
        <family val="2"/>
      </rPr>
      <t>Anno 2020</t>
    </r>
  </si>
  <si>
    <t>Lavoro a distanza, Smart Working o telelavoro per tutto o parte del personale</t>
  </si>
  <si>
    <t>Riduzione del personale a tempo indeterminato (licenziamenti)</t>
  </si>
  <si>
    <t>Rinvio delle assunzioni previste</t>
  </si>
  <si>
    <t>Nessuna misura</t>
  </si>
  <si>
    <t>Altra misura</t>
  </si>
  <si>
    <t>(c) Dato oscurato per la tutela del segreto statistico.</t>
  </si>
  <si>
    <r>
      <t xml:space="preserve">Tavola 7.B - Misure di gestione del personale adottate dall'impresa da giugno a novembre 2020 a seguito dell'emergenza da Covid-19 (a), per regione, ripartizione geografica e classe di addetti. </t>
    </r>
    <r>
      <rPr>
        <i/>
        <sz val="11"/>
        <rFont val="Arial Narrow"/>
        <family val="2"/>
      </rPr>
      <t>Valori assoluti e percentuali</t>
    </r>
    <r>
      <rPr>
        <b/>
        <sz val="11"/>
        <rFont val="Arial Narrow"/>
        <family val="2"/>
      </rPr>
      <t>. Anno 2020</t>
    </r>
  </si>
  <si>
    <t>Tavola 7.A - Misure di gestione del personale adottate dall'impresa da giugno a novembre 2020 a seguito dell'emergenza da Covid-19 , per settore di attività economica, per macrosettore e classe di addetti. Valori assoluti e percentuali. Anno 2020</t>
  </si>
  <si>
    <t>Tavola 7.B - Misure di gestione del personale adottate dall'impresa da giugno a novembre 2020 a seguito dell'emergenza da Covid-19 (a), per regione, ripartizione geografica e classe di addetti. Valori assoluti e percentuali. Anno 2020</t>
  </si>
  <si>
    <r>
      <t xml:space="preserve">Tavola 9.A - Strumenti a cui l'impresa ha fatto ricorso, da giugno a novembre 2020, per soddisfare il fabbisogno di liquidità causato dall’emergenza da Covid-19 (a), per settore di attività economica, per macrosettore e classe di addetti. </t>
    </r>
    <r>
      <rPr>
        <i/>
        <sz val="11"/>
        <rFont val="Arial Narrow"/>
        <family val="2"/>
      </rPr>
      <t>Valori assoluti e percentuali.</t>
    </r>
    <r>
      <rPr>
        <b/>
        <i/>
        <sz val="11"/>
        <rFont val="Arial Narrow"/>
        <family val="2"/>
      </rPr>
      <t xml:space="preserve"> </t>
    </r>
    <r>
      <rPr>
        <b/>
        <sz val="11"/>
        <rFont val="Arial Narrow"/>
        <family val="2"/>
      </rPr>
      <t>Anno 2020</t>
    </r>
  </si>
  <si>
    <t>Ricorso alle attività liquide presenti in bilancio (es. depositi bancari)</t>
  </si>
  <si>
    <t>Smobilizzo di attività non liquide presenti in bilancio (es. vendita di beni immobili o strumentali)</t>
  </si>
  <si>
    <t>Ricorso ai margini disponibili sulle linee di credito</t>
  </si>
  <si>
    <t>Modifica delle condizioni e dei termini di pagamento con i clienti</t>
  </si>
  <si>
    <t>Modifica delle condizioni e dei termini di pagamento con i fornitori</t>
  </si>
  <si>
    <t>Differimento nei rimborsi dei debiti (es. ricorso alla moratoria)</t>
  </si>
  <si>
    <t>Rinegoziazione dei contratti di locazione</t>
  </si>
  <si>
    <t>Accensione di nuovo debito bancario (es. debiti garantiti dallo Stato)</t>
  </si>
  <si>
    <t>Ricorso a strumenti di finanziamento alternativi al debito bancario (es. obbligazioni, crowdfunding, piattaforme di prestito P2P)</t>
  </si>
  <si>
    <t>Aumenti di capitale da parte della proprietà (imprenditore, soci)</t>
  </si>
  <si>
    <t>Aumenti di capitale da parte di finanziatori esterni (es. società finanziarie, nuovi soci)</t>
  </si>
  <si>
    <t>Altro strumento</t>
  </si>
  <si>
    <t>Non ha fatto ricorso ad alcuno strumento</t>
  </si>
  <si>
    <t>Tavola 9.A - Strumenti a cui l'impresa ha fatto ricorso, da giugno a novembre 2020, per soddisfare il fabbisogno di liquidità causato dall’emergenza da Covid-19, per settore di attività economica, per macrosettore e classe di addetti. Valori assoluti e percentuali. Anno 2020</t>
  </si>
  <si>
    <t>Tavola 9.B - Strumenti a cui l'impresa ha fatto ricorso, da giugno a novembre 2020, per soddisfare il fabbisogno di liquidità causato dall’emergenza da Covid-19, per regione, ripartizione geografica e classe di addetti. Valori assoluti e percentuali. Anno 2020</t>
  </si>
  <si>
    <t>Imprese che, da giugno a novembre 2020, hanno richiesto prestiti assistiti da garanzia pubblica</t>
  </si>
  <si>
    <r>
      <t xml:space="preserve">Tavola 10.B - Imprese che, da giugno a novembre 2020, hanno richiesto prestiti assistiti da garanzia pubblica, per regione, ripartizione geografica e classe di addetti. </t>
    </r>
    <r>
      <rPr>
        <i/>
        <sz val="11"/>
        <rFont val="Arial Narrow"/>
        <family val="2"/>
      </rPr>
      <t>Valori assoluti e percentuali</t>
    </r>
    <r>
      <rPr>
        <b/>
        <sz val="11"/>
        <rFont val="Arial Narrow"/>
        <family val="2"/>
      </rPr>
      <t>. Anno 2020</t>
    </r>
  </si>
  <si>
    <r>
      <t xml:space="preserve">Tavola 10.A - Imprese che, da giugno a novembre 2020, hanno richiesto prestiti assistiti da garanzia pubblica, per settore di attività economica,per macrosettore e classe di addetti. </t>
    </r>
    <r>
      <rPr>
        <i/>
        <sz val="11"/>
        <rFont val="Arial Narrow"/>
        <family val="2"/>
      </rPr>
      <t>Valori assoluti e percentuali</t>
    </r>
    <r>
      <rPr>
        <b/>
        <sz val="11"/>
        <rFont val="Arial Narrow"/>
        <family val="2"/>
      </rPr>
      <t xml:space="preserve">. Anno 2020                                                                                                                                                                                                                                                                                                                                                                                                                                                                                                                                                                                                                                                                                                                                                                                                                                                                </t>
    </r>
  </si>
  <si>
    <r>
      <t xml:space="preserve">Tavola 9.B - Strumenti a cui l'impresa ha fatto ricorso, da giugno a novembre 2020, per soddisfare il fabbisogno di liquidità causato dall’emergenza da Covid-19 (a), per regione, ripartizione geografica e classe di addetti. </t>
    </r>
    <r>
      <rPr>
        <i/>
        <sz val="11"/>
        <rFont val="Arial Narrow"/>
        <family val="2"/>
      </rPr>
      <t>Valori assoluti e percentuali</t>
    </r>
    <r>
      <rPr>
        <b/>
        <sz val="11"/>
        <rFont val="Arial Narrow"/>
        <family val="2"/>
      </rPr>
      <t>. Anno 2020</t>
    </r>
  </si>
  <si>
    <t xml:space="preserve">Tavola 10.A - Imprese che, da giugno a novembre 2020, hanno richiesto prestiti assistiti da garanzia pubblica, per settore di attività economica,per macrosettore e classe di addetti. Valori assoluti e percentuali. Anno 2020        </t>
  </si>
  <si>
    <t>Tavola 10.B - Imprese che, da giugno a novembre 2020, hanno richiesto prestiti assistiti da garanzia pubblica, per regione, ripartizione geografica e classe di addetti. Valori assoluti e percentuali. Anno 2020</t>
  </si>
  <si>
    <r>
      <t xml:space="preserve">Tavola 13.A - Motivi per i quali l’impresa non ha richiesto prestiti assistiti da garanzia pubblica (a), per settore di attività economica, per macrosettore e classe di addetti. </t>
    </r>
    <r>
      <rPr>
        <i/>
        <sz val="11"/>
        <rFont val="Arial Narrow"/>
        <family val="2"/>
      </rPr>
      <t>Valori assoluti e percentuali</t>
    </r>
    <r>
      <rPr>
        <b/>
        <sz val="11"/>
        <rFont val="Arial Narrow"/>
        <family val="2"/>
      </rPr>
      <t>. Anno 2020</t>
    </r>
  </si>
  <si>
    <t>Non è diminuito il fatturato</t>
  </si>
  <si>
    <t>Nonostante la riduzione di fatturato, l’impresa aveva ampie disponibilità liquide</t>
  </si>
  <si>
    <t>Eccessiva difficoltà per accedere alle misure</t>
  </si>
  <si>
    <t>Il costo era troppo elevato</t>
  </si>
  <si>
    <t>L’indebitamento era già troppo elevato</t>
  </si>
  <si>
    <t>L’impresa ha chiesto un prestito ma senza la garanzia pubblica</t>
  </si>
  <si>
    <t>L’impresa ha deciso di non riprendere l’attività</t>
  </si>
  <si>
    <r>
      <t xml:space="preserve">Tavola 13.B - Motivi per i quali l’impresa non ha richiesto prestiti assistiti da garanzia pubblica (a), per regione, ripartizione geografica e classe di addetti. </t>
    </r>
    <r>
      <rPr>
        <i/>
        <sz val="11"/>
        <rFont val="Arial Narrow"/>
        <family val="2"/>
      </rPr>
      <t>Valori assoluti e percentuali</t>
    </r>
    <r>
      <rPr>
        <b/>
        <sz val="11"/>
        <rFont val="Arial Narrow"/>
        <family val="2"/>
      </rPr>
      <t>. Anno 2020</t>
    </r>
  </si>
  <si>
    <t>Tavola 13.A - Motivi per i quali l’impresa non ha richiesto prestiti assistiti da garanzia pubblica, per settore di attività economica, per macrosettore e classe di addetti. Valori assoluti e percentuali. Anno 2020</t>
  </si>
  <si>
    <t>Tavola 13.B - Motivi per i quali l’impresa non ha richiesto prestiti assistiti da garanzia pubblica (a), per regione, ripartizione geografica e classe di addetti. Valori assoluti e percentuali. Anno 2020</t>
  </si>
  <si>
    <r>
      <t xml:space="preserve">Tavola 17.A - Effetti previsti causati dall’emergenza da Covid-19 sull’impresa fino a giugno 2021 (a), per settore di attività economica, per macrosettore e classe di addetti. </t>
    </r>
    <r>
      <rPr>
        <i/>
        <sz val="11"/>
        <rFont val="Arial Narrow"/>
        <family val="2"/>
      </rPr>
      <t>Valori assoluti e percentuali</t>
    </r>
    <r>
      <rPr>
        <b/>
        <sz val="11"/>
        <rFont val="Arial Narrow"/>
        <family val="2"/>
      </rPr>
      <t>. Anno 2020</t>
    </r>
  </si>
  <si>
    <t>Ci sono seri rischi operativi e di sostenibilità dell’attività</t>
  </si>
  <si>
    <t>Si ridurrà l’attrattiva dei beni o servizi per l’impossibilità di partecipare, o per la cancellazione o il rinvio, di fiere o eventi promozionali</t>
  </si>
  <si>
    <t>Si ridurrà la domanda a seguito delle restrizioni dovute all’attuazione dei protocolli sanitari (es. distanziamento, limitazioni all’accesso dei clienti nei locali dell’impresa, ecc.)</t>
  </si>
  <si>
    <t>Si ridurrà la domanda nazionale dei beni o servizi (inclusa la domanda turistica)</t>
  </si>
  <si>
    <t>Si ridurrà la domanda dall’estero dei beni o servizi (inclusa la domanda turistica)</t>
  </si>
  <si>
    <t>Si registreranno maggiori difficoltà nell’export/import di merci, per l’aumento dei costi di trasporto e logistica</t>
  </si>
  <si>
    <t>Si ridurrà o interromperà la fornitura di materie prime, di semilavorati o di input intermedi</t>
  </si>
  <si>
    <t>Aumenteranno i prezzi delle materie prime, dei semilavorati o degli input intermedi</t>
  </si>
  <si>
    <t>Si manifesteranno seri problemi di liquidità</t>
  </si>
  <si>
    <t>Cessazione di sedi dell’impresa in Italia o all’estero</t>
  </si>
  <si>
    <t>Non prevede effetti particolari sull’impresa, che proseguirà normalmente la sua attività</t>
  </si>
  <si>
    <t>Aumenterà il livello di attività dell’impresa</t>
  </si>
  <si>
    <t>Altro effetto</t>
  </si>
  <si>
    <t>Tavola 17.A - Effetti previsti causati dall’emergenza da Covid-19 sull’impresa fino a giugno 2021 , per settore di attività economica, per macrosettore e classe di addetti. Valori assoluti e percentuali. Anno 2020</t>
  </si>
  <si>
    <r>
      <t xml:space="preserve">Tavola 17.B - Effetti previsti causati dall’emergenza da Covid-19 sull’impresa fino a giugno 2021 (a), per regione, ripartizione geografica e classe di addetti. </t>
    </r>
    <r>
      <rPr>
        <i/>
        <sz val="11"/>
        <rFont val="Arial Narrow"/>
        <family val="2"/>
      </rPr>
      <t>Valori assoluti e percentuali</t>
    </r>
    <r>
      <rPr>
        <sz val="11"/>
        <rFont val="Arial Narrow"/>
        <family val="2"/>
      </rPr>
      <t xml:space="preserve">. </t>
    </r>
    <r>
      <rPr>
        <b/>
        <sz val="11"/>
        <rFont val="Arial Narrow"/>
        <family val="2"/>
      </rPr>
      <t>Anno 2020</t>
    </r>
  </si>
  <si>
    <t>Tavola 17.B - Effetti previsti causati dall’emergenza da Covid-19 sull’impresa fino a giugno 2021 (a), per regione, ripartizione geografica e classe di addetti. Valori assoluti e percentuali. Anno 2020</t>
  </si>
  <si>
    <r>
      <t xml:space="preserve">Tavola 18.A - Strategie che l’impresa ha già adottato o sta valutando di adottare fino a giugno 2021 (a), per settore di attività economica, per macrosettore e classe di addetti. </t>
    </r>
    <r>
      <rPr>
        <i/>
        <sz val="11"/>
        <rFont val="Arial Narrow"/>
        <family val="2"/>
      </rPr>
      <t>Valori assoluti e percentuali</t>
    </r>
    <r>
      <rPr>
        <b/>
        <sz val="11"/>
        <rFont val="Arial Narrow"/>
        <family val="2"/>
      </rPr>
      <t>. Anno 2020</t>
    </r>
  </si>
  <si>
    <t>Produzione di nuovi beni, offerta di nuovi servizi o introduzione di nuovi processi produttivi connessi con l’emergenza sanitaria (ad es. produzione di mascherine, respiratori ecc.) pur restando nell’ambito della propria attività economica</t>
  </si>
  <si>
    <t>Produzione di nuovi beni, offerta di nuovi servizi o introduzione di nuovi processi produttivi non connessi con l’emergenza sanitaria pur restando nell’ambito della propria attività economica</t>
  </si>
  <si>
    <t>Cambiamento radicale del tipo di attività rispetto a quelle svolte in precedenza</t>
  </si>
  <si>
    <t>Modifica o ampliamento dei canali di vendita o dei metodi di fornitura/consegna dei beni o servizi (es. passaggio ai servizi online, e-commerce e modelli distributivi multi-canale)</t>
  </si>
  <si>
    <t>Modifica e diversificazione delle modalità di trasporto utilizzate per export/import di merci</t>
  </si>
  <si>
    <t>Modifica o ampliamento delle merci esportate</t>
  </si>
  <si>
    <t>Modifica o ampliamento dei paesi di destinazione dell’export nell’area Ue</t>
  </si>
  <si>
    <t>Modifica o ampliamento dei paesi di destinazione dell’export nell’area extra-Ue</t>
  </si>
  <si>
    <t>Accelerazione della transizione digitale e maggiore utilizzo di connessioni virtuali  verso interno ed esterno</t>
  </si>
  <si>
    <t>Riorganizzazione dei processi e degli spazi di lavoro o degli spazi commerciali</t>
  </si>
  <si>
    <t>Ricerca di nuovi modelli industriali e di business basati su tecnologie innovative (Industria 4.0)</t>
  </si>
  <si>
    <t>Modifica della quantità di ordini di fattori di input (es. materie prime, ecc.)</t>
  </si>
  <si>
    <t>Intensificazione delle relazioni esistenti o creazione di partnership con altre imprese nazionali o estere</t>
  </si>
  <si>
    <t>Riduzione sostanziale del numero dei dipendenti</t>
  </si>
  <si>
    <t>Modifica della struttura proprietaria</t>
  </si>
  <si>
    <t>Altra strategia</t>
  </si>
  <si>
    <t>Nessuna strategia</t>
  </si>
  <si>
    <r>
      <t xml:space="preserve">Tavola 18.B - Strategie che l’impresa ha già adottato o sta valutando di adottare fino a giugno 2021 (a), per regione, ripartizione geografica e classe di addetti. </t>
    </r>
    <r>
      <rPr>
        <i/>
        <sz val="11"/>
        <rFont val="Arial Narrow"/>
        <family val="2"/>
      </rPr>
      <t>Valori assoluti e percentuali</t>
    </r>
    <r>
      <rPr>
        <b/>
        <sz val="11"/>
        <rFont val="Arial Narrow"/>
        <family val="2"/>
      </rPr>
      <t>. Anno 2020</t>
    </r>
  </si>
  <si>
    <r>
      <t xml:space="preserve">Tavola 21.A - Principali ambiti in cui l’impresa sta riscontrando criticità tali da compromettere i propri piani di sviluppo fino a giugno 2021 (a), per settore di attività economica, per macrosettore e classe di addetti. </t>
    </r>
    <r>
      <rPr>
        <i/>
        <sz val="11"/>
        <rFont val="Arial Narrow"/>
        <family val="2"/>
      </rPr>
      <t>Valori assoluti e percentuali</t>
    </r>
    <r>
      <rPr>
        <b/>
        <sz val="11"/>
        <rFont val="Arial Narrow"/>
        <family val="2"/>
      </rPr>
      <t>. Anno 2020</t>
    </r>
  </si>
  <si>
    <t>Approvvigionamento input produttivi</t>
  </si>
  <si>
    <t>Vendita sul mercato nazionale (riduzione della domanda)</t>
  </si>
  <si>
    <t>Vendita sui mercati esteri (riduzione della domanda, aumento dei costi di logistica e trasporto, aumento dei prezzi)</t>
  </si>
  <si>
    <t>Formazione/adeguamento della forza lavoro alle nuove condizioni</t>
  </si>
  <si>
    <t>Pianificazione strategica</t>
  </si>
  <si>
    <t>Informazione, interpretazione o applicazione dei provvedimenti sull’emergenza sanitaria ed economica</t>
  </si>
  <si>
    <t>Gestione della filiera/catena del valore a livello nazionale o internazionale</t>
  </si>
  <si>
    <t>Organizzazione interna dell’impresa: spazi, processi, governance</t>
  </si>
  <si>
    <t>Liquidità e gestione delle fonti di finanziamento</t>
  </si>
  <si>
    <t>Gestione del personale (sistema dei trasporti, agevolazione nello Smart Working)</t>
  </si>
  <si>
    <t>Altri ambiti</t>
  </si>
  <si>
    <t>Nessuna criticità</t>
  </si>
  <si>
    <t>(a) Le imprese potevano indicare fino a 3 risposte</t>
  </si>
  <si>
    <t>Tavola 18.A - Strategie che l’impresa ha già adottato o sta valutando di adottare fino a giugno 2021 , per settore di attività economica, per macrosettore e classe di addetti. Valori assoluti e percentuali. Anno 2020</t>
  </si>
  <si>
    <t>Tavola 18.B - Strategie che l’impresa ha già adottato o sta valutando di adottare fino a giugno 2021 , per regione, ripartizione geografica e classe di addetti. Valori assoluti e percentuali. Anno 2020</t>
  </si>
  <si>
    <t>Tavola 21.A - Principali ambiti in cui l’impresa sta riscontrando criticità tali da compromettere i propri piani di sviluppo fino a giugno 2021 (a), per settore di attività economica, per macrosettore e classe di addetti. Valori assoluti e percentuali. Anno 2020</t>
  </si>
  <si>
    <t>Fonte: Istat, Situazione e prospettive delle imprese nell’emergenza Sanitaria Covid-19 - Seconda edizione</t>
  </si>
  <si>
    <r>
      <t xml:space="preserve">Tavola 14.A_1 -  Conseguenze dell’emergenza da Covid-19 sulle modalità di comunicazione e collaborazione digitale,  per settore di attività economica, per macrosettore e classe di addetti. </t>
    </r>
    <r>
      <rPr>
        <i/>
        <sz val="11"/>
        <rFont val="Arial Narrow"/>
        <family val="2"/>
      </rPr>
      <t>Valori assoluti e percentuali</t>
    </r>
    <r>
      <rPr>
        <b/>
        <sz val="11"/>
        <rFont val="Arial Narrow"/>
        <family val="2"/>
      </rPr>
      <t>. Anno 2020.</t>
    </r>
  </si>
  <si>
    <t>Connessione a Internet mediante fibra ottica a banda ultra-larga</t>
  </si>
  <si>
    <t>Connessione a Internet in mobilità</t>
  </si>
  <si>
    <t>Comunicazione interna aziendale digitalizzata (video-conferenze, instant messaging, ecc.)</t>
  </si>
  <si>
    <t>Già presente prima dell'emergenza</t>
  </si>
  <si>
    <t>Migliorata a seguito dell'emergenza</t>
  </si>
  <si>
    <t>Introdotta a seguito dell'emergenza</t>
  </si>
  <si>
    <t>Prevista nel prossimo anno</t>
  </si>
  <si>
    <t>Non prevista</t>
  </si>
  <si>
    <r>
      <t xml:space="preserve">Tavola 14.A_2 -  Conseguenze dell’emergenza da Covid-19 sulle modalità di comunicazione e collaborazione digitale,  per settore di attività economica, per macrosettore e classe di addetti. </t>
    </r>
    <r>
      <rPr>
        <i/>
        <sz val="11"/>
        <rFont val="Arial Narrow"/>
        <family val="2"/>
      </rPr>
      <t>Valori assoluti e percentuali</t>
    </r>
    <r>
      <rPr>
        <b/>
        <sz val="11"/>
        <rFont val="Arial Narrow"/>
        <family val="2"/>
      </rPr>
      <t>. Anno 2020.</t>
    </r>
  </si>
  <si>
    <t>Infrastrutture e hardware per il lavoro a distanza (servizi cloud, virtualizzazione delle postazioni di lavoro, ecc.)</t>
  </si>
  <si>
    <t xml:space="preserve"> Applicazioni e soluzioni collaborative web per la gestione di progetti e per il monitoraggio remoto dei processi</t>
  </si>
  <si>
    <t>Apparecchiature per il lavoro a distanza/ Smart working/ telelavoro (laptop, tablet, terminali mobili, ecc.)</t>
  </si>
  <si>
    <r>
      <t xml:space="preserve">Tavola 14.B_1 - Conseguenze dell’emergenza da Covid-19 sulle modalità di comunicazione e collaborazione digitale per regione, ripartizione geografica e classe di addetti. </t>
    </r>
    <r>
      <rPr>
        <i/>
        <sz val="11"/>
        <rFont val="Arial Narrow"/>
        <family val="2"/>
      </rPr>
      <t>Valori assoluti e percentuali. Anno 2020.</t>
    </r>
  </si>
  <si>
    <r>
      <t xml:space="preserve">Tavola 14.B_2 - Conseguenze dell’emergenza da Covid-19 sulle modalità di comunicazione e collaborazione digitale per regione, ripartizione geografica e classe di addetti. </t>
    </r>
    <r>
      <rPr>
        <i/>
        <sz val="11"/>
        <rFont val="Arial Narrow"/>
        <family val="2"/>
      </rPr>
      <t>Valori assoluti e percentuali. Anno 2020.</t>
    </r>
  </si>
  <si>
    <r>
      <t xml:space="preserve">Tavola 15.A -  Conseguenze dell’emergenza da Covid-19 sulle modalità di comunicazione con la clientela, per settore di attività economica, per macrosettore e classe di addetti. </t>
    </r>
    <r>
      <rPr>
        <i/>
        <sz val="11"/>
        <rFont val="Arial Narrow"/>
        <family val="2"/>
      </rPr>
      <t>Valori assoluti e percentuali</t>
    </r>
    <r>
      <rPr>
        <b/>
        <sz val="11"/>
        <rFont val="Arial Narrow"/>
        <family val="2"/>
      </rPr>
      <t>. Anno 2020.</t>
    </r>
  </si>
  <si>
    <t>Sito o pagina web aziendale</t>
  </si>
  <si>
    <t>Strumenti di ottimizzazione del sito web (SEO, utilizzo di web analytics, paid search, ecc.)</t>
  </si>
  <si>
    <t>Offerta di servizi digitali (newsletter, tutorial, webinar, corsi o consulenze online, ecc.)</t>
  </si>
  <si>
    <t>Presenza sui canali “social” (promozione, vendita, fidelizzazione, ecc.)</t>
  </si>
  <si>
    <r>
      <t xml:space="preserve">Tavola 16.A_1 -  Conseguenze dell’emergenza da Covid-19 sulle attività di commercializzazione dell’impresa, per settore di attività economica, per macrosettore e classe di addetti. </t>
    </r>
    <r>
      <rPr>
        <i/>
        <sz val="11"/>
        <rFont val="Arial Narrow"/>
        <family val="2"/>
      </rPr>
      <t>Valori assoluti e percentuali</t>
    </r>
    <r>
      <rPr>
        <b/>
        <sz val="11"/>
        <rFont val="Arial Narrow"/>
        <family val="2"/>
      </rPr>
      <t>. Anno 2020.</t>
    </r>
  </si>
  <si>
    <t>Vendita diretta di beni o servizi mediante il proprio sito web (e-commerce)</t>
  </si>
  <si>
    <t>Vendita mediante comunicazioni dirette (es. e-mail, moduli online, Facebook, Instagram, ecc.)</t>
  </si>
  <si>
    <t>Vendita mediante piattaforme digitali (es. Amazon, Ebay, piattaforme di food delivery, ecc.)</t>
  </si>
  <si>
    <t>Distribuzione (delivery) delle vendite online con consegne gestite in proprio</t>
  </si>
  <si>
    <r>
      <t xml:space="preserve">Tavola 16.A_2 -  Conseguenze dell’emergenza da Covid-19 sulle attività di commercializzazione dell’impresa, per settore di attività economica, per macrosettore e classe di addetti. </t>
    </r>
    <r>
      <rPr>
        <i/>
        <sz val="11"/>
        <rFont val="Arial Narrow"/>
        <family val="2"/>
      </rPr>
      <t>Valori assoluti e percentuali</t>
    </r>
    <r>
      <rPr>
        <b/>
        <sz val="11"/>
        <rFont val="Arial Narrow"/>
        <family val="2"/>
      </rPr>
      <t>. Anno 2020.</t>
    </r>
  </si>
  <si>
    <t>Distribuzione (delivery) delle vendite online con consegne gestite da corriere commerciale (es. Poste, DHL, ecc.)</t>
  </si>
  <si>
    <t>Distribuzione (delivery) delle vendite online con consegne gestite da terzi (es. Amazon, Glovo, ecc.)</t>
  </si>
  <si>
    <t>Servizi di pagamento protetti per vendite via web</t>
  </si>
  <si>
    <t>Servizi di pagamento digitali (cashless) per vendite dirette o mediante canali non digitali (negozi, ristoranti, ecc.)</t>
  </si>
  <si>
    <r>
      <t xml:space="preserve">Tavola 19.A -  Variazione della spesa per investimenti nel semestre luglio-dicembre 2020 rispetto allo stesso periodo del 2019,  per settore di attività economica, per macrosettore e classe di addetti. </t>
    </r>
    <r>
      <rPr>
        <i/>
        <sz val="11"/>
        <rFont val="Arial Narrow"/>
        <family val="2"/>
      </rPr>
      <t>Valori assoluti e percentuali</t>
    </r>
    <r>
      <rPr>
        <b/>
        <sz val="11"/>
        <rFont val="Arial Narrow"/>
        <family val="2"/>
      </rPr>
      <t>. Anno 2020.</t>
    </r>
  </si>
  <si>
    <t>Diminuirà più del 20%</t>
  </si>
  <si>
    <t>Diminuirà meno del 20%</t>
  </si>
  <si>
    <t>Non ci sarà variazione</t>
  </si>
  <si>
    <t>Aumenterà meno del 10%</t>
  </si>
  <si>
    <r>
      <t xml:space="preserve">Tavola 20.A -   Variazione del livello complessivo degli investimenti realizzati dall’impresa rispetto al 2019 nelle seguenti aree,  per settore di attività economica, per macrosettore e classe di addetti. </t>
    </r>
    <r>
      <rPr>
        <i/>
        <sz val="11"/>
        <rFont val="Arial Narrow"/>
        <family val="2"/>
      </rPr>
      <t>Valori assoluti e percentuali</t>
    </r>
    <r>
      <rPr>
        <b/>
        <sz val="11"/>
        <rFont val="Arial Narrow"/>
        <family val="2"/>
      </rPr>
      <t>. Anno 2020.</t>
    </r>
  </si>
  <si>
    <t>Ricerca e Sviluppo</t>
  </si>
  <si>
    <t>Tecnologie e digitalizzazione</t>
  </si>
  <si>
    <t>Capitale umano e formazione</t>
  </si>
  <si>
    <t>Internazionalizzazione</t>
  </si>
  <si>
    <t>Responsabilità sociale e sostenibilità ambientale</t>
  </si>
  <si>
    <t>Aumenterà</t>
  </si>
  <si>
    <t>Rimarrà invariato</t>
  </si>
  <si>
    <t>Diminuirà</t>
  </si>
  <si>
    <t>Area non rilevante per l'impresa</t>
  </si>
  <si>
    <r>
      <t xml:space="preserve">Tavola 20.B -   Variazione del livello complessivo degli investimenti realizzati dall’impresa rispetto al 2019 nelle seguenti aree, per regione, ripartizione geografica e classe di addetti. </t>
    </r>
    <r>
      <rPr>
        <i/>
        <sz val="11"/>
        <rFont val="Arial Narrow"/>
        <family val="2"/>
      </rPr>
      <t>Valori assoluti e percentuali. Anno 2020.</t>
    </r>
  </si>
  <si>
    <r>
      <t>Situazione e prospettive delle imprese nell’emergenza Sanitaria Covid-19 - Seconda edizione -Indice delle tavole</t>
    </r>
    <r>
      <rPr>
        <b/>
        <vertAlign val="superscript"/>
        <sz val="16"/>
        <color theme="0"/>
        <rFont val="Arial Narrow"/>
        <family val="2"/>
      </rPr>
      <t>(a)</t>
    </r>
  </si>
  <si>
    <t>Tavola 5.A.1 -   Rilevanza dei costi delle misure sanitarie e organizzative per il contrasto al Covid-19,  per settore di attività economica, per macrosettore e classe di addetti. Valori assoluti e percentuali. Anno 2020.</t>
  </si>
  <si>
    <t>Tavola 5.A.2 -   Rilevanza dei costi delle misure sanitarie e organizzative per il contrasto al Covid-19,  per settore di attività economica, per macrosettore e classe di addetti. Valori assoluti e percentuali. Anno 2020.</t>
  </si>
  <si>
    <t>Tavola 5.B.1 - Rilevanza dei costi delle misure sanitarie e organizzative per il contrasto al Covid-19, per regione, ripartizione geografica e classe di addetti. Valori assoluti e percentuali. Anno 2020.</t>
  </si>
  <si>
    <t>Tavola 5.B.2 - Rilevanza dei costi delle misure sanitarie e organizzative per il contrasto al Covid-19, per regione, ripartizione geografica e classe di addetti. Valori assoluti e percentuali. Anno 2020.</t>
  </si>
  <si>
    <t>Tavola 15.A</t>
  </si>
  <si>
    <t>Tavola 15. B</t>
  </si>
  <si>
    <r>
      <t xml:space="preserve">Tavola 11.B.2 - Importanza attribuita dall'impresa ai seguenti motivi per la richiesta di prestiti assistiti da garanzia pubblica, per regione, ripartizione geografica e classe di addetti. </t>
    </r>
    <r>
      <rPr>
        <i/>
        <sz val="11"/>
        <rFont val="Arial Narrow"/>
        <family val="2"/>
      </rPr>
      <t>Valori assoluti e percentuali. Anno 2020.</t>
    </r>
  </si>
  <si>
    <r>
      <t xml:space="preserve">Tavola 21.B - Principali ambiti in cui l’impresa sta riscontrando criticità tali da compromettere i propri piani di sviluppo fino a giugno 2021 (a), per regione, ripartizione geografica e classe di addetti. </t>
    </r>
    <r>
      <rPr>
        <i/>
        <sz val="11"/>
        <rFont val="Arial Narrow"/>
        <family val="2"/>
      </rPr>
      <t>Valori assoluti e percentuali</t>
    </r>
    <r>
      <rPr>
        <b/>
        <sz val="11"/>
        <rFont val="Arial Narrow"/>
        <family val="2"/>
      </rPr>
      <t>. Anno 2020</t>
    </r>
  </si>
  <si>
    <t>Tavola 21.B - Principali ambiti in cui l’impresa sta riscontrando criticità tali da compromettere i propri piani di sviluppo fino a giugno 2021 (a), per regione, ripartizione geografica e classe di addetti. Valori assoluti e percentuali. Anno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</si>
</sst>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
    <numFmt numFmtId="166" formatCode="_-* #,##0\ _€_-;\-* #,##0\ _€_-;_-* &quot;-&quot;??\ _€_-;_-@_-"/>
  </numFmts>
  <fonts count="43" x14ac:knownFonts="1">
    <font>
      <sz val="11"/>
      <color theme="1"/>
      <name val="Calibri"/>
      <family val="2"/>
      <scheme val="minor"/>
    </font>
    <font>
      <b/>
      <sz val="9"/>
      <color theme="1"/>
      <name val="Arial Narrow"/>
      <family val="2"/>
    </font>
    <font>
      <sz val="9"/>
      <color theme="1"/>
      <name val="Arial Narrow"/>
      <family val="2"/>
    </font>
    <font>
      <b/>
      <sz val="9"/>
      <name val="Arial Narrow"/>
      <family val="2"/>
    </font>
    <font>
      <sz val="9"/>
      <name val="Arial Narrow"/>
      <family val="2"/>
    </font>
    <font>
      <sz val="10"/>
      <name val="Arial"/>
      <family val="2"/>
    </font>
    <font>
      <b/>
      <sz val="20"/>
      <color theme="0"/>
      <name val="Arial Narrow"/>
      <family val="2"/>
    </font>
    <font>
      <b/>
      <vertAlign val="superscript"/>
      <sz val="16"/>
      <color theme="0"/>
      <name val="Arial Narrow"/>
      <family val="2"/>
    </font>
    <font>
      <u/>
      <sz val="10"/>
      <color theme="10"/>
      <name val="Arial"/>
      <family val="2"/>
    </font>
    <font>
      <b/>
      <sz val="11"/>
      <color rgb="FF34A9D5"/>
      <name val="Arial Narrow"/>
      <family val="2"/>
    </font>
    <font>
      <b/>
      <sz val="11"/>
      <name val="Arial Narrow"/>
      <family val="2"/>
    </font>
    <font>
      <sz val="11"/>
      <name val="Arial Narrow"/>
      <family val="2"/>
    </font>
    <font>
      <i/>
      <sz val="9"/>
      <color theme="1"/>
      <name val="Arial Narrow"/>
      <family val="2"/>
    </font>
    <font>
      <sz val="11"/>
      <color rgb="FFFF0000"/>
      <name val="Calibri"/>
      <family val="2"/>
      <scheme val="minor"/>
    </font>
    <font>
      <i/>
      <sz val="11"/>
      <name val="Arial Narrow"/>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66AA"/>
      <name val="Calibri"/>
      <family val="2"/>
      <scheme val="minor"/>
    </font>
    <font>
      <u/>
      <sz val="11"/>
      <color rgb="FF004488"/>
      <name val="Calibri"/>
      <family val="2"/>
      <scheme val="minor"/>
    </font>
    <font>
      <b/>
      <i/>
      <sz val="11"/>
      <name val="Arial Narrow"/>
      <family val="2"/>
    </font>
    <font>
      <b/>
      <i/>
      <sz val="9"/>
      <color theme="1"/>
      <name val="Arial Narrow"/>
      <family val="2"/>
    </font>
    <font>
      <sz val="11"/>
      <color theme="1"/>
      <name val="Arial Narrow"/>
      <family val="2"/>
    </font>
    <font>
      <sz val="7"/>
      <name val="Arial"/>
      <family val="2"/>
    </font>
    <font>
      <sz val="9"/>
      <name val="Arial"/>
      <family val="2"/>
    </font>
    <font>
      <b/>
      <sz val="11"/>
      <color theme="1"/>
      <name val="Arial Narrow"/>
      <family val="2"/>
    </font>
    <font>
      <sz val="9"/>
      <color rgb="FFFF0000"/>
      <name val="Arial Narrow"/>
      <family val="2"/>
    </font>
    <font>
      <b/>
      <sz val="9"/>
      <color rgb="FFFF0000"/>
      <name val="Arial Narrow"/>
      <family val="2"/>
    </font>
    <font>
      <sz val="8"/>
      <color rgb="FFFF0000"/>
      <name val="Arial Narrow"/>
      <family val="2"/>
    </font>
    <font>
      <sz val="9"/>
      <color theme="9"/>
      <name val="Arial Narrow"/>
      <family val="2"/>
    </font>
  </fonts>
  <fills count="42">
    <fill>
      <patternFill patternType="none"/>
    </fill>
    <fill>
      <patternFill patternType="gray125"/>
    </fill>
    <fill>
      <patternFill patternType="solid">
        <fgColor rgb="FF34A9D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7999816888943144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5" tint="0.79998168889431442"/>
        <bgColor indexed="64"/>
      </patternFill>
    </fill>
  </fills>
  <borders count="14">
    <border>
      <left/>
      <right/>
      <top/>
      <bottom/>
      <diagonal/>
    </border>
    <border>
      <left/>
      <right/>
      <top style="thin">
        <color rgb="FF34A9D5"/>
      </top>
      <bottom style="thin">
        <color rgb="FF34A9D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0" fontId="5" fillId="0" borderId="0"/>
    <xf numFmtId="0" fontId="8" fillId="0" borderId="0" applyNumberFormat="0" applyFill="0" applyBorder="0" applyAlignment="0" applyProtection="0"/>
    <xf numFmtId="0" fontId="5" fillId="0" borderId="0"/>
    <xf numFmtId="0" fontId="16" fillId="0" borderId="0" applyNumberFormat="0" applyFill="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0" fillId="6" borderId="0" applyNumberFormat="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8" applyNumberFormat="0" applyAlignment="0" applyProtection="0"/>
    <xf numFmtId="0" fontId="24" fillId="10" borderId="9" applyNumberFormat="0" applyAlignment="0" applyProtection="0"/>
    <xf numFmtId="0" fontId="25" fillId="10" borderId="8" applyNumberFormat="0" applyAlignment="0" applyProtection="0"/>
    <xf numFmtId="0" fontId="26" fillId="0" borderId="10" applyNumberFormat="0" applyFill="0" applyAlignment="0" applyProtection="0"/>
    <xf numFmtId="0" fontId="27" fillId="11" borderId="11" applyNumberFormat="0" applyAlignment="0" applyProtection="0"/>
    <xf numFmtId="0" fontId="13" fillId="0" borderId="0" applyNumberFormat="0" applyFill="0" applyBorder="0" applyAlignment="0" applyProtection="0"/>
    <xf numFmtId="0" fontId="15" fillId="12" borderId="12" applyNumberFormat="0" applyFont="0" applyAlignment="0" applyProtection="0"/>
    <xf numFmtId="0" fontId="28" fillId="0" borderId="0" applyNumberFormat="0" applyFill="0" applyBorder="0" applyAlignment="0" applyProtection="0"/>
    <xf numFmtId="0" fontId="29" fillId="0" borderId="13" applyNumberFormat="0" applyFill="0" applyAlignment="0" applyProtection="0"/>
    <xf numFmtId="0" fontId="30"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30"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5" fillId="0" borderId="0"/>
    <xf numFmtId="43" fontId="15" fillId="0" borderId="0" applyFont="0" applyFill="0" applyBorder="0" applyAlignment="0" applyProtection="0"/>
  </cellStyleXfs>
  <cellXfs count="476">
    <xf numFmtId="0" fontId="0" fillId="0" borderId="0" xfId="0"/>
    <xf numFmtId="3" fontId="1" fillId="0" borderId="0" xfId="0" applyNumberFormat="1" applyFont="1" applyFill="1" applyAlignment="1">
      <alignment wrapText="1"/>
    </xf>
    <xf numFmtId="0" fontId="2" fillId="0" borderId="0" xfId="0" applyFont="1" applyAlignment="1">
      <alignment vertical="center" wrapText="1"/>
    </xf>
    <xf numFmtId="0" fontId="1" fillId="0" borderId="0" xfId="0" applyFont="1" applyAlignment="1">
      <alignment vertical="center"/>
    </xf>
    <xf numFmtId="0" fontId="1" fillId="0" borderId="0" xfId="0" applyFont="1" applyAlignment="1">
      <alignment vertical="center" wrapText="1"/>
    </xf>
    <xf numFmtId="0" fontId="2" fillId="0" borderId="0" xfId="0" applyFont="1"/>
    <xf numFmtId="0" fontId="1" fillId="0" borderId="0" xfId="0" applyFont="1" applyBorder="1" applyAlignment="1">
      <alignment vertical="center" wrapText="1"/>
    </xf>
    <xf numFmtId="49" fontId="3" fillId="0" borderId="0" xfId="0" applyNumberFormat="1" applyFont="1" applyFill="1" applyAlignment="1">
      <alignment horizontal="left"/>
    </xf>
    <xf numFmtId="49" fontId="4" fillId="0" borderId="0" xfId="0" applyNumberFormat="1" applyFont="1" applyFill="1"/>
    <xf numFmtId="49" fontId="4" fillId="0" borderId="0" xfId="0" quotePrefix="1" applyNumberFormat="1" applyFont="1" applyFill="1"/>
    <xf numFmtId="49" fontId="3" fillId="0" borderId="0" xfId="0" applyNumberFormat="1" applyFont="1" applyFill="1" applyBorder="1" applyAlignment="1">
      <alignment horizontal="left"/>
    </xf>
    <xf numFmtId="0" fontId="1" fillId="0" borderId="0" xfId="0" applyFont="1"/>
    <xf numFmtId="49" fontId="3" fillId="0" borderId="0" xfId="0" quotePrefix="1" applyNumberFormat="1" applyFont="1" applyFill="1"/>
    <xf numFmtId="49" fontId="3" fillId="0" borderId="0" xfId="0" applyNumberFormat="1" applyFont="1" applyFill="1"/>
    <xf numFmtId="0" fontId="10" fillId="0" borderId="0" xfId="0" applyFont="1" applyFill="1"/>
    <xf numFmtId="0" fontId="11" fillId="0" borderId="0" xfId="0" applyFont="1" applyFill="1"/>
    <xf numFmtId="0" fontId="3" fillId="0" borderId="0" xfId="0" applyFont="1" applyFill="1" applyAlignment="1">
      <alignment wrapText="1"/>
    </xf>
    <xf numFmtId="0" fontId="4" fillId="0" borderId="0" xfId="0" applyFont="1" applyFill="1" applyAlignment="1">
      <alignment wrapText="1"/>
    </xf>
    <xf numFmtId="0" fontId="2" fillId="0" borderId="0" xfId="0" applyFont="1" applyAlignment="1">
      <alignment wrapText="1"/>
    </xf>
    <xf numFmtId="0" fontId="1" fillId="0" borderId="0" xfId="0" applyFont="1" applyAlignment="1">
      <alignment wrapText="1"/>
    </xf>
    <xf numFmtId="0" fontId="4" fillId="0" borderId="2" xfId="0" applyFont="1" applyFill="1" applyBorder="1" applyAlignment="1">
      <alignment horizontal="right" vertical="top" wrapText="1"/>
    </xf>
    <xf numFmtId="0" fontId="4" fillId="0" borderId="4" xfId="0" applyFont="1" applyFill="1" applyBorder="1" applyAlignment="1">
      <alignment horizontal="right" vertical="top" wrapText="1"/>
    </xf>
    <xf numFmtId="49" fontId="4" fillId="0" borderId="3" xfId="0" quotePrefix="1" applyNumberFormat="1" applyFont="1" applyFill="1" applyBorder="1"/>
    <xf numFmtId="0" fontId="2" fillId="0" borderId="3" xfId="0" applyFont="1" applyBorder="1" applyAlignment="1">
      <alignment wrapText="1"/>
    </xf>
    <xf numFmtId="0" fontId="4" fillId="0" borderId="0" xfId="0" applyFont="1" applyFill="1" applyBorder="1" applyAlignment="1">
      <alignment horizontal="center" vertical="top" wrapText="1"/>
    </xf>
    <xf numFmtId="49" fontId="3" fillId="0" borderId="0" xfId="0" applyNumberFormat="1" applyFont="1" applyFill="1" applyAlignment="1">
      <alignment horizontal="left" vertical="center"/>
    </xf>
    <xf numFmtId="49" fontId="3" fillId="0" borderId="0" xfId="0" applyNumberFormat="1" applyFont="1" applyFill="1" applyAlignment="1">
      <alignment vertical="center"/>
    </xf>
    <xf numFmtId="49" fontId="3" fillId="0" borderId="0" xfId="0" quotePrefix="1" applyNumberFormat="1" applyFont="1" applyFill="1" applyAlignment="1">
      <alignment vertical="center"/>
    </xf>
    <xf numFmtId="0" fontId="3" fillId="0" borderId="0" xfId="1" applyFont="1" applyFill="1" applyBorder="1" applyAlignment="1">
      <alignment horizontal="left" vertical="top" wrapText="1"/>
    </xf>
    <xf numFmtId="0" fontId="2" fillId="0" borderId="0" xfId="0" applyFont="1" applyFill="1"/>
    <xf numFmtId="0" fontId="3" fillId="0" borderId="0" xfId="1" applyFont="1" applyFill="1" applyBorder="1" applyAlignment="1">
      <alignment vertical="top"/>
    </xf>
    <xf numFmtId="0" fontId="12" fillId="0" borderId="0" xfId="0" applyFont="1" applyFill="1" applyAlignment="1">
      <alignment horizontal="left"/>
    </xf>
    <xf numFmtId="0" fontId="3" fillId="0" borderId="0" xfId="1" applyFont="1" applyFill="1" applyBorder="1" applyAlignment="1">
      <alignment horizontal="left" vertical="center" wrapText="1"/>
    </xf>
    <xf numFmtId="0" fontId="2" fillId="0" borderId="0" xfId="0" applyFont="1" applyBorder="1"/>
    <xf numFmtId="0" fontId="2" fillId="0" borderId="3" xfId="0" applyFont="1" applyBorder="1"/>
    <xf numFmtId="0" fontId="4" fillId="0" borderId="0" xfId="1" applyFont="1" applyFill="1" applyBorder="1" applyAlignment="1">
      <alignment vertical="center" wrapText="1"/>
    </xf>
    <xf numFmtId="0" fontId="2" fillId="0" borderId="2" xfId="0" applyFont="1" applyBorder="1"/>
    <xf numFmtId="0" fontId="2" fillId="0" borderId="2" xfId="0" applyFont="1" applyBorder="1" applyAlignment="1">
      <alignment horizontal="right" vertical="top"/>
    </xf>
    <xf numFmtId="164" fontId="2" fillId="0" borderId="0" xfId="0" applyNumberFormat="1" applyFont="1"/>
    <xf numFmtId="164" fontId="1" fillId="0" borderId="0" xfId="0" applyNumberFormat="1" applyFont="1" applyAlignment="1">
      <alignment wrapText="1"/>
    </xf>
    <xf numFmtId="164" fontId="2" fillId="0" borderId="0" xfId="0" applyNumberFormat="1" applyFont="1" applyAlignment="1">
      <alignment wrapText="1"/>
    </xf>
    <xf numFmtId="164" fontId="1" fillId="0" borderId="0" xfId="0" applyNumberFormat="1" applyFont="1"/>
    <xf numFmtId="164" fontId="2" fillId="0" borderId="0" xfId="0" applyNumberFormat="1" applyFont="1" applyBorder="1" applyAlignment="1">
      <alignment wrapText="1"/>
    </xf>
    <xf numFmtId="164" fontId="2" fillId="0" borderId="3" xfId="0" applyNumberFormat="1" applyFont="1" applyBorder="1" applyAlignment="1">
      <alignment wrapText="1"/>
    </xf>
    <xf numFmtId="164" fontId="2" fillId="0" borderId="3" xfId="0" applyNumberFormat="1" applyFont="1" applyBorder="1"/>
    <xf numFmtId="0" fontId="1" fillId="0" borderId="0" xfId="0" applyFont="1" applyFill="1"/>
    <xf numFmtId="164" fontId="2" fillId="0" borderId="0" xfId="0" applyNumberFormat="1" applyFont="1" applyFill="1"/>
    <xf numFmtId="164" fontId="1" fillId="0" borderId="0" xfId="0" applyNumberFormat="1" applyFont="1" applyFill="1" applyAlignment="1">
      <alignment wrapText="1"/>
    </xf>
    <xf numFmtId="164" fontId="2" fillId="0" borderId="0" xfId="0" applyNumberFormat="1" applyFont="1" applyFill="1" applyAlignment="1">
      <alignment wrapText="1"/>
    </xf>
    <xf numFmtId="164" fontId="1" fillId="0" borderId="0" xfId="0" applyNumberFormat="1" applyFont="1" applyFill="1"/>
    <xf numFmtId="164" fontId="2" fillId="0" borderId="0" xfId="0" applyNumberFormat="1" applyFont="1" applyFill="1" applyBorder="1" applyAlignment="1">
      <alignment wrapText="1"/>
    </xf>
    <xf numFmtId="164" fontId="2" fillId="0" borderId="3" xfId="0" applyNumberFormat="1" applyFont="1" applyFill="1" applyBorder="1" applyAlignment="1">
      <alignment wrapText="1"/>
    </xf>
    <xf numFmtId="1" fontId="2" fillId="0" borderId="0" xfId="0" applyNumberFormat="1" applyFont="1" applyAlignment="1">
      <alignment wrapText="1"/>
    </xf>
    <xf numFmtId="164" fontId="12" fillId="0" borderId="0" xfId="0" applyNumberFormat="1" applyFont="1" applyAlignment="1">
      <alignment wrapText="1"/>
    </xf>
    <xf numFmtId="164" fontId="1" fillId="0" borderId="0" xfId="0" applyNumberFormat="1" applyFont="1" applyBorder="1" applyAlignment="1">
      <alignment wrapText="1"/>
    </xf>
    <xf numFmtId="3" fontId="3" fillId="0" borderId="0" xfId="0" applyNumberFormat="1" applyFont="1" applyFill="1" applyAlignment="1">
      <alignment wrapText="1"/>
    </xf>
    <xf numFmtId="3" fontId="4" fillId="0" borderId="0" xfId="0" applyNumberFormat="1" applyFont="1" applyFill="1" applyAlignment="1">
      <alignment wrapText="1"/>
    </xf>
    <xf numFmtId="3" fontId="4" fillId="0" borderId="2" xfId="0" applyNumberFormat="1" applyFont="1" applyFill="1" applyBorder="1" applyAlignment="1">
      <alignment horizontal="right" vertical="top" wrapText="1"/>
    </xf>
    <xf numFmtId="3" fontId="1" fillId="0" borderId="0" xfId="0" applyNumberFormat="1" applyFont="1" applyAlignment="1">
      <alignment wrapText="1"/>
    </xf>
    <xf numFmtId="3" fontId="2" fillId="0" borderId="0" xfId="0" applyNumberFormat="1" applyFont="1" applyAlignment="1">
      <alignment wrapText="1"/>
    </xf>
    <xf numFmtId="3" fontId="2" fillId="0" borderId="3" xfId="0" applyNumberFormat="1" applyFont="1" applyBorder="1" applyAlignment="1">
      <alignment wrapText="1"/>
    </xf>
    <xf numFmtId="3" fontId="2" fillId="0" borderId="0" xfId="0" applyNumberFormat="1" applyFont="1" applyFill="1" applyAlignment="1">
      <alignment wrapText="1"/>
    </xf>
    <xf numFmtId="3" fontId="2" fillId="0" borderId="0" xfId="0" applyNumberFormat="1" applyFont="1"/>
    <xf numFmtId="3" fontId="2" fillId="0" borderId="0" xfId="0" applyNumberFormat="1" applyFont="1" applyBorder="1" applyAlignment="1">
      <alignment wrapText="1"/>
    </xf>
    <xf numFmtId="3" fontId="2" fillId="0" borderId="3" xfId="0" applyNumberFormat="1" applyFont="1" applyBorder="1"/>
    <xf numFmtId="3" fontId="2" fillId="0" borderId="0" xfId="0" applyNumberFormat="1" applyFont="1" applyFill="1"/>
    <xf numFmtId="3" fontId="4" fillId="0" borderId="4" xfId="0" applyNumberFormat="1" applyFont="1" applyFill="1" applyBorder="1" applyAlignment="1">
      <alignment horizontal="right" vertical="top" wrapText="1"/>
    </xf>
    <xf numFmtId="3" fontId="1" fillId="0" borderId="0" xfId="0" applyNumberFormat="1" applyFont="1" applyFill="1"/>
    <xf numFmtId="0" fontId="12" fillId="0" borderId="0" xfId="0" applyFont="1" applyFill="1"/>
    <xf numFmtId="0" fontId="2" fillId="0" borderId="0" xfId="0" applyFont="1" applyFill="1" applyAlignment="1">
      <alignment horizontal="right"/>
    </xf>
    <xf numFmtId="164" fontId="2" fillId="0" borderId="0" xfId="0" applyNumberFormat="1" applyFont="1" applyAlignment="1">
      <alignment horizontal="right"/>
    </xf>
    <xf numFmtId="164" fontId="1" fillId="0" borderId="0" xfId="0" applyNumberFormat="1" applyFont="1" applyAlignment="1">
      <alignment horizontal="right" wrapText="1"/>
    </xf>
    <xf numFmtId="0" fontId="1" fillId="0" borderId="0" xfId="0" applyFont="1" applyAlignment="1">
      <alignment horizontal="right"/>
    </xf>
    <xf numFmtId="164" fontId="2" fillId="0" borderId="0" xfId="0" applyNumberFormat="1" applyFont="1" applyAlignment="1">
      <alignment horizontal="right" wrapText="1"/>
    </xf>
    <xf numFmtId="3" fontId="2" fillId="0" borderId="0" xfId="0" applyNumberFormat="1" applyFont="1" applyAlignment="1">
      <alignment horizontal="right" wrapText="1"/>
    </xf>
    <xf numFmtId="3" fontId="1" fillId="0" borderId="0" xfId="0" applyNumberFormat="1" applyFont="1" applyAlignment="1">
      <alignment horizontal="right" wrapText="1"/>
    </xf>
    <xf numFmtId="3" fontId="2" fillId="0" borderId="0" xfId="0" applyNumberFormat="1" applyFont="1" applyAlignment="1">
      <alignment horizontal="right"/>
    </xf>
    <xf numFmtId="3" fontId="2" fillId="0" borderId="3" xfId="0" applyNumberFormat="1" applyFont="1" applyBorder="1" applyAlignment="1">
      <alignment horizontal="right" wrapText="1"/>
    </xf>
    <xf numFmtId="3" fontId="2" fillId="0" borderId="3" xfId="0" applyNumberFormat="1" applyFont="1" applyBorder="1" applyAlignment="1">
      <alignment horizontal="right"/>
    </xf>
    <xf numFmtId="165" fontId="2" fillId="0" borderId="0" xfId="0" applyNumberFormat="1" applyFont="1" applyAlignment="1">
      <alignment wrapText="1"/>
    </xf>
    <xf numFmtId="49" fontId="3" fillId="0" borderId="3" xfId="0" quotePrefix="1" applyNumberFormat="1" applyFont="1" applyFill="1" applyBorder="1"/>
    <xf numFmtId="3" fontId="1" fillId="0" borderId="3" xfId="0" applyNumberFormat="1" applyFont="1" applyBorder="1" applyAlignment="1">
      <alignment wrapText="1"/>
    </xf>
    <xf numFmtId="165" fontId="1" fillId="0" borderId="3" xfId="0" applyNumberFormat="1" applyFont="1" applyBorder="1" applyAlignment="1">
      <alignment wrapText="1"/>
    </xf>
    <xf numFmtId="164" fontId="1" fillId="0" borderId="3" xfId="0" applyNumberFormat="1" applyFont="1" applyBorder="1" applyAlignment="1">
      <alignment wrapText="1"/>
    </xf>
    <xf numFmtId="3" fontId="12" fillId="0" borderId="0" xfId="0" applyNumberFormat="1" applyFont="1" applyAlignment="1">
      <alignment wrapText="1"/>
    </xf>
    <xf numFmtId="0" fontId="34" fillId="0" borderId="0" xfId="0" applyFont="1" applyAlignment="1">
      <alignment wrapText="1"/>
    </xf>
    <xf numFmtId="164" fontId="12" fillId="0" borderId="0" xfId="0" applyNumberFormat="1" applyFont="1"/>
    <xf numFmtId="0" fontId="34" fillId="0" borderId="0" xfId="0" applyFont="1"/>
    <xf numFmtId="0" fontId="4" fillId="0" borderId="3" xfId="0" applyFont="1" applyFill="1" applyBorder="1" applyAlignment="1">
      <alignment horizontal="right" vertical="top" wrapText="1"/>
    </xf>
    <xf numFmtId="1" fontId="2" fillId="0" borderId="0" xfId="0" applyNumberFormat="1" applyFont="1"/>
    <xf numFmtId="0" fontId="6" fillId="2" borderId="0" xfId="1" applyFont="1" applyFill="1" applyBorder="1" applyAlignment="1">
      <alignment horizontal="left" vertical="center" wrapText="1"/>
    </xf>
    <xf numFmtId="0" fontId="6" fillId="2" borderId="0" xfId="1" applyFont="1" applyFill="1" applyBorder="1" applyAlignment="1">
      <alignment horizontal="left" vertical="center"/>
    </xf>
    <xf numFmtId="0" fontId="3" fillId="0" borderId="3" xfId="1" applyFont="1" applyFill="1" applyBorder="1" applyAlignment="1">
      <alignment vertical="top"/>
    </xf>
    <xf numFmtId="0" fontId="1" fillId="0" borderId="3" xfId="0" applyFont="1" applyBorder="1" applyAlignment="1">
      <alignment wrapText="1"/>
    </xf>
    <xf numFmtId="0" fontId="35" fillId="0" borderId="0" xfId="0" applyFont="1"/>
    <xf numFmtId="0" fontId="35" fillId="38" borderId="0" xfId="0" applyFont="1" applyFill="1" applyAlignment="1">
      <alignment horizontal="left" vertical="top"/>
    </xf>
    <xf numFmtId="0" fontId="35" fillId="0" borderId="0" xfId="0" applyFont="1" applyAlignment="1">
      <alignment wrapText="1"/>
    </xf>
    <xf numFmtId="0" fontId="35" fillId="4" borderId="0" xfId="0" applyFont="1" applyFill="1" applyAlignment="1">
      <alignment horizontal="left" vertical="top"/>
    </xf>
    <xf numFmtId="0" fontId="35" fillId="4" borderId="0" xfId="0" applyFont="1" applyFill="1" applyAlignment="1">
      <alignment vertical="top"/>
    </xf>
    <xf numFmtId="0" fontId="35" fillId="5" borderId="0" xfId="0" applyFont="1" applyFill="1" applyAlignment="1">
      <alignment vertical="top"/>
    </xf>
    <xf numFmtId="0" fontId="35" fillId="3" borderId="0" xfId="0" applyFont="1" applyFill="1" applyAlignment="1">
      <alignment vertical="top"/>
    </xf>
    <xf numFmtId="0" fontId="35" fillId="39" borderId="0" xfId="0" applyFont="1" applyFill="1" applyAlignment="1">
      <alignment vertical="top"/>
    </xf>
    <xf numFmtId="0" fontId="35" fillId="0" borderId="0" xfId="0" applyFont="1" applyAlignment="1">
      <alignment vertical="top"/>
    </xf>
    <xf numFmtId="0" fontId="35" fillId="0" borderId="0" xfId="0" applyFont="1" applyFill="1" applyAlignment="1">
      <alignment wrapText="1"/>
    </xf>
    <xf numFmtId="0" fontId="35" fillId="0" borderId="0" xfId="0" applyFont="1" applyBorder="1" applyAlignment="1">
      <alignment vertical="top"/>
    </xf>
    <xf numFmtId="0" fontId="35" fillId="0" borderId="0" xfId="0" applyFont="1" applyBorder="1" applyAlignment="1">
      <alignment wrapText="1"/>
    </xf>
    <xf numFmtId="0" fontId="35" fillId="39" borderId="0" xfId="0" applyFont="1" applyFill="1" applyBorder="1" applyAlignment="1">
      <alignment vertical="top"/>
    </xf>
    <xf numFmtId="0" fontId="35" fillId="0" borderId="0" xfId="0" applyFont="1" applyBorder="1"/>
    <xf numFmtId="0" fontId="2" fillId="0" borderId="0" xfId="0" applyFont="1" applyFill="1" applyAlignment="1">
      <alignment wrapText="1"/>
    </xf>
    <xf numFmtId="0" fontId="1" fillId="0" borderId="0" xfId="0" applyFont="1" applyFill="1" applyAlignment="1">
      <alignment wrapText="1"/>
    </xf>
    <xf numFmtId="0" fontId="2" fillId="0" borderId="0" xfId="0"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vertical="center" wrapText="1"/>
    </xf>
    <xf numFmtId="3" fontId="2" fillId="0" borderId="0" xfId="0" applyNumberFormat="1" applyFont="1" applyFill="1" applyAlignment="1">
      <alignment horizontal="right" wrapText="1"/>
    </xf>
    <xf numFmtId="0" fontId="1" fillId="0" borderId="0" xfId="0" applyFont="1" applyFill="1" applyBorder="1" applyAlignment="1">
      <alignment vertical="center" wrapText="1"/>
    </xf>
    <xf numFmtId="0" fontId="2" fillId="0" borderId="0" xfId="0" applyFont="1" applyFill="1" applyBorder="1" applyAlignment="1">
      <alignment wrapText="1"/>
    </xf>
    <xf numFmtId="3" fontId="2" fillId="0" borderId="0" xfId="0" applyNumberFormat="1" applyFont="1" applyFill="1" applyBorder="1" applyAlignment="1">
      <alignment wrapText="1"/>
    </xf>
    <xf numFmtId="3" fontId="2" fillId="0" borderId="3" xfId="0" applyNumberFormat="1" applyFont="1" applyFill="1" applyBorder="1" applyAlignment="1">
      <alignment wrapText="1"/>
    </xf>
    <xf numFmtId="0" fontId="2" fillId="0" borderId="3" xfId="0" applyFont="1" applyFill="1" applyBorder="1" applyAlignment="1">
      <alignment wrapText="1"/>
    </xf>
    <xf numFmtId="164" fontId="1" fillId="0" borderId="0" xfId="0" applyNumberFormat="1" applyFont="1" applyFill="1" applyBorder="1" applyAlignment="1">
      <alignment wrapText="1"/>
    </xf>
    <xf numFmtId="164" fontId="4" fillId="0" borderId="0" xfId="0" applyNumberFormat="1" applyFont="1" applyFill="1" applyBorder="1" applyAlignment="1">
      <alignment wrapText="1"/>
    </xf>
    <xf numFmtId="1" fontId="1" fillId="0" borderId="0" xfId="0" applyNumberFormat="1" applyFont="1"/>
    <xf numFmtId="0" fontId="36" fillId="0" borderId="0" xfId="0" applyFont="1" applyBorder="1"/>
    <xf numFmtId="0" fontId="35" fillId="0" borderId="0" xfId="0" applyFont="1" applyFill="1" applyAlignment="1">
      <alignment horizontal="left" vertical="top" wrapText="1"/>
    </xf>
    <xf numFmtId="3" fontId="4" fillId="0" borderId="4" xfId="0" applyNumberFormat="1" applyFont="1" applyFill="1" applyBorder="1" applyAlignment="1">
      <alignment horizontal="left" vertical="top" wrapText="1"/>
    </xf>
    <xf numFmtId="0" fontId="4" fillId="0" borderId="0" xfId="1" applyFont="1" applyFill="1" applyBorder="1" applyAlignment="1">
      <alignment horizontal="left" vertical="center" wrapText="1"/>
    </xf>
    <xf numFmtId="165" fontId="1" fillId="0" borderId="0" xfId="0" applyNumberFormat="1" applyFont="1" applyAlignment="1">
      <alignment wrapText="1"/>
    </xf>
    <xf numFmtId="3" fontId="4" fillId="0" borderId="0" xfId="0" applyNumberFormat="1" applyFont="1" applyFill="1" applyBorder="1" applyAlignment="1">
      <alignment horizontal="center" vertical="top" wrapText="1"/>
    </xf>
    <xf numFmtId="3" fontId="4" fillId="0" borderId="0" xfId="0" quotePrefix="1" applyNumberFormat="1" applyFont="1" applyFill="1"/>
    <xf numFmtId="3" fontId="4" fillId="0" borderId="0" xfId="0" applyNumberFormat="1" applyFont="1" applyFill="1"/>
    <xf numFmtId="3" fontId="4" fillId="0" borderId="3" xfId="0" quotePrefix="1" applyNumberFormat="1" applyFont="1" applyFill="1" applyBorder="1"/>
    <xf numFmtId="0" fontId="2" fillId="0" borderId="0" xfId="0" applyFont="1" applyAlignment="1"/>
    <xf numFmtId="0" fontId="2" fillId="0" borderId="0" xfId="0" applyFont="1" applyAlignment="1">
      <alignment horizontal="right"/>
    </xf>
    <xf numFmtId="3" fontId="4" fillId="0" borderId="0" xfId="0" quotePrefix="1" applyNumberFormat="1" applyFont="1" applyFill="1" applyAlignment="1">
      <alignment horizontal="right"/>
    </xf>
    <xf numFmtId="3" fontId="4" fillId="0" borderId="0" xfId="0" applyNumberFormat="1" applyFont="1" applyFill="1" applyAlignment="1">
      <alignment horizontal="right"/>
    </xf>
    <xf numFmtId="3" fontId="4" fillId="0" borderId="0" xfId="0" quotePrefix="1" applyNumberFormat="1" applyFont="1" applyFill="1" applyAlignment="1">
      <alignment horizontal="right" vertical="center"/>
    </xf>
    <xf numFmtId="3" fontId="4" fillId="0" borderId="0" xfId="0" applyNumberFormat="1" applyFont="1" applyFill="1" applyAlignment="1">
      <alignment horizontal="right" vertical="center"/>
    </xf>
    <xf numFmtId="3" fontId="4" fillId="0" borderId="0" xfId="0" applyNumberFormat="1" applyFont="1" applyFill="1" applyBorder="1" applyAlignment="1">
      <alignment horizontal="right"/>
    </xf>
    <xf numFmtId="3" fontId="4" fillId="0" borderId="3" xfId="0" quotePrefix="1" applyNumberFormat="1" applyFont="1" applyFill="1" applyBorder="1" applyAlignment="1">
      <alignment horizontal="right"/>
    </xf>
    <xf numFmtId="0" fontId="2" fillId="0" borderId="3" xfId="0" applyFont="1" applyBorder="1" applyAlignment="1">
      <alignment horizontal="right"/>
    </xf>
    <xf numFmtId="0" fontId="4" fillId="0" borderId="0" xfId="1" applyFont="1" applyFill="1" applyBorder="1" applyAlignment="1">
      <alignment horizontal="center" vertical="center" wrapText="1"/>
    </xf>
    <xf numFmtId="0" fontId="2" fillId="0" borderId="4" xfId="0" applyFont="1" applyBorder="1" applyAlignment="1">
      <alignment horizontal="right" vertical="top" wrapText="1"/>
    </xf>
    <xf numFmtId="0" fontId="4" fillId="0" borderId="4" xfId="1" applyFont="1" applyFill="1" applyBorder="1" applyAlignment="1">
      <alignment horizontal="left" vertical="center" wrapText="1"/>
    </xf>
    <xf numFmtId="0" fontId="4" fillId="0" borderId="0" xfId="0" applyFont="1" applyFill="1" applyBorder="1" applyAlignment="1">
      <alignment horizontal="right" vertical="top" wrapText="1"/>
    </xf>
    <xf numFmtId="1" fontId="1" fillId="0" borderId="0" xfId="0" applyNumberFormat="1" applyFont="1" applyFill="1"/>
    <xf numFmtId="0" fontId="12" fillId="0" borderId="0" xfId="0" applyFont="1"/>
    <xf numFmtId="165" fontId="12" fillId="0" borderId="0" xfId="0" applyNumberFormat="1" applyFont="1" applyAlignment="1">
      <alignment wrapText="1"/>
    </xf>
    <xf numFmtId="0" fontId="2" fillId="0" borderId="0" xfId="0" applyFont="1" applyBorder="1" applyAlignment="1">
      <alignment horizontal="right" vertical="top"/>
    </xf>
    <xf numFmtId="49" fontId="4" fillId="0" borderId="0" xfId="0" quotePrefix="1" applyNumberFormat="1" applyFont="1" applyFill="1" applyBorder="1"/>
    <xf numFmtId="3" fontId="1" fillId="0" borderId="0" xfId="0" applyNumberFormat="1" applyFont="1"/>
    <xf numFmtId="164" fontId="3" fillId="0" borderId="0" xfId="0" applyNumberFormat="1" applyFont="1" applyFill="1" applyAlignment="1">
      <alignment wrapText="1"/>
    </xf>
    <xf numFmtId="164" fontId="4" fillId="0" borderId="0" xfId="0" applyNumberFormat="1" applyFont="1" applyFill="1" applyAlignment="1">
      <alignment wrapText="1"/>
    </xf>
    <xf numFmtId="164" fontId="4" fillId="0" borderId="2" xfId="0" applyNumberFormat="1" applyFont="1" applyFill="1" applyBorder="1" applyAlignment="1">
      <alignment horizontal="right" vertical="top" wrapText="1"/>
    </xf>
    <xf numFmtId="164" fontId="12" fillId="0" borderId="0" xfId="0" applyNumberFormat="1" applyFont="1" applyFill="1"/>
    <xf numFmtId="0" fontId="1" fillId="0" borderId="0" xfId="0" applyFont="1" applyBorder="1"/>
    <xf numFmtId="164" fontId="2" fillId="0" borderId="0" xfId="0" applyNumberFormat="1" applyFont="1" applyFill="1" applyAlignment="1">
      <alignment horizontal="right" wrapText="1"/>
    </xf>
    <xf numFmtId="3" fontId="1" fillId="0" borderId="0" xfId="0" applyNumberFormat="1" applyFont="1" applyFill="1" applyBorder="1" applyAlignment="1">
      <alignment wrapText="1"/>
    </xf>
    <xf numFmtId="0" fontId="1" fillId="0" borderId="0" xfId="0" applyFont="1" applyFill="1" applyBorder="1" applyAlignment="1">
      <alignment wrapText="1"/>
    </xf>
    <xf numFmtId="0" fontId="35" fillId="40" borderId="0" xfId="47" applyFont="1" applyFill="1" applyAlignment="1">
      <alignment vertical="top"/>
    </xf>
    <xf numFmtId="0" fontId="35" fillId="0" borderId="0" xfId="47" applyFont="1" applyBorder="1"/>
    <xf numFmtId="164" fontId="4" fillId="0" borderId="0" xfId="0" applyNumberFormat="1" applyFont="1" applyFill="1" applyBorder="1" applyAlignment="1">
      <alignment horizontal="center" vertical="top" wrapText="1"/>
    </xf>
    <xf numFmtId="164" fontId="1" fillId="0" borderId="0" xfId="0" applyNumberFormat="1" applyFont="1" applyAlignment="1">
      <alignment horizontal="right"/>
    </xf>
    <xf numFmtId="164" fontId="2" fillId="0" borderId="0" xfId="0" applyNumberFormat="1" applyFont="1" applyFill="1" applyAlignment="1">
      <alignment horizontal="right"/>
    </xf>
    <xf numFmtId="164" fontId="2" fillId="0" borderId="4" xfId="0" applyNumberFormat="1" applyFont="1" applyBorder="1" applyAlignment="1">
      <alignment horizontal="right" vertical="top" wrapText="1"/>
    </xf>
    <xf numFmtId="3" fontId="2" fillId="0" borderId="4" xfId="0" applyNumberFormat="1" applyFont="1" applyBorder="1" applyAlignment="1">
      <alignment horizontal="right" vertical="top" wrapText="1"/>
    </xf>
    <xf numFmtId="49" fontId="2" fillId="0" borderId="0" xfId="0" applyNumberFormat="1" applyFont="1" applyFill="1" applyAlignment="1">
      <alignment horizontal="right" wrapText="1"/>
    </xf>
    <xf numFmtId="3" fontId="4" fillId="0" borderId="0" xfId="1" quotePrefix="1" applyNumberFormat="1" applyFont="1" applyFill="1" applyAlignment="1">
      <alignment horizontal="right" vertical="center"/>
    </xf>
    <xf numFmtId="164" fontId="2" fillId="0" borderId="0" xfId="0" applyNumberFormat="1" applyFont="1" applyBorder="1" applyAlignment="1">
      <alignment horizontal="right" wrapText="1"/>
    </xf>
    <xf numFmtId="165" fontId="4" fillId="0" borderId="0" xfId="1" quotePrefix="1" applyNumberFormat="1" applyFont="1" applyFill="1" applyBorder="1" applyAlignment="1">
      <alignment horizontal="right"/>
    </xf>
    <xf numFmtId="0" fontId="4" fillId="0" borderId="4" xfId="0" applyFont="1" applyFill="1" applyBorder="1" applyAlignment="1">
      <alignment horizontal="center" vertical="top" wrapText="1"/>
    </xf>
    <xf numFmtId="0" fontId="37" fillId="0" borderId="0" xfId="0" applyFont="1" applyBorder="1"/>
    <xf numFmtId="0" fontId="4" fillId="0" borderId="2" xfId="1" applyFont="1" applyFill="1" applyBorder="1" applyAlignment="1">
      <alignment vertical="center" wrapText="1"/>
    </xf>
    <xf numFmtId="0" fontId="4" fillId="0" borderId="3" xfId="1" applyFont="1" applyFill="1" applyBorder="1" applyAlignment="1">
      <alignment vertical="center" wrapText="1"/>
    </xf>
    <xf numFmtId="0" fontId="2" fillId="0" borderId="0" xfId="0" applyFont="1" applyFill="1" applyAlignment="1">
      <alignment horizontal="right" wrapText="1"/>
    </xf>
    <xf numFmtId="164" fontId="2" fillId="0" borderId="0" xfId="0" applyNumberFormat="1" applyFont="1" applyFill="1" applyBorder="1" applyAlignment="1">
      <alignment horizontal="right" wrapText="1"/>
    </xf>
    <xf numFmtId="3" fontId="1" fillId="0" borderId="0" xfId="0" applyNumberFormat="1" applyFont="1" applyFill="1" applyAlignment="1">
      <alignment horizontal="right" wrapText="1"/>
    </xf>
    <xf numFmtId="0" fontId="1" fillId="0" borderId="0" xfId="0" applyFont="1" applyFill="1" applyAlignment="1">
      <alignment horizontal="right" wrapText="1"/>
    </xf>
    <xf numFmtId="164" fontId="1" fillId="0" borderId="0" xfId="0" applyNumberFormat="1" applyFont="1" applyFill="1" applyBorder="1" applyAlignment="1">
      <alignment horizontal="right" wrapText="1"/>
    </xf>
    <xf numFmtId="164" fontId="1" fillId="0" borderId="0" xfId="0" applyNumberFormat="1" applyFont="1" applyFill="1" applyAlignment="1">
      <alignment horizontal="right"/>
    </xf>
    <xf numFmtId="164" fontId="2" fillId="0" borderId="3" xfId="0" applyNumberFormat="1" applyFont="1" applyFill="1" applyBorder="1" applyAlignment="1">
      <alignment horizontal="right" wrapText="1"/>
    </xf>
    <xf numFmtId="164" fontId="2" fillId="0" borderId="3" xfId="0" applyNumberFormat="1" applyFont="1" applyFill="1" applyBorder="1" applyAlignment="1">
      <alignment horizontal="right"/>
    </xf>
    <xf numFmtId="1" fontId="2" fillId="0" borderId="0" xfId="0" applyNumberFormat="1" applyFont="1" applyFill="1" applyAlignment="1">
      <alignment wrapText="1"/>
    </xf>
    <xf numFmtId="3" fontId="4" fillId="0" borderId="0" xfId="1" quotePrefix="1" applyNumberFormat="1" applyFont="1" applyFill="1" applyAlignment="1">
      <alignment horizontal="left" vertical="center"/>
    </xf>
    <xf numFmtId="164" fontId="12" fillId="0" borderId="0" xfId="0" applyNumberFormat="1" applyFont="1" applyFill="1" applyAlignment="1">
      <alignment wrapText="1"/>
    </xf>
    <xf numFmtId="49" fontId="4" fillId="0" borderId="0" xfId="0" applyNumberFormat="1" applyFont="1" applyFill="1" applyBorder="1"/>
    <xf numFmtId="164" fontId="2" fillId="0" borderId="3" xfId="0" applyNumberFormat="1" applyFont="1" applyFill="1" applyBorder="1"/>
    <xf numFmtId="3" fontId="38" fillId="0" borderId="0" xfId="0" applyNumberFormat="1" applyFont="1" applyAlignment="1"/>
    <xf numFmtId="0" fontId="35" fillId="41" borderId="0" xfId="0" applyFont="1" applyFill="1" applyAlignment="1">
      <alignment vertical="top"/>
    </xf>
    <xf numFmtId="0" fontId="35" fillId="41" borderId="0" xfId="0" applyFont="1" applyFill="1" applyBorder="1" applyAlignment="1">
      <alignment vertical="top"/>
    </xf>
    <xf numFmtId="0" fontId="35" fillId="41" borderId="0" xfId="47" applyFont="1" applyFill="1" applyAlignment="1">
      <alignment vertical="top"/>
    </xf>
    <xf numFmtId="0" fontId="35" fillId="41" borderId="0" xfId="47" applyFont="1" applyFill="1" applyBorder="1" applyAlignment="1">
      <alignment vertical="top"/>
    </xf>
    <xf numFmtId="0" fontId="2" fillId="0" borderId="4" xfId="0" applyFont="1" applyFill="1" applyBorder="1"/>
    <xf numFmtId="3" fontId="38" fillId="0" borderId="0" xfId="0" applyNumberFormat="1" applyFont="1" applyFill="1" applyAlignment="1"/>
    <xf numFmtId="3" fontId="12" fillId="0" borderId="0" xfId="0" applyNumberFormat="1" applyFont="1" applyFill="1" applyAlignment="1">
      <alignment wrapText="1"/>
    </xf>
    <xf numFmtId="164" fontId="4" fillId="0" borderId="4" xfId="0" applyNumberFormat="1" applyFont="1" applyFill="1" applyBorder="1" applyAlignment="1">
      <alignment horizontal="right" vertical="top" wrapText="1"/>
    </xf>
    <xf numFmtId="164" fontId="2" fillId="0" borderId="0" xfId="0" applyNumberFormat="1" applyFont="1" applyBorder="1"/>
    <xf numFmtId="0" fontId="35" fillId="0" borderId="0" xfId="0" applyFont="1" applyFill="1" applyAlignment="1">
      <alignment vertical="top" wrapText="1"/>
    </xf>
    <xf numFmtId="0" fontId="10" fillId="0" borderId="0" xfId="47" applyFont="1" applyFill="1"/>
    <xf numFmtId="3" fontId="3" fillId="0" borderId="0" xfId="47" applyNumberFormat="1" applyFont="1" applyFill="1" applyAlignment="1">
      <alignment wrapText="1"/>
    </xf>
    <xf numFmtId="3" fontId="4" fillId="0" borderId="0" xfId="47" applyNumberFormat="1" applyFont="1" applyFill="1" applyAlignment="1">
      <alignment wrapText="1"/>
    </xf>
    <xf numFmtId="0" fontId="2" fillId="0" borderId="0" xfId="47" applyFont="1"/>
    <xf numFmtId="0" fontId="4" fillId="0" borderId="0" xfId="47" applyFont="1" applyFill="1" applyAlignment="1">
      <alignment wrapText="1"/>
    </xf>
    <xf numFmtId="0" fontId="11" fillId="0" borderId="0" xfId="47" applyFont="1" applyFill="1"/>
    <xf numFmtId="0" fontId="4" fillId="0" borderId="4" xfId="47" applyFont="1" applyFill="1" applyBorder="1" applyAlignment="1">
      <alignment wrapText="1"/>
    </xf>
    <xf numFmtId="0" fontId="2" fillId="0" borderId="4" xfId="47" applyFont="1" applyBorder="1" applyAlignment="1">
      <alignment horizontal="right" vertical="top" wrapText="1"/>
    </xf>
    <xf numFmtId="3" fontId="4" fillId="0" borderId="2" xfId="47" applyNumberFormat="1" applyFont="1" applyFill="1" applyBorder="1" applyAlignment="1">
      <alignment horizontal="right" vertical="top" wrapText="1"/>
    </xf>
    <xf numFmtId="0" fontId="4" fillId="0" borderId="2" xfId="47" applyFont="1" applyFill="1" applyBorder="1" applyAlignment="1">
      <alignment wrapText="1"/>
    </xf>
    <xf numFmtId="0" fontId="2" fillId="0" borderId="0" xfId="47" applyFont="1" applyBorder="1"/>
    <xf numFmtId="3" fontId="2" fillId="0" borderId="0" xfId="47" applyNumberFormat="1" applyFont="1" applyAlignment="1">
      <alignment wrapText="1"/>
    </xf>
    <xf numFmtId="3" fontId="1" fillId="0" borderId="0" xfId="47" applyNumberFormat="1" applyFont="1" applyFill="1" applyAlignment="1">
      <alignment wrapText="1"/>
    </xf>
    <xf numFmtId="3" fontId="1" fillId="0" borderId="0" xfId="47" applyNumberFormat="1" applyFont="1" applyAlignment="1">
      <alignment wrapText="1"/>
    </xf>
    <xf numFmtId="0" fontId="1" fillId="0" borderId="0" xfId="47" applyFont="1"/>
    <xf numFmtId="0" fontId="2" fillId="0" borderId="0" xfId="47" applyFont="1" applyAlignment="1">
      <alignment vertical="center" wrapText="1"/>
    </xf>
    <xf numFmtId="0" fontId="1" fillId="0" borderId="0" xfId="47" applyFont="1" applyAlignment="1">
      <alignment vertical="center"/>
    </xf>
    <xf numFmtId="0" fontId="1" fillId="0" borderId="0" xfId="47" applyFont="1" applyAlignment="1">
      <alignment vertical="center" wrapText="1"/>
    </xf>
    <xf numFmtId="0" fontId="1" fillId="0" borderId="0" xfId="47" applyFont="1" applyBorder="1" applyAlignment="1">
      <alignment vertical="center" wrapText="1"/>
    </xf>
    <xf numFmtId="49" fontId="4" fillId="0" borderId="0" xfId="47" quotePrefix="1" applyNumberFormat="1" applyFont="1" applyFill="1"/>
    <xf numFmtId="49" fontId="4" fillId="0" borderId="0" xfId="47" applyNumberFormat="1" applyFont="1" applyFill="1"/>
    <xf numFmtId="3" fontId="2" fillId="0" borderId="0" xfId="47" applyNumberFormat="1" applyFont="1" applyFill="1" applyAlignment="1">
      <alignment wrapText="1"/>
    </xf>
    <xf numFmtId="0" fontId="2" fillId="0" borderId="0" xfId="47" applyFont="1" applyFill="1"/>
    <xf numFmtId="0" fontId="1" fillId="0" borderId="0" xfId="47" applyFont="1" applyFill="1" applyAlignment="1">
      <alignment vertical="center" wrapText="1"/>
    </xf>
    <xf numFmtId="0" fontId="1" fillId="0" borderId="0" xfId="47" applyFont="1" applyFill="1"/>
    <xf numFmtId="1" fontId="2" fillId="0" borderId="0" xfId="47" applyNumberFormat="1" applyFont="1" applyFill="1" applyAlignment="1">
      <alignment wrapText="1"/>
    </xf>
    <xf numFmtId="3" fontId="2" fillId="0" borderId="0" xfId="47" applyNumberFormat="1" applyFont="1" applyFill="1" applyAlignment="1">
      <alignment horizontal="right" wrapText="1"/>
    </xf>
    <xf numFmtId="165" fontId="2" fillId="0" borderId="0" xfId="47" applyNumberFormat="1" applyFont="1" applyFill="1" applyAlignment="1">
      <alignment horizontal="right" wrapText="1"/>
    </xf>
    <xf numFmtId="49" fontId="3" fillId="0" borderId="0" xfId="47" quotePrefix="1" applyNumberFormat="1" applyFont="1" applyFill="1"/>
    <xf numFmtId="49" fontId="3" fillId="0" borderId="0" xfId="47" applyNumberFormat="1" applyFont="1" applyFill="1"/>
    <xf numFmtId="49" fontId="3" fillId="0" borderId="0" xfId="47" applyNumberFormat="1" applyFont="1" applyFill="1" applyBorder="1" applyAlignment="1">
      <alignment horizontal="left"/>
    </xf>
    <xf numFmtId="164" fontId="2" fillId="0" borderId="0" xfId="47" applyNumberFormat="1" applyFont="1" applyAlignment="1">
      <alignment wrapText="1"/>
    </xf>
    <xf numFmtId="49" fontId="4" fillId="0" borderId="3" xfId="47" quotePrefix="1" applyNumberFormat="1" applyFont="1" applyFill="1" applyBorder="1"/>
    <xf numFmtId="3" fontId="4" fillId="0" borderId="3" xfId="47" applyNumberFormat="1" applyFont="1" applyFill="1" applyBorder="1" applyAlignment="1">
      <alignment wrapText="1"/>
    </xf>
    <xf numFmtId="164" fontId="2" fillId="0" borderId="3" xfId="47" applyNumberFormat="1" applyFont="1" applyBorder="1" applyAlignment="1">
      <alignment wrapText="1"/>
    </xf>
    <xf numFmtId="165" fontId="4" fillId="0" borderId="3" xfId="47" applyNumberFormat="1" applyFont="1" applyFill="1" applyBorder="1" applyAlignment="1">
      <alignment wrapText="1"/>
    </xf>
    <xf numFmtId="0" fontId="2" fillId="0" borderId="0" xfId="47" applyFont="1" applyAlignment="1">
      <alignment wrapText="1"/>
    </xf>
    <xf numFmtId="0" fontId="2" fillId="0" borderId="4" xfId="47" applyFont="1" applyFill="1" applyBorder="1" applyAlignment="1">
      <alignment horizontal="right" vertical="top" wrapText="1"/>
    </xf>
    <xf numFmtId="0" fontId="2" fillId="0" borderId="0" xfId="47" applyFont="1" applyFill="1" applyBorder="1"/>
    <xf numFmtId="0" fontId="2" fillId="0" borderId="0" xfId="47" applyFont="1" applyFill="1" applyAlignment="1">
      <alignment vertical="center" wrapText="1"/>
    </xf>
    <xf numFmtId="0" fontId="39" fillId="0" borderId="0" xfId="47" applyFont="1" applyFill="1"/>
    <xf numFmtId="0" fontId="1" fillId="0" borderId="0" xfId="47" applyFont="1" applyFill="1" applyAlignment="1">
      <alignment vertical="center"/>
    </xf>
    <xf numFmtId="0" fontId="40" fillId="0" borderId="0" xfId="47" applyFont="1" applyFill="1"/>
    <xf numFmtId="0" fontId="1" fillId="0" borderId="0" xfId="47" applyFont="1" applyFill="1" applyBorder="1" applyAlignment="1">
      <alignment vertical="center" wrapText="1"/>
    </xf>
    <xf numFmtId="164" fontId="2" fillId="0" borderId="0" xfId="47" applyNumberFormat="1" applyFont="1" applyFill="1" applyAlignment="1">
      <alignment wrapText="1"/>
    </xf>
    <xf numFmtId="164" fontId="39" fillId="0" borderId="3" xfId="47" applyNumberFormat="1" applyFont="1" applyFill="1" applyBorder="1" applyAlignment="1">
      <alignment wrapText="1"/>
    </xf>
    <xf numFmtId="164" fontId="2" fillId="0" borderId="3" xfId="47" applyNumberFormat="1" applyFont="1" applyFill="1" applyBorder="1" applyAlignment="1">
      <alignment wrapText="1"/>
    </xf>
    <xf numFmtId="0" fontId="36" fillId="0" borderId="0" xfId="47" applyFont="1" applyFill="1" applyBorder="1"/>
    <xf numFmtId="3" fontId="39" fillId="0" borderId="0" xfId="47" applyNumberFormat="1" applyFont="1" applyFill="1" applyAlignment="1">
      <alignment wrapText="1"/>
    </xf>
    <xf numFmtId="0" fontId="2" fillId="0" borderId="0" xfId="47" applyFont="1" applyFill="1" applyAlignment="1">
      <alignment wrapText="1"/>
    </xf>
    <xf numFmtId="0" fontId="40" fillId="0" borderId="0" xfId="47" applyFont="1" applyFill="1" applyAlignment="1">
      <alignment vertical="center"/>
    </xf>
    <xf numFmtId="0" fontId="40" fillId="0" borderId="0" xfId="47" applyFont="1" applyFill="1" applyAlignment="1">
      <alignment vertical="center" wrapText="1"/>
    </xf>
    <xf numFmtId="4" fontId="41" fillId="0" borderId="0" xfId="47" applyNumberFormat="1" applyFont="1" applyFill="1" applyAlignment="1">
      <alignment wrapText="1"/>
    </xf>
    <xf numFmtId="49" fontId="40" fillId="0" borderId="0" xfId="47" quotePrefix="1" applyNumberFormat="1" applyFont="1" applyFill="1"/>
    <xf numFmtId="49" fontId="40" fillId="0" borderId="0" xfId="47" applyNumberFormat="1" applyFont="1" applyFill="1"/>
    <xf numFmtId="49" fontId="40" fillId="0" borderId="0" xfId="47" applyNumberFormat="1" applyFont="1" applyFill="1" applyBorder="1" applyAlignment="1">
      <alignment horizontal="left"/>
    </xf>
    <xf numFmtId="49" fontId="39" fillId="0" borderId="0" xfId="47" quotePrefix="1" applyNumberFormat="1" applyFont="1" applyFill="1"/>
    <xf numFmtId="3" fontId="42" fillId="0" borderId="0" xfId="47" applyNumberFormat="1" applyFont="1" applyFill="1" applyAlignment="1">
      <alignment wrapText="1"/>
    </xf>
    <xf numFmtId="49" fontId="39" fillId="0" borderId="0" xfId="47" applyNumberFormat="1" applyFont="1" applyFill="1"/>
    <xf numFmtId="0" fontId="3" fillId="0" borderId="0" xfId="47" applyFont="1" applyFill="1" applyAlignment="1">
      <alignment wrapText="1"/>
    </xf>
    <xf numFmtId="3" fontId="4" fillId="0" borderId="4" xfId="47" applyNumberFormat="1" applyFont="1" applyFill="1" applyBorder="1" applyAlignment="1">
      <alignment horizontal="left" vertical="top" wrapText="1"/>
    </xf>
    <xf numFmtId="0" fontId="2" fillId="0" borderId="2" xfId="47" applyFont="1" applyBorder="1" applyAlignment="1">
      <alignment horizontal="right" vertical="top"/>
    </xf>
    <xf numFmtId="3" fontId="4" fillId="0" borderId="0" xfId="47" applyNumberFormat="1" applyFont="1" applyFill="1" applyBorder="1" applyAlignment="1">
      <alignment horizontal="center" vertical="top" wrapText="1"/>
    </xf>
    <xf numFmtId="3" fontId="4" fillId="0" borderId="0" xfId="47" applyNumberFormat="1" applyFont="1" applyAlignment="1">
      <alignment horizontal="right" wrapText="1"/>
    </xf>
    <xf numFmtId="0" fontId="39" fillId="0" borderId="0" xfId="47" applyFont="1" applyAlignment="1">
      <alignment horizontal="right"/>
    </xf>
    <xf numFmtId="164" fontId="4" fillId="0" borderId="0" xfId="47" applyNumberFormat="1" applyFont="1" applyAlignment="1">
      <alignment horizontal="right"/>
    </xf>
    <xf numFmtId="165" fontId="2" fillId="0" borderId="0" xfId="47" applyNumberFormat="1" applyFont="1" applyAlignment="1">
      <alignment horizontal="right" wrapText="1"/>
    </xf>
    <xf numFmtId="3" fontId="3" fillId="0" borderId="0" xfId="47" applyNumberFormat="1" applyFont="1" applyAlignment="1">
      <alignment horizontal="right" wrapText="1"/>
    </xf>
    <xf numFmtId="0" fontId="40" fillId="0" borderId="0" xfId="47" applyFont="1" applyAlignment="1">
      <alignment horizontal="right"/>
    </xf>
    <xf numFmtId="164" fontId="3" fillId="0" borderId="0" xfId="47" applyNumberFormat="1" applyFont="1" applyAlignment="1">
      <alignment horizontal="right"/>
    </xf>
    <xf numFmtId="0" fontId="12" fillId="0" borderId="0" xfId="47" applyFont="1" applyFill="1" applyAlignment="1">
      <alignment horizontal="left"/>
    </xf>
    <xf numFmtId="0" fontId="39" fillId="0" borderId="0" xfId="47" applyFont="1" applyFill="1" applyAlignment="1">
      <alignment horizontal="right"/>
    </xf>
    <xf numFmtId="3" fontId="2" fillId="0" borderId="0" xfId="47" applyNumberFormat="1" applyFont="1" applyAlignment="1">
      <alignment horizontal="right" wrapText="1"/>
    </xf>
    <xf numFmtId="0" fontId="2" fillId="0" borderId="0" xfId="47" applyFont="1" applyAlignment="1">
      <alignment horizontal="right"/>
    </xf>
    <xf numFmtId="49" fontId="3" fillId="0" borderId="0" xfId="47" applyNumberFormat="1" applyFont="1" applyFill="1" applyAlignment="1">
      <alignment horizontal="left" vertical="center"/>
    </xf>
    <xf numFmtId="3" fontId="4" fillId="0" borderId="0" xfId="47" applyNumberFormat="1" applyFont="1" applyFill="1" applyAlignment="1">
      <alignment horizontal="right"/>
    </xf>
    <xf numFmtId="3" fontId="4" fillId="0" borderId="0" xfId="47" applyNumberFormat="1" applyFont="1" applyAlignment="1">
      <alignment horizontal="right"/>
    </xf>
    <xf numFmtId="3" fontId="39" fillId="0" borderId="0" xfId="47" applyNumberFormat="1" applyFont="1" applyAlignment="1">
      <alignment horizontal="right"/>
    </xf>
    <xf numFmtId="3" fontId="4" fillId="0" borderId="0" xfId="47" quotePrefix="1" applyNumberFormat="1" applyFont="1" applyFill="1" applyAlignment="1">
      <alignment horizontal="right"/>
    </xf>
    <xf numFmtId="3" fontId="4" fillId="0" borderId="0" xfId="47" quotePrefix="1" applyNumberFormat="1" applyFont="1" applyFill="1" applyAlignment="1">
      <alignment horizontal="right" vertical="center"/>
    </xf>
    <xf numFmtId="3" fontId="4" fillId="0" borderId="0" xfId="47" applyNumberFormat="1" applyFont="1" applyFill="1" applyAlignment="1">
      <alignment horizontal="right" vertical="center"/>
    </xf>
    <xf numFmtId="3" fontId="3" fillId="0" borderId="0" xfId="47" applyNumberFormat="1" applyFont="1" applyFill="1" applyAlignment="1">
      <alignment horizontal="right" wrapText="1"/>
    </xf>
    <xf numFmtId="0" fontId="40" fillId="0" borderId="0" xfId="47" applyFont="1" applyFill="1" applyAlignment="1">
      <alignment horizontal="right"/>
    </xf>
    <xf numFmtId="3" fontId="4" fillId="0" borderId="0" xfId="47" applyNumberFormat="1" applyFont="1" applyFill="1" applyBorder="1" applyAlignment="1">
      <alignment horizontal="right"/>
    </xf>
    <xf numFmtId="164" fontId="4" fillId="0" borderId="0" xfId="47" applyNumberFormat="1" applyFont="1" applyAlignment="1">
      <alignment wrapText="1"/>
    </xf>
    <xf numFmtId="0" fontId="4" fillId="0" borderId="0" xfId="47" applyFont="1" applyAlignment="1">
      <alignment horizontal="right"/>
    </xf>
    <xf numFmtId="0" fontId="4" fillId="0" borderId="0" xfId="47" applyFont="1" applyAlignment="1">
      <alignment horizontal="right" wrapText="1"/>
    </xf>
    <xf numFmtId="3" fontId="4" fillId="0" borderId="3" xfId="47" quotePrefix="1" applyNumberFormat="1" applyFont="1" applyFill="1" applyBorder="1" applyAlignment="1">
      <alignment horizontal="right"/>
    </xf>
    <xf numFmtId="0" fontId="39" fillId="0" borderId="3" xfId="47" applyFont="1" applyBorder="1" applyAlignment="1">
      <alignment horizontal="right"/>
    </xf>
    <xf numFmtId="164" fontId="4" fillId="0" borderId="3" xfId="47" applyNumberFormat="1" applyFont="1" applyBorder="1" applyAlignment="1">
      <alignment wrapText="1"/>
    </xf>
    <xf numFmtId="3" fontId="4" fillId="0" borderId="3" xfId="47" applyNumberFormat="1" applyFont="1" applyBorder="1" applyAlignment="1">
      <alignment horizontal="right"/>
    </xf>
    <xf numFmtId="3" fontId="4" fillId="0" borderId="3" xfId="47" applyNumberFormat="1" applyFont="1" applyBorder="1" applyAlignment="1">
      <alignment horizontal="right" wrapText="1"/>
    </xf>
    <xf numFmtId="3" fontId="39" fillId="0" borderId="3" xfId="47" applyNumberFormat="1" applyFont="1" applyBorder="1" applyAlignment="1">
      <alignment horizontal="right" wrapText="1"/>
    </xf>
    <xf numFmtId="0" fontId="40" fillId="0" borderId="0" xfId="47" applyFont="1" applyAlignment="1">
      <alignment vertical="center"/>
    </xf>
    <xf numFmtId="3" fontId="39" fillId="0" borderId="0" xfId="47" applyNumberFormat="1" applyFont="1" applyAlignment="1">
      <alignment wrapText="1"/>
    </xf>
    <xf numFmtId="0" fontId="40" fillId="0" borderId="0" xfId="47" applyFont="1" applyAlignment="1">
      <alignment vertical="center" wrapText="1"/>
    </xf>
    <xf numFmtId="4" fontId="41" fillId="0" borderId="0" xfId="47" applyNumberFormat="1" applyFont="1" applyAlignment="1">
      <alignment wrapText="1"/>
    </xf>
    <xf numFmtId="3" fontId="42" fillId="0" borderId="0" xfId="47" applyNumberFormat="1" applyFont="1" applyAlignment="1">
      <alignment wrapText="1"/>
    </xf>
    <xf numFmtId="0" fontId="2" fillId="0" borderId="4" xfId="47" applyFont="1" applyBorder="1" applyAlignment="1"/>
    <xf numFmtId="0" fontId="2" fillId="0" borderId="0" xfId="47" applyFont="1" applyAlignment="1"/>
    <xf numFmtId="0" fontId="2" fillId="0" borderId="3" xfId="47" applyFont="1" applyBorder="1"/>
    <xf numFmtId="164" fontId="2" fillId="0" borderId="0" xfId="47" applyNumberFormat="1" applyFont="1" applyFill="1"/>
    <xf numFmtId="164" fontId="1" fillId="0" borderId="0" xfId="47" applyNumberFormat="1" applyFont="1" applyFill="1"/>
    <xf numFmtId="3" fontId="40" fillId="0" borderId="0" xfId="47" applyNumberFormat="1" applyFont="1" applyFill="1" applyAlignment="1">
      <alignment wrapText="1"/>
    </xf>
    <xf numFmtId="0" fontId="3" fillId="0" borderId="0" xfId="47" applyFont="1" applyFill="1"/>
    <xf numFmtId="0" fontId="4" fillId="0" borderId="0" xfId="47" applyFont="1" applyFill="1"/>
    <xf numFmtId="1" fontId="4" fillId="0" borderId="0" xfId="47" applyNumberFormat="1" applyFont="1" applyFill="1" applyAlignment="1">
      <alignment wrapText="1"/>
    </xf>
    <xf numFmtId="164" fontId="4" fillId="0" borderId="0" xfId="47" applyNumberFormat="1" applyFont="1" applyFill="1" applyAlignment="1">
      <alignment wrapText="1"/>
    </xf>
    <xf numFmtId="164" fontId="4" fillId="0" borderId="3" xfId="47" applyNumberFormat="1" applyFont="1" applyFill="1" applyBorder="1" applyAlignment="1">
      <alignment wrapText="1"/>
    </xf>
    <xf numFmtId="0" fontId="2" fillId="0" borderId="4" xfId="47" applyFont="1" applyBorder="1"/>
    <xf numFmtId="3" fontId="39" fillId="0" borderId="0" xfId="47" applyNumberFormat="1" applyFont="1" applyAlignment="1">
      <alignment horizontal="right" wrapText="1"/>
    </xf>
    <xf numFmtId="0" fontId="3" fillId="0" borderId="0" xfId="47" applyFont="1" applyAlignment="1">
      <alignment horizontal="right"/>
    </xf>
    <xf numFmtId="0" fontId="3" fillId="0" borderId="0" xfId="47" applyFont="1"/>
    <xf numFmtId="3" fontId="4" fillId="0" borderId="0" xfId="47" applyNumberFormat="1" applyFont="1" applyAlignment="1">
      <alignment wrapText="1"/>
    </xf>
    <xf numFmtId="0" fontId="39" fillId="0" borderId="0" xfId="47" applyFont="1"/>
    <xf numFmtId="3" fontId="3" fillId="0" borderId="0" xfId="47" applyNumberFormat="1" applyFont="1" applyAlignment="1">
      <alignment wrapText="1"/>
    </xf>
    <xf numFmtId="0" fontId="40" fillId="0" borderId="0" xfId="47" applyFont="1"/>
    <xf numFmtId="3" fontId="40" fillId="0" borderId="0" xfId="47" applyNumberFormat="1" applyFont="1" applyAlignment="1">
      <alignment wrapText="1"/>
    </xf>
    <xf numFmtId="0" fontId="3" fillId="0" borderId="0" xfId="47" applyFont="1" applyAlignment="1">
      <alignment vertical="center"/>
    </xf>
    <xf numFmtId="0" fontId="4" fillId="0" borderId="0" xfId="47" applyFont="1"/>
    <xf numFmtId="0" fontId="3" fillId="0" borderId="0" xfId="47" applyFont="1" applyAlignment="1">
      <alignment vertical="center" wrapText="1"/>
    </xf>
    <xf numFmtId="1" fontId="4" fillId="0" borderId="0" xfId="47" applyNumberFormat="1" applyFont="1" applyAlignment="1">
      <alignment wrapText="1"/>
    </xf>
    <xf numFmtId="3" fontId="4" fillId="0" borderId="3" xfId="47" applyNumberFormat="1" applyFont="1" applyBorder="1" applyAlignment="1">
      <alignment wrapText="1"/>
    </xf>
    <xf numFmtId="0" fontId="3" fillId="0" borderId="0" xfId="47" applyFont="1" applyFill="1" applyAlignment="1">
      <alignment vertical="center"/>
    </xf>
    <xf numFmtId="0" fontId="3" fillId="0" borderId="0" xfId="47" applyFont="1" applyFill="1" applyAlignment="1">
      <alignment vertical="center" wrapText="1"/>
    </xf>
    <xf numFmtId="0" fontId="2" fillId="0" borderId="4" xfId="47" applyFont="1" applyFill="1" applyBorder="1"/>
    <xf numFmtId="0" fontId="2" fillId="0" borderId="0" xfId="47" applyFont="1" applyFill="1" applyBorder="1" applyAlignment="1">
      <alignment horizontal="right" vertical="top"/>
    </xf>
    <xf numFmtId="3" fontId="4" fillId="0" borderId="0" xfId="47" applyNumberFormat="1" applyFont="1" applyFill="1" applyAlignment="1">
      <alignment horizontal="right" wrapText="1"/>
    </xf>
    <xf numFmtId="3" fontId="39" fillId="0" borderId="0" xfId="47" applyNumberFormat="1" applyFont="1" applyFill="1" applyAlignment="1">
      <alignment horizontal="right" wrapText="1"/>
    </xf>
    <xf numFmtId="0" fontId="2" fillId="0" borderId="0" xfId="47" applyFont="1" applyFill="1" applyAlignment="1">
      <alignment horizontal="right"/>
    </xf>
    <xf numFmtId="0" fontId="3" fillId="0" borderId="0" xfId="47" applyFont="1" applyFill="1" applyAlignment="1">
      <alignment horizontal="right"/>
    </xf>
    <xf numFmtId="3" fontId="39" fillId="0" borderId="0" xfId="47" applyNumberFormat="1" applyFont="1" applyFill="1" applyAlignment="1">
      <alignment horizontal="right"/>
    </xf>
    <xf numFmtId="0" fontId="4" fillId="0" borderId="0" xfId="47" applyFont="1" applyFill="1" applyAlignment="1">
      <alignment horizontal="right"/>
    </xf>
    <xf numFmtId="0" fontId="39" fillId="0" borderId="3" xfId="47" applyFont="1" applyFill="1" applyBorder="1" applyAlignment="1">
      <alignment horizontal="right"/>
    </xf>
    <xf numFmtId="3" fontId="4" fillId="0" borderId="3" xfId="47" applyNumberFormat="1" applyFont="1" applyFill="1" applyBorder="1" applyAlignment="1">
      <alignment horizontal="right"/>
    </xf>
    <xf numFmtId="3" fontId="4" fillId="0" borderId="3" xfId="47" applyNumberFormat="1" applyFont="1" applyFill="1" applyBorder="1" applyAlignment="1">
      <alignment horizontal="right" wrapText="1"/>
    </xf>
    <xf numFmtId="3" fontId="39" fillId="0" borderId="3" xfId="47" applyNumberFormat="1" applyFont="1" applyFill="1" applyBorder="1" applyAlignment="1">
      <alignment horizontal="right" wrapText="1"/>
    </xf>
    <xf numFmtId="0" fontId="2" fillId="0" borderId="0" xfId="47" applyFont="1" applyBorder="1" applyAlignment="1">
      <alignment horizontal="right" vertical="top"/>
    </xf>
    <xf numFmtId="164" fontId="1" fillId="0" borderId="0" xfId="47" applyNumberFormat="1" applyFont="1" applyAlignment="1">
      <alignment wrapText="1"/>
    </xf>
    <xf numFmtId="164" fontId="3" fillId="0" borderId="0" xfId="47" applyNumberFormat="1" applyFont="1" applyAlignment="1">
      <alignment wrapText="1"/>
    </xf>
    <xf numFmtId="1" fontId="2" fillId="0" borderId="0" xfId="47" applyNumberFormat="1" applyFont="1" applyAlignment="1">
      <alignment wrapText="1"/>
    </xf>
    <xf numFmtId="3" fontId="2" fillId="0" borderId="3" xfId="47" applyNumberFormat="1" applyFont="1" applyBorder="1" applyAlignment="1">
      <alignment wrapText="1"/>
    </xf>
    <xf numFmtId="0" fontId="1" fillId="0" borderId="0" xfId="47" applyFont="1" applyAlignment="1">
      <alignment wrapText="1"/>
    </xf>
    <xf numFmtId="166" fontId="4" fillId="0" borderId="0" xfId="48" applyNumberFormat="1" applyFont="1"/>
    <xf numFmtId="166" fontId="3" fillId="0" borderId="0" xfId="48" applyNumberFormat="1" applyFont="1"/>
    <xf numFmtId="166" fontId="3" fillId="0" borderId="0" xfId="48" applyNumberFormat="1" applyFont="1" applyFill="1"/>
    <xf numFmtId="0" fontId="3" fillId="0" borderId="0" xfId="47" applyFont="1" applyBorder="1" applyAlignment="1">
      <alignment vertical="center" wrapText="1"/>
    </xf>
    <xf numFmtId="3" fontId="39" fillId="0" borderId="3" xfId="47" applyNumberFormat="1" applyFont="1" applyBorder="1" applyAlignment="1">
      <alignment wrapText="1"/>
    </xf>
    <xf numFmtId="3" fontId="39" fillId="0" borderId="3" xfId="0" applyNumberFormat="1" applyFont="1" applyBorder="1"/>
    <xf numFmtId="164" fontId="4" fillId="0" borderId="3" xfId="0" applyNumberFormat="1" applyFont="1" applyBorder="1" applyAlignment="1">
      <alignment wrapText="1"/>
    </xf>
    <xf numFmtId="3" fontId="4" fillId="0" borderId="3" xfId="0" applyNumberFormat="1" applyFont="1" applyBorder="1" applyAlignment="1">
      <alignment wrapText="1"/>
    </xf>
    <xf numFmtId="3" fontId="39" fillId="0" borderId="3" xfId="0" applyNumberFormat="1" applyFont="1" applyBorder="1" applyAlignment="1">
      <alignment wrapText="1"/>
    </xf>
    <xf numFmtId="165" fontId="39" fillId="0" borderId="0" xfId="47" applyNumberFormat="1" applyFont="1" applyAlignment="1">
      <alignment wrapText="1"/>
    </xf>
    <xf numFmtId="0" fontId="37" fillId="0" borderId="0" xfId="47" applyFont="1" applyFill="1" applyBorder="1"/>
    <xf numFmtId="0" fontId="35" fillId="0" borderId="0" xfId="47" applyFont="1" applyFill="1" applyAlignment="1">
      <alignment vertical="top" wrapText="1"/>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0" fontId="11" fillId="0" borderId="3" xfId="0" applyFont="1" applyFill="1" applyBorder="1" applyAlignment="1">
      <alignment horizontal="center"/>
    </xf>
    <xf numFmtId="3" fontId="4" fillId="0" borderId="4" xfId="0" applyNumberFormat="1" applyFont="1" applyFill="1" applyBorder="1" applyAlignment="1">
      <alignment horizontal="center" vertical="top" wrapText="1"/>
    </xf>
    <xf numFmtId="0" fontId="4" fillId="0" borderId="0" xfId="1" applyFont="1" applyFill="1" applyBorder="1" applyAlignment="1">
      <alignment horizontal="left" vertical="center" wrapText="1"/>
    </xf>
    <xf numFmtId="1" fontId="2" fillId="0" borderId="0" xfId="0" applyNumberFormat="1" applyFont="1" applyFill="1"/>
    <xf numFmtId="1" fontId="2" fillId="0" borderId="0" xfId="0" applyNumberFormat="1" applyFont="1" applyFill="1" applyBorder="1" applyAlignment="1">
      <alignment wrapText="1"/>
    </xf>
    <xf numFmtId="1" fontId="2" fillId="0" borderId="3" xfId="0" applyNumberFormat="1" applyFont="1" applyBorder="1" applyAlignment="1">
      <alignment wrapText="1"/>
    </xf>
    <xf numFmtId="164" fontId="2" fillId="0" borderId="0" xfId="0" quotePrefix="1" applyNumberFormat="1" applyFont="1" applyAlignment="1">
      <alignment horizontal="right" wrapText="1"/>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0" fontId="4" fillId="0" borderId="0" xfId="1" applyFont="1" applyFill="1" applyBorder="1" applyAlignment="1">
      <alignment horizontal="left" vertical="center" wrapText="1"/>
    </xf>
    <xf numFmtId="3" fontId="4" fillId="0" borderId="0" xfId="1" quotePrefix="1" applyNumberFormat="1" applyFont="1" applyFill="1" applyBorder="1" applyAlignment="1">
      <alignment horizontal="right" vertical="center"/>
    </xf>
    <xf numFmtId="3" fontId="1" fillId="0" borderId="0" xfId="0" applyNumberFormat="1" applyFont="1" applyBorder="1" applyAlignment="1">
      <alignment wrapText="1"/>
    </xf>
    <xf numFmtId="0" fontId="2" fillId="0" borderId="0" xfId="0" applyFont="1" applyFill="1" applyBorder="1"/>
    <xf numFmtId="0" fontId="1" fillId="0" borderId="0" xfId="0" applyFont="1" applyFill="1" applyBorder="1"/>
    <xf numFmtId="164" fontId="2" fillId="0" borderId="0" xfId="0" quotePrefix="1" applyNumberFormat="1" applyFont="1" applyBorder="1" applyAlignment="1">
      <alignment horizontal="right" wrapText="1"/>
    </xf>
    <xf numFmtId="3" fontId="1" fillId="0" borderId="0" xfId="0" applyNumberFormat="1" applyFont="1" applyFill="1" applyBorder="1"/>
    <xf numFmtId="3" fontId="2" fillId="0" borderId="0" xfId="0" applyNumberFormat="1" applyFont="1" applyFill="1" applyBorder="1"/>
    <xf numFmtId="3" fontId="34" fillId="0" borderId="0" xfId="0" applyNumberFormat="1" applyFont="1" applyFill="1" applyBorder="1"/>
    <xf numFmtId="0" fontId="34" fillId="0" borderId="0" xfId="0" applyFont="1" applyFill="1" applyBorder="1" applyAlignment="1">
      <alignment wrapText="1"/>
    </xf>
    <xf numFmtId="3" fontId="2" fillId="0" borderId="0" xfId="0" applyNumberFormat="1" applyFont="1" applyFill="1" applyBorder="1" applyAlignment="1">
      <alignment horizontal="right" wrapText="1"/>
    </xf>
    <xf numFmtId="165" fontId="2" fillId="0" borderId="0" xfId="47" applyNumberFormat="1" applyFont="1" applyBorder="1" applyAlignment="1">
      <alignment wrapText="1"/>
    </xf>
    <xf numFmtId="165" fontId="2" fillId="0" borderId="3" xfId="47" applyNumberFormat="1" applyFont="1" applyBorder="1" applyAlignment="1">
      <alignment wrapText="1"/>
    </xf>
    <xf numFmtId="165" fontId="4" fillId="0" borderId="0" xfId="47" applyNumberFormat="1" applyFont="1" applyFill="1" applyBorder="1" applyAlignment="1">
      <alignment wrapText="1"/>
    </xf>
    <xf numFmtId="0" fontId="39" fillId="0" borderId="0" xfId="47" applyFont="1" applyFill="1" applyBorder="1"/>
    <xf numFmtId="3" fontId="4" fillId="0" borderId="0" xfId="47" applyNumberFormat="1" applyFont="1" applyFill="1" applyBorder="1" applyAlignment="1">
      <alignment wrapText="1"/>
    </xf>
    <xf numFmtId="0" fontId="40" fillId="0" borderId="0" xfId="47" applyFont="1" applyFill="1" applyBorder="1"/>
    <xf numFmtId="3" fontId="3" fillId="0" borderId="0" xfId="47" applyNumberFormat="1" applyFont="1" applyFill="1" applyBorder="1" applyAlignment="1">
      <alignment wrapText="1"/>
    </xf>
    <xf numFmtId="3" fontId="2" fillId="0" borderId="0" xfId="47" applyNumberFormat="1" applyFont="1" applyFill="1" applyBorder="1" applyAlignment="1">
      <alignment wrapText="1"/>
    </xf>
    <xf numFmtId="0" fontId="1" fillId="0" borderId="0" xfId="47" applyFont="1" applyFill="1" applyBorder="1"/>
    <xf numFmtId="3" fontId="1" fillId="0" borderId="0" xfId="47" applyNumberFormat="1" applyFont="1" applyFill="1" applyBorder="1" applyAlignment="1">
      <alignment wrapText="1"/>
    </xf>
    <xf numFmtId="1" fontId="39" fillId="0" borderId="0" xfId="47" applyNumberFormat="1" applyFont="1" applyFill="1" applyBorder="1" applyAlignment="1">
      <alignment wrapText="1"/>
    </xf>
    <xf numFmtId="165" fontId="2" fillId="0" borderId="0" xfId="47" applyNumberFormat="1" applyFont="1" applyFill="1" applyBorder="1" applyAlignment="1">
      <alignment horizontal="right" wrapText="1"/>
    </xf>
    <xf numFmtId="164" fontId="39" fillId="0" borderId="0" xfId="47" applyNumberFormat="1" applyFont="1" applyFill="1" applyBorder="1" applyAlignment="1">
      <alignment wrapText="1"/>
    </xf>
    <xf numFmtId="1" fontId="2" fillId="0" borderId="3" xfId="0" applyNumberFormat="1" applyFont="1" applyFill="1" applyBorder="1" applyAlignment="1">
      <alignment wrapText="1"/>
    </xf>
    <xf numFmtId="164" fontId="4" fillId="0" borderId="3" xfId="47" applyNumberFormat="1" applyFont="1" applyBorder="1" applyAlignment="1">
      <alignment horizontal="right"/>
    </xf>
    <xf numFmtId="164" fontId="4" fillId="0" borderId="0" xfId="47" applyNumberFormat="1" applyFont="1" applyBorder="1" applyAlignment="1">
      <alignment horizontal="right"/>
    </xf>
    <xf numFmtId="3" fontId="2" fillId="0" borderId="0" xfId="47" applyNumberFormat="1" applyFont="1" applyFill="1" applyBorder="1" applyAlignment="1">
      <alignment horizontal="right" wrapText="1"/>
    </xf>
    <xf numFmtId="3" fontId="39" fillId="0" borderId="0" xfId="47" applyNumberFormat="1" applyFont="1" applyFill="1" applyBorder="1" applyAlignment="1">
      <alignment wrapText="1"/>
    </xf>
    <xf numFmtId="3" fontId="40" fillId="0" borderId="0" xfId="47" applyNumberFormat="1" applyFont="1" applyFill="1" applyBorder="1" applyAlignment="1">
      <alignment wrapText="1"/>
    </xf>
    <xf numFmtId="0" fontId="3" fillId="0" borderId="0" xfId="47" applyFont="1" applyFill="1" applyBorder="1"/>
    <xf numFmtId="0" fontId="4" fillId="0" borderId="0" xfId="47" applyFont="1" applyFill="1" applyBorder="1"/>
    <xf numFmtId="1" fontId="4" fillId="0" borderId="0" xfId="47" applyNumberFormat="1" applyFont="1" applyFill="1" applyBorder="1" applyAlignment="1">
      <alignment wrapText="1"/>
    </xf>
    <xf numFmtId="164" fontId="4" fillId="0" borderId="0" xfId="47" applyNumberFormat="1" applyFont="1" applyFill="1" applyBorder="1" applyAlignment="1">
      <alignment wrapText="1"/>
    </xf>
    <xf numFmtId="0" fontId="4" fillId="0" borderId="3" xfId="47" applyFont="1" applyBorder="1" applyAlignment="1">
      <alignment horizontal="right"/>
    </xf>
    <xf numFmtId="165" fontId="4" fillId="0" borderId="0" xfId="47" applyNumberFormat="1" applyFont="1" applyBorder="1" applyAlignment="1">
      <alignment wrapText="1"/>
    </xf>
    <xf numFmtId="165" fontId="4" fillId="0" borderId="3" xfId="47" applyNumberFormat="1" applyFont="1" applyBorder="1" applyAlignment="1">
      <alignment wrapText="1"/>
    </xf>
    <xf numFmtId="165" fontId="2" fillId="0" borderId="0" xfId="47" applyNumberFormat="1" applyFont="1" applyBorder="1" applyAlignment="1">
      <alignment horizontal="right" wrapText="1"/>
    </xf>
    <xf numFmtId="165" fontId="2" fillId="0" borderId="3" xfId="47" applyNumberFormat="1" applyFont="1" applyBorder="1" applyAlignment="1">
      <alignment horizontal="right" wrapText="1"/>
    </xf>
    <xf numFmtId="0" fontId="4" fillId="0" borderId="3" xfId="47" applyFont="1" applyFill="1" applyBorder="1" applyAlignment="1">
      <alignment horizontal="right"/>
    </xf>
    <xf numFmtId="164" fontId="4" fillId="0" borderId="0" xfId="47" applyNumberFormat="1" applyFont="1" applyFill="1" applyBorder="1" applyAlignment="1">
      <alignment horizontal="right"/>
    </xf>
    <xf numFmtId="164" fontId="4" fillId="0" borderId="3" xfId="47" applyNumberFormat="1" applyFont="1" applyFill="1" applyBorder="1" applyAlignment="1">
      <alignment horizontal="right"/>
    </xf>
    <xf numFmtId="0" fontId="39" fillId="0" borderId="0" xfId="47" applyFont="1" applyFill="1" applyBorder="1" applyAlignment="1">
      <alignment horizontal="right"/>
    </xf>
    <xf numFmtId="3" fontId="4" fillId="0" borderId="0" xfId="47" applyNumberFormat="1" applyFont="1" applyFill="1" applyBorder="1" applyAlignment="1">
      <alignment horizontal="right" wrapText="1"/>
    </xf>
    <xf numFmtId="0" fontId="40" fillId="0" borderId="0" xfId="47" applyFont="1" applyFill="1" applyBorder="1" applyAlignment="1">
      <alignment horizontal="right"/>
    </xf>
    <xf numFmtId="3" fontId="3" fillId="0" borderId="0" xfId="47" applyNumberFormat="1" applyFont="1" applyFill="1" applyBorder="1" applyAlignment="1">
      <alignment horizontal="right" wrapText="1"/>
    </xf>
    <xf numFmtId="3" fontId="39" fillId="0" borderId="0" xfId="47" applyNumberFormat="1" applyFont="1" applyFill="1" applyBorder="1" applyAlignment="1">
      <alignment horizontal="right" wrapText="1"/>
    </xf>
    <xf numFmtId="3" fontId="4" fillId="0" borderId="0" xfId="47" quotePrefix="1" applyNumberFormat="1" applyFont="1" applyFill="1" applyBorder="1" applyAlignment="1">
      <alignment horizontal="right"/>
    </xf>
    <xf numFmtId="3" fontId="4" fillId="0" borderId="0" xfId="47" quotePrefix="1" applyNumberFormat="1" applyFont="1" applyFill="1" applyBorder="1" applyAlignment="1">
      <alignment horizontal="right" vertical="center"/>
    </xf>
    <xf numFmtId="3" fontId="4" fillId="0" borderId="0" xfId="47" applyNumberFormat="1" applyFont="1" applyFill="1" applyBorder="1" applyAlignment="1">
      <alignment horizontal="right" vertical="center"/>
    </xf>
    <xf numFmtId="0" fontId="4" fillId="0" borderId="0" xfId="47" applyFont="1" applyFill="1" applyBorder="1" applyAlignment="1">
      <alignment horizontal="right"/>
    </xf>
    <xf numFmtId="0" fontId="4" fillId="0" borderId="0" xfId="47" applyFont="1" applyFill="1" applyBorder="1" applyAlignment="1">
      <alignment horizontal="right" wrapText="1"/>
    </xf>
    <xf numFmtId="164" fontId="2" fillId="0" borderId="0" xfId="47" applyNumberFormat="1" applyFont="1" applyBorder="1" applyAlignment="1">
      <alignment wrapText="1"/>
    </xf>
    <xf numFmtId="49" fontId="4" fillId="0" borderId="0" xfId="47" applyNumberFormat="1" applyFont="1" applyFill="1" applyBorder="1"/>
    <xf numFmtId="3" fontId="4" fillId="0" borderId="0" xfId="47" applyNumberFormat="1" applyFont="1" applyBorder="1" applyAlignment="1">
      <alignment wrapText="1"/>
    </xf>
    <xf numFmtId="0" fontId="39" fillId="0" borderId="0" xfId="47" applyFont="1" applyBorder="1"/>
    <xf numFmtId="164" fontId="4" fillId="0" borderId="0" xfId="47" applyNumberFormat="1" applyFont="1" applyBorder="1" applyAlignment="1">
      <alignment wrapText="1"/>
    </xf>
    <xf numFmtId="49" fontId="4" fillId="0" borderId="0" xfId="47" quotePrefix="1" applyNumberFormat="1" applyFont="1" applyFill="1" applyBorder="1"/>
    <xf numFmtId="3" fontId="4" fillId="0" borderId="0" xfId="0" applyNumberFormat="1" applyFont="1" applyBorder="1" applyAlignment="1">
      <alignment wrapText="1"/>
    </xf>
    <xf numFmtId="0" fontId="39" fillId="0" borderId="0" xfId="0" applyFont="1" applyBorder="1"/>
    <xf numFmtId="164" fontId="4" fillId="0" borderId="0" xfId="0" applyNumberFormat="1" applyFont="1" applyBorder="1" applyAlignment="1">
      <alignment wrapText="1"/>
    </xf>
    <xf numFmtId="3" fontId="39" fillId="0" borderId="0" xfId="0" applyNumberFormat="1" applyFont="1" applyBorder="1" applyAlignment="1">
      <alignment wrapText="1"/>
    </xf>
    <xf numFmtId="1" fontId="4" fillId="0" borderId="0" xfId="0" applyNumberFormat="1" applyFont="1" applyBorder="1"/>
    <xf numFmtId="3" fontId="3" fillId="0" borderId="0" xfId="0" applyNumberFormat="1" applyFont="1" applyBorder="1" applyAlignment="1">
      <alignment wrapText="1"/>
    </xf>
    <xf numFmtId="0" fontId="40" fillId="0" borderId="0" xfId="0" applyFont="1" applyBorder="1"/>
    <xf numFmtId="3" fontId="40" fillId="0" borderId="0" xfId="0" applyNumberFormat="1" applyFont="1" applyBorder="1" applyAlignment="1">
      <alignment wrapText="1"/>
    </xf>
    <xf numFmtId="1" fontId="3" fillId="0" borderId="0" xfId="0" applyNumberFormat="1" applyFont="1" applyBorder="1"/>
    <xf numFmtId="0" fontId="39" fillId="0" borderId="0" xfId="0" applyFont="1" applyFill="1" applyBorder="1"/>
    <xf numFmtId="3" fontId="39" fillId="0" borderId="0" xfId="0" applyNumberFormat="1" applyFont="1" applyFill="1" applyBorder="1" applyAlignment="1">
      <alignment wrapText="1"/>
    </xf>
    <xf numFmtId="3" fontId="4" fillId="0" borderId="0" xfId="0" quotePrefix="1" applyNumberFormat="1" applyFont="1" applyFill="1" applyBorder="1"/>
    <xf numFmtId="3" fontId="39" fillId="0" borderId="0" xfId="0" applyNumberFormat="1" applyFont="1" applyBorder="1"/>
    <xf numFmtId="3" fontId="4" fillId="0" borderId="0" xfId="0" applyNumberFormat="1" applyFont="1" applyFill="1" applyBorder="1"/>
    <xf numFmtId="3" fontId="4" fillId="0" borderId="0" xfId="0" applyNumberFormat="1" applyFont="1" applyFill="1" applyBorder="1" applyAlignment="1">
      <alignment wrapText="1"/>
    </xf>
    <xf numFmtId="0" fontId="40" fillId="0" borderId="0" xfId="0" applyFont="1" applyFill="1" applyBorder="1"/>
    <xf numFmtId="3" fontId="3" fillId="0" borderId="0" xfId="0" applyNumberFormat="1" applyFont="1" applyFill="1" applyBorder="1" applyAlignment="1">
      <alignment wrapText="1"/>
    </xf>
    <xf numFmtId="3" fontId="4" fillId="0" borderId="0" xfId="0" applyNumberFormat="1" applyFont="1" applyBorder="1"/>
    <xf numFmtId="165" fontId="4" fillId="0" borderId="0" xfId="1" quotePrefix="1" applyNumberFormat="1" applyFont="1" applyFill="1" applyAlignment="1">
      <alignment horizontal="right" vertical="center"/>
    </xf>
    <xf numFmtId="165" fontId="4" fillId="0" borderId="0" xfId="1" quotePrefix="1" applyNumberFormat="1" applyFont="1" applyFill="1" applyBorder="1" applyAlignment="1">
      <alignment horizontal="right" vertical="center"/>
    </xf>
    <xf numFmtId="165" fontId="4" fillId="0" borderId="3" xfId="1" quotePrefix="1" applyNumberFormat="1" applyFont="1" applyFill="1" applyBorder="1" applyAlignment="1">
      <alignment horizontal="right" vertical="center"/>
    </xf>
    <xf numFmtId="0" fontId="1" fillId="0" borderId="3" xfId="0" applyFont="1" applyBorder="1"/>
    <xf numFmtId="165" fontId="3" fillId="0" borderId="0" xfId="1" quotePrefix="1" applyNumberFormat="1" applyFont="1" applyFill="1" applyBorder="1" applyAlignment="1">
      <alignment horizontal="right" vertical="center"/>
    </xf>
    <xf numFmtId="165" fontId="3" fillId="0" borderId="0" xfId="1" quotePrefix="1" applyNumberFormat="1" applyFont="1" applyFill="1" applyAlignment="1">
      <alignment horizontal="right" vertical="center"/>
    </xf>
    <xf numFmtId="0" fontId="2" fillId="0" borderId="0" xfId="47" applyFont="1" applyAlignment="1">
      <alignment vertical="center"/>
    </xf>
    <xf numFmtId="165" fontId="1" fillId="0" borderId="0" xfId="47" applyNumberFormat="1" applyFont="1" applyBorder="1" applyAlignment="1">
      <alignment wrapText="1"/>
    </xf>
    <xf numFmtId="1" fontId="1" fillId="0" borderId="0" xfId="0" applyNumberFormat="1" applyFont="1" applyFill="1" applyBorder="1" applyAlignment="1">
      <alignment wrapText="1"/>
    </xf>
    <xf numFmtId="165" fontId="3" fillId="0" borderId="0" xfId="47" applyNumberFormat="1" applyFont="1" applyFill="1" applyBorder="1" applyAlignment="1">
      <alignment wrapText="1"/>
    </xf>
    <xf numFmtId="164" fontId="3" fillId="0" borderId="0" xfId="47" applyNumberFormat="1" applyFont="1" applyBorder="1" applyAlignment="1">
      <alignment horizontal="right"/>
    </xf>
    <xf numFmtId="165" fontId="3" fillId="0" borderId="0" xfId="47" applyNumberFormat="1" applyFont="1" applyBorder="1" applyAlignment="1">
      <alignment wrapText="1"/>
    </xf>
    <xf numFmtId="165" fontId="1" fillId="0" borderId="0" xfId="47" applyNumberFormat="1" applyFont="1" applyBorder="1" applyAlignment="1">
      <alignment horizontal="right" wrapText="1"/>
    </xf>
    <xf numFmtId="164" fontId="3" fillId="0" borderId="0" xfId="47" applyNumberFormat="1" applyFont="1" applyFill="1" applyBorder="1" applyAlignment="1">
      <alignment horizontal="right"/>
    </xf>
    <xf numFmtId="164" fontId="1" fillId="0" borderId="0" xfId="47" applyNumberFormat="1" applyFont="1" applyBorder="1" applyAlignment="1">
      <alignment wrapText="1"/>
    </xf>
    <xf numFmtId="0" fontId="29" fillId="0" borderId="0" xfId="0" applyFont="1"/>
    <xf numFmtId="164" fontId="3" fillId="0" borderId="0" xfId="47" applyNumberFormat="1" applyFont="1" applyBorder="1" applyAlignment="1">
      <alignment wrapText="1"/>
    </xf>
    <xf numFmtId="164" fontId="3" fillId="0" borderId="0" xfId="0" applyNumberFormat="1" applyFont="1" applyBorder="1" applyAlignment="1">
      <alignment wrapText="1"/>
    </xf>
    <xf numFmtId="0" fontId="4" fillId="37" borderId="0" xfId="1" applyFont="1" applyFill="1" applyBorder="1" applyAlignment="1">
      <alignment horizontal="left" vertical="center" wrapText="1"/>
    </xf>
    <xf numFmtId="0" fontId="6" fillId="2" borderId="0" xfId="1" applyFont="1" applyFill="1" applyBorder="1" applyAlignment="1">
      <alignment horizontal="left" vertical="center" wrapText="1"/>
    </xf>
    <xf numFmtId="0" fontId="6" fillId="2" borderId="0" xfId="1" applyFont="1" applyFill="1" applyBorder="1" applyAlignment="1">
      <alignment horizontal="left" vertical="center"/>
    </xf>
    <xf numFmtId="0" fontId="9" fillId="0" borderId="1" xfId="2" applyFont="1" applyBorder="1" applyAlignment="1">
      <alignment horizontal="left" vertical="center" indent="1"/>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0" fontId="4" fillId="0" borderId="4"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11" fillId="0" borderId="3" xfId="0" applyFont="1" applyFill="1" applyBorder="1" applyAlignment="1">
      <alignment horizontal="center"/>
    </xf>
    <xf numFmtId="3" fontId="4" fillId="0" borderId="4" xfId="0" applyNumberFormat="1" applyFont="1" applyFill="1" applyBorder="1" applyAlignment="1">
      <alignment horizontal="center" vertical="top" wrapText="1"/>
    </xf>
    <xf numFmtId="0" fontId="11" fillId="0" borderId="0" xfId="0" applyFont="1" applyFill="1" applyAlignment="1">
      <alignment horizontal="center"/>
    </xf>
    <xf numFmtId="0" fontId="4" fillId="0" borderId="0" xfId="1" applyFont="1" applyFill="1" applyBorder="1" applyAlignment="1">
      <alignment horizontal="left" vertical="center" wrapText="1"/>
    </xf>
    <xf numFmtId="3" fontId="3" fillId="0" borderId="4" xfId="0" applyNumberFormat="1" applyFont="1" applyFill="1" applyBorder="1" applyAlignment="1">
      <alignment horizontal="center" vertical="top" wrapText="1"/>
    </xf>
    <xf numFmtId="164" fontId="4" fillId="0" borderId="4" xfId="0" applyNumberFormat="1" applyFont="1" applyFill="1" applyBorder="1" applyAlignment="1">
      <alignment horizontal="center" vertical="top" wrapText="1"/>
    </xf>
    <xf numFmtId="0" fontId="10" fillId="0" borderId="0" xfId="0" applyFont="1" applyFill="1" applyAlignment="1">
      <alignment horizontal="left" vertical="top" wrapText="1"/>
    </xf>
    <xf numFmtId="0" fontId="11" fillId="0" borderId="3" xfId="47" applyFont="1" applyFill="1" applyBorder="1" applyAlignment="1">
      <alignment horizontal="center"/>
    </xf>
    <xf numFmtId="3" fontId="3" fillId="0" borderId="4" xfId="47" applyNumberFormat="1" applyFont="1" applyFill="1" applyBorder="1" applyAlignment="1">
      <alignment horizontal="center" vertical="top" wrapText="1"/>
    </xf>
    <xf numFmtId="3" fontId="4" fillId="0" borderId="4" xfId="47" applyNumberFormat="1" applyFont="1" applyFill="1" applyBorder="1" applyAlignment="1">
      <alignment horizontal="center" vertical="top" wrapText="1"/>
    </xf>
  </cellXfs>
  <cellStyles count="49">
    <cellStyle name="20% - Colore 1" xfId="22" builtinId="30" customBuiltin="1"/>
    <cellStyle name="20% - Colore 2" xfId="26" builtinId="34" customBuiltin="1"/>
    <cellStyle name="20% - Colore 3" xfId="30" builtinId="38" customBuiltin="1"/>
    <cellStyle name="20% - Colore 4" xfId="34" builtinId="42" customBuiltin="1"/>
    <cellStyle name="20% - Colore 5" xfId="38" builtinId="46" customBuiltin="1"/>
    <cellStyle name="20% - Colore 6" xfId="42" builtinId="50" customBuiltin="1"/>
    <cellStyle name="40% - Colore 1" xfId="23" builtinId="31" customBuiltin="1"/>
    <cellStyle name="40% - Colore 2" xfId="27" builtinId="35" customBuiltin="1"/>
    <cellStyle name="40% - Colore 3" xfId="31" builtinId="39" customBuiltin="1"/>
    <cellStyle name="40% - Colore 4" xfId="35" builtinId="43" customBuiltin="1"/>
    <cellStyle name="40% - Colore 5" xfId="39" builtinId="47" customBuiltin="1"/>
    <cellStyle name="40% - Colore 6" xfId="43" builtinId="51" customBuiltin="1"/>
    <cellStyle name="60% - Colore 1" xfId="24" builtinId="32" customBuiltin="1"/>
    <cellStyle name="60% - Colore 2" xfId="28" builtinId="36" customBuiltin="1"/>
    <cellStyle name="60% - Colore 3" xfId="32" builtinId="40" customBuiltin="1"/>
    <cellStyle name="60% - Colore 4" xfId="36" builtinId="44" customBuiltin="1"/>
    <cellStyle name="60% - Colore 5" xfId="40" builtinId="48" customBuiltin="1"/>
    <cellStyle name="60% - Colore 6" xfId="44" builtinId="52" customBuiltin="1"/>
    <cellStyle name="Calcolo" xfId="14" builtinId="22" customBuiltin="1"/>
    <cellStyle name="Cella collegata" xfId="15" builtinId="24" customBuiltin="1"/>
    <cellStyle name="Cella da controllare" xfId="16" builtinId="23" customBuiltin="1"/>
    <cellStyle name="Collegamento ipertestuale" xfId="2" builtinId="8"/>
    <cellStyle name="Collegamento ipertestuale 2" xfId="45"/>
    <cellStyle name="Collegamento ipertestuale visitato" xfId="46" builtinId="9" customBuiltin="1"/>
    <cellStyle name="Colore 1" xfId="21" builtinId="29" customBuiltin="1"/>
    <cellStyle name="Colore 2" xfId="25" builtinId="33" customBuiltin="1"/>
    <cellStyle name="Colore 3" xfId="29" builtinId="37" customBuiltin="1"/>
    <cellStyle name="Colore 4" xfId="33" builtinId="41" customBuiltin="1"/>
    <cellStyle name="Colore 5" xfId="37" builtinId="45" customBuiltin="1"/>
    <cellStyle name="Colore 6" xfId="41" builtinId="49" customBuiltin="1"/>
    <cellStyle name="Input" xfId="12" builtinId="20" customBuiltin="1"/>
    <cellStyle name="Migliaia" xfId="48" builtinId="3"/>
    <cellStyle name="Neutrale" xfId="11" builtinId="28" customBuiltin="1"/>
    <cellStyle name="Normale" xfId="0" builtinId="0"/>
    <cellStyle name="Normale 2" xfId="47"/>
    <cellStyle name="Normale 2 2" xfId="1"/>
    <cellStyle name="Normale 6" xfId="3"/>
    <cellStyle name="Nota" xfId="18" builtinId="10" customBuiltin="1"/>
    <cellStyle name="Output" xfId="13" builtinId="21" customBuiltin="1"/>
    <cellStyle name="Testo avviso" xfId="17" builtinId="11" customBuiltin="1"/>
    <cellStyle name="Testo descrittivo" xfId="19" builtinId="53" customBuiltin="1"/>
    <cellStyle name="Titolo" xfId="4" builtinId="15" customBuiltin="1"/>
    <cellStyle name="Titolo 1" xfId="5" builtinId="16" customBuiltin="1"/>
    <cellStyle name="Titolo 2" xfId="6" builtinId="17" customBuiltin="1"/>
    <cellStyle name="Titolo 3" xfId="7" builtinId="18" customBuiltin="1"/>
    <cellStyle name="Titolo 4" xfId="8" builtinId="19" customBuiltin="1"/>
    <cellStyle name="Totale" xfId="20" builtinId="25" customBuiltin="1"/>
    <cellStyle name="Valore non valido" xfId="10" builtinId="27" customBuiltin="1"/>
    <cellStyle name="Valore valido" xfId="9" builtinId="26" customBuiltin="1"/>
  </cellStyles>
  <dxfs count="109">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ill>
        <patternFill>
          <bgColor rgb="FFFFC7CE"/>
        </patternFill>
      </fill>
    </dxf>
    <dxf>
      <fill>
        <patternFill>
          <bgColor rgb="FFFFC7CE"/>
        </patternFill>
      </fill>
    </dxf>
    <dxf>
      <fill>
        <patternFill>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FF66"/>
      <color rgb="FFE3F95F"/>
      <color rgb="FFFFFF99"/>
      <color rgb="FFDCF4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72"/>
  <sheetViews>
    <sheetView topLeftCell="B49" zoomScale="98" zoomScaleNormal="98" workbookViewId="0">
      <selection activeCell="B69" sqref="B69"/>
    </sheetView>
  </sheetViews>
  <sheetFormatPr defaultColWidth="9.109375" defaultRowHeight="13.8" x14ac:dyDescent="0.25"/>
  <cols>
    <col min="1" max="1" width="13.109375" style="102" customWidth="1"/>
    <col min="2" max="2" width="192.109375" style="96" customWidth="1"/>
    <col min="3" max="16384" width="9.109375" style="94"/>
  </cols>
  <sheetData>
    <row r="2" spans="1:2" ht="25.2" x14ac:dyDescent="0.25">
      <c r="A2" s="458" t="s">
        <v>417</v>
      </c>
      <c r="B2" s="459"/>
    </row>
    <row r="3" spans="1:2" ht="25.2" x14ac:dyDescent="0.25">
      <c r="A3" s="90"/>
      <c r="B3" s="91"/>
    </row>
    <row r="5" spans="1:2" ht="18" customHeight="1" x14ac:dyDescent="0.25">
      <c r="A5" s="460" t="s">
        <v>79</v>
      </c>
      <c r="B5" s="460"/>
    </row>
    <row r="6" spans="1:2" x14ac:dyDescent="0.25">
      <c r="A6" s="95" t="s">
        <v>80</v>
      </c>
      <c r="B6" s="103" t="s">
        <v>81</v>
      </c>
    </row>
    <row r="7" spans="1:2" x14ac:dyDescent="0.25">
      <c r="A7" s="95" t="s">
        <v>82</v>
      </c>
      <c r="B7" s="103" t="s">
        <v>83</v>
      </c>
    </row>
    <row r="8" spans="1:2" x14ac:dyDescent="0.25">
      <c r="A8" s="460" t="s">
        <v>97</v>
      </c>
      <c r="B8" s="460"/>
    </row>
    <row r="9" spans="1:2" x14ac:dyDescent="0.25">
      <c r="A9" s="97" t="s">
        <v>72</v>
      </c>
      <c r="B9" s="123" t="s">
        <v>128</v>
      </c>
    </row>
    <row r="10" spans="1:2" ht="18" customHeight="1" x14ac:dyDescent="0.25">
      <c r="A10" s="97" t="s">
        <v>71</v>
      </c>
      <c r="B10" s="123" t="s">
        <v>129</v>
      </c>
    </row>
    <row r="11" spans="1:2" ht="18" customHeight="1" x14ac:dyDescent="0.25">
      <c r="A11" s="97" t="s">
        <v>73</v>
      </c>
      <c r="B11" s="123" t="s">
        <v>262</v>
      </c>
    </row>
    <row r="12" spans="1:2" ht="18" customHeight="1" x14ac:dyDescent="0.25">
      <c r="A12" s="98" t="s">
        <v>74</v>
      </c>
      <c r="B12" s="103" t="s">
        <v>263</v>
      </c>
    </row>
    <row r="13" spans="1:2" ht="18" customHeight="1" x14ac:dyDescent="0.25">
      <c r="A13" s="97" t="s">
        <v>75</v>
      </c>
      <c r="B13" s="123" t="s">
        <v>273</v>
      </c>
    </row>
    <row r="14" spans="1:2" ht="18" customHeight="1" x14ac:dyDescent="0.25">
      <c r="A14" s="98" t="s">
        <v>76</v>
      </c>
      <c r="B14" s="123" t="s">
        <v>264</v>
      </c>
    </row>
    <row r="15" spans="1:2" ht="18" customHeight="1" x14ac:dyDescent="0.25">
      <c r="A15" s="97" t="s">
        <v>77</v>
      </c>
      <c r="B15" s="94" t="s">
        <v>135</v>
      </c>
    </row>
    <row r="16" spans="1:2" ht="18" customHeight="1" x14ac:dyDescent="0.25">
      <c r="A16" s="98" t="s">
        <v>78</v>
      </c>
      <c r="B16" s="94" t="s">
        <v>136</v>
      </c>
    </row>
    <row r="17" spans="1:2" x14ac:dyDescent="0.25">
      <c r="A17" s="460" t="s">
        <v>96</v>
      </c>
      <c r="B17" s="460"/>
    </row>
    <row r="18" spans="1:2" x14ac:dyDescent="0.25">
      <c r="A18" s="99" t="s">
        <v>118</v>
      </c>
      <c r="B18" s="103" t="s">
        <v>418</v>
      </c>
    </row>
    <row r="19" spans="1:2" x14ac:dyDescent="0.25">
      <c r="A19" s="99" t="s">
        <v>119</v>
      </c>
      <c r="B19" s="103" t="s">
        <v>419</v>
      </c>
    </row>
    <row r="20" spans="1:2" x14ac:dyDescent="0.25">
      <c r="A20" s="99" t="s">
        <v>120</v>
      </c>
      <c r="B20" s="103" t="s">
        <v>420</v>
      </c>
    </row>
    <row r="21" spans="1:2" x14ac:dyDescent="0.25">
      <c r="A21" s="99" t="s">
        <v>121</v>
      </c>
      <c r="B21" s="103" t="s">
        <v>421</v>
      </c>
    </row>
    <row r="22" spans="1:2" ht="21" customHeight="1" x14ac:dyDescent="0.25">
      <c r="A22" s="99" t="s">
        <v>156</v>
      </c>
      <c r="B22" s="196" t="s">
        <v>153</v>
      </c>
    </row>
    <row r="23" spans="1:2" x14ac:dyDescent="0.25">
      <c r="A23" s="99" t="s">
        <v>157</v>
      </c>
      <c r="B23" s="102" t="s">
        <v>152</v>
      </c>
    </row>
    <row r="24" spans="1:2" x14ac:dyDescent="0.25">
      <c r="A24" s="460" t="s">
        <v>30</v>
      </c>
      <c r="B24" s="460"/>
    </row>
    <row r="25" spans="1:2" ht="16.5" customHeight="1" x14ac:dyDescent="0.25">
      <c r="A25" s="100" t="s">
        <v>155</v>
      </c>
      <c r="B25" s="103" t="s">
        <v>282</v>
      </c>
    </row>
    <row r="26" spans="1:2" ht="21" customHeight="1" x14ac:dyDescent="0.25">
      <c r="A26" s="100" t="s">
        <v>158</v>
      </c>
      <c r="B26" s="196" t="s">
        <v>283</v>
      </c>
    </row>
    <row r="27" spans="1:2" ht="18" customHeight="1" x14ac:dyDescent="0.25">
      <c r="A27" s="100" t="s">
        <v>170</v>
      </c>
      <c r="B27" s="196" t="s">
        <v>215</v>
      </c>
    </row>
    <row r="28" spans="1:2" x14ac:dyDescent="0.25">
      <c r="A28" s="100" t="s">
        <v>171</v>
      </c>
      <c r="B28" s="103" t="s">
        <v>216</v>
      </c>
    </row>
    <row r="29" spans="1:2" x14ac:dyDescent="0.25">
      <c r="A29" s="460" t="s">
        <v>98</v>
      </c>
      <c r="B29" s="460"/>
    </row>
    <row r="30" spans="1:2" ht="19.5" customHeight="1" x14ac:dyDescent="0.25">
      <c r="A30" s="101" t="s">
        <v>173</v>
      </c>
      <c r="B30" s="196" t="s">
        <v>298</v>
      </c>
    </row>
    <row r="31" spans="1:2" ht="19.5" customHeight="1" x14ac:dyDescent="0.25">
      <c r="A31" s="101" t="s">
        <v>172</v>
      </c>
      <c r="B31" s="196" t="s">
        <v>299</v>
      </c>
    </row>
    <row r="32" spans="1:2" ht="17.25" customHeight="1" x14ac:dyDescent="0.25">
      <c r="A32" s="101" t="s">
        <v>174</v>
      </c>
      <c r="B32" s="196" t="s">
        <v>304</v>
      </c>
    </row>
    <row r="33" spans="1:2" x14ac:dyDescent="0.25">
      <c r="A33" s="101" t="s">
        <v>175</v>
      </c>
      <c r="B33" s="103" t="s">
        <v>305</v>
      </c>
    </row>
    <row r="34" spans="1:2" ht="16.5" customHeight="1" x14ac:dyDescent="0.25">
      <c r="A34" s="101" t="s">
        <v>176</v>
      </c>
      <c r="B34" s="196" t="s">
        <v>229</v>
      </c>
    </row>
    <row r="35" spans="1:2" ht="18" customHeight="1" x14ac:dyDescent="0.25">
      <c r="A35" s="101" t="s">
        <v>177</v>
      </c>
      <c r="B35" s="196" t="s">
        <v>230</v>
      </c>
    </row>
    <row r="36" spans="1:2" x14ac:dyDescent="0.25">
      <c r="A36" s="101" t="s">
        <v>178</v>
      </c>
      <c r="B36" s="103" t="s">
        <v>231</v>
      </c>
    </row>
    <row r="37" spans="1:2" x14ac:dyDescent="0.25">
      <c r="A37" s="101" t="s">
        <v>179</v>
      </c>
      <c r="B37" s="103" t="s">
        <v>232</v>
      </c>
    </row>
    <row r="38" spans="1:2" x14ac:dyDescent="0.25">
      <c r="A38" s="101" t="s">
        <v>180</v>
      </c>
      <c r="B38" s="103" t="s">
        <v>238</v>
      </c>
    </row>
    <row r="39" spans="1:2" x14ac:dyDescent="0.25">
      <c r="A39" s="101" t="s">
        <v>181</v>
      </c>
      <c r="B39" s="103" t="s">
        <v>239</v>
      </c>
    </row>
    <row r="40" spans="1:2" x14ac:dyDescent="0.25">
      <c r="A40" s="101" t="s">
        <v>182</v>
      </c>
      <c r="B40" s="103" t="s">
        <v>315</v>
      </c>
    </row>
    <row r="41" spans="1:2" s="107" customFormat="1" x14ac:dyDescent="0.25">
      <c r="A41" s="106" t="s">
        <v>183</v>
      </c>
      <c r="B41" s="123" t="s">
        <v>316</v>
      </c>
    </row>
    <row r="42" spans="1:2" s="107" customFormat="1" x14ac:dyDescent="0.25">
      <c r="A42" s="460" t="s">
        <v>99</v>
      </c>
      <c r="B42" s="460"/>
    </row>
    <row r="43" spans="1:2" s="159" customFormat="1" x14ac:dyDescent="0.25">
      <c r="A43" s="158" t="s">
        <v>184</v>
      </c>
      <c r="B43" s="159" t="s">
        <v>240</v>
      </c>
    </row>
    <row r="44" spans="1:2" s="159" customFormat="1" x14ac:dyDescent="0.25">
      <c r="A44" s="158" t="s">
        <v>185</v>
      </c>
      <c r="B44" s="159" t="s">
        <v>241</v>
      </c>
    </row>
    <row r="45" spans="1:2" s="159" customFormat="1" x14ac:dyDescent="0.25">
      <c r="A45" s="158" t="s">
        <v>186</v>
      </c>
      <c r="B45" s="159" t="s">
        <v>242</v>
      </c>
    </row>
    <row r="46" spans="1:2" s="159" customFormat="1" x14ac:dyDescent="0.25">
      <c r="A46" s="158" t="s">
        <v>187</v>
      </c>
      <c r="B46" s="159" t="s">
        <v>243</v>
      </c>
    </row>
    <row r="47" spans="1:2" s="159" customFormat="1" x14ac:dyDescent="0.25">
      <c r="A47" s="158" t="s">
        <v>422</v>
      </c>
      <c r="B47" s="159" t="s">
        <v>244</v>
      </c>
    </row>
    <row r="48" spans="1:2" s="159" customFormat="1" x14ac:dyDescent="0.25">
      <c r="A48" s="158" t="s">
        <v>423</v>
      </c>
      <c r="B48" s="159" t="s">
        <v>245</v>
      </c>
    </row>
    <row r="49" spans="1:2" s="159" customFormat="1" x14ac:dyDescent="0.25">
      <c r="A49" s="158" t="s">
        <v>188</v>
      </c>
      <c r="B49" s="159" t="s">
        <v>246</v>
      </c>
    </row>
    <row r="50" spans="1:2" s="159" customFormat="1" x14ac:dyDescent="0.25">
      <c r="A50" s="158" t="s">
        <v>189</v>
      </c>
      <c r="B50" s="159" t="s">
        <v>247</v>
      </c>
    </row>
    <row r="51" spans="1:2" s="159" customFormat="1" x14ac:dyDescent="0.25">
      <c r="A51" s="158" t="s">
        <v>190</v>
      </c>
      <c r="B51" s="15" t="s">
        <v>248</v>
      </c>
    </row>
    <row r="52" spans="1:2" s="159" customFormat="1" x14ac:dyDescent="0.25">
      <c r="A52" s="158" t="s">
        <v>191</v>
      </c>
      <c r="B52" s="15" t="s">
        <v>249</v>
      </c>
    </row>
    <row r="53" spans="1:2" s="107" customFormat="1" x14ac:dyDescent="0.25">
      <c r="A53" s="460" t="s">
        <v>100</v>
      </c>
      <c r="B53" s="460"/>
    </row>
    <row r="54" spans="1:2" s="107" customFormat="1" x14ac:dyDescent="0.25">
      <c r="A54" s="187" t="s">
        <v>192</v>
      </c>
      <c r="B54" s="15" t="s">
        <v>331</v>
      </c>
    </row>
    <row r="55" spans="1:2" s="107" customFormat="1" x14ac:dyDescent="0.25">
      <c r="A55" s="188" t="s">
        <v>193</v>
      </c>
      <c r="B55" s="15" t="s">
        <v>333</v>
      </c>
    </row>
    <row r="56" spans="1:2" s="107" customFormat="1" x14ac:dyDescent="0.25">
      <c r="A56" s="187" t="s">
        <v>194</v>
      </c>
      <c r="B56" s="15" t="s">
        <v>367</v>
      </c>
    </row>
    <row r="57" spans="1:2" s="107" customFormat="1" x14ac:dyDescent="0.25">
      <c r="A57" s="188" t="s">
        <v>195</v>
      </c>
      <c r="B57" s="15" t="s">
        <v>368</v>
      </c>
    </row>
    <row r="58" spans="1:2" s="159" customFormat="1" x14ac:dyDescent="0.25">
      <c r="A58" s="189" t="s">
        <v>196</v>
      </c>
      <c r="B58" s="159" t="s">
        <v>250</v>
      </c>
    </row>
    <row r="59" spans="1:2" s="159" customFormat="1" x14ac:dyDescent="0.25">
      <c r="A59" s="190" t="s">
        <v>197</v>
      </c>
      <c r="B59" s="351" t="s">
        <v>251</v>
      </c>
    </row>
    <row r="60" spans="1:2" s="159" customFormat="1" x14ac:dyDescent="0.25">
      <c r="A60" s="189" t="s">
        <v>198</v>
      </c>
      <c r="B60" s="351" t="s">
        <v>252</v>
      </c>
    </row>
    <row r="61" spans="1:2" s="159" customFormat="1" x14ac:dyDescent="0.25">
      <c r="A61" s="190" t="s">
        <v>199</v>
      </c>
      <c r="B61" s="351" t="s">
        <v>253</v>
      </c>
    </row>
    <row r="62" spans="1:2" s="107" customFormat="1" x14ac:dyDescent="0.25">
      <c r="A62" s="187" t="s">
        <v>200</v>
      </c>
      <c r="B62" s="15" t="s">
        <v>369</v>
      </c>
    </row>
    <row r="63" spans="1:2" x14ac:dyDescent="0.25">
      <c r="A63" s="188" t="s">
        <v>201</v>
      </c>
      <c r="B63" s="15" t="s">
        <v>426</v>
      </c>
    </row>
    <row r="64" spans="1:2" x14ac:dyDescent="0.25">
      <c r="A64" s="104"/>
      <c r="B64" s="105"/>
    </row>
    <row r="65" spans="1:2" ht="27" customHeight="1" x14ac:dyDescent="0.25">
      <c r="A65" s="457" t="s">
        <v>93</v>
      </c>
      <c r="B65" s="457"/>
    </row>
    <row r="72" spans="1:2" x14ac:dyDescent="0.25">
      <c r="B72" s="103"/>
    </row>
  </sheetData>
  <mergeCells count="9">
    <mergeCell ref="A65:B65"/>
    <mergeCell ref="A2:B2"/>
    <mergeCell ref="A8:B8"/>
    <mergeCell ref="A17:B17"/>
    <mergeCell ref="A24:B24"/>
    <mergeCell ref="A29:B29"/>
    <mergeCell ref="A5:B5"/>
    <mergeCell ref="A42:B42"/>
    <mergeCell ref="A53:B53"/>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R68"/>
  <sheetViews>
    <sheetView topLeftCell="B25" workbookViewId="0">
      <selection activeCell="G40" sqref="G40"/>
    </sheetView>
  </sheetViews>
  <sheetFormatPr defaultColWidth="9.109375" defaultRowHeight="13.2" x14ac:dyDescent="0.3"/>
  <cols>
    <col min="1" max="1" width="50" style="5" customWidth="1"/>
    <col min="2" max="9" width="10.6640625" style="59" customWidth="1"/>
    <col min="10" max="10" width="2.44140625" style="5" customWidth="1"/>
    <col min="11" max="18" width="10.6640625" style="59" customWidth="1"/>
    <col min="19" max="16384" width="9.109375" style="5"/>
  </cols>
  <sheetData>
    <row r="1" spans="1:18" ht="14.4" x14ac:dyDescent="0.3">
      <c r="A1" s="14" t="s">
        <v>254</v>
      </c>
      <c r="B1" s="55"/>
      <c r="C1" s="56"/>
      <c r="D1" s="56"/>
      <c r="E1" s="56"/>
      <c r="F1" s="56"/>
      <c r="G1" s="56"/>
      <c r="H1" s="56"/>
      <c r="I1" s="56"/>
      <c r="K1" s="55"/>
      <c r="L1" s="56"/>
      <c r="M1" s="56"/>
      <c r="N1" s="56"/>
      <c r="O1" s="56"/>
      <c r="P1" s="56"/>
      <c r="Q1" s="56"/>
      <c r="R1" s="56"/>
    </row>
    <row r="2" spans="1:18" ht="14.4" x14ac:dyDescent="0.3">
      <c r="A2" s="354"/>
      <c r="B2" s="354"/>
      <c r="C2" s="354"/>
      <c r="D2" s="354"/>
      <c r="E2" s="354"/>
      <c r="F2" s="354"/>
      <c r="G2" s="354"/>
      <c r="H2" s="354"/>
      <c r="I2" s="354"/>
      <c r="J2" s="354"/>
      <c r="K2" s="354"/>
      <c r="L2" s="354"/>
      <c r="M2" s="354"/>
      <c r="N2" s="354"/>
      <c r="O2" s="354"/>
      <c r="P2" s="354"/>
      <c r="Q2" s="354"/>
      <c r="R2" s="354"/>
    </row>
    <row r="3" spans="1:18" ht="79.2" x14ac:dyDescent="0.3">
      <c r="A3" s="352" t="s">
        <v>266</v>
      </c>
      <c r="B3" s="141" t="s">
        <v>138</v>
      </c>
      <c r="C3" s="141" t="s">
        <v>139</v>
      </c>
      <c r="D3" s="141" t="s">
        <v>140</v>
      </c>
      <c r="E3" s="141" t="s">
        <v>141</v>
      </c>
      <c r="F3" s="141" t="s">
        <v>142</v>
      </c>
      <c r="G3" s="141" t="s">
        <v>143</v>
      </c>
      <c r="H3" s="141" t="s">
        <v>144</v>
      </c>
      <c r="I3" s="141" t="s">
        <v>154</v>
      </c>
      <c r="J3" s="57"/>
      <c r="K3" s="141" t="s">
        <v>138</v>
      </c>
      <c r="L3" s="141" t="s">
        <v>139</v>
      </c>
      <c r="M3" s="141" t="s">
        <v>140</v>
      </c>
      <c r="N3" s="141" t="s">
        <v>141</v>
      </c>
      <c r="O3" s="141" t="s">
        <v>142</v>
      </c>
      <c r="P3" s="141" t="s">
        <v>143</v>
      </c>
      <c r="Q3" s="141" t="s">
        <v>144</v>
      </c>
      <c r="R3" s="141" t="s">
        <v>154</v>
      </c>
    </row>
    <row r="4" spans="1:18" ht="13.5" customHeight="1" x14ac:dyDescent="0.3">
      <c r="A4" s="353"/>
      <c r="B4" s="467" t="s">
        <v>32</v>
      </c>
      <c r="C4" s="467"/>
      <c r="D4" s="467"/>
      <c r="E4" s="467"/>
      <c r="F4" s="467"/>
      <c r="G4" s="467"/>
      <c r="H4" s="467"/>
      <c r="I4" s="467"/>
      <c r="K4" s="467" t="s">
        <v>33</v>
      </c>
      <c r="L4" s="467"/>
      <c r="M4" s="467"/>
      <c r="N4" s="467"/>
      <c r="O4" s="467"/>
      <c r="P4" s="467"/>
      <c r="Q4" s="467"/>
      <c r="R4" s="467"/>
    </row>
    <row r="6" spans="1:18" s="11" customFormat="1" x14ac:dyDescent="0.3">
      <c r="A6" s="1" t="s">
        <v>0</v>
      </c>
      <c r="B6" s="58"/>
      <c r="C6" s="58"/>
      <c r="D6" s="58"/>
      <c r="E6" s="58"/>
      <c r="F6" s="58"/>
      <c r="G6" s="58"/>
      <c r="H6" s="58"/>
      <c r="I6" s="58"/>
      <c r="K6" s="58"/>
      <c r="L6" s="58"/>
      <c r="M6" s="58"/>
      <c r="N6" s="58"/>
      <c r="O6" s="58"/>
      <c r="P6" s="58"/>
      <c r="Q6" s="58"/>
      <c r="R6" s="58"/>
    </row>
    <row r="7" spans="1:18" x14ac:dyDescent="0.3">
      <c r="A7" s="2" t="s">
        <v>1</v>
      </c>
      <c r="B7" s="59">
        <v>6.49</v>
      </c>
      <c r="C7" s="59">
        <v>109.72</v>
      </c>
      <c r="D7" s="59">
        <v>418.37</v>
      </c>
      <c r="E7" s="59">
        <v>122.91</v>
      </c>
      <c r="F7" s="59">
        <v>206.58</v>
      </c>
      <c r="G7" s="59">
        <v>10.38</v>
      </c>
      <c r="H7" s="59">
        <v>12.77</v>
      </c>
      <c r="I7" s="59">
        <v>196.01</v>
      </c>
      <c r="J7" s="89"/>
      <c r="K7" s="40">
        <v>0.5991396022968557</v>
      </c>
      <c r="L7" s="40">
        <v>10.129059655471648</v>
      </c>
      <c r="M7" s="40">
        <v>38.622809770868336</v>
      </c>
      <c r="N7" s="40">
        <v>11.346725503591145</v>
      </c>
      <c r="O7" s="40">
        <v>19.07091818836432</v>
      </c>
      <c r="P7" s="40">
        <v>0.95825409427447805</v>
      </c>
      <c r="Q7" s="40">
        <v>1.1788925610679271</v>
      </c>
      <c r="R7" s="40">
        <v>18.095123797566515</v>
      </c>
    </row>
    <row r="8" spans="1:18" x14ac:dyDescent="0.3">
      <c r="A8" s="2" t="s">
        <v>2</v>
      </c>
      <c r="B8" s="59">
        <v>1623.82</v>
      </c>
      <c r="C8" s="59">
        <v>22064.48</v>
      </c>
      <c r="D8" s="59">
        <v>81777.38</v>
      </c>
      <c r="E8" s="59">
        <v>11407.9</v>
      </c>
      <c r="F8" s="59">
        <v>23830.240000000002</v>
      </c>
      <c r="G8" s="59">
        <v>3111.84</v>
      </c>
      <c r="H8" s="59">
        <v>2368.4899999999998</v>
      </c>
      <c r="I8" s="59">
        <v>36394.36</v>
      </c>
      <c r="J8" s="89"/>
      <c r="K8" s="40">
        <v>0.88938177883037839</v>
      </c>
      <c r="L8" s="40">
        <v>12.084927191047841</v>
      </c>
      <c r="M8" s="40">
        <v>44.790254888157435</v>
      </c>
      <c r="N8" s="40">
        <v>6.2482161783443191</v>
      </c>
      <c r="O8" s="40">
        <v>13.052050868418197</v>
      </c>
      <c r="P8" s="40">
        <v>1.7043845959746304</v>
      </c>
      <c r="Q8" s="40">
        <v>1.2972446757288139</v>
      </c>
      <c r="R8" s="40">
        <v>19.933539823498396</v>
      </c>
    </row>
    <row r="9" spans="1:18" x14ac:dyDescent="0.3">
      <c r="A9" s="2" t="s">
        <v>3</v>
      </c>
      <c r="B9" s="59">
        <v>7.47</v>
      </c>
      <c r="C9" s="166" t="s">
        <v>257</v>
      </c>
      <c r="D9" s="59">
        <v>345.6</v>
      </c>
      <c r="E9" s="59">
        <v>270.94</v>
      </c>
      <c r="F9" s="59">
        <v>605.57000000000005</v>
      </c>
      <c r="G9" s="59">
        <v>21.24</v>
      </c>
      <c r="H9" s="166" t="s">
        <v>257</v>
      </c>
      <c r="I9" s="59">
        <v>272.74</v>
      </c>
      <c r="J9" s="89"/>
      <c r="K9" s="40">
        <v>0.49029903646722156</v>
      </c>
      <c r="L9" s="360" t="s">
        <v>257</v>
      </c>
      <c r="M9" s="40">
        <v>22.683714458242541</v>
      </c>
      <c r="N9" s="40">
        <v>17.783349523484471</v>
      </c>
      <c r="O9" s="40">
        <v>39.7470398277718</v>
      </c>
      <c r="P9" s="40">
        <v>1.3941032844128225</v>
      </c>
      <c r="Q9" s="166" t="s">
        <v>257</v>
      </c>
      <c r="R9" s="40">
        <v>17.901493869621152</v>
      </c>
    </row>
    <row r="10" spans="1:18" x14ac:dyDescent="0.3">
      <c r="A10" s="2" t="s">
        <v>4</v>
      </c>
      <c r="B10" s="59">
        <v>81.42</v>
      </c>
      <c r="C10" s="59">
        <v>299.54000000000002</v>
      </c>
      <c r="D10" s="59">
        <v>1527.3</v>
      </c>
      <c r="E10" s="59">
        <v>552.53</v>
      </c>
      <c r="F10" s="59">
        <v>1618.68</v>
      </c>
      <c r="G10" s="59">
        <v>172.35</v>
      </c>
      <c r="H10" s="59">
        <v>63.64</v>
      </c>
      <c r="I10" s="59">
        <v>1113.9100000000001</v>
      </c>
      <c r="J10" s="89"/>
      <c r="K10" s="40">
        <v>1.499621503047315</v>
      </c>
      <c r="L10" s="40">
        <v>5.5170305210365109</v>
      </c>
      <c r="M10" s="40">
        <v>28.130335563794695</v>
      </c>
      <c r="N10" s="40">
        <v>10.176687166282644</v>
      </c>
      <c r="O10" s="40">
        <v>29.813403765077716</v>
      </c>
      <c r="P10" s="40">
        <v>3.1744014498919761</v>
      </c>
      <c r="Q10" s="40">
        <v>1.1721433610161032</v>
      </c>
      <c r="R10" s="40">
        <v>20.516376669853042</v>
      </c>
    </row>
    <row r="11" spans="1:18" s="11" customFormat="1" x14ac:dyDescent="0.3">
      <c r="A11" s="3" t="s">
        <v>5</v>
      </c>
      <c r="B11" s="58">
        <v>1719.2</v>
      </c>
      <c r="C11" s="58">
        <v>22473.74</v>
      </c>
      <c r="D11" s="58">
        <v>84068.65</v>
      </c>
      <c r="E11" s="58">
        <v>12354.28</v>
      </c>
      <c r="F11" s="58">
        <v>26261.06</v>
      </c>
      <c r="G11" s="58">
        <v>3315.82</v>
      </c>
      <c r="H11" s="58">
        <v>2444.9</v>
      </c>
      <c r="I11" s="58">
        <v>37977.019999999997</v>
      </c>
      <c r="J11" s="121"/>
      <c r="K11" s="39">
        <v>0.90192433257756766</v>
      </c>
      <c r="L11" s="39">
        <v>11.790142479072701</v>
      </c>
      <c r="M11" s="39">
        <v>44.103979200760314</v>
      </c>
      <c r="N11" s="39">
        <v>6.4812853324083264</v>
      </c>
      <c r="O11" s="39">
        <v>13.777041073336122</v>
      </c>
      <c r="P11" s="39">
        <v>1.7395409146389893</v>
      </c>
      <c r="Q11" s="39">
        <v>1.2826400655647368</v>
      </c>
      <c r="R11" s="39">
        <v>19.92345184782744</v>
      </c>
    </row>
    <row r="12" spans="1:18" x14ac:dyDescent="0.3">
      <c r="A12" s="2" t="s">
        <v>6</v>
      </c>
      <c r="B12" s="59">
        <v>2153.08</v>
      </c>
      <c r="C12" s="59">
        <v>10100.35</v>
      </c>
      <c r="D12" s="59">
        <v>35678.949999999997</v>
      </c>
      <c r="E12" s="59">
        <v>7395.44</v>
      </c>
      <c r="F12" s="59">
        <v>23969.57</v>
      </c>
      <c r="G12" s="59">
        <v>1941.94</v>
      </c>
      <c r="H12" s="59">
        <v>1182.1600000000001</v>
      </c>
      <c r="I12" s="59">
        <v>25804.93</v>
      </c>
      <c r="J12" s="89"/>
      <c r="K12" s="40">
        <v>1.9894219904365302</v>
      </c>
      <c r="L12" s="40">
        <v>9.3326111436201202</v>
      </c>
      <c r="M12" s="40">
        <v>32.966953260299398</v>
      </c>
      <c r="N12" s="40">
        <v>6.8333043662817605</v>
      </c>
      <c r="O12" s="40">
        <v>22.147616279612343</v>
      </c>
      <c r="P12" s="40">
        <v>1.7943309770692755</v>
      </c>
      <c r="Q12" s="40">
        <v>1.0923027013461872</v>
      </c>
      <c r="R12" s="40">
        <v>23.843468521223237</v>
      </c>
    </row>
    <row r="13" spans="1:18" s="11" customFormat="1" x14ac:dyDescent="0.3">
      <c r="A13" s="4" t="s">
        <v>7</v>
      </c>
      <c r="B13" s="58">
        <v>2153.08</v>
      </c>
      <c r="C13" s="58">
        <v>10100.35</v>
      </c>
      <c r="D13" s="58">
        <v>35678.949999999997</v>
      </c>
      <c r="E13" s="58">
        <v>7395.44</v>
      </c>
      <c r="F13" s="58">
        <v>23969.57</v>
      </c>
      <c r="G13" s="58">
        <v>1941.94</v>
      </c>
      <c r="H13" s="58">
        <v>1182.1600000000001</v>
      </c>
      <c r="I13" s="58">
        <v>25804.93</v>
      </c>
      <c r="J13" s="121"/>
      <c r="K13" s="39">
        <v>1.9894219904365302</v>
      </c>
      <c r="L13" s="39">
        <v>9.3326111436201202</v>
      </c>
      <c r="M13" s="39">
        <v>32.966953260299398</v>
      </c>
      <c r="N13" s="39">
        <v>6.8333043662817605</v>
      </c>
      <c r="O13" s="39">
        <v>22.147616279612343</v>
      </c>
      <c r="P13" s="39">
        <v>1.7943309770692755</v>
      </c>
      <c r="Q13" s="39">
        <v>1.0923027013461872</v>
      </c>
      <c r="R13" s="39">
        <v>23.843468521223237</v>
      </c>
    </row>
    <row r="14" spans="1:18" s="11" customFormat="1" x14ac:dyDescent="0.3">
      <c r="A14" s="4" t="s">
        <v>8</v>
      </c>
      <c r="B14" s="58">
        <v>3872.28</v>
      </c>
      <c r="C14" s="58">
        <v>32574.080000000002</v>
      </c>
      <c r="D14" s="58">
        <v>119747.6</v>
      </c>
      <c r="E14" s="58">
        <v>19749.73</v>
      </c>
      <c r="F14" s="58">
        <v>50230.63</v>
      </c>
      <c r="G14" s="58">
        <v>5257.76</v>
      </c>
      <c r="H14" s="58">
        <v>3627.06</v>
      </c>
      <c r="I14" s="58">
        <v>63781.95</v>
      </c>
      <c r="J14" s="121"/>
      <c r="K14" s="39">
        <v>1.2957656290092381</v>
      </c>
      <c r="L14" s="39">
        <v>10.900134613353693</v>
      </c>
      <c r="M14" s="39">
        <v>40.070662306534295</v>
      </c>
      <c r="N14" s="39">
        <v>6.6087734658166806</v>
      </c>
      <c r="O14" s="39">
        <v>16.808475595122331</v>
      </c>
      <c r="P14" s="39">
        <v>1.7593832815756119</v>
      </c>
      <c r="Q14" s="39">
        <v>1.2137086373801085</v>
      </c>
      <c r="R14" s="39">
        <v>21.343099817468197</v>
      </c>
    </row>
    <row r="15" spans="1:18" x14ac:dyDescent="0.3">
      <c r="A15" s="2" t="s">
        <v>9</v>
      </c>
      <c r="B15" s="59">
        <v>2004.86</v>
      </c>
      <c r="C15" s="59">
        <v>29236.09</v>
      </c>
      <c r="D15" s="59">
        <v>108333.38</v>
      </c>
      <c r="E15" s="59">
        <v>18989.47</v>
      </c>
      <c r="F15" s="59">
        <v>35185.9</v>
      </c>
      <c r="G15" s="59">
        <v>3819.23</v>
      </c>
      <c r="H15" s="59">
        <v>2617.9899999999998</v>
      </c>
      <c r="I15" s="59">
        <v>47010.879999999997</v>
      </c>
      <c r="J15" s="89"/>
      <c r="K15" s="40">
        <v>0.81103472603720572</v>
      </c>
      <c r="L15" s="40">
        <v>11.827002505685732</v>
      </c>
      <c r="M15" s="40">
        <v>43.824572872412297</v>
      </c>
      <c r="N15" s="40">
        <v>7.6818928000168292</v>
      </c>
      <c r="O15" s="40">
        <v>14.233904994300111</v>
      </c>
      <c r="P15" s="40">
        <v>1.5450097047789262</v>
      </c>
      <c r="Q15" s="40">
        <v>1.0590668687180873</v>
      </c>
      <c r="R15" s="40">
        <v>19.017515528050815</v>
      </c>
    </row>
    <row r="16" spans="1:18" x14ac:dyDescent="0.3">
      <c r="A16" s="2" t="s">
        <v>10</v>
      </c>
      <c r="B16" s="59">
        <v>989.13</v>
      </c>
      <c r="C16" s="59">
        <v>4490.8599999999997</v>
      </c>
      <c r="D16" s="59">
        <v>15082.86</v>
      </c>
      <c r="E16" s="59">
        <v>3172.17</v>
      </c>
      <c r="F16" s="59">
        <v>6635.78</v>
      </c>
      <c r="G16" s="59">
        <v>693.31</v>
      </c>
      <c r="H16" s="59">
        <v>394.99</v>
      </c>
      <c r="I16" s="59">
        <v>8250.26</v>
      </c>
      <c r="J16" s="89"/>
      <c r="K16" s="40">
        <v>2.4909246814667076</v>
      </c>
      <c r="L16" s="40">
        <v>11.309326392902427</v>
      </c>
      <c r="M16" s="40">
        <v>37.983145027556489</v>
      </c>
      <c r="N16" s="40">
        <v>7.9884712290682174</v>
      </c>
      <c r="O16" s="40">
        <v>16.71087539836336</v>
      </c>
      <c r="P16" s="40">
        <v>1.745961593428248</v>
      </c>
      <c r="Q16" s="40">
        <v>0.99470275892201721</v>
      </c>
      <c r="R16" s="40">
        <v>20.776618101278416</v>
      </c>
    </row>
    <row r="17" spans="1:18" x14ac:dyDescent="0.3">
      <c r="A17" s="2" t="s">
        <v>11</v>
      </c>
      <c r="B17" s="59">
        <v>17283.849999999999</v>
      </c>
      <c r="C17" s="59">
        <v>56468.32</v>
      </c>
      <c r="D17" s="59">
        <v>57242.42</v>
      </c>
      <c r="E17" s="59">
        <v>1306.74</v>
      </c>
      <c r="F17" s="59">
        <v>5961.12</v>
      </c>
      <c r="G17" s="59">
        <v>19.52</v>
      </c>
      <c r="H17" s="59">
        <v>20.53</v>
      </c>
      <c r="I17" s="59">
        <v>20621.75</v>
      </c>
      <c r="J17" s="89"/>
      <c r="K17" s="40">
        <v>10.875526492934434</v>
      </c>
      <c r="L17" s="40">
        <v>35.531592218834305</v>
      </c>
      <c r="M17" s="40">
        <v>36.018679589887661</v>
      </c>
      <c r="N17" s="40">
        <v>0.82224073278680065</v>
      </c>
      <c r="O17" s="40">
        <v>3.7509188339149735</v>
      </c>
      <c r="P17" s="40">
        <v>1.2282580393956216E-2</v>
      </c>
      <c r="Q17" s="40">
        <v>1.2918103252454977E-2</v>
      </c>
      <c r="R17" s="40">
        <v>12.975835155689888</v>
      </c>
    </row>
    <row r="18" spans="1:18" x14ac:dyDescent="0.3">
      <c r="A18" s="2" t="s">
        <v>12</v>
      </c>
      <c r="B18" s="59">
        <v>318.14</v>
      </c>
      <c r="C18" s="59">
        <v>1954.07</v>
      </c>
      <c r="D18" s="59">
        <v>9101.74</v>
      </c>
      <c r="E18" s="59">
        <v>3209.54</v>
      </c>
      <c r="F18" s="59">
        <v>7011.07</v>
      </c>
      <c r="G18" s="59">
        <v>648.67999999999995</v>
      </c>
      <c r="H18" s="59">
        <v>289.20999999999998</v>
      </c>
      <c r="I18" s="59">
        <v>3340.6</v>
      </c>
      <c r="J18" s="89"/>
      <c r="K18" s="40">
        <v>1.2296197122564647</v>
      </c>
      <c r="L18" s="40">
        <v>7.5525334479442696</v>
      </c>
      <c r="M18" s="40">
        <v>35.178471490014317</v>
      </c>
      <c r="N18" s="40">
        <v>12.404958984332728</v>
      </c>
      <c r="O18" s="40">
        <v>27.097975344219311</v>
      </c>
      <c r="P18" s="40">
        <v>2.5071657601889843</v>
      </c>
      <c r="Q18" s="40">
        <v>1.1178044791025716</v>
      </c>
      <c r="R18" s="40">
        <v>12.911509432212064</v>
      </c>
    </row>
    <row r="19" spans="1:18" x14ac:dyDescent="0.3">
      <c r="A19" s="2" t="s">
        <v>13</v>
      </c>
      <c r="B19" s="59">
        <v>134.13</v>
      </c>
      <c r="C19" s="59">
        <v>479.92</v>
      </c>
      <c r="D19" s="59">
        <v>6499.13</v>
      </c>
      <c r="E19" s="59">
        <v>2232.5500000000002</v>
      </c>
      <c r="F19" s="59">
        <v>2996.58</v>
      </c>
      <c r="G19" s="59">
        <v>179.74</v>
      </c>
      <c r="H19" s="59">
        <v>52.12</v>
      </c>
      <c r="I19" s="59">
        <v>1605.25</v>
      </c>
      <c r="J19" s="89"/>
      <c r="K19" s="40">
        <v>0.94594842384244193</v>
      </c>
      <c r="L19" s="40">
        <v>3.384623630585736</v>
      </c>
      <c r="M19" s="40">
        <v>45.834949525438986</v>
      </c>
      <c r="N19" s="40">
        <v>15.745002263844363</v>
      </c>
      <c r="O19" s="40">
        <v>21.133304465203796</v>
      </c>
      <c r="P19" s="40">
        <v>1.2676117923018009</v>
      </c>
      <c r="Q19" s="40">
        <v>0.3675749783841652</v>
      </c>
      <c r="R19" s="40">
        <v>11.320984920398718</v>
      </c>
    </row>
    <row r="20" spans="1:18" x14ac:dyDescent="0.3">
      <c r="A20" s="2" t="s">
        <v>14</v>
      </c>
      <c r="B20" s="59">
        <v>1516.87</v>
      </c>
      <c r="C20" s="59">
        <v>1630.12</v>
      </c>
      <c r="D20" s="59">
        <v>5022.58</v>
      </c>
      <c r="E20" s="59">
        <v>2610.84</v>
      </c>
      <c r="F20" s="59">
        <v>8921.6</v>
      </c>
      <c r="G20" s="59">
        <v>390.01</v>
      </c>
      <c r="H20" s="59">
        <v>82.65</v>
      </c>
      <c r="I20" s="59">
        <v>3436.51</v>
      </c>
      <c r="J20" s="89"/>
      <c r="K20" s="40">
        <v>6.4243745650893196</v>
      </c>
      <c r="L20" s="40">
        <v>6.9040204276196375</v>
      </c>
      <c r="M20" s="40">
        <v>21.272050474415284</v>
      </c>
      <c r="N20" s="40">
        <v>11.057647715043347</v>
      </c>
      <c r="O20" s="40">
        <v>37.785505758503284</v>
      </c>
      <c r="P20" s="40">
        <v>1.6518029390326694</v>
      </c>
      <c r="Q20" s="40">
        <v>0.35004618576716018</v>
      </c>
      <c r="R20" s="40">
        <v>14.554594287364836</v>
      </c>
    </row>
    <row r="21" spans="1:18" x14ac:dyDescent="0.3">
      <c r="A21" s="2" t="s">
        <v>15</v>
      </c>
      <c r="B21" s="59">
        <v>433</v>
      </c>
      <c r="C21" s="59">
        <v>5893.4</v>
      </c>
      <c r="D21" s="59">
        <v>26458.41</v>
      </c>
      <c r="E21" s="59">
        <v>5191.09</v>
      </c>
      <c r="F21" s="59">
        <v>14503.94</v>
      </c>
      <c r="G21" s="59">
        <v>917.51</v>
      </c>
      <c r="H21" s="59">
        <v>287.18</v>
      </c>
      <c r="I21" s="59">
        <v>10457.040000000001</v>
      </c>
      <c r="J21" s="89"/>
      <c r="K21" s="40">
        <v>0.67506933102344246</v>
      </c>
      <c r="L21" s="40">
        <v>9.1881145391537071</v>
      </c>
      <c r="M21" s="40">
        <v>41.250025724350948</v>
      </c>
      <c r="N21" s="40">
        <v>8.0931770290588503</v>
      </c>
      <c r="O21" s="40">
        <v>22.612390468831752</v>
      </c>
      <c r="P21" s="40">
        <v>1.4304454085619369</v>
      </c>
      <c r="Q21" s="40">
        <v>0.44772843067739543</v>
      </c>
      <c r="R21" s="40">
        <v>16.303064658857689</v>
      </c>
    </row>
    <row r="22" spans="1:18" x14ac:dyDescent="0.3">
      <c r="A22" s="2" t="s">
        <v>16</v>
      </c>
      <c r="B22" s="59">
        <v>2472.96</v>
      </c>
      <c r="C22" s="59">
        <v>5271.91</v>
      </c>
      <c r="D22" s="59">
        <v>9997.27</v>
      </c>
      <c r="E22" s="59">
        <v>2439.9</v>
      </c>
      <c r="F22" s="59">
        <v>9066.94</v>
      </c>
      <c r="G22" s="59">
        <v>1251.24</v>
      </c>
      <c r="H22" s="59">
        <v>767.16</v>
      </c>
      <c r="I22" s="59">
        <v>6579.31</v>
      </c>
      <c r="J22" s="89"/>
      <c r="K22" s="40">
        <v>6.5341530617745072</v>
      </c>
      <c r="L22" s="40">
        <v>13.92964983982743</v>
      </c>
      <c r="M22" s="40">
        <v>26.415183577529127</v>
      </c>
      <c r="N22" s="40">
        <v>6.4468006176499504</v>
      </c>
      <c r="O22" s="40">
        <v>23.957028727486797</v>
      </c>
      <c r="P22" s="40">
        <v>3.3060759886996696</v>
      </c>
      <c r="Q22" s="40">
        <v>2.0270205999575128</v>
      </c>
      <c r="R22" s="40">
        <v>17.384114009471901</v>
      </c>
    </row>
    <row r="23" spans="1:18" x14ac:dyDescent="0.3">
      <c r="A23" s="2" t="s">
        <v>17</v>
      </c>
      <c r="B23" s="59">
        <v>130.38999999999999</v>
      </c>
      <c r="C23" s="59">
        <v>1383.79</v>
      </c>
      <c r="D23" s="59">
        <v>2976.68</v>
      </c>
      <c r="E23" s="59">
        <v>306.02999999999997</v>
      </c>
      <c r="F23" s="59">
        <v>587.6</v>
      </c>
      <c r="G23" s="59">
        <v>83.73</v>
      </c>
      <c r="H23" s="59">
        <v>99.01</v>
      </c>
      <c r="I23" s="59">
        <v>1243.56</v>
      </c>
      <c r="J23" s="89"/>
      <c r="K23" s="40">
        <v>1.9144593880307748</v>
      </c>
      <c r="L23" s="40">
        <v>20.317583837434665</v>
      </c>
      <c r="M23" s="40">
        <v>43.705291595700949</v>
      </c>
      <c r="N23" s="40">
        <v>4.4933047512773827</v>
      </c>
      <c r="O23" s="40">
        <v>8.6274740118635123</v>
      </c>
      <c r="P23" s="40">
        <v>1.229370999001586</v>
      </c>
      <c r="Q23" s="40">
        <v>1.453720561461209</v>
      </c>
      <c r="R23" s="40">
        <v>18.258648029600046</v>
      </c>
    </row>
    <row r="24" spans="1:18" x14ac:dyDescent="0.3">
      <c r="A24" s="2" t="s">
        <v>18</v>
      </c>
      <c r="B24" s="59">
        <v>50.38</v>
      </c>
      <c r="C24" s="59">
        <v>1830.49</v>
      </c>
      <c r="D24" s="59">
        <v>13641.25</v>
      </c>
      <c r="E24" s="59">
        <v>2935.98</v>
      </c>
      <c r="F24" s="59">
        <v>5115.6000000000004</v>
      </c>
      <c r="G24" s="59">
        <v>269.63</v>
      </c>
      <c r="H24" s="59">
        <v>455.84</v>
      </c>
      <c r="I24" s="59">
        <v>5042.2</v>
      </c>
      <c r="J24" s="89"/>
      <c r="K24" s="40">
        <v>0.17170295729204194</v>
      </c>
      <c r="L24" s="40">
        <v>6.2385975842300478</v>
      </c>
      <c r="M24" s="40">
        <v>46.491523742756392</v>
      </c>
      <c r="N24" s="40">
        <v>10.006281233630196</v>
      </c>
      <c r="O24" s="40">
        <v>17.434768724159781</v>
      </c>
      <c r="P24" s="40">
        <v>0.91894141275611874</v>
      </c>
      <c r="Q24" s="40">
        <v>1.5535743559349819</v>
      </c>
      <c r="R24" s="40">
        <v>17.18460998924045</v>
      </c>
    </row>
    <row r="25" spans="1:18" x14ac:dyDescent="0.3">
      <c r="A25" s="2" t="s">
        <v>19</v>
      </c>
      <c r="B25" s="59">
        <v>2434.19</v>
      </c>
      <c r="C25" s="59">
        <v>3456.13</v>
      </c>
      <c r="D25" s="59">
        <v>3678.1</v>
      </c>
      <c r="E25" s="59">
        <v>257.69</v>
      </c>
      <c r="F25" s="59">
        <v>1022.49</v>
      </c>
      <c r="G25" s="59">
        <v>47.96</v>
      </c>
      <c r="H25" s="59">
        <v>66.44</v>
      </c>
      <c r="I25" s="59">
        <v>1665.86</v>
      </c>
      <c r="J25" s="89"/>
      <c r="K25" s="40">
        <v>19.274789213295239</v>
      </c>
      <c r="L25" s="40">
        <v>27.366876555957454</v>
      </c>
      <c r="M25" s="40">
        <v>29.124514604620515</v>
      </c>
      <c r="N25" s="40">
        <v>2.040481816281412</v>
      </c>
      <c r="O25" s="40">
        <v>8.0964424398679853</v>
      </c>
      <c r="P25" s="40">
        <v>0.37976447634311195</v>
      </c>
      <c r="Q25" s="40">
        <v>0.52609574245697155</v>
      </c>
      <c r="R25" s="40">
        <v>13.19087678400618</v>
      </c>
    </row>
    <row r="26" spans="1:18" x14ac:dyDescent="0.3">
      <c r="A26" s="2" t="s">
        <v>20</v>
      </c>
      <c r="B26" s="59">
        <v>680.02</v>
      </c>
      <c r="C26" s="59">
        <v>6324.14</v>
      </c>
      <c r="D26" s="59">
        <v>23595.200000000001</v>
      </c>
      <c r="E26" s="59">
        <v>1407.91</v>
      </c>
      <c r="F26" s="59">
        <v>3609.13</v>
      </c>
      <c r="G26" s="59">
        <v>306.04000000000002</v>
      </c>
      <c r="H26" s="59">
        <v>210.38</v>
      </c>
      <c r="I26" s="59">
        <v>7057.08</v>
      </c>
      <c r="J26" s="89"/>
      <c r="K26" s="40">
        <v>1.5744884799455425</v>
      </c>
      <c r="L26" s="40">
        <v>14.642636357111268</v>
      </c>
      <c r="M26" s="40">
        <v>54.631291112042405</v>
      </c>
      <c r="N26" s="40">
        <v>3.2598130581455385</v>
      </c>
      <c r="O26" s="40">
        <v>8.3564212929411745</v>
      </c>
      <c r="P26" s="40">
        <v>0.70859159201572597</v>
      </c>
      <c r="Q26" s="40">
        <v>0.48710462399774018</v>
      </c>
      <c r="R26" s="40">
        <v>16.33965348380061</v>
      </c>
    </row>
    <row r="27" spans="1:18" s="11" customFormat="1" x14ac:dyDescent="0.3">
      <c r="A27" s="4" t="s">
        <v>21</v>
      </c>
      <c r="B27" s="58">
        <v>28447.919999999998</v>
      </c>
      <c r="C27" s="58">
        <v>118419.25</v>
      </c>
      <c r="D27" s="58">
        <v>281629.01</v>
      </c>
      <c r="E27" s="58">
        <v>44059.92</v>
      </c>
      <c r="F27" s="58">
        <v>100617.75</v>
      </c>
      <c r="G27" s="58">
        <v>8626.6</v>
      </c>
      <c r="H27" s="58">
        <v>5343.48</v>
      </c>
      <c r="I27" s="58">
        <v>116310.3</v>
      </c>
      <c r="J27" s="121"/>
      <c r="K27" s="40">
        <v>4.0440327717692055</v>
      </c>
      <c r="L27" s="40">
        <v>16.833966342999084</v>
      </c>
      <c r="M27" s="40">
        <v>40.035157084276015</v>
      </c>
      <c r="N27" s="40">
        <v>6.2633668964736069</v>
      </c>
      <c r="O27" s="40">
        <v>14.303382406224463</v>
      </c>
      <c r="P27" s="40">
        <v>1.2263199948869454</v>
      </c>
      <c r="Q27" s="40">
        <v>0.75960591267457556</v>
      </c>
      <c r="R27" s="40">
        <v>16.534167169139533</v>
      </c>
    </row>
    <row r="28" spans="1:18" s="11" customFormat="1" x14ac:dyDescent="0.3">
      <c r="A28" s="6" t="s">
        <v>22</v>
      </c>
      <c r="B28" s="58">
        <v>32320.2</v>
      </c>
      <c r="C28" s="58">
        <v>150993.34</v>
      </c>
      <c r="D28" s="58">
        <v>401376.61</v>
      </c>
      <c r="E28" s="58">
        <v>63809.65</v>
      </c>
      <c r="F28" s="58">
        <v>150848.38</v>
      </c>
      <c r="G28" s="58">
        <v>13884.35</v>
      </c>
      <c r="H28" s="58">
        <v>8970.5400000000009</v>
      </c>
      <c r="I28" s="58">
        <v>180092.25</v>
      </c>
      <c r="J28" s="121"/>
      <c r="K28" s="40">
        <v>3.224618500908679</v>
      </c>
      <c r="L28" s="40">
        <v>15.064755715558519</v>
      </c>
      <c r="M28" s="40">
        <v>40.045743604247733</v>
      </c>
      <c r="N28" s="40">
        <v>6.3663522480215935</v>
      </c>
      <c r="O28" s="40">
        <v>15.050292912175752</v>
      </c>
      <c r="P28" s="40">
        <v>1.3852554094062359</v>
      </c>
      <c r="Q28" s="40">
        <v>0.89499969824262671</v>
      </c>
      <c r="R28" s="40">
        <v>17.967982909148798</v>
      </c>
    </row>
    <row r="29" spans="1:18" x14ac:dyDescent="0.3">
      <c r="A29" s="6"/>
      <c r="J29" s="89"/>
      <c r="K29" s="40"/>
      <c r="L29" s="40"/>
      <c r="M29" s="40"/>
      <c r="N29" s="40"/>
      <c r="O29" s="40"/>
      <c r="P29" s="40"/>
      <c r="Q29" s="40"/>
      <c r="R29" s="40"/>
    </row>
    <row r="30" spans="1:18" s="11" customFormat="1" x14ac:dyDescent="0.3">
      <c r="A30" s="6" t="s">
        <v>31</v>
      </c>
      <c r="B30" s="58"/>
      <c r="C30" s="58"/>
      <c r="D30" s="58"/>
      <c r="E30" s="58"/>
      <c r="F30" s="58"/>
      <c r="G30" s="58"/>
      <c r="H30" s="58"/>
      <c r="I30" s="58"/>
      <c r="J30" s="121"/>
      <c r="K30" s="40"/>
      <c r="L30" s="40"/>
      <c r="M30" s="40"/>
      <c r="N30" s="40"/>
      <c r="O30" s="40"/>
      <c r="P30" s="40"/>
      <c r="Q30" s="40"/>
      <c r="R30" s="40"/>
    </row>
    <row r="31" spans="1:18" s="11" customFormat="1" x14ac:dyDescent="0.3">
      <c r="A31" s="3" t="s">
        <v>5</v>
      </c>
      <c r="B31" s="58">
        <v>1719.2</v>
      </c>
      <c r="C31" s="58">
        <v>22473.74</v>
      </c>
      <c r="D31" s="58">
        <v>84068.65</v>
      </c>
      <c r="E31" s="58">
        <v>12354.28</v>
      </c>
      <c r="F31" s="58">
        <v>26261.06</v>
      </c>
      <c r="G31" s="58">
        <v>3315.82</v>
      </c>
      <c r="H31" s="58">
        <v>2444.9</v>
      </c>
      <c r="I31" s="58">
        <v>37977.019999999997</v>
      </c>
      <c r="J31" s="121"/>
      <c r="K31" s="39">
        <v>0.90192433257756766</v>
      </c>
      <c r="L31" s="39">
        <v>11.790142479072701</v>
      </c>
      <c r="M31" s="39">
        <v>44.103979200760314</v>
      </c>
      <c r="N31" s="39">
        <v>6.4812853324083264</v>
      </c>
      <c r="O31" s="39">
        <v>13.777041073336122</v>
      </c>
      <c r="P31" s="39">
        <v>1.7395409146389893</v>
      </c>
      <c r="Q31" s="39">
        <v>1.2826400655647368</v>
      </c>
      <c r="R31" s="39">
        <v>19.92345184782744</v>
      </c>
    </row>
    <row r="32" spans="1:18" x14ac:dyDescent="0.3">
      <c r="A32" s="9" t="s">
        <v>23</v>
      </c>
      <c r="B32" s="59">
        <v>1151.21</v>
      </c>
      <c r="C32" s="59">
        <v>16967.599999999999</v>
      </c>
      <c r="D32" s="59">
        <v>51886.82</v>
      </c>
      <c r="E32" s="59">
        <v>5572.92</v>
      </c>
      <c r="F32" s="59">
        <v>14325.58</v>
      </c>
      <c r="G32" s="59">
        <v>1322.88</v>
      </c>
      <c r="H32" s="59">
        <v>1225.1199999999999</v>
      </c>
      <c r="I32" s="59">
        <v>25689.65</v>
      </c>
      <c r="J32" s="89"/>
      <c r="K32" s="40">
        <v>0.97443089142553974</v>
      </c>
      <c r="L32" s="40">
        <v>14.362065646886307</v>
      </c>
      <c r="M32" s="40">
        <v>43.919111426965124</v>
      </c>
      <c r="N32" s="40">
        <v>4.7171457887294403</v>
      </c>
      <c r="O32" s="40">
        <v>12.125752633826915</v>
      </c>
      <c r="P32" s="40">
        <v>1.1197393504651785</v>
      </c>
      <c r="Q32" s="40">
        <v>1.0369913167043867</v>
      </c>
      <c r="R32" s="40">
        <v>21.744762944997106</v>
      </c>
    </row>
    <row r="33" spans="1:18" x14ac:dyDescent="0.3">
      <c r="A33" s="8" t="s">
        <v>25</v>
      </c>
      <c r="B33" s="59">
        <v>536.54</v>
      </c>
      <c r="C33" s="59">
        <v>5301.34</v>
      </c>
      <c r="D33" s="59">
        <v>27525.61</v>
      </c>
      <c r="E33" s="59">
        <v>5152.4399999999996</v>
      </c>
      <c r="F33" s="59">
        <v>9521.9599999999991</v>
      </c>
      <c r="G33" s="59">
        <v>1509.44</v>
      </c>
      <c r="H33" s="59">
        <v>962.62</v>
      </c>
      <c r="I33" s="59">
        <v>11110.58</v>
      </c>
      <c r="J33" s="89"/>
      <c r="K33" s="40">
        <v>0.870716301855891</v>
      </c>
      <c r="L33" s="40">
        <v>8.6032041593929804</v>
      </c>
      <c r="M33" s="40">
        <v>44.669544387235874</v>
      </c>
      <c r="N33" s="40">
        <v>8.3615639138449467</v>
      </c>
      <c r="O33" s="40">
        <v>15.452577249822419</v>
      </c>
      <c r="P33" s="40">
        <v>2.449573218536095</v>
      </c>
      <c r="Q33" s="40">
        <v>1.5621741650063703</v>
      </c>
      <c r="R33" s="40">
        <v>18.030646604305414</v>
      </c>
    </row>
    <row r="34" spans="1:18" x14ac:dyDescent="0.3">
      <c r="A34" s="9" t="s">
        <v>26</v>
      </c>
      <c r="B34" s="59">
        <v>25.77</v>
      </c>
      <c r="C34" s="59">
        <v>182.43</v>
      </c>
      <c r="D34" s="59">
        <v>4092.04</v>
      </c>
      <c r="E34" s="59">
        <v>1344.33</v>
      </c>
      <c r="F34" s="59">
        <v>2081.4899999999998</v>
      </c>
      <c r="G34" s="59">
        <v>389.64</v>
      </c>
      <c r="H34" s="59">
        <v>213.12</v>
      </c>
      <c r="I34" s="59">
        <v>1062.71</v>
      </c>
      <c r="J34" s="89"/>
      <c r="K34" s="40">
        <v>0.27439618464722998</v>
      </c>
      <c r="L34" s="40">
        <v>1.9424949928286446</v>
      </c>
      <c r="M34" s="40">
        <v>43.571601219396619</v>
      </c>
      <c r="N34" s="40">
        <v>14.314281059635647</v>
      </c>
      <c r="O34" s="40">
        <v>22.163481349684233</v>
      </c>
      <c r="P34" s="40">
        <v>4.1488447569245901</v>
      </c>
      <c r="Q34" s="40">
        <v>2.2692788076064283</v>
      </c>
      <c r="R34" s="40">
        <v>11.315621629276592</v>
      </c>
    </row>
    <row r="35" spans="1:18" x14ac:dyDescent="0.3">
      <c r="A35" s="9" t="s">
        <v>27</v>
      </c>
      <c r="B35" s="59">
        <v>5.68</v>
      </c>
      <c r="C35" s="59">
        <v>22.37</v>
      </c>
      <c r="D35" s="59">
        <v>564.19000000000005</v>
      </c>
      <c r="E35" s="59">
        <v>284.60000000000002</v>
      </c>
      <c r="F35" s="59">
        <v>332.02</v>
      </c>
      <c r="G35" s="59">
        <v>93.85</v>
      </c>
      <c r="H35" s="59">
        <v>44.05</v>
      </c>
      <c r="I35" s="59">
        <v>114.08</v>
      </c>
      <c r="J35" s="89"/>
      <c r="K35" s="40">
        <v>0.38881739273294819</v>
      </c>
      <c r="L35" s="40">
        <v>1.5313107527176149</v>
      </c>
      <c r="M35" s="40">
        <v>38.620930423591908</v>
      </c>
      <c r="N35" s="40">
        <v>19.481941896443146</v>
      </c>
      <c r="O35" s="40">
        <v>22.728019495632651</v>
      </c>
      <c r="P35" s="40">
        <v>6.4243859697160541</v>
      </c>
      <c r="Q35" s="40">
        <v>3.0153884066701346</v>
      </c>
      <c r="R35" s="40">
        <v>7.8092056624955513</v>
      </c>
    </row>
    <row r="36" spans="1:18" s="11" customFormat="1" x14ac:dyDescent="0.3">
      <c r="A36" s="4" t="s">
        <v>7</v>
      </c>
      <c r="B36" s="58">
        <v>2153.08</v>
      </c>
      <c r="C36" s="58">
        <v>10100.35</v>
      </c>
      <c r="D36" s="58">
        <v>35678.949999999997</v>
      </c>
      <c r="E36" s="58">
        <v>7395.44</v>
      </c>
      <c r="F36" s="58">
        <v>23969.57</v>
      </c>
      <c r="G36" s="58">
        <v>1941.94</v>
      </c>
      <c r="H36" s="58">
        <v>1182.1600000000001</v>
      </c>
      <c r="I36" s="58">
        <v>25804.93</v>
      </c>
      <c r="J36" s="121"/>
      <c r="K36" s="39">
        <v>1.9894219904365302</v>
      </c>
      <c r="L36" s="39">
        <v>9.3326111436201202</v>
      </c>
      <c r="M36" s="39">
        <v>32.966953260299398</v>
      </c>
      <c r="N36" s="39">
        <v>6.8333043662817605</v>
      </c>
      <c r="O36" s="39">
        <v>22.147616279612343</v>
      </c>
      <c r="P36" s="39">
        <v>1.7943309770692755</v>
      </c>
      <c r="Q36" s="39">
        <v>1.0923027013461872</v>
      </c>
      <c r="R36" s="39">
        <v>23.843468521223237</v>
      </c>
    </row>
    <row r="37" spans="1:18" x14ac:dyDescent="0.3">
      <c r="A37" s="9" t="s">
        <v>23</v>
      </c>
      <c r="B37" s="59">
        <v>2112.5100000000002</v>
      </c>
      <c r="C37" s="59">
        <v>9352.93</v>
      </c>
      <c r="D37" s="59">
        <v>29076.09</v>
      </c>
      <c r="E37" s="59">
        <v>5279.85</v>
      </c>
      <c r="F37" s="59">
        <v>19061.66</v>
      </c>
      <c r="G37" s="59">
        <v>1417.84</v>
      </c>
      <c r="H37" s="59">
        <v>917.73</v>
      </c>
      <c r="I37" s="59">
        <v>21516.25</v>
      </c>
      <c r="J37" s="52"/>
      <c r="K37" s="40">
        <v>2.380699084891778</v>
      </c>
      <c r="L37" s="40">
        <v>10.540310763999628</v>
      </c>
      <c r="M37" s="40">
        <v>32.76738138765306</v>
      </c>
      <c r="N37" s="40">
        <v>5.9501418044723353</v>
      </c>
      <c r="O37" s="40">
        <v>21.481591338511155</v>
      </c>
      <c r="P37" s="40">
        <v>1.5978387749752465</v>
      </c>
      <c r="Q37" s="40">
        <v>1.0342384041626933</v>
      </c>
      <c r="R37" s="40">
        <v>24.247798441334105</v>
      </c>
    </row>
    <row r="38" spans="1:18" x14ac:dyDescent="0.3">
      <c r="A38" s="8" t="s">
        <v>25</v>
      </c>
      <c r="B38" s="59">
        <v>33.11</v>
      </c>
      <c r="C38" s="59">
        <v>730.84</v>
      </c>
      <c r="D38" s="59">
        <v>6196.74</v>
      </c>
      <c r="E38" s="59">
        <v>1942.03</v>
      </c>
      <c r="F38" s="59">
        <v>4557.04</v>
      </c>
      <c r="G38" s="59">
        <v>440.41</v>
      </c>
      <c r="H38" s="59">
        <v>232.06</v>
      </c>
      <c r="I38" s="59">
        <v>4126.1499999999996</v>
      </c>
      <c r="J38" s="52"/>
      <c r="K38" s="40">
        <v>0.18134138954277432</v>
      </c>
      <c r="L38" s="40">
        <v>4.0027647578810388</v>
      </c>
      <c r="M38" s="40">
        <v>33.93915560964335</v>
      </c>
      <c r="N38" s="40">
        <v>10.636376283109454</v>
      </c>
      <c r="O38" s="40">
        <v>24.958621739716229</v>
      </c>
      <c r="P38" s="40">
        <v>2.4120978969656672</v>
      </c>
      <c r="Q38" s="40">
        <v>1.2709780385773546</v>
      </c>
      <c r="R38" s="40">
        <v>22.598664284564126</v>
      </c>
    </row>
    <row r="39" spans="1:18" x14ac:dyDescent="0.3">
      <c r="A39" s="9" t="s">
        <v>26</v>
      </c>
      <c r="B39" s="74" t="s">
        <v>258</v>
      </c>
      <c r="C39" s="74" t="s">
        <v>258</v>
      </c>
      <c r="D39" s="59">
        <v>374.37</v>
      </c>
      <c r="E39" s="59">
        <v>167.88</v>
      </c>
      <c r="F39" s="59">
        <v>319.68</v>
      </c>
      <c r="G39" s="59">
        <v>78.44</v>
      </c>
      <c r="H39" s="59">
        <v>32.369999999999997</v>
      </c>
      <c r="I39" s="59">
        <v>154.36000000000001</v>
      </c>
      <c r="J39" s="52"/>
      <c r="K39" s="74" t="s">
        <v>258</v>
      </c>
      <c r="L39" s="74" t="s">
        <v>258</v>
      </c>
      <c r="M39" s="40">
        <v>32.568923068892616</v>
      </c>
      <c r="N39" s="40">
        <v>14.60499186581642</v>
      </c>
      <c r="O39" s="40">
        <v>27.811078149060002</v>
      </c>
      <c r="P39" s="40">
        <v>6.8240145458341672</v>
      </c>
      <c r="Q39" s="40">
        <v>2.8160804544703208</v>
      </c>
      <c r="R39" s="40">
        <v>13.428797619772592</v>
      </c>
    </row>
    <row r="40" spans="1:18" x14ac:dyDescent="0.3">
      <c r="A40" s="9" t="s">
        <v>27</v>
      </c>
      <c r="B40" s="166" t="s">
        <v>257</v>
      </c>
      <c r="C40" s="74" t="s">
        <v>258</v>
      </c>
      <c r="D40" s="59">
        <v>31.75</v>
      </c>
      <c r="E40" s="59">
        <v>5.68</v>
      </c>
      <c r="F40" s="59">
        <v>31.19</v>
      </c>
      <c r="G40" s="74" t="s">
        <v>258</v>
      </c>
      <c r="H40" s="166" t="s">
        <v>257</v>
      </c>
      <c r="I40" s="59">
        <v>8.16</v>
      </c>
      <c r="J40" s="52"/>
      <c r="K40" s="166" t="s">
        <v>257</v>
      </c>
      <c r="L40" s="74" t="s">
        <v>258</v>
      </c>
      <c r="M40" s="40">
        <v>37.933094384707296</v>
      </c>
      <c r="N40" s="40">
        <v>6.7861409796893675</v>
      </c>
      <c r="O40" s="40">
        <v>37.264038231780169</v>
      </c>
      <c r="P40" s="74" t="s">
        <v>258</v>
      </c>
      <c r="Q40" s="166" t="s">
        <v>257</v>
      </c>
      <c r="R40" s="40">
        <v>9.7491039426523312</v>
      </c>
    </row>
    <row r="41" spans="1:18" s="11" customFormat="1" x14ac:dyDescent="0.3">
      <c r="A41" s="12" t="s">
        <v>28</v>
      </c>
      <c r="B41" s="58">
        <v>2004.86</v>
      </c>
      <c r="C41" s="58">
        <v>29236.09</v>
      </c>
      <c r="D41" s="58">
        <v>108333.38</v>
      </c>
      <c r="E41" s="58">
        <v>18989.47</v>
      </c>
      <c r="F41" s="58">
        <v>35185.9</v>
      </c>
      <c r="G41" s="58">
        <v>3819.23</v>
      </c>
      <c r="H41" s="58">
        <v>2617.9899999999998</v>
      </c>
      <c r="I41" s="58">
        <v>47010.879999999997</v>
      </c>
      <c r="J41" s="121"/>
      <c r="K41" s="39">
        <v>0.81103472603720572</v>
      </c>
      <c r="L41" s="39">
        <v>11.827002505685732</v>
      </c>
      <c r="M41" s="39">
        <v>43.824572872412297</v>
      </c>
      <c r="N41" s="39">
        <v>7.6818928000168292</v>
      </c>
      <c r="O41" s="39">
        <v>14.233904994300111</v>
      </c>
      <c r="P41" s="39">
        <v>1.5450097047789262</v>
      </c>
      <c r="Q41" s="39">
        <v>1.0590668687180873</v>
      </c>
      <c r="R41" s="39">
        <v>19.017515528050815</v>
      </c>
    </row>
    <row r="42" spans="1:18" x14ac:dyDescent="0.3">
      <c r="A42" s="9" t="s">
        <v>23</v>
      </c>
      <c r="B42" s="59">
        <v>1795.25</v>
      </c>
      <c r="C42" s="59">
        <v>26153.84</v>
      </c>
      <c r="D42" s="59">
        <v>91836.21</v>
      </c>
      <c r="E42" s="59">
        <v>14582.48</v>
      </c>
      <c r="F42" s="59">
        <v>28265.31</v>
      </c>
      <c r="G42" s="59">
        <v>2677.91</v>
      </c>
      <c r="H42" s="59">
        <v>2033.87</v>
      </c>
      <c r="I42" s="59">
        <v>40240.47</v>
      </c>
      <c r="J42" s="89"/>
      <c r="K42" s="40">
        <v>0.86482504014975237</v>
      </c>
      <c r="L42" s="40">
        <v>12.599078528377774</v>
      </c>
      <c r="M42" s="40">
        <v>44.240219468291933</v>
      </c>
      <c r="N42" s="40">
        <v>7.0248120604277737</v>
      </c>
      <c r="O42" s="40">
        <v>13.616236098368026</v>
      </c>
      <c r="P42" s="40">
        <v>1.2900284769627759</v>
      </c>
      <c r="Q42" s="40">
        <v>0.97977535407847205</v>
      </c>
      <c r="R42" s="40">
        <v>19.385024973343494</v>
      </c>
    </row>
    <row r="43" spans="1:18" x14ac:dyDescent="0.3">
      <c r="A43" s="8" t="s">
        <v>25</v>
      </c>
      <c r="B43" s="59">
        <v>184.48</v>
      </c>
      <c r="C43" s="59">
        <v>2955</v>
      </c>
      <c r="D43" s="59">
        <v>15150.18</v>
      </c>
      <c r="E43" s="59">
        <v>3965.7</v>
      </c>
      <c r="F43" s="59">
        <v>6185.91</v>
      </c>
      <c r="G43" s="59">
        <v>894.78</v>
      </c>
      <c r="H43" s="59">
        <v>525.66</v>
      </c>
      <c r="I43" s="59">
        <v>6253.64</v>
      </c>
      <c r="J43" s="89"/>
      <c r="K43" s="40">
        <v>0.51080787277649875</v>
      </c>
      <c r="L43" s="40">
        <v>8.1821187340337911</v>
      </c>
      <c r="M43" s="40">
        <v>41.949432014207808</v>
      </c>
      <c r="N43" s="40">
        <v>10.980652542659158</v>
      </c>
      <c r="O43" s="40">
        <v>17.128206462960058</v>
      </c>
      <c r="P43" s="40">
        <v>2.477562166104486</v>
      </c>
      <c r="Q43" s="40">
        <v>1.4555033955100518</v>
      </c>
      <c r="R43" s="40">
        <v>17.315744500813228</v>
      </c>
    </row>
    <row r="44" spans="1:18" x14ac:dyDescent="0.3">
      <c r="A44" s="9" t="s">
        <v>26</v>
      </c>
      <c r="B44" s="59">
        <v>23.76</v>
      </c>
      <c r="C44" s="59">
        <v>96.93</v>
      </c>
      <c r="D44" s="59">
        <v>1185.52</v>
      </c>
      <c r="E44" s="59">
        <v>371.28</v>
      </c>
      <c r="F44" s="59">
        <v>613.83000000000004</v>
      </c>
      <c r="G44" s="59">
        <v>188.25</v>
      </c>
      <c r="H44" s="59">
        <v>47.34</v>
      </c>
      <c r="I44" s="59">
        <v>435.22</v>
      </c>
      <c r="J44" s="89"/>
      <c r="K44" s="40">
        <v>0.80212820547445762</v>
      </c>
      <c r="L44" s="40">
        <v>3.2723184746060259</v>
      </c>
      <c r="M44" s="40">
        <v>40.022686454296249</v>
      </c>
      <c r="N44" s="40">
        <v>12.534265998676622</v>
      </c>
      <c r="O44" s="40">
        <v>20.722658096228379</v>
      </c>
      <c r="P44" s="40">
        <v>6.355245567363915</v>
      </c>
      <c r="Q44" s="40">
        <v>1.5981796821195631</v>
      </c>
      <c r="R44" s="40">
        <v>14.692855117280867</v>
      </c>
    </row>
    <row r="45" spans="1:18" x14ac:dyDescent="0.3">
      <c r="A45" s="9" t="s">
        <v>27</v>
      </c>
      <c r="B45" s="74" t="s">
        <v>258</v>
      </c>
      <c r="C45" s="59">
        <v>30.33</v>
      </c>
      <c r="D45" s="59">
        <v>161.47</v>
      </c>
      <c r="E45" s="59">
        <v>70</v>
      </c>
      <c r="F45" s="59">
        <v>120.86</v>
      </c>
      <c r="G45" s="59">
        <v>58.29</v>
      </c>
      <c r="H45" s="59">
        <v>11.12</v>
      </c>
      <c r="I45" s="59">
        <v>81.55</v>
      </c>
      <c r="J45" s="89"/>
      <c r="K45" s="74" t="s">
        <v>258</v>
      </c>
      <c r="L45" s="40">
        <v>5.669158878504672</v>
      </c>
      <c r="M45" s="40">
        <v>30.181308411214953</v>
      </c>
      <c r="N45" s="40">
        <v>13.084112149532709</v>
      </c>
      <c r="O45" s="40">
        <v>22.590654205607478</v>
      </c>
      <c r="P45" s="40">
        <v>10.895327102803739</v>
      </c>
      <c r="Q45" s="40">
        <v>2.0785046728971959</v>
      </c>
      <c r="R45" s="40">
        <v>15.242990654205608</v>
      </c>
    </row>
    <row r="46" spans="1:18" s="45" customFormat="1" x14ac:dyDescent="0.3">
      <c r="A46" s="13" t="s">
        <v>29</v>
      </c>
      <c r="B46" s="1">
        <v>26443.06</v>
      </c>
      <c r="C46" s="1">
        <v>89183.16</v>
      </c>
      <c r="D46" s="1">
        <v>173295.63</v>
      </c>
      <c r="E46" s="1">
        <v>25070.45</v>
      </c>
      <c r="F46" s="1">
        <v>65431.85</v>
      </c>
      <c r="G46" s="1">
        <v>4807.37</v>
      </c>
      <c r="H46" s="1">
        <v>2725.5</v>
      </c>
      <c r="I46" s="1">
        <v>69299.42</v>
      </c>
      <c r="J46" s="144"/>
      <c r="K46" s="39">
        <v>5.7956573719814237</v>
      </c>
      <c r="L46" s="39">
        <v>19.546718069338375</v>
      </c>
      <c r="M46" s="39">
        <v>37.982067716129116</v>
      </c>
      <c r="N46" s="39">
        <v>5.4948155909865077</v>
      </c>
      <c r="O46" s="39">
        <v>14.341024972710523</v>
      </c>
      <c r="P46" s="39">
        <v>1.0536552645700736</v>
      </c>
      <c r="Q46" s="39">
        <v>0.59736143121618179</v>
      </c>
      <c r="R46" s="39">
        <v>15.188699583067802</v>
      </c>
    </row>
    <row r="47" spans="1:18" x14ac:dyDescent="0.3">
      <c r="A47" s="9" t="s">
        <v>23</v>
      </c>
      <c r="B47" s="59">
        <v>22207.88</v>
      </c>
      <c r="C47" s="59">
        <v>73018.39</v>
      </c>
      <c r="D47" s="59">
        <v>144138.26</v>
      </c>
      <c r="E47" s="59">
        <v>19821.09</v>
      </c>
      <c r="F47" s="59">
        <v>52354.89</v>
      </c>
      <c r="G47" s="59">
        <v>3354.59</v>
      </c>
      <c r="H47" s="59">
        <v>1553.53</v>
      </c>
      <c r="I47" s="59">
        <v>57705.19</v>
      </c>
      <c r="J47" s="52"/>
      <c r="K47" s="40">
        <v>5.9354946583199393</v>
      </c>
      <c r="L47" s="40">
        <v>19.515607244100835</v>
      </c>
      <c r="M47" s="40">
        <v>38.523797511943087</v>
      </c>
      <c r="N47" s="40">
        <v>5.2975778785313485</v>
      </c>
      <c r="O47" s="40">
        <v>13.992878650817996</v>
      </c>
      <c r="P47" s="40">
        <v>0.89658044918531099</v>
      </c>
      <c r="Q47" s="40">
        <v>0.41521158330015179</v>
      </c>
      <c r="R47" s="40">
        <v>15.422852023801333</v>
      </c>
    </row>
    <row r="48" spans="1:18" x14ac:dyDescent="0.3">
      <c r="A48" s="8" t="s">
        <v>25</v>
      </c>
      <c r="B48" s="59">
        <v>3944.69</v>
      </c>
      <c r="C48" s="59">
        <v>14920.32</v>
      </c>
      <c r="D48" s="59">
        <v>25931.45</v>
      </c>
      <c r="E48" s="59">
        <v>4115.9799999999996</v>
      </c>
      <c r="F48" s="59">
        <v>11028.54</v>
      </c>
      <c r="G48" s="59">
        <v>1072.2</v>
      </c>
      <c r="H48" s="59">
        <v>946.88</v>
      </c>
      <c r="I48" s="59">
        <v>10250.799999999999</v>
      </c>
      <c r="J48" s="52"/>
      <c r="K48" s="40">
        <v>5.4627378762695811</v>
      </c>
      <c r="L48" s="40">
        <v>20.662155249224284</v>
      </c>
      <c r="M48" s="40">
        <v>35.910734202583932</v>
      </c>
      <c r="N48" s="40">
        <v>5.6999459638065515</v>
      </c>
      <c r="O48" s="40">
        <v>15.272688900256831</v>
      </c>
      <c r="P48" s="40">
        <v>1.4848182115543287</v>
      </c>
      <c r="Q48" s="40">
        <v>1.3112709085586296</v>
      </c>
      <c r="R48" s="40">
        <v>14.195648687745861</v>
      </c>
    </row>
    <row r="49" spans="1:18" x14ac:dyDescent="0.3">
      <c r="A49" s="9" t="s">
        <v>26</v>
      </c>
      <c r="B49" s="59">
        <v>275.99</v>
      </c>
      <c r="C49" s="59">
        <v>1071.5899999999999</v>
      </c>
      <c r="D49" s="59">
        <v>2736.45</v>
      </c>
      <c r="E49" s="59">
        <v>917.94</v>
      </c>
      <c r="F49" s="59">
        <v>1695.8</v>
      </c>
      <c r="G49" s="59">
        <v>289.47000000000003</v>
      </c>
      <c r="H49" s="59">
        <v>201.26</v>
      </c>
      <c r="I49" s="59">
        <v>1107.7</v>
      </c>
      <c r="J49" s="52"/>
      <c r="K49" s="40">
        <v>3.3267118119423635</v>
      </c>
      <c r="L49" s="40">
        <v>12.916667671145031</v>
      </c>
      <c r="M49" s="40">
        <v>32.984457907133155</v>
      </c>
      <c r="N49" s="40">
        <v>11.064610459271616</v>
      </c>
      <c r="O49" s="40">
        <v>20.44073296384601</v>
      </c>
      <c r="P49" s="40">
        <v>3.4891962324829016</v>
      </c>
      <c r="Q49" s="40">
        <v>2.4259357921356575</v>
      </c>
      <c r="R49" s="40">
        <v>13.351928236851176</v>
      </c>
    </row>
    <row r="50" spans="1:18" x14ac:dyDescent="0.3">
      <c r="A50" s="9" t="s">
        <v>27</v>
      </c>
      <c r="B50" s="59">
        <v>14.5</v>
      </c>
      <c r="C50" s="59">
        <v>172.86</v>
      </c>
      <c r="D50" s="59">
        <v>489.47</v>
      </c>
      <c r="E50" s="59">
        <v>215.44</v>
      </c>
      <c r="F50" s="59">
        <v>352.61</v>
      </c>
      <c r="G50" s="59">
        <v>91.12</v>
      </c>
      <c r="H50" s="59">
        <v>23.83</v>
      </c>
      <c r="I50" s="59">
        <v>235.73</v>
      </c>
      <c r="J50" s="52"/>
      <c r="K50" s="40">
        <v>0.90876614626747809</v>
      </c>
      <c r="L50" s="40">
        <v>10.833745934054916</v>
      </c>
      <c r="M50" s="40">
        <v>30.676811421623622</v>
      </c>
      <c r="N50" s="40">
        <v>13.502384727714862</v>
      </c>
      <c r="O50" s="40">
        <v>22.099312471405206</v>
      </c>
      <c r="P50" s="40">
        <v>5.7108118101994902</v>
      </c>
      <c r="Q50" s="40">
        <v>1.4935101562451036</v>
      </c>
      <c r="R50" s="40">
        <v>14.774030597216042</v>
      </c>
    </row>
    <row r="51" spans="1:18" s="11" customFormat="1" x14ac:dyDescent="0.3">
      <c r="A51" s="10" t="s">
        <v>24</v>
      </c>
      <c r="B51" s="58">
        <v>32320.2</v>
      </c>
      <c r="C51" s="58">
        <v>150993.34</v>
      </c>
      <c r="D51" s="58">
        <v>401376.61</v>
      </c>
      <c r="E51" s="58">
        <v>63809.65</v>
      </c>
      <c r="F51" s="58">
        <v>150848.38</v>
      </c>
      <c r="G51" s="58">
        <v>13884.35</v>
      </c>
      <c r="H51" s="58">
        <v>8970.5400000000009</v>
      </c>
      <c r="I51" s="58">
        <v>180092.25</v>
      </c>
      <c r="J51" s="121"/>
      <c r="K51" s="39">
        <v>3.224618500908679</v>
      </c>
      <c r="L51" s="39">
        <v>15.064755715558519</v>
      </c>
      <c r="M51" s="39">
        <v>40.045743604247733</v>
      </c>
      <c r="N51" s="39">
        <v>6.3663522480215935</v>
      </c>
      <c r="O51" s="39">
        <v>15.050292912175752</v>
      </c>
      <c r="P51" s="39">
        <v>1.3852554094062359</v>
      </c>
      <c r="Q51" s="39">
        <v>0.89499969824262671</v>
      </c>
      <c r="R51" s="39">
        <v>17.967982909148798</v>
      </c>
    </row>
    <row r="52" spans="1:18" x14ac:dyDescent="0.3">
      <c r="A52" s="9" t="s">
        <v>23</v>
      </c>
      <c r="B52" s="59">
        <v>27266.85</v>
      </c>
      <c r="C52" s="59">
        <v>125492.76</v>
      </c>
      <c r="D52" s="59">
        <v>316937.37</v>
      </c>
      <c r="E52" s="59">
        <v>45256.34</v>
      </c>
      <c r="F52" s="59">
        <v>114007.45</v>
      </c>
      <c r="G52" s="59">
        <v>8773.2199999999993</v>
      </c>
      <c r="H52" s="59">
        <v>5730.24</v>
      </c>
      <c r="I52" s="59">
        <v>145151.56</v>
      </c>
      <c r="J52" s="52"/>
      <c r="K52" s="40">
        <v>3.4575581671074813</v>
      </c>
      <c r="L52" s="40">
        <v>15.913041559654269</v>
      </c>
      <c r="M52" s="40">
        <v>40.189071788822901</v>
      </c>
      <c r="N52" s="40">
        <v>5.7387057170297631</v>
      </c>
      <c r="O52" s="40">
        <v>14.456653036878034</v>
      </c>
      <c r="P52" s="40">
        <v>1.1124834171468541</v>
      </c>
      <c r="Q52" s="40">
        <v>0.72661998402771033</v>
      </c>
      <c r="R52" s="40">
        <v>18.405865061288402</v>
      </c>
    </row>
    <row r="53" spans="1:18" x14ac:dyDescent="0.3">
      <c r="A53" s="8" t="s">
        <v>25</v>
      </c>
      <c r="B53" s="59">
        <v>4698.8100000000004</v>
      </c>
      <c r="C53" s="59">
        <v>23907.49</v>
      </c>
      <c r="D53" s="59">
        <v>74803.98</v>
      </c>
      <c r="E53" s="59">
        <v>15176.15</v>
      </c>
      <c r="F53" s="59">
        <v>31293.45</v>
      </c>
      <c r="G53" s="59">
        <v>3916.82</v>
      </c>
      <c r="H53" s="59">
        <v>2667.21</v>
      </c>
      <c r="I53" s="59">
        <v>31741.17</v>
      </c>
      <c r="J53" s="52"/>
      <c r="K53" s="40">
        <v>2.4966435549986219</v>
      </c>
      <c r="L53" s="40">
        <v>12.702893035618379</v>
      </c>
      <c r="M53" s="40">
        <v>39.745994103878594</v>
      </c>
      <c r="N53" s="40">
        <v>8.063623999947291</v>
      </c>
      <c r="O53" s="40">
        <v>16.627314204271212</v>
      </c>
      <c r="P53" s="40">
        <v>2.0811446747346034</v>
      </c>
      <c r="Q53" s="40">
        <v>1.4171827880522672</v>
      </c>
      <c r="R53" s="40">
        <v>16.865203638499022</v>
      </c>
    </row>
    <row r="54" spans="1:18" x14ac:dyDescent="0.3">
      <c r="A54" s="9" t="s">
        <v>26</v>
      </c>
      <c r="B54" s="59">
        <v>332.97</v>
      </c>
      <c r="C54" s="59">
        <v>1365.86</v>
      </c>
      <c r="D54" s="59">
        <v>8388.3799999999992</v>
      </c>
      <c r="E54" s="59">
        <v>2801.44</v>
      </c>
      <c r="F54" s="59">
        <v>4710.8</v>
      </c>
      <c r="G54" s="59">
        <v>945.79</v>
      </c>
      <c r="H54" s="59">
        <v>494.09</v>
      </c>
      <c r="I54" s="59">
        <v>2760</v>
      </c>
      <c r="J54" s="52"/>
      <c r="K54" s="40">
        <v>1.5274322651200751</v>
      </c>
      <c r="L54" s="40">
        <v>6.2656054108084973</v>
      </c>
      <c r="M54" s="40">
        <v>38.479989981343465</v>
      </c>
      <c r="N54" s="40">
        <v>12.851037164903694</v>
      </c>
      <c r="O54" s="40">
        <v>21.609838467512539</v>
      </c>
      <c r="P54" s="40">
        <v>4.3386195814275021</v>
      </c>
      <c r="Q54" s="40">
        <v>2.2665375495485409</v>
      </c>
      <c r="R54" s="40">
        <v>12.660939579335695</v>
      </c>
    </row>
    <row r="55" spans="1:18" x14ac:dyDescent="0.3">
      <c r="A55" s="22" t="s">
        <v>27</v>
      </c>
      <c r="B55" s="60">
        <v>21.56</v>
      </c>
      <c r="C55" s="60">
        <v>227.22</v>
      </c>
      <c r="D55" s="60">
        <v>1246.8800000000001</v>
      </c>
      <c r="E55" s="60">
        <v>575.72</v>
      </c>
      <c r="F55" s="60">
        <v>836.68</v>
      </c>
      <c r="G55" s="60">
        <v>248.52</v>
      </c>
      <c r="H55" s="60">
        <v>78.989999999999995</v>
      </c>
      <c r="I55" s="60">
        <v>439.53</v>
      </c>
      <c r="J55" s="359"/>
      <c r="K55" s="43">
        <v>0.58664910710155616</v>
      </c>
      <c r="L55" s="43">
        <v>6.1826720832845821</v>
      </c>
      <c r="M55" s="43">
        <v>33.927691960240651</v>
      </c>
      <c r="N55" s="43">
        <v>15.665381444364931</v>
      </c>
      <c r="O55" s="43">
        <v>22.766121286165586</v>
      </c>
      <c r="P55" s="43">
        <v>6.7622465722114447</v>
      </c>
      <c r="Q55" s="43">
        <v>2.1493234216118702</v>
      </c>
      <c r="R55" s="43">
        <v>11.95964202432036</v>
      </c>
    </row>
    <row r="56" spans="1:18" x14ac:dyDescent="0.3">
      <c r="A56" s="122" t="s">
        <v>370</v>
      </c>
      <c r="K56" s="79"/>
      <c r="L56" s="79"/>
      <c r="M56" s="79"/>
      <c r="N56" s="79"/>
      <c r="O56" s="79"/>
      <c r="P56" s="79"/>
      <c r="Q56" s="79"/>
      <c r="R56" s="79"/>
    </row>
    <row r="57" spans="1:18" x14ac:dyDescent="0.3">
      <c r="A57" s="170" t="s">
        <v>255</v>
      </c>
    </row>
    <row r="58" spans="1:18" x14ac:dyDescent="0.3">
      <c r="A58" s="170"/>
    </row>
    <row r="64" spans="1:18" x14ac:dyDescent="0.3">
      <c r="B64" s="1"/>
      <c r="C64" s="1"/>
      <c r="D64" s="1"/>
      <c r="E64" s="1"/>
      <c r="F64" s="1"/>
      <c r="G64" s="1"/>
      <c r="H64" s="1"/>
      <c r="I64" s="1"/>
      <c r="J64" s="1"/>
      <c r="K64" s="1"/>
      <c r="L64" s="1"/>
      <c r="M64" s="1"/>
      <c r="N64" s="1"/>
      <c r="O64" s="1"/>
      <c r="P64" s="1"/>
    </row>
    <row r="65" spans="2:16" x14ac:dyDescent="0.3">
      <c r="B65" s="61"/>
      <c r="C65" s="61"/>
      <c r="D65" s="61"/>
      <c r="E65" s="61"/>
      <c r="F65" s="61"/>
      <c r="G65" s="61"/>
      <c r="H65" s="61"/>
      <c r="I65" s="61"/>
      <c r="J65" s="61"/>
      <c r="K65" s="61"/>
      <c r="L65" s="61"/>
      <c r="M65" s="61"/>
      <c r="N65" s="61"/>
      <c r="O65" s="61"/>
      <c r="P65" s="61"/>
    </row>
    <row r="66" spans="2:16" x14ac:dyDescent="0.3">
      <c r="B66" s="61"/>
      <c r="C66" s="61"/>
      <c r="D66" s="61"/>
      <c r="E66" s="61"/>
      <c r="F66" s="61"/>
      <c r="G66" s="61"/>
      <c r="H66" s="61"/>
      <c r="I66" s="61"/>
      <c r="J66" s="61"/>
      <c r="K66" s="61"/>
      <c r="L66" s="61"/>
      <c r="M66" s="61"/>
      <c r="N66" s="61"/>
      <c r="O66" s="61"/>
      <c r="P66" s="61"/>
    </row>
    <row r="67" spans="2:16" x14ac:dyDescent="0.3">
      <c r="B67" s="61"/>
      <c r="C67" s="61"/>
      <c r="D67" s="61"/>
      <c r="E67" s="61"/>
      <c r="F67" s="61"/>
      <c r="G67" s="61"/>
      <c r="H67" s="61"/>
      <c r="I67" s="61"/>
      <c r="J67" s="61"/>
      <c r="K67" s="61"/>
      <c r="L67" s="61"/>
      <c r="M67" s="61"/>
      <c r="N67" s="61"/>
      <c r="O67" s="61"/>
      <c r="P67" s="61"/>
    </row>
    <row r="68" spans="2:16" x14ac:dyDescent="0.3">
      <c r="B68" s="61"/>
      <c r="C68" s="61"/>
      <c r="D68" s="61"/>
      <c r="E68" s="61"/>
      <c r="F68" s="61"/>
      <c r="G68" s="61"/>
      <c r="H68" s="61"/>
      <c r="I68" s="61"/>
      <c r="J68" s="61"/>
      <c r="K68" s="61"/>
      <c r="L68" s="61"/>
      <c r="M68" s="61"/>
      <c r="N68" s="61"/>
      <c r="O68" s="61"/>
      <c r="P68" s="61"/>
    </row>
  </sheetData>
  <mergeCells count="2">
    <mergeCell ref="B4:I4"/>
    <mergeCell ref="K4:R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topLeftCell="A40" workbookViewId="0">
      <selection activeCell="D64" sqref="C64:D64"/>
    </sheetView>
  </sheetViews>
  <sheetFormatPr defaultColWidth="9.109375" defaultRowHeight="13.2" x14ac:dyDescent="0.3"/>
  <cols>
    <col min="1" max="1" width="50" style="5" customWidth="1"/>
    <col min="2" max="9" width="10.6640625" style="59" customWidth="1"/>
    <col min="10" max="10" width="3.109375" style="5" customWidth="1"/>
    <col min="11" max="18" width="10.6640625" style="59" customWidth="1"/>
    <col min="19" max="16384" width="9.109375" style="5"/>
  </cols>
  <sheetData>
    <row r="1" spans="1:18" ht="14.4" x14ac:dyDescent="0.3">
      <c r="A1" s="14" t="s">
        <v>137</v>
      </c>
      <c r="B1" s="55"/>
      <c r="C1" s="56"/>
      <c r="D1" s="56"/>
      <c r="E1" s="56"/>
      <c r="F1" s="56"/>
      <c r="G1" s="56"/>
      <c r="H1" s="56"/>
      <c r="I1" s="56"/>
      <c r="K1" s="55"/>
      <c r="L1" s="56"/>
      <c r="M1" s="56"/>
      <c r="N1" s="56"/>
      <c r="O1" s="56"/>
      <c r="P1" s="56"/>
      <c r="Q1" s="56"/>
      <c r="R1" s="56"/>
    </row>
    <row r="2" spans="1:18" ht="14.4" x14ac:dyDescent="0.3">
      <c r="A2" s="466"/>
      <c r="B2" s="466"/>
      <c r="C2" s="466"/>
      <c r="D2" s="466"/>
      <c r="E2" s="466"/>
      <c r="F2" s="466"/>
      <c r="G2" s="466"/>
      <c r="H2" s="466"/>
      <c r="I2" s="466"/>
      <c r="J2" s="466"/>
      <c r="K2" s="466"/>
      <c r="L2" s="466"/>
      <c r="M2" s="466"/>
      <c r="N2" s="466"/>
      <c r="O2" s="466"/>
      <c r="P2" s="466"/>
      <c r="Q2" s="466"/>
      <c r="R2" s="466"/>
    </row>
    <row r="3" spans="1:18" ht="87.75" customHeight="1" x14ac:dyDescent="0.3">
      <c r="A3" s="461" t="s">
        <v>63</v>
      </c>
      <c r="B3" s="141" t="s">
        <v>138</v>
      </c>
      <c r="C3" s="141" t="s">
        <v>139</v>
      </c>
      <c r="D3" s="141" t="s">
        <v>140</v>
      </c>
      <c r="E3" s="141" t="s">
        <v>141</v>
      </c>
      <c r="F3" s="141" t="s">
        <v>142</v>
      </c>
      <c r="G3" s="141" t="s">
        <v>143</v>
      </c>
      <c r="H3" s="141" t="s">
        <v>144</v>
      </c>
      <c r="I3" s="141" t="s">
        <v>154</v>
      </c>
      <c r="J3" s="57"/>
      <c r="K3" s="141" t="s">
        <v>138</v>
      </c>
      <c r="L3" s="141" t="s">
        <v>139</v>
      </c>
      <c r="M3" s="141" t="s">
        <v>140</v>
      </c>
      <c r="N3" s="141" t="s">
        <v>141</v>
      </c>
      <c r="O3" s="141" t="s">
        <v>142</v>
      </c>
      <c r="P3" s="141" t="s">
        <v>143</v>
      </c>
      <c r="Q3" s="141" t="s">
        <v>144</v>
      </c>
      <c r="R3" s="141" t="s">
        <v>154</v>
      </c>
    </row>
    <row r="4" spans="1:18" ht="13.5" customHeight="1" x14ac:dyDescent="0.3">
      <c r="A4" s="462"/>
      <c r="B4" s="467" t="s">
        <v>32</v>
      </c>
      <c r="C4" s="467"/>
      <c r="D4" s="467"/>
      <c r="E4" s="467"/>
      <c r="F4" s="467"/>
      <c r="G4" s="467"/>
      <c r="H4" s="467"/>
      <c r="I4" s="467"/>
      <c r="K4" s="467" t="s">
        <v>33</v>
      </c>
      <c r="L4" s="467"/>
      <c r="M4" s="467"/>
      <c r="N4" s="467"/>
      <c r="O4" s="467"/>
      <c r="P4" s="467"/>
      <c r="Q4" s="467"/>
      <c r="R4" s="467"/>
    </row>
    <row r="5" spans="1:18" x14ac:dyDescent="0.3">
      <c r="A5" s="35"/>
    </row>
    <row r="6" spans="1:18" s="11" customFormat="1" x14ac:dyDescent="0.3">
      <c r="A6" s="32" t="s">
        <v>64</v>
      </c>
      <c r="B6" s="58"/>
      <c r="C6" s="58"/>
      <c r="D6" s="58"/>
      <c r="E6" s="58"/>
      <c r="F6" s="58"/>
      <c r="G6" s="58"/>
      <c r="H6" s="58"/>
      <c r="I6" s="58"/>
      <c r="K6" s="58"/>
      <c r="L6" s="58"/>
      <c r="M6" s="58"/>
      <c r="N6" s="58"/>
      <c r="O6" s="58"/>
      <c r="P6" s="58"/>
      <c r="Q6" s="58"/>
      <c r="R6" s="58"/>
    </row>
    <row r="7" spans="1:18" x14ac:dyDescent="0.3">
      <c r="A7" s="5" t="s">
        <v>39</v>
      </c>
      <c r="B7" s="59">
        <v>1466.8</v>
      </c>
      <c r="C7" s="59">
        <v>10292.530000000001</v>
      </c>
      <c r="D7" s="59">
        <v>31750.2</v>
      </c>
      <c r="E7" s="59">
        <v>4068.96</v>
      </c>
      <c r="F7" s="59">
        <v>11485.93</v>
      </c>
      <c r="G7" s="59">
        <v>1114.78</v>
      </c>
      <c r="H7" s="59">
        <v>506.71</v>
      </c>
      <c r="I7" s="59">
        <v>12575.73</v>
      </c>
      <c r="K7" s="40">
        <v>2.0021391822514483</v>
      </c>
      <c r="L7" s="40">
        <v>14.049002998021887</v>
      </c>
      <c r="M7" s="40">
        <v>43.338096171475279</v>
      </c>
      <c r="N7" s="40">
        <v>5.5540116219074536</v>
      </c>
      <c r="O7" s="40">
        <v>15.677959161165381</v>
      </c>
      <c r="P7" s="40">
        <v>1.5216421581608055</v>
      </c>
      <c r="Q7" s="40">
        <v>0.69164435849374917</v>
      </c>
      <c r="R7" s="40">
        <v>17.165504348524003</v>
      </c>
    </row>
    <row r="8" spans="1:18" x14ac:dyDescent="0.3">
      <c r="A8" s="5" t="s">
        <v>40</v>
      </c>
      <c r="B8" s="59">
        <v>38.85</v>
      </c>
      <c r="C8" s="59">
        <v>645.59</v>
      </c>
      <c r="D8" s="59">
        <v>908.65</v>
      </c>
      <c r="E8" s="59">
        <v>204.66</v>
      </c>
      <c r="F8" s="59">
        <v>338.79</v>
      </c>
      <c r="G8" s="59">
        <v>40.119999999999997</v>
      </c>
      <c r="H8" s="59">
        <v>7.09</v>
      </c>
      <c r="I8" s="59">
        <v>761.3</v>
      </c>
      <c r="K8" s="40">
        <v>1.3191671420422135</v>
      </c>
      <c r="L8" s="40">
        <v>21.921264227311006</v>
      </c>
      <c r="M8" s="40">
        <v>30.853570749463504</v>
      </c>
      <c r="N8" s="40">
        <v>6.9493113845652346</v>
      </c>
      <c r="O8" s="40">
        <v>11.50374867573955</v>
      </c>
      <c r="P8" s="40">
        <v>1.3622904952054979</v>
      </c>
      <c r="Q8" s="40">
        <v>0.24074375899818001</v>
      </c>
      <c r="R8" s="40">
        <v>25.85024312063673</v>
      </c>
    </row>
    <row r="9" spans="1:18" x14ac:dyDescent="0.3">
      <c r="A9" s="5" t="s">
        <v>41</v>
      </c>
      <c r="B9" s="59">
        <v>2895.15</v>
      </c>
      <c r="C9" s="59">
        <v>27577.19</v>
      </c>
      <c r="D9" s="59">
        <v>76890.75</v>
      </c>
      <c r="E9" s="59">
        <v>15382.99</v>
      </c>
      <c r="F9" s="59">
        <v>27085.81</v>
      </c>
      <c r="G9" s="59">
        <v>2265.09</v>
      </c>
      <c r="H9" s="59">
        <v>1300.8900000000001</v>
      </c>
      <c r="I9" s="59">
        <v>36068.04</v>
      </c>
      <c r="K9" s="40">
        <v>1.5280586110746051</v>
      </c>
      <c r="L9" s="40">
        <v>14.5552260327584</v>
      </c>
      <c r="M9" s="40">
        <v>40.582896447329048</v>
      </c>
      <c r="N9" s="40">
        <v>8.119133838859657</v>
      </c>
      <c r="O9" s="40">
        <v>14.295875933347373</v>
      </c>
      <c r="P9" s="40">
        <v>1.1955132823373495</v>
      </c>
      <c r="Q9" s="40">
        <v>0.68660904152145585</v>
      </c>
      <c r="R9" s="40">
        <v>19.036692090766731</v>
      </c>
    </row>
    <row r="10" spans="1:18" x14ac:dyDescent="0.3">
      <c r="A10" s="5" t="s">
        <v>42</v>
      </c>
      <c r="B10" s="59">
        <v>1293.42</v>
      </c>
      <c r="C10" s="59">
        <v>3381.39</v>
      </c>
      <c r="D10" s="59">
        <v>10724.36</v>
      </c>
      <c r="E10" s="59">
        <v>2058.9</v>
      </c>
      <c r="F10" s="59">
        <v>5551.58</v>
      </c>
      <c r="G10" s="59">
        <v>324.89999999999998</v>
      </c>
      <c r="H10" s="59">
        <v>178.91</v>
      </c>
      <c r="I10" s="59">
        <v>4711.68</v>
      </c>
      <c r="K10" s="40">
        <v>4.5825121088901986</v>
      </c>
      <c r="L10" s="40">
        <v>11.980068825192301</v>
      </c>
      <c r="M10" s="40">
        <v>37.995786024723358</v>
      </c>
      <c r="N10" s="40">
        <v>7.2945633908506364</v>
      </c>
      <c r="O10" s="40">
        <v>19.668926237009359</v>
      </c>
      <c r="P10" s="40">
        <v>1.1511018726928803</v>
      </c>
      <c r="Q10" s="40">
        <v>0.63386776252226285</v>
      </c>
      <c r="R10" s="40">
        <v>16.693209207539521</v>
      </c>
    </row>
    <row r="11" spans="1:18" s="11" customFormat="1" x14ac:dyDescent="0.3">
      <c r="A11" s="28" t="s">
        <v>43</v>
      </c>
      <c r="B11" s="58">
        <v>5694.22</v>
      </c>
      <c r="C11" s="58">
        <v>41896.699999999997</v>
      </c>
      <c r="D11" s="58">
        <v>120273.96</v>
      </c>
      <c r="E11" s="58">
        <v>21715.51</v>
      </c>
      <c r="F11" s="58">
        <v>44462.11</v>
      </c>
      <c r="G11" s="58">
        <v>3744.89</v>
      </c>
      <c r="H11" s="58">
        <v>1993.59</v>
      </c>
      <c r="I11" s="58">
        <v>54116.74</v>
      </c>
      <c r="K11" s="39">
        <v>1.9374836231286048</v>
      </c>
      <c r="L11" s="39">
        <v>14.255538091807518</v>
      </c>
      <c r="M11" s="39">
        <v>40.923748606275289</v>
      </c>
      <c r="N11" s="39">
        <v>7.3887986401799441</v>
      </c>
      <c r="O11" s="39">
        <v>15.128430228326719</v>
      </c>
      <c r="P11" s="39">
        <v>1.2742154404673653</v>
      </c>
      <c r="Q11" s="39">
        <v>0.67832784406520208</v>
      </c>
      <c r="R11" s="39">
        <v>18.413460928293723</v>
      </c>
    </row>
    <row r="12" spans="1:18" x14ac:dyDescent="0.3">
      <c r="A12" s="5" t="s">
        <v>44</v>
      </c>
      <c r="B12" s="59">
        <v>397.03</v>
      </c>
      <c r="C12" s="59">
        <v>2941.43</v>
      </c>
      <c r="D12" s="59">
        <v>4155.3900000000003</v>
      </c>
      <c r="E12" s="59">
        <v>577.48</v>
      </c>
      <c r="F12" s="59">
        <v>2299.33</v>
      </c>
      <c r="G12" s="59">
        <v>73.290000000000006</v>
      </c>
      <c r="H12" s="59">
        <v>47.02</v>
      </c>
      <c r="I12" s="59">
        <v>2765.88</v>
      </c>
      <c r="K12" s="40">
        <v>2.9949022619232606</v>
      </c>
      <c r="L12" s="40">
        <v>22.18798418328322</v>
      </c>
      <c r="M12" s="40">
        <v>31.345205425719215</v>
      </c>
      <c r="N12" s="40">
        <v>4.3560843216266898</v>
      </c>
      <c r="O12" s="40">
        <v>17.344454116585677</v>
      </c>
      <c r="P12" s="40">
        <v>0.55284584735751907</v>
      </c>
      <c r="Q12" s="40">
        <v>0.35468429175536292</v>
      </c>
      <c r="R12" s="40">
        <v>20.863764119105127</v>
      </c>
    </row>
    <row r="13" spans="1:18" x14ac:dyDescent="0.3">
      <c r="A13" s="5" t="s">
        <v>45</v>
      </c>
      <c r="B13" s="59">
        <v>327.61</v>
      </c>
      <c r="C13" s="59">
        <v>1825.71</v>
      </c>
      <c r="D13" s="59">
        <v>4132.29</v>
      </c>
      <c r="E13" s="59">
        <v>946.72</v>
      </c>
      <c r="F13" s="59">
        <v>1634.14</v>
      </c>
      <c r="G13" s="59">
        <v>231.88</v>
      </c>
      <c r="H13" s="59">
        <v>115.8</v>
      </c>
      <c r="I13" s="59">
        <v>2056.54</v>
      </c>
      <c r="K13" s="40">
        <v>2.9067430654201294</v>
      </c>
      <c r="L13" s="40">
        <v>16.198742046848949</v>
      </c>
      <c r="M13" s="40">
        <v>36.664037428054534</v>
      </c>
      <c r="N13" s="40">
        <v>8.3998406486204473</v>
      </c>
      <c r="O13" s="40">
        <v>14.499023573534538</v>
      </c>
      <c r="P13" s="40">
        <v>2.0573718201813729</v>
      </c>
      <c r="Q13" s="40">
        <v>1.0274437501164524</v>
      </c>
      <c r="R13" s="40">
        <v>18.246797667223564</v>
      </c>
    </row>
    <row r="14" spans="1:18" s="29" customFormat="1" x14ac:dyDescent="0.3">
      <c r="A14" s="31" t="s">
        <v>46</v>
      </c>
      <c r="B14" s="59">
        <v>724.64</v>
      </c>
      <c r="C14" s="59">
        <v>4767.1400000000003</v>
      </c>
      <c r="D14" s="59">
        <v>8287.68</v>
      </c>
      <c r="E14" s="59">
        <v>1524.2</v>
      </c>
      <c r="F14" s="59">
        <v>3933.47</v>
      </c>
      <c r="G14" s="59">
        <v>305.17</v>
      </c>
      <c r="H14" s="59">
        <v>162.82</v>
      </c>
      <c r="I14" s="59">
        <v>4822.43</v>
      </c>
      <c r="J14" s="5"/>
      <c r="K14" s="40">
        <v>2.9543933064628574</v>
      </c>
      <c r="L14" s="40">
        <v>19.435866784846748</v>
      </c>
      <c r="M14" s="40">
        <v>33.789283393279554</v>
      </c>
      <c r="N14" s="40">
        <v>6.2142391776753803</v>
      </c>
      <c r="O14" s="40">
        <v>16.036952747809195</v>
      </c>
      <c r="P14" s="40">
        <v>1.2441932619414748</v>
      </c>
      <c r="Q14" s="40">
        <v>0.6638252348176783</v>
      </c>
      <c r="R14" s="40">
        <v>19.661286863664273</v>
      </c>
    </row>
    <row r="15" spans="1:18" x14ac:dyDescent="0.3">
      <c r="A15" s="5" t="s">
        <v>47</v>
      </c>
      <c r="B15" s="59">
        <v>4264.45</v>
      </c>
      <c r="C15" s="59">
        <v>15424.8</v>
      </c>
      <c r="D15" s="59">
        <v>41366.11</v>
      </c>
      <c r="E15" s="59">
        <v>6151.04</v>
      </c>
      <c r="F15" s="59">
        <v>15226.58</v>
      </c>
      <c r="G15" s="59">
        <v>1744.89</v>
      </c>
      <c r="H15" s="59">
        <v>1058.8</v>
      </c>
      <c r="I15" s="59">
        <v>16650.32</v>
      </c>
      <c r="K15" s="40">
        <v>4.1854705885412855</v>
      </c>
      <c r="L15" s="40">
        <v>15.139126202471974</v>
      </c>
      <c r="M15" s="40">
        <v>40.599992207052146</v>
      </c>
      <c r="N15" s="40">
        <v>6.0371201465466795</v>
      </c>
      <c r="O15" s="40">
        <v>14.944577320421381</v>
      </c>
      <c r="P15" s="40">
        <v>1.7125739017317132</v>
      </c>
      <c r="Q15" s="40">
        <v>1.0391905777175281</v>
      </c>
      <c r="R15" s="40">
        <v>16.341949055517297</v>
      </c>
    </row>
    <row r="16" spans="1:18" x14ac:dyDescent="0.3">
      <c r="A16" s="5" t="s">
        <v>48</v>
      </c>
      <c r="B16" s="59">
        <v>1029.4100000000001</v>
      </c>
      <c r="C16" s="59">
        <v>2263.59</v>
      </c>
      <c r="D16" s="59">
        <v>9312.99</v>
      </c>
      <c r="E16" s="59">
        <v>1312.76</v>
      </c>
      <c r="F16" s="59">
        <v>3326.6</v>
      </c>
      <c r="G16" s="59">
        <v>165.04</v>
      </c>
      <c r="H16" s="59">
        <v>229.39</v>
      </c>
      <c r="I16" s="59">
        <v>3016.73</v>
      </c>
      <c r="K16" s="40">
        <v>4.9834676736136325</v>
      </c>
      <c r="L16" s="40">
        <v>10.958245588555661</v>
      </c>
      <c r="M16" s="40">
        <v>45.085033766610991</v>
      </c>
      <c r="N16" s="40">
        <v>6.3551908600198477</v>
      </c>
      <c r="O16" s="40">
        <v>16.104373925882893</v>
      </c>
      <c r="P16" s="40">
        <v>0.79897368866942609</v>
      </c>
      <c r="Q16" s="40">
        <v>1.1104979062280638</v>
      </c>
      <c r="R16" s="40">
        <v>14.604265001331301</v>
      </c>
    </row>
    <row r="17" spans="1:18" x14ac:dyDescent="0.3">
      <c r="A17" s="5" t="s">
        <v>49</v>
      </c>
      <c r="B17" s="59">
        <v>4500.82</v>
      </c>
      <c r="C17" s="59">
        <v>9390.7900000000009</v>
      </c>
      <c r="D17" s="59">
        <v>34626.93</v>
      </c>
      <c r="E17" s="59">
        <v>6190.11</v>
      </c>
      <c r="F17" s="59">
        <v>16281.19</v>
      </c>
      <c r="G17" s="59">
        <v>905.49</v>
      </c>
      <c r="H17" s="59">
        <v>656.55</v>
      </c>
      <c r="I17" s="59">
        <v>16202.41</v>
      </c>
      <c r="K17" s="40">
        <v>5.0711013518332457</v>
      </c>
      <c r="L17" s="40">
        <v>10.580660382726288</v>
      </c>
      <c r="M17" s="40">
        <v>39.014373277055107</v>
      </c>
      <c r="N17" s="40">
        <v>6.9744347005648955</v>
      </c>
      <c r="O17" s="40">
        <v>18.344116098500702</v>
      </c>
      <c r="P17" s="40">
        <v>1.0202211070585996</v>
      </c>
      <c r="Q17" s="40">
        <v>0.73973889036800344</v>
      </c>
      <c r="R17" s="40">
        <v>18.255354191893144</v>
      </c>
    </row>
    <row r="18" spans="1:18" s="11" customFormat="1" x14ac:dyDescent="0.3">
      <c r="A18" s="28" t="s">
        <v>35</v>
      </c>
      <c r="B18" s="58">
        <v>10519.32</v>
      </c>
      <c r="C18" s="58">
        <v>31846.31</v>
      </c>
      <c r="D18" s="58">
        <v>93593.71</v>
      </c>
      <c r="E18" s="58">
        <v>15178.11</v>
      </c>
      <c r="F18" s="58">
        <v>38767.85</v>
      </c>
      <c r="G18" s="58">
        <v>3120.58</v>
      </c>
      <c r="H18" s="58">
        <v>2107.5500000000002</v>
      </c>
      <c r="I18" s="58">
        <v>40691.89</v>
      </c>
      <c r="K18" s="39">
        <v>4.4606408022955639</v>
      </c>
      <c r="L18" s="39">
        <v>13.504195117987972</v>
      </c>
      <c r="M18" s="39">
        <v>39.687729022809307</v>
      </c>
      <c r="N18" s="39">
        <v>6.436166669302799</v>
      </c>
      <c r="O18" s="39">
        <v>16.439223593091004</v>
      </c>
      <c r="P18" s="39">
        <v>1.3232591531417897</v>
      </c>
      <c r="Q18" s="39">
        <v>0.89369118183285756</v>
      </c>
      <c r="R18" s="39">
        <v>17.255098699965664</v>
      </c>
    </row>
    <row r="19" spans="1:18" x14ac:dyDescent="0.3">
      <c r="A19" s="5" t="s">
        <v>50</v>
      </c>
      <c r="B19" s="59">
        <v>3166.34</v>
      </c>
      <c r="C19" s="59">
        <v>13686.15</v>
      </c>
      <c r="D19" s="59">
        <v>31732.94</v>
      </c>
      <c r="E19" s="59">
        <v>4242.71</v>
      </c>
      <c r="F19" s="59">
        <v>10327.219999999999</v>
      </c>
      <c r="G19" s="59">
        <v>1247.9100000000001</v>
      </c>
      <c r="H19" s="59">
        <v>778.53</v>
      </c>
      <c r="I19" s="59">
        <v>15002.9</v>
      </c>
      <c r="K19" s="40">
        <v>3.9488081890934308</v>
      </c>
      <c r="L19" s="40">
        <v>17.06828110599653</v>
      </c>
      <c r="M19" s="40">
        <v>39.574806665111922</v>
      </c>
      <c r="N19" s="40">
        <v>5.2911715077814101</v>
      </c>
      <c r="O19" s="40">
        <v>12.879289939352519</v>
      </c>
      <c r="P19" s="40">
        <v>1.5562944052917826</v>
      </c>
      <c r="Q19" s="40">
        <v>0.97092088640351581</v>
      </c>
      <c r="R19" s="40">
        <v>18.710427300968888</v>
      </c>
    </row>
    <row r="20" spans="1:18" x14ac:dyDescent="0.3">
      <c r="A20" s="5" t="s">
        <v>51</v>
      </c>
      <c r="B20" s="59">
        <v>271.98</v>
      </c>
      <c r="C20" s="59">
        <v>3083.45</v>
      </c>
      <c r="D20" s="59">
        <v>6268.29</v>
      </c>
      <c r="E20" s="59">
        <v>1266.77</v>
      </c>
      <c r="F20" s="59">
        <v>2544.9699999999998</v>
      </c>
      <c r="G20" s="59">
        <v>184.32</v>
      </c>
      <c r="H20" s="59">
        <v>46.61</v>
      </c>
      <c r="I20" s="59">
        <v>2582.5</v>
      </c>
      <c r="K20" s="40">
        <v>1.6738374128940501</v>
      </c>
      <c r="L20" s="40">
        <v>18.976373155335533</v>
      </c>
      <c r="M20" s="40">
        <v>38.576727394917434</v>
      </c>
      <c r="N20" s="40">
        <v>7.7960402218243834</v>
      </c>
      <c r="O20" s="40">
        <v>15.662423710173432</v>
      </c>
      <c r="P20" s="40">
        <v>1.1343544082088068</v>
      </c>
      <c r="Q20" s="40">
        <v>0.28685036331712505</v>
      </c>
      <c r="R20" s="40">
        <v>15.893393333329231</v>
      </c>
    </row>
    <row r="21" spans="1:18" x14ac:dyDescent="0.3">
      <c r="A21" s="5" t="s">
        <v>52</v>
      </c>
      <c r="B21" s="59">
        <v>1006.54</v>
      </c>
      <c r="C21" s="59">
        <v>4022.13</v>
      </c>
      <c r="D21" s="59">
        <v>13407.57</v>
      </c>
      <c r="E21" s="59">
        <v>2001.22</v>
      </c>
      <c r="F21" s="59">
        <v>4658.25</v>
      </c>
      <c r="G21" s="59">
        <v>707.65</v>
      </c>
      <c r="H21" s="59">
        <v>406</v>
      </c>
      <c r="I21" s="59">
        <v>5439.49</v>
      </c>
      <c r="K21" s="40">
        <v>3.1803357214130301</v>
      </c>
      <c r="L21" s="40">
        <v>12.708609409628025</v>
      </c>
      <c r="M21" s="40">
        <v>42.363516411017649</v>
      </c>
      <c r="N21" s="40">
        <v>6.3231977391918699</v>
      </c>
      <c r="O21" s="40">
        <v>14.718539625123938</v>
      </c>
      <c r="P21" s="40">
        <v>2.2359415157449587</v>
      </c>
      <c r="Q21" s="40">
        <v>1.2828266168196896</v>
      </c>
      <c r="R21" s="40">
        <v>17.187001364346141</v>
      </c>
    </row>
    <row r="22" spans="1:18" x14ac:dyDescent="0.3">
      <c r="A22" s="5" t="s">
        <v>53</v>
      </c>
      <c r="B22" s="59">
        <v>2716.7</v>
      </c>
      <c r="C22" s="59">
        <v>17339.5</v>
      </c>
      <c r="D22" s="59">
        <v>33372.94</v>
      </c>
      <c r="E22" s="59">
        <v>4824.7700000000004</v>
      </c>
      <c r="F22" s="59">
        <v>12001.82</v>
      </c>
      <c r="G22" s="59">
        <v>1241.4100000000001</v>
      </c>
      <c r="H22" s="59">
        <v>526.16999999999996</v>
      </c>
      <c r="I22" s="59">
        <v>14690.8</v>
      </c>
      <c r="K22" s="40">
        <v>3.1329384418592952</v>
      </c>
      <c r="L22" s="40">
        <v>19.996166714255992</v>
      </c>
      <c r="M22" s="40">
        <v>38.486165805522788</v>
      </c>
      <c r="N22" s="40">
        <v>5.5639958059886894</v>
      </c>
      <c r="O22" s="40">
        <v>13.840675543959852</v>
      </c>
      <c r="P22" s="40">
        <v>1.4316122910547902</v>
      </c>
      <c r="Q22" s="40">
        <v>0.606786991553394</v>
      </c>
      <c r="R22" s="40">
        <v>16.941646873657941</v>
      </c>
    </row>
    <row r="23" spans="1:18" s="11" customFormat="1" x14ac:dyDescent="0.3">
      <c r="A23" s="11" t="s">
        <v>36</v>
      </c>
      <c r="B23" s="58">
        <v>7161.56</v>
      </c>
      <c r="C23" s="58">
        <v>38131.24</v>
      </c>
      <c r="D23" s="58">
        <v>84781.74</v>
      </c>
      <c r="E23" s="58">
        <v>12335.48</v>
      </c>
      <c r="F23" s="58">
        <v>29532.26</v>
      </c>
      <c r="G23" s="58">
        <v>3381.3</v>
      </c>
      <c r="H23" s="58">
        <v>1757.31</v>
      </c>
      <c r="I23" s="58">
        <v>37715.69</v>
      </c>
      <c r="K23" s="39">
        <v>3.3341128305726673</v>
      </c>
      <c r="L23" s="39">
        <v>17.752257403365423</v>
      </c>
      <c r="M23" s="39">
        <v>39.47071408076954</v>
      </c>
      <c r="N23" s="39">
        <v>5.7428663781735434</v>
      </c>
      <c r="O23" s="39">
        <v>13.748943942633721</v>
      </c>
      <c r="P23" s="39">
        <v>1.574187148332955</v>
      </c>
      <c r="Q23" s="39">
        <v>0.81812758928133722</v>
      </c>
      <c r="R23" s="39">
        <v>17.558795282438634</v>
      </c>
    </row>
    <row r="24" spans="1:18" x14ac:dyDescent="0.3">
      <c r="A24" s="5" t="s">
        <v>54</v>
      </c>
      <c r="B24" s="59">
        <v>1178.1300000000001</v>
      </c>
      <c r="C24" s="59">
        <v>4198.04</v>
      </c>
      <c r="D24" s="59">
        <v>7724.71</v>
      </c>
      <c r="E24" s="59">
        <v>1154.17</v>
      </c>
      <c r="F24" s="59">
        <v>2695.81</v>
      </c>
      <c r="G24" s="59">
        <v>282.3</v>
      </c>
      <c r="H24" s="59">
        <v>250.21</v>
      </c>
      <c r="I24" s="59">
        <v>3609.47</v>
      </c>
      <c r="K24" s="40">
        <v>5.5854498493327593</v>
      </c>
      <c r="L24" s="40">
        <v>19.90267787552553</v>
      </c>
      <c r="M24" s="40">
        <v>36.622427326049973</v>
      </c>
      <c r="N24" s="40">
        <v>5.4718568006963491</v>
      </c>
      <c r="O24" s="40">
        <v>12.780687664629323</v>
      </c>
      <c r="P24" s="40">
        <v>1.3383688493346555</v>
      </c>
      <c r="Q24" s="40">
        <v>1.1862319156642727</v>
      </c>
      <c r="R24" s="40">
        <v>17.112299718767122</v>
      </c>
    </row>
    <row r="25" spans="1:18" x14ac:dyDescent="0.3">
      <c r="A25" s="5" t="s">
        <v>55</v>
      </c>
      <c r="B25" s="59">
        <v>165.69</v>
      </c>
      <c r="C25" s="59">
        <v>702.38</v>
      </c>
      <c r="D25" s="59">
        <v>1358.66</v>
      </c>
      <c r="E25" s="59">
        <v>262.60000000000002</v>
      </c>
      <c r="F25" s="59">
        <v>919.29</v>
      </c>
      <c r="G25" s="59">
        <v>41.81</v>
      </c>
      <c r="H25" s="59">
        <v>23.57</v>
      </c>
      <c r="I25" s="59">
        <v>625.97</v>
      </c>
      <c r="K25" s="40">
        <v>4.0412687959609261</v>
      </c>
      <c r="L25" s="40">
        <v>17.131428432054051</v>
      </c>
      <c r="M25" s="40">
        <v>33.138452907962296</v>
      </c>
      <c r="N25" s="40">
        <v>6.4049561580019274</v>
      </c>
      <c r="O25" s="40">
        <v>22.421980755862876</v>
      </c>
      <c r="P25" s="40">
        <v>1.019768533762607</v>
      </c>
      <c r="Q25" s="40">
        <v>0.57488505957389724</v>
      </c>
      <c r="R25" s="40">
        <v>15.267747167648388</v>
      </c>
    </row>
    <row r="26" spans="1:18" x14ac:dyDescent="0.3">
      <c r="A26" s="5" t="s">
        <v>56</v>
      </c>
      <c r="B26" s="59">
        <v>2156.71</v>
      </c>
      <c r="C26" s="59">
        <v>10173.35</v>
      </c>
      <c r="D26" s="59">
        <v>30677.4</v>
      </c>
      <c r="E26" s="59">
        <v>4358.0600000000004</v>
      </c>
      <c r="F26" s="59">
        <v>10184.870000000001</v>
      </c>
      <c r="G26" s="59">
        <v>1435.99</v>
      </c>
      <c r="H26" s="59">
        <v>1118.07</v>
      </c>
      <c r="I26" s="59">
        <v>12496.87</v>
      </c>
      <c r="K26" s="40">
        <v>2.9706205106710857</v>
      </c>
      <c r="L26" s="40">
        <v>14.012622082818593</v>
      </c>
      <c r="M26" s="40">
        <v>42.254597815219086</v>
      </c>
      <c r="N26" s="40">
        <v>6.0027274982428009</v>
      </c>
      <c r="O26" s="40">
        <v>14.028489560728433</v>
      </c>
      <c r="P26" s="40">
        <v>1.9779114239367239</v>
      </c>
      <c r="Q26" s="40">
        <v>1.5400131099526688</v>
      </c>
      <c r="R26" s="40">
        <v>17.213004224578256</v>
      </c>
    </row>
    <row r="27" spans="1:18" x14ac:dyDescent="0.3">
      <c r="A27" s="5" t="s">
        <v>57</v>
      </c>
      <c r="B27" s="59">
        <v>1797.45</v>
      </c>
      <c r="C27" s="59">
        <v>8116</v>
      </c>
      <c r="D27" s="59">
        <v>22525.41</v>
      </c>
      <c r="E27" s="59">
        <v>3038.23</v>
      </c>
      <c r="F27" s="59">
        <v>8197.52</v>
      </c>
      <c r="G27" s="59">
        <v>470.58</v>
      </c>
      <c r="H27" s="59">
        <v>510.97</v>
      </c>
      <c r="I27" s="59">
        <v>11383.69</v>
      </c>
      <c r="K27" s="40">
        <v>3.2074479816873271</v>
      </c>
      <c r="L27" s="40">
        <v>14.482543502948259</v>
      </c>
      <c r="M27" s="40">
        <v>40.195321617391045</v>
      </c>
      <c r="N27" s="40">
        <v>5.4215497963236183</v>
      </c>
      <c r="O27" s="40">
        <v>14.628011337640267</v>
      </c>
      <c r="P27" s="40">
        <v>0.83972342553196044</v>
      </c>
      <c r="Q27" s="40">
        <v>0.91179709878036852</v>
      </c>
      <c r="R27" s="40">
        <v>20.313551706391948</v>
      </c>
    </row>
    <row r="28" spans="1:18" x14ac:dyDescent="0.3">
      <c r="A28" s="5" t="s">
        <v>58</v>
      </c>
      <c r="B28" s="59">
        <v>81.040000000000006</v>
      </c>
      <c r="C28" s="59">
        <v>1148.33</v>
      </c>
      <c r="D28" s="59">
        <v>2758.4</v>
      </c>
      <c r="E28" s="59">
        <v>437.35</v>
      </c>
      <c r="F28" s="59">
        <v>1190.72</v>
      </c>
      <c r="G28" s="59">
        <v>132.99</v>
      </c>
      <c r="H28" s="59">
        <v>108.39</v>
      </c>
      <c r="I28" s="59">
        <v>1436.17</v>
      </c>
      <c r="K28" s="40">
        <v>1.111144627045348</v>
      </c>
      <c r="L28" s="40">
        <v>15.744826129997339</v>
      </c>
      <c r="M28" s="40">
        <v>37.820598954120037</v>
      </c>
      <c r="N28" s="40">
        <v>5.9965338430192858</v>
      </c>
      <c r="O28" s="40">
        <v>16.326038133211213</v>
      </c>
      <c r="P28" s="40">
        <v>1.8234344021564763</v>
      </c>
      <c r="Q28" s="40">
        <v>1.4861422276091467</v>
      </c>
      <c r="R28" s="40">
        <v>19.691418793481212</v>
      </c>
    </row>
    <row r="29" spans="1:18" x14ac:dyDescent="0.3">
      <c r="A29" s="5" t="s">
        <v>59</v>
      </c>
      <c r="B29" s="59">
        <v>619.89</v>
      </c>
      <c r="C29" s="59">
        <v>3600.75</v>
      </c>
      <c r="D29" s="59">
        <v>7542.26</v>
      </c>
      <c r="E29" s="59">
        <v>1345.52</v>
      </c>
      <c r="F29" s="59">
        <v>2739.36</v>
      </c>
      <c r="G29" s="59">
        <v>365.54</v>
      </c>
      <c r="H29" s="59">
        <v>172.12</v>
      </c>
      <c r="I29" s="59">
        <v>3114.59</v>
      </c>
      <c r="K29" s="40">
        <v>3.1789165560686028</v>
      </c>
      <c r="L29" s="40">
        <v>18.465346737750281</v>
      </c>
      <c r="M29" s="40">
        <v>38.678177070406008</v>
      </c>
      <c r="N29" s="40">
        <v>6.9000884100750559</v>
      </c>
      <c r="O29" s="40">
        <v>14.047971183648855</v>
      </c>
      <c r="P29" s="40">
        <v>1.8745602573122928</v>
      </c>
      <c r="Q29" s="40">
        <v>0.88266485607209011</v>
      </c>
      <c r="R29" s="40">
        <v>15.972223646720723</v>
      </c>
    </row>
    <row r="30" spans="1:18" x14ac:dyDescent="0.3">
      <c r="A30" s="5" t="s">
        <v>60</v>
      </c>
      <c r="B30" s="59">
        <v>1825.32</v>
      </c>
      <c r="C30" s="59">
        <v>7421.35</v>
      </c>
      <c r="D30" s="59">
        <v>21570.94</v>
      </c>
      <c r="E30" s="59">
        <v>2485.91</v>
      </c>
      <c r="F30" s="59">
        <v>9139.41</v>
      </c>
      <c r="G30" s="59">
        <v>703.91</v>
      </c>
      <c r="H30" s="59">
        <v>644.45000000000005</v>
      </c>
      <c r="I30" s="59">
        <v>10792.32</v>
      </c>
      <c r="K30" s="40">
        <v>3.3440795344684839</v>
      </c>
      <c r="L30" s="40">
        <v>13.596292514807097</v>
      </c>
      <c r="M30" s="40">
        <v>39.519064598671797</v>
      </c>
      <c r="N30" s="40">
        <v>4.5543141780786653</v>
      </c>
      <c r="O30" s="40">
        <v>16.743866247078106</v>
      </c>
      <c r="P30" s="40">
        <v>1.2895990977514684</v>
      </c>
      <c r="Q30" s="40">
        <v>1.1806653386738843</v>
      </c>
      <c r="R30" s="40">
        <v>19.772081849448266</v>
      </c>
    </row>
    <row r="31" spans="1:18" x14ac:dyDescent="0.3">
      <c r="A31" s="33" t="s">
        <v>61</v>
      </c>
      <c r="B31" s="63">
        <v>1120.8499999999999</v>
      </c>
      <c r="C31" s="63">
        <v>3758.88</v>
      </c>
      <c r="D31" s="63">
        <v>8569.43</v>
      </c>
      <c r="E31" s="63">
        <v>1498.71</v>
      </c>
      <c r="F31" s="63">
        <v>3019.19</v>
      </c>
      <c r="G31" s="63">
        <v>204.46</v>
      </c>
      <c r="H31" s="63">
        <v>284.32</v>
      </c>
      <c r="I31" s="63">
        <v>4108.84</v>
      </c>
      <c r="J31" s="33"/>
      <c r="K31" s="42">
        <v>4.967278493326071</v>
      </c>
      <c r="L31" s="42">
        <v>16.658253810049072</v>
      </c>
      <c r="M31" s="42">
        <v>37.977200641533869</v>
      </c>
      <c r="N31" s="42">
        <v>6.6418432000113468</v>
      </c>
      <c r="O31" s="42">
        <v>13.380164655632013</v>
      </c>
      <c r="P31" s="42">
        <v>0.90610675892889203</v>
      </c>
      <c r="Q31" s="42">
        <v>1.2600228587433364</v>
      </c>
      <c r="R31" s="42">
        <v>18.209173898842749</v>
      </c>
    </row>
    <row r="32" spans="1:18" s="11" customFormat="1" x14ac:dyDescent="0.3">
      <c r="A32" s="154" t="s">
        <v>37</v>
      </c>
      <c r="B32" s="365">
        <v>8945.09</v>
      </c>
      <c r="C32" s="365">
        <v>39119.089999999997</v>
      </c>
      <c r="D32" s="365">
        <v>102727.21</v>
      </c>
      <c r="E32" s="365">
        <v>14580.55</v>
      </c>
      <c r="F32" s="365">
        <v>38086.17</v>
      </c>
      <c r="G32" s="365">
        <v>3637.6</v>
      </c>
      <c r="H32" s="365">
        <v>3112.09</v>
      </c>
      <c r="I32" s="365">
        <v>47567.93</v>
      </c>
      <c r="J32" s="154"/>
      <c r="K32" s="54">
        <v>3.4701057182577171</v>
      </c>
      <c r="L32" s="54">
        <v>15.175630195116902</v>
      </c>
      <c r="M32" s="54">
        <v>39.851390968862397</v>
      </c>
      <c r="N32" s="54">
        <v>5.6562929976492748</v>
      </c>
      <c r="O32" s="54">
        <v>14.774925272248296</v>
      </c>
      <c r="P32" s="54">
        <v>1.4111491958978917</v>
      </c>
      <c r="Q32" s="54">
        <v>1.2072859305756185</v>
      </c>
      <c r="R32" s="54">
        <v>18.453223600733228</v>
      </c>
    </row>
    <row r="33" spans="1:18" s="11" customFormat="1" x14ac:dyDescent="0.3">
      <c r="A33" s="92" t="s">
        <v>62</v>
      </c>
      <c r="B33" s="81">
        <v>32320.2</v>
      </c>
      <c r="C33" s="81">
        <v>150993.34</v>
      </c>
      <c r="D33" s="81">
        <v>401376.61</v>
      </c>
      <c r="E33" s="81">
        <v>63809.65</v>
      </c>
      <c r="F33" s="81">
        <v>150848.38</v>
      </c>
      <c r="G33" s="81">
        <v>13884.35</v>
      </c>
      <c r="H33" s="81">
        <v>8970.5400000000009</v>
      </c>
      <c r="I33" s="81">
        <v>180092.25</v>
      </c>
      <c r="J33" s="442"/>
      <c r="K33" s="83">
        <v>3.224618500908679</v>
      </c>
      <c r="L33" s="83">
        <v>15.064755715558519</v>
      </c>
      <c r="M33" s="83">
        <v>40.045743604247733</v>
      </c>
      <c r="N33" s="83">
        <v>6.3663522480215935</v>
      </c>
      <c r="O33" s="83">
        <v>15.050292912175752</v>
      </c>
      <c r="P33" s="83">
        <v>1.3852554094062359</v>
      </c>
      <c r="Q33" s="83">
        <v>0.89499969824262671</v>
      </c>
      <c r="R33" s="83">
        <v>17.967982909148798</v>
      </c>
    </row>
    <row r="34" spans="1:18" x14ac:dyDescent="0.3">
      <c r="A34" s="6"/>
      <c r="K34" s="40"/>
      <c r="L34" s="40"/>
      <c r="M34" s="40"/>
      <c r="N34" s="40"/>
      <c r="O34" s="40"/>
      <c r="P34" s="40"/>
      <c r="Q34" s="40"/>
      <c r="R34" s="40"/>
    </row>
    <row r="35" spans="1:18" s="11" customFormat="1" x14ac:dyDescent="0.3">
      <c r="A35" s="25" t="s">
        <v>38</v>
      </c>
      <c r="B35" s="59"/>
      <c r="C35" s="59"/>
      <c r="D35" s="59"/>
      <c r="E35" s="59"/>
      <c r="F35" s="59"/>
      <c r="G35" s="59"/>
      <c r="H35" s="59"/>
      <c r="I35" s="59"/>
      <c r="J35" s="5"/>
      <c r="K35" s="40"/>
      <c r="L35" s="40"/>
      <c r="M35" s="40"/>
      <c r="N35" s="40"/>
      <c r="O35" s="40"/>
      <c r="P35" s="40"/>
      <c r="Q35" s="40"/>
      <c r="R35" s="40"/>
    </row>
    <row r="36" spans="1:18" s="11" customFormat="1" x14ac:dyDescent="0.3">
      <c r="A36" s="28" t="s">
        <v>43</v>
      </c>
      <c r="B36" s="58">
        <v>5694.22</v>
      </c>
      <c r="C36" s="58">
        <v>41896.699999999997</v>
      </c>
      <c r="D36" s="58">
        <v>120273.96</v>
      </c>
      <c r="E36" s="58">
        <v>21715.51</v>
      </c>
      <c r="F36" s="58">
        <v>44462.11</v>
      </c>
      <c r="G36" s="58">
        <v>3744.89</v>
      </c>
      <c r="H36" s="58">
        <v>1993.59</v>
      </c>
      <c r="I36" s="58">
        <v>54116.74</v>
      </c>
      <c r="K36" s="40">
        <v>1.9374836231286048</v>
      </c>
      <c r="L36" s="40">
        <v>14.255538091807518</v>
      </c>
      <c r="M36" s="40">
        <v>40.923748606275289</v>
      </c>
      <c r="N36" s="40">
        <v>7.3887986401799441</v>
      </c>
      <c r="O36" s="40">
        <v>15.128430228326719</v>
      </c>
      <c r="P36" s="40">
        <v>1.2742154404673653</v>
      </c>
      <c r="Q36" s="40">
        <v>0.67832784406520208</v>
      </c>
      <c r="R36" s="40">
        <v>18.413460928293723</v>
      </c>
    </row>
    <row r="37" spans="1:18" x14ac:dyDescent="0.3">
      <c r="A37" s="9" t="s">
        <v>23</v>
      </c>
      <c r="B37" s="59">
        <v>4692.79</v>
      </c>
      <c r="C37" s="59">
        <v>34659.620000000003</v>
      </c>
      <c r="D37" s="59">
        <v>92626.21</v>
      </c>
      <c r="E37" s="59">
        <v>15409.35</v>
      </c>
      <c r="F37" s="59">
        <v>32058.17</v>
      </c>
      <c r="G37" s="59">
        <v>1940.94</v>
      </c>
      <c r="H37" s="59">
        <v>1156.81</v>
      </c>
      <c r="I37" s="59">
        <v>42580.03</v>
      </c>
      <c r="J37" s="52"/>
      <c r="K37" s="40">
        <v>2.0845363744554555</v>
      </c>
      <c r="L37" s="40">
        <v>15.395796235246795</v>
      </c>
      <c r="M37" s="40">
        <v>41.144543858333677</v>
      </c>
      <c r="N37" s="40">
        <v>6.8448301717560724</v>
      </c>
      <c r="O37" s="40">
        <v>14.240232668301086</v>
      </c>
      <c r="P37" s="40">
        <v>0.86216515774956304</v>
      </c>
      <c r="Q37" s="40">
        <v>0.51385476940877717</v>
      </c>
      <c r="R37" s="40">
        <v>18.914040764748588</v>
      </c>
    </row>
    <row r="38" spans="1:18" x14ac:dyDescent="0.3">
      <c r="A38" s="8" t="s">
        <v>25</v>
      </c>
      <c r="B38" s="59">
        <v>938.07</v>
      </c>
      <c r="C38" s="59">
        <v>6795.88</v>
      </c>
      <c r="D38" s="59">
        <v>23757.81</v>
      </c>
      <c r="E38" s="59">
        <v>4861.04</v>
      </c>
      <c r="F38" s="59">
        <v>10394.39</v>
      </c>
      <c r="G38" s="59">
        <v>1420.51</v>
      </c>
      <c r="H38" s="59">
        <v>578.89</v>
      </c>
      <c r="I38" s="59">
        <v>10331.6</v>
      </c>
      <c r="J38" s="52"/>
      <c r="K38" s="40">
        <v>1.5878445856508832</v>
      </c>
      <c r="L38" s="40">
        <v>11.503194071586474</v>
      </c>
      <c r="M38" s="40">
        <v>40.21417375614017</v>
      </c>
      <c r="N38" s="40">
        <v>8.2281450687393995</v>
      </c>
      <c r="O38" s="40">
        <v>17.594290279663227</v>
      </c>
      <c r="P38" s="40">
        <v>2.4044571432440391</v>
      </c>
      <c r="Q38" s="40">
        <v>0.97987074758540371</v>
      </c>
      <c r="R38" s="40">
        <v>17.48800742067294</v>
      </c>
    </row>
    <row r="39" spans="1:18" x14ac:dyDescent="0.3">
      <c r="A39" s="9" t="s">
        <v>26</v>
      </c>
      <c r="B39" s="59">
        <v>49.73</v>
      </c>
      <c r="C39" s="59">
        <v>350.02</v>
      </c>
      <c r="D39" s="59">
        <v>3313.82</v>
      </c>
      <c r="E39" s="59">
        <v>1190.8399999999999</v>
      </c>
      <c r="F39" s="59">
        <v>1679.22</v>
      </c>
      <c r="G39" s="59">
        <v>304.32</v>
      </c>
      <c r="H39" s="59">
        <v>211.97</v>
      </c>
      <c r="I39" s="59">
        <v>1018.07</v>
      </c>
      <c r="J39" s="52"/>
      <c r="K39" s="40">
        <v>0.61259006231838176</v>
      </c>
      <c r="L39" s="40">
        <v>4.3116584277635219</v>
      </c>
      <c r="M39" s="40">
        <v>40.820695763360142</v>
      </c>
      <c r="N39" s="40">
        <v>14.66914839757132</v>
      </c>
      <c r="O39" s="40">
        <v>20.68516960479133</v>
      </c>
      <c r="P39" s="40">
        <v>3.7487111957516577</v>
      </c>
      <c r="Q39" s="40">
        <v>2.6111143275613791</v>
      </c>
      <c r="R39" s="40">
        <v>12.540912220882261</v>
      </c>
    </row>
    <row r="40" spans="1:18" x14ac:dyDescent="0.3">
      <c r="A40" s="9" t="s">
        <v>27</v>
      </c>
      <c r="B40" s="59">
        <v>13.64</v>
      </c>
      <c r="C40" s="59">
        <v>91.17</v>
      </c>
      <c r="D40" s="59">
        <v>576.1</v>
      </c>
      <c r="E40" s="59">
        <v>254.28</v>
      </c>
      <c r="F40" s="59">
        <v>330.33</v>
      </c>
      <c r="G40" s="59">
        <v>79.12</v>
      </c>
      <c r="H40" s="59">
        <v>45.91</v>
      </c>
      <c r="I40" s="59">
        <v>187.04</v>
      </c>
      <c r="J40" s="52"/>
      <c r="K40" s="40">
        <v>0.86460446247464495</v>
      </c>
      <c r="L40" s="40">
        <v>5.7790314401622718</v>
      </c>
      <c r="M40" s="40">
        <v>36.517494929006084</v>
      </c>
      <c r="N40" s="40">
        <v>16.11815415821501</v>
      </c>
      <c r="O40" s="40">
        <v>20.9387677484787</v>
      </c>
      <c r="P40" s="40">
        <v>5.0152129817444218</v>
      </c>
      <c r="Q40" s="40">
        <v>2.9101166328600403</v>
      </c>
      <c r="R40" s="40">
        <v>11.855983772819471</v>
      </c>
    </row>
    <row r="41" spans="1:18" s="11" customFormat="1" x14ac:dyDescent="0.3">
      <c r="A41" s="28" t="s">
        <v>35</v>
      </c>
      <c r="B41" s="58">
        <v>10519.32</v>
      </c>
      <c r="C41" s="58">
        <v>31846.31</v>
      </c>
      <c r="D41" s="58">
        <v>93593.71</v>
      </c>
      <c r="E41" s="58">
        <v>15178.11</v>
      </c>
      <c r="F41" s="58">
        <v>38767.85</v>
      </c>
      <c r="G41" s="58">
        <v>3120.58</v>
      </c>
      <c r="H41" s="58">
        <v>2107.5500000000002</v>
      </c>
      <c r="I41" s="58">
        <v>40691.89</v>
      </c>
      <c r="K41" s="40">
        <v>4.4606408022955639</v>
      </c>
      <c r="L41" s="40">
        <v>13.504195117987972</v>
      </c>
      <c r="M41" s="40">
        <v>39.687729022809307</v>
      </c>
      <c r="N41" s="40">
        <v>6.436166669302799</v>
      </c>
      <c r="O41" s="40">
        <v>16.439223593091004</v>
      </c>
      <c r="P41" s="40">
        <v>1.3232591531417897</v>
      </c>
      <c r="Q41" s="40">
        <v>0.89369118183285756</v>
      </c>
      <c r="R41" s="40">
        <v>17.255098699965664</v>
      </c>
    </row>
    <row r="42" spans="1:18" x14ac:dyDescent="0.3">
      <c r="A42" s="9" t="s">
        <v>23</v>
      </c>
      <c r="B42" s="59">
        <v>9208.58</v>
      </c>
      <c r="C42" s="59">
        <v>26235.05</v>
      </c>
      <c r="D42" s="59">
        <v>70062.600000000006</v>
      </c>
      <c r="E42" s="59">
        <v>9291.18</v>
      </c>
      <c r="F42" s="59">
        <v>29221.91</v>
      </c>
      <c r="G42" s="59">
        <v>1894.03</v>
      </c>
      <c r="H42" s="59">
        <v>1201.04</v>
      </c>
      <c r="I42" s="59">
        <v>32277.71</v>
      </c>
      <c r="K42" s="40">
        <v>5.1332137814318468</v>
      </c>
      <c r="L42" s="40">
        <v>14.624417686174585</v>
      </c>
      <c r="M42" s="40">
        <v>39.055565992036442</v>
      </c>
      <c r="N42" s="40">
        <v>5.1792581724613287</v>
      </c>
      <c r="O42" s="40">
        <v>16.289407393079181</v>
      </c>
      <c r="P42" s="40">
        <v>1.0558045755638068</v>
      </c>
      <c r="Q42" s="40">
        <v>0.66950551334200326</v>
      </c>
      <c r="R42" s="40">
        <v>17.992826885910805</v>
      </c>
    </row>
    <row r="43" spans="1:18" x14ac:dyDescent="0.3">
      <c r="A43" s="8" t="s">
        <v>25</v>
      </c>
      <c r="B43" s="59">
        <v>1208.44</v>
      </c>
      <c r="C43" s="59">
        <v>5185.6000000000004</v>
      </c>
      <c r="D43" s="59">
        <v>20769.18</v>
      </c>
      <c r="E43" s="59">
        <v>4970.4399999999996</v>
      </c>
      <c r="F43" s="59">
        <v>8043.73</v>
      </c>
      <c r="G43" s="59">
        <v>896.82</v>
      </c>
      <c r="H43" s="59">
        <v>786.87</v>
      </c>
      <c r="I43" s="59">
        <v>7656.43</v>
      </c>
      <c r="K43" s="40">
        <v>2.4404301509567325</v>
      </c>
      <c r="L43" s="40">
        <v>10.472257282778816</v>
      </c>
      <c r="M43" s="40">
        <v>41.943111021356088</v>
      </c>
      <c r="N43" s="40">
        <v>10.037744231837229</v>
      </c>
      <c r="O43" s="40">
        <v>16.244216691068814</v>
      </c>
      <c r="P43" s="40">
        <v>1.8111172817690715</v>
      </c>
      <c r="Q43" s="40">
        <v>1.5890745695966073</v>
      </c>
      <c r="R43" s="40">
        <v>15.462068965517242</v>
      </c>
    </row>
    <row r="44" spans="1:18" x14ac:dyDescent="0.3">
      <c r="A44" s="9" t="s">
        <v>26</v>
      </c>
      <c r="B44" s="59">
        <v>99.18</v>
      </c>
      <c r="C44" s="59">
        <v>378.61</v>
      </c>
      <c r="D44" s="59">
        <v>2407.54</v>
      </c>
      <c r="E44" s="59">
        <v>734.82</v>
      </c>
      <c r="F44" s="59">
        <v>1319.51</v>
      </c>
      <c r="G44" s="59">
        <v>249.83</v>
      </c>
      <c r="H44" s="59">
        <v>104.29</v>
      </c>
      <c r="I44" s="59">
        <v>661.89</v>
      </c>
      <c r="K44" s="40">
        <v>1.6653038197213748</v>
      </c>
      <c r="L44" s="40">
        <v>6.3571353013179035</v>
      </c>
      <c r="M44" s="40">
        <v>40.424335129380907</v>
      </c>
      <c r="N44" s="40">
        <v>12.338158427179478</v>
      </c>
      <c r="O44" s="40">
        <v>22.155525742695616</v>
      </c>
      <c r="P44" s="40">
        <v>4.1948261068863788</v>
      </c>
      <c r="Q44" s="40">
        <v>1.75110440974735</v>
      </c>
      <c r="R44" s="40">
        <v>11.113611063070989</v>
      </c>
    </row>
    <row r="45" spans="1:18" x14ac:dyDescent="0.3">
      <c r="A45" s="9" t="s">
        <v>27</v>
      </c>
      <c r="B45" s="59">
        <v>3.12</v>
      </c>
      <c r="C45" s="59">
        <v>47.05</v>
      </c>
      <c r="D45" s="59">
        <v>354.39</v>
      </c>
      <c r="E45" s="59">
        <v>181.67</v>
      </c>
      <c r="F45" s="59">
        <v>182.7</v>
      </c>
      <c r="G45" s="59">
        <v>79.900000000000006</v>
      </c>
      <c r="H45" s="59">
        <v>15.36</v>
      </c>
      <c r="I45" s="59">
        <v>95.86</v>
      </c>
      <c r="K45" s="40">
        <v>0.32498645889754596</v>
      </c>
      <c r="L45" s="40">
        <v>4.9008374651056199</v>
      </c>
      <c r="M45" s="40">
        <v>36.914086913045288</v>
      </c>
      <c r="N45" s="40">
        <v>18.923169867922169</v>
      </c>
      <c r="O45" s="40">
        <v>19.030457064288989</v>
      </c>
      <c r="P45" s="40">
        <v>8.3225698929211287</v>
      </c>
      <c r="Q45" s="40">
        <v>1.5999333361109955</v>
      </c>
      <c r="R45" s="40">
        <v>9.98500062497396</v>
      </c>
    </row>
    <row r="46" spans="1:18" s="11" customFormat="1" x14ac:dyDescent="0.3">
      <c r="A46" s="11" t="s">
        <v>36</v>
      </c>
      <c r="B46" s="58">
        <v>7161.56</v>
      </c>
      <c r="C46" s="58">
        <v>38131.24</v>
      </c>
      <c r="D46" s="58">
        <v>84781.74</v>
      </c>
      <c r="E46" s="58">
        <v>12335.48</v>
      </c>
      <c r="F46" s="58">
        <v>29532.26</v>
      </c>
      <c r="G46" s="58">
        <v>3381.3</v>
      </c>
      <c r="H46" s="58">
        <v>1757.31</v>
      </c>
      <c r="I46" s="58">
        <v>37715.69</v>
      </c>
      <c r="K46" s="40">
        <v>3.3341128305726673</v>
      </c>
      <c r="L46" s="40">
        <v>17.752257403365423</v>
      </c>
      <c r="M46" s="40">
        <v>39.47071408076954</v>
      </c>
      <c r="N46" s="40">
        <v>5.7428663781735434</v>
      </c>
      <c r="O46" s="40">
        <v>13.748943942633721</v>
      </c>
      <c r="P46" s="40">
        <v>1.574187148332955</v>
      </c>
      <c r="Q46" s="40">
        <v>0.81812758928133722</v>
      </c>
      <c r="R46" s="40">
        <v>17.558795282438634</v>
      </c>
    </row>
    <row r="47" spans="1:18" x14ac:dyDescent="0.3">
      <c r="A47" s="9" t="s">
        <v>23</v>
      </c>
      <c r="B47" s="59">
        <v>5835.58</v>
      </c>
      <c r="C47" s="59">
        <v>31779.65</v>
      </c>
      <c r="D47" s="59">
        <v>67286.73</v>
      </c>
      <c r="E47" s="59">
        <v>9153.9699999999993</v>
      </c>
      <c r="F47" s="59">
        <v>22328.77</v>
      </c>
      <c r="G47" s="59">
        <v>2336.1999999999998</v>
      </c>
      <c r="H47" s="59">
        <v>1061.8499999999999</v>
      </c>
      <c r="I47" s="59">
        <v>30716.57</v>
      </c>
      <c r="J47" s="52"/>
      <c r="K47" s="40">
        <v>3.4226412163989863</v>
      </c>
      <c r="L47" s="40">
        <v>18.639165247110661</v>
      </c>
      <c r="M47" s="40">
        <v>39.46451516639479</v>
      </c>
      <c r="N47" s="40">
        <v>5.3689187734003854</v>
      </c>
      <c r="O47" s="40">
        <v>13.096105016723818</v>
      </c>
      <c r="P47" s="40">
        <v>1.3702107433624953</v>
      </c>
      <c r="Q47" s="40">
        <v>0.62278840760186016</v>
      </c>
      <c r="R47" s="40">
        <v>18.015655429006987</v>
      </c>
    </row>
    <row r="48" spans="1:18" x14ac:dyDescent="0.3">
      <c r="A48" s="8" t="s">
        <v>25</v>
      </c>
      <c r="B48" s="59">
        <v>1207.26</v>
      </c>
      <c r="C48" s="59">
        <v>5929.05</v>
      </c>
      <c r="D48" s="59">
        <v>15708.02</v>
      </c>
      <c r="E48" s="59">
        <v>2642.61</v>
      </c>
      <c r="F48" s="59">
        <v>6247.44</v>
      </c>
      <c r="G48" s="59">
        <v>773.74</v>
      </c>
      <c r="H48" s="59">
        <v>626.76</v>
      </c>
      <c r="I48" s="59">
        <v>6390.16</v>
      </c>
      <c r="J48" s="52"/>
      <c r="K48" s="40">
        <v>3.0544189340273746</v>
      </c>
      <c r="L48" s="40">
        <v>15.000747627516034</v>
      </c>
      <c r="M48" s="40">
        <v>39.74195592008406</v>
      </c>
      <c r="N48" s="40">
        <v>6.6859152289068486</v>
      </c>
      <c r="O48" s="40">
        <v>15.80628781306428</v>
      </c>
      <c r="P48" s="40">
        <v>1.9575949720974279</v>
      </c>
      <c r="Q48" s="40">
        <v>1.5857293466949931</v>
      </c>
      <c r="R48" s="40">
        <v>16.167375458032542</v>
      </c>
    </row>
    <row r="49" spans="1:18" x14ac:dyDescent="0.3">
      <c r="A49" s="9" t="s">
        <v>26</v>
      </c>
      <c r="B49" s="59">
        <v>115.13</v>
      </c>
      <c r="C49" s="59">
        <v>377.08</v>
      </c>
      <c r="D49" s="59">
        <v>1586.56</v>
      </c>
      <c r="E49" s="59">
        <v>455.99</v>
      </c>
      <c r="F49" s="59">
        <v>762.78</v>
      </c>
      <c r="G49" s="59">
        <v>214.09</v>
      </c>
      <c r="H49" s="59">
        <v>62.48</v>
      </c>
      <c r="I49" s="59">
        <v>507.26</v>
      </c>
      <c r="J49" s="52"/>
      <c r="K49" s="40">
        <v>2.8208803459639582</v>
      </c>
      <c r="L49" s="40">
        <v>9.2390998076616793</v>
      </c>
      <c r="M49" s="40">
        <v>38.873411983779874</v>
      </c>
      <c r="N49" s="40">
        <v>11.172528697612311</v>
      </c>
      <c r="O49" s="40">
        <v>18.689404241243707</v>
      </c>
      <c r="P49" s="40">
        <v>5.2455682556017003</v>
      </c>
      <c r="Q49" s="40">
        <v>1.5308660124713636</v>
      </c>
      <c r="R49" s="40">
        <v>12.428730689600256</v>
      </c>
    </row>
    <row r="50" spans="1:18" x14ac:dyDescent="0.3">
      <c r="A50" s="9" t="s">
        <v>27</v>
      </c>
      <c r="B50" s="59">
        <v>3.59</v>
      </c>
      <c r="C50" s="59">
        <v>45.48</v>
      </c>
      <c r="D50" s="59">
        <v>200.43</v>
      </c>
      <c r="E50" s="59">
        <v>82.91</v>
      </c>
      <c r="F50" s="59">
        <v>193.28</v>
      </c>
      <c r="G50" s="59">
        <v>57.27</v>
      </c>
      <c r="H50" s="59">
        <v>6.22</v>
      </c>
      <c r="I50" s="59">
        <v>101.7</v>
      </c>
      <c r="J50" s="52"/>
      <c r="K50" s="40">
        <v>0.51963466354017396</v>
      </c>
      <c r="L50" s="40">
        <v>6.5830040383863819</v>
      </c>
      <c r="M50" s="40">
        <v>29.011246688957403</v>
      </c>
      <c r="N50" s="40">
        <v>12.000810572177109</v>
      </c>
      <c r="O50" s="40">
        <v>27.976319712825859</v>
      </c>
      <c r="P50" s="40">
        <v>8.2895479612662299</v>
      </c>
      <c r="Q50" s="40">
        <v>0.90031409671863016</v>
      </c>
      <c r="R50" s="40">
        <v>14.720569716444484</v>
      </c>
    </row>
    <row r="51" spans="1:18" s="11" customFormat="1" x14ac:dyDescent="0.3">
      <c r="A51" s="11" t="s">
        <v>37</v>
      </c>
      <c r="B51" s="58">
        <v>8945.09</v>
      </c>
      <c r="C51" s="58">
        <v>39119.089999999997</v>
      </c>
      <c r="D51" s="58">
        <v>102727.21</v>
      </c>
      <c r="E51" s="58">
        <v>14580.55</v>
      </c>
      <c r="F51" s="58">
        <v>38086.17</v>
      </c>
      <c r="G51" s="58">
        <v>3637.6</v>
      </c>
      <c r="H51" s="58">
        <v>3112.09</v>
      </c>
      <c r="I51" s="58">
        <v>47567.93</v>
      </c>
      <c r="K51" s="40">
        <v>3.4701057182577171</v>
      </c>
      <c r="L51" s="40">
        <v>15.175630195116902</v>
      </c>
      <c r="M51" s="40">
        <v>39.851390968862397</v>
      </c>
      <c r="N51" s="40">
        <v>5.6562929976492748</v>
      </c>
      <c r="O51" s="40">
        <v>14.774925272248296</v>
      </c>
      <c r="P51" s="40">
        <v>1.4111491958978917</v>
      </c>
      <c r="Q51" s="40">
        <v>1.2072859305756185</v>
      </c>
      <c r="R51" s="40">
        <v>18.453223600733228</v>
      </c>
    </row>
    <row r="52" spans="1:18" x14ac:dyDescent="0.3">
      <c r="A52" s="9" t="s">
        <v>23</v>
      </c>
      <c r="B52" s="59">
        <v>7529.9</v>
      </c>
      <c r="C52" s="59">
        <v>32818.44</v>
      </c>
      <c r="D52" s="59">
        <v>86961.82</v>
      </c>
      <c r="E52" s="59">
        <v>11401.85</v>
      </c>
      <c r="F52" s="59">
        <v>30398.6</v>
      </c>
      <c r="G52" s="59">
        <v>2602.06</v>
      </c>
      <c r="H52" s="59">
        <v>2310.54</v>
      </c>
      <c r="I52" s="59">
        <v>39577.25</v>
      </c>
      <c r="J52" s="40"/>
      <c r="K52" s="40">
        <v>3.5252264906171082</v>
      </c>
      <c r="L52" s="40">
        <v>15.364405114108839</v>
      </c>
      <c r="M52" s="40">
        <v>40.712374870353749</v>
      </c>
      <c r="N52" s="40">
        <v>5.3379332610051495</v>
      </c>
      <c r="O52" s="40">
        <v>14.231523658703733</v>
      </c>
      <c r="P52" s="40">
        <v>1.2181902604516863</v>
      </c>
      <c r="Q52" s="40">
        <v>1.0817111536183022</v>
      </c>
      <c r="R52" s="40">
        <v>18.528635191141444</v>
      </c>
    </row>
    <row r="53" spans="1:18" x14ac:dyDescent="0.3">
      <c r="A53" s="8" t="s">
        <v>25</v>
      </c>
      <c r="B53" s="59">
        <v>1345.04</v>
      </c>
      <c r="C53" s="59">
        <v>5996.97</v>
      </c>
      <c r="D53" s="59">
        <v>14568.97</v>
      </c>
      <c r="E53" s="59">
        <v>2702.06</v>
      </c>
      <c r="F53" s="59">
        <v>6607.9</v>
      </c>
      <c r="G53" s="59">
        <v>825.75</v>
      </c>
      <c r="H53" s="59">
        <v>674.69</v>
      </c>
      <c r="I53" s="59">
        <v>7362.97</v>
      </c>
      <c r="J53" s="40"/>
      <c r="K53" s="40">
        <v>3.3555240386834257</v>
      </c>
      <c r="L53" s="40">
        <v>14.960876252203164</v>
      </c>
      <c r="M53" s="40">
        <v>36.345780834664893</v>
      </c>
      <c r="N53" s="40">
        <v>6.7409350532065497</v>
      </c>
      <c r="O53" s="40">
        <v>16.484987283066829</v>
      </c>
      <c r="P53" s="40">
        <v>2.0600309098189191</v>
      </c>
      <c r="Q53" s="40">
        <v>1.6831756034462324</v>
      </c>
      <c r="R53" s="40">
        <v>18.36869002490997</v>
      </c>
    </row>
    <row r="54" spans="1:18" x14ac:dyDescent="0.3">
      <c r="A54" s="9" t="s">
        <v>26</v>
      </c>
      <c r="B54" s="74" t="s">
        <v>258</v>
      </c>
      <c r="C54" s="74" t="s">
        <v>258</v>
      </c>
      <c r="D54" s="59">
        <v>1080.46</v>
      </c>
      <c r="E54" s="59">
        <v>419.78</v>
      </c>
      <c r="F54" s="59">
        <v>949.29</v>
      </c>
      <c r="G54" s="59">
        <v>177.56</v>
      </c>
      <c r="H54" s="59">
        <v>115.36</v>
      </c>
      <c r="I54" s="59">
        <v>572.77</v>
      </c>
      <c r="J54" s="40"/>
      <c r="K54" s="74" t="s">
        <v>258</v>
      </c>
      <c r="L54" s="74" t="s">
        <v>258</v>
      </c>
      <c r="M54" s="40">
        <v>29.647780655924837</v>
      </c>
      <c r="N54" s="40">
        <v>11.518746981604249</v>
      </c>
      <c r="O54" s="40">
        <v>26.048480923738857</v>
      </c>
      <c r="P54" s="40">
        <v>4.8722395398867278</v>
      </c>
      <c r="Q54" s="40">
        <v>3.1654739430126879</v>
      </c>
      <c r="R54" s="40">
        <v>15.716786670764366</v>
      </c>
    </row>
    <row r="55" spans="1:18" x14ac:dyDescent="0.3">
      <c r="A55" s="9" t="s">
        <v>27</v>
      </c>
      <c r="B55" s="74" t="s">
        <v>258</v>
      </c>
      <c r="C55" s="74" t="s">
        <v>258</v>
      </c>
      <c r="D55" s="59">
        <v>115.96</v>
      </c>
      <c r="E55" s="59">
        <v>56.86</v>
      </c>
      <c r="F55" s="59">
        <v>130.37</v>
      </c>
      <c r="G55" s="59">
        <v>32.22</v>
      </c>
      <c r="H55" s="59">
        <v>11.5</v>
      </c>
      <c r="I55" s="59">
        <v>54.93</v>
      </c>
      <c r="K55" s="74" t="s">
        <v>258</v>
      </c>
      <c r="L55" s="74" t="s">
        <v>258</v>
      </c>
      <c r="M55" s="40">
        <v>25.965650820663249</v>
      </c>
      <c r="N55" s="40">
        <v>12.732036095747779</v>
      </c>
      <c r="O55" s="40">
        <v>29.192324055621487</v>
      </c>
      <c r="P55" s="40">
        <v>7.2146711749031551</v>
      </c>
      <c r="Q55" s="40">
        <v>2.5750688551019953</v>
      </c>
      <c r="R55" s="40">
        <v>12.2998723661524</v>
      </c>
    </row>
    <row r="56" spans="1:18" s="11" customFormat="1" x14ac:dyDescent="0.3">
      <c r="A56" s="10" t="s">
        <v>24</v>
      </c>
      <c r="B56" s="58">
        <v>32320.2</v>
      </c>
      <c r="C56" s="58">
        <v>150993.34</v>
      </c>
      <c r="D56" s="58">
        <v>401376.61</v>
      </c>
      <c r="E56" s="58">
        <v>63809.65</v>
      </c>
      <c r="F56" s="58">
        <v>150848.38</v>
      </c>
      <c r="G56" s="58">
        <v>13884.35</v>
      </c>
      <c r="H56" s="58">
        <v>8970.5400000000009</v>
      </c>
      <c r="I56" s="58">
        <v>180092.25</v>
      </c>
      <c r="K56" s="40">
        <v>3.224618500908679</v>
      </c>
      <c r="L56" s="40">
        <v>15.064755715558519</v>
      </c>
      <c r="M56" s="40">
        <v>40.045743604247733</v>
      </c>
      <c r="N56" s="40">
        <v>6.3663522480215935</v>
      </c>
      <c r="O56" s="40">
        <v>15.050292912175752</v>
      </c>
      <c r="P56" s="40">
        <v>1.3852554094062359</v>
      </c>
      <c r="Q56" s="40">
        <v>0.89499969824262671</v>
      </c>
      <c r="R56" s="40">
        <v>17.967982909148798</v>
      </c>
    </row>
    <row r="57" spans="1:18" x14ac:dyDescent="0.3">
      <c r="A57" s="9" t="s">
        <v>23</v>
      </c>
      <c r="B57" s="59">
        <v>27266.85</v>
      </c>
      <c r="C57" s="59">
        <v>125492.76</v>
      </c>
      <c r="D57" s="59">
        <v>316937.37</v>
      </c>
      <c r="E57" s="59">
        <v>45256.34</v>
      </c>
      <c r="F57" s="59">
        <v>114007.45</v>
      </c>
      <c r="G57" s="59">
        <v>8773.2199999999993</v>
      </c>
      <c r="H57" s="59">
        <v>5730.24</v>
      </c>
      <c r="I57" s="59">
        <v>145151.56</v>
      </c>
      <c r="K57" s="40">
        <v>3.4575581671074813</v>
      </c>
      <c r="L57" s="40">
        <v>15.913041559654269</v>
      </c>
      <c r="M57" s="40">
        <v>40.189071788822901</v>
      </c>
      <c r="N57" s="40">
        <v>5.7387057170297631</v>
      </c>
      <c r="O57" s="40">
        <v>14.456653036878034</v>
      </c>
      <c r="P57" s="40">
        <v>1.1124834171468541</v>
      </c>
      <c r="Q57" s="40">
        <v>0.72661998402771033</v>
      </c>
      <c r="R57" s="40">
        <v>18.405865061288402</v>
      </c>
    </row>
    <row r="58" spans="1:18" x14ac:dyDescent="0.3">
      <c r="A58" s="8" t="s">
        <v>25</v>
      </c>
      <c r="B58" s="59">
        <v>4698.8100000000004</v>
      </c>
      <c r="C58" s="59">
        <v>23907.49</v>
      </c>
      <c r="D58" s="59">
        <v>74803.98</v>
      </c>
      <c r="E58" s="59">
        <v>15176.15</v>
      </c>
      <c r="F58" s="59">
        <v>31293.45</v>
      </c>
      <c r="G58" s="59">
        <v>3916.82</v>
      </c>
      <c r="H58" s="59">
        <v>2667.21</v>
      </c>
      <c r="I58" s="59">
        <v>31741.17</v>
      </c>
      <c r="K58" s="40">
        <v>2.4966435549986219</v>
      </c>
      <c r="L58" s="40">
        <v>12.702893035618379</v>
      </c>
      <c r="M58" s="40">
        <v>39.745994103878594</v>
      </c>
      <c r="N58" s="40">
        <v>8.063623999947291</v>
      </c>
      <c r="O58" s="40">
        <v>16.627314204271212</v>
      </c>
      <c r="P58" s="40">
        <v>2.0811446747346034</v>
      </c>
      <c r="Q58" s="40">
        <v>1.4171827880522672</v>
      </c>
      <c r="R58" s="40">
        <v>16.865203638499022</v>
      </c>
    </row>
    <row r="59" spans="1:18" x14ac:dyDescent="0.3">
      <c r="A59" s="9" t="s">
        <v>26</v>
      </c>
      <c r="B59" s="59">
        <v>332.97</v>
      </c>
      <c r="C59" s="59">
        <v>1365.86</v>
      </c>
      <c r="D59" s="59">
        <v>8388.3799999999992</v>
      </c>
      <c r="E59" s="59">
        <v>2801.44</v>
      </c>
      <c r="F59" s="59">
        <v>4710.8</v>
      </c>
      <c r="G59" s="59">
        <v>945.79</v>
      </c>
      <c r="H59" s="59">
        <v>494.09</v>
      </c>
      <c r="I59" s="59">
        <v>2760</v>
      </c>
      <c r="K59" s="40">
        <v>1.5274322651200751</v>
      </c>
      <c r="L59" s="40">
        <v>6.2656054108084973</v>
      </c>
      <c r="M59" s="40">
        <v>38.479989981343465</v>
      </c>
      <c r="N59" s="40">
        <v>12.851037164903694</v>
      </c>
      <c r="O59" s="40">
        <v>21.609838467512539</v>
      </c>
      <c r="P59" s="40">
        <v>4.3386195814275021</v>
      </c>
      <c r="Q59" s="40">
        <v>2.2665375495485409</v>
      </c>
      <c r="R59" s="40">
        <v>12.660939579335695</v>
      </c>
    </row>
    <row r="60" spans="1:18" x14ac:dyDescent="0.3">
      <c r="A60" s="22" t="s">
        <v>27</v>
      </c>
      <c r="B60" s="60">
        <v>21.56</v>
      </c>
      <c r="C60" s="60">
        <v>227.22</v>
      </c>
      <c r="D60" s="60">
        <v>1246.8800000000001</v>
      </c>
      <c r="E60" s="60">
        <v>575.72</v>
      </c>
      <c r="F60" s="60">
        <v>836.68</v>
      </c>
      <c r="G60" s="60">
        <v>248.52</v>
      </c>
      <c r="H60" s="60">
        <v>78.989999999999995</v>
      </c>
      <c r="I60" s="60">
        <v>439.53</v>
      </c>
      <c r="J60" s="43"/>
      <c r="K60" s="43">
        <v>0.58664910710155616</v>
      </c>
      <c r="L60" s="43">
        <v>6.1826720832845821</v>
      </c>
      <c r="M60" s="43">
        <v>33.927691960240651</v>
      </c>
      <c r="N60" s="43">
        <v>15.665381444364931</v>
      </c>
      <c r="O60" s="43">
        <v>22.766121286165586</v>
      </c>
      <c r="P60" s="43">
        <v>6.7622465722114447</v>
      </c>
      <c r="Q60" s="43">
        <v>2.1493234216118702</v>
      </c>
      <c r="R60" s="43">
        <v>11.95964202432036</v>
      </c>
    </row>
    <row r="61" spans="1:18" x14ac:dyDescent="0.3">
      <c r="A61" s="122" t="s">
        <v>370</v>
      </c>
    </row>
    <row r="62" spans="1:18" x14ac:dyDescent="0.3">
      <c r="A62" s="170" t="s">
        <v>255</v>
      </c>
    </row>
  </sheetData>
  <mergeCells count="4">
    <mergeCell ref="A2:R2"/>
    <mergeCell ref="A3:A4"/>
    <mergeCell ref="B4:I4"/>
    <mergeCell ref="K4:R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Z62"/>
  <sheetViews>
    <sheetView topLeftCell="Y31" zoomScaleNormal="100" workbookViewId="0">
      <selection activeCell="F8" sqref="F8"/>
    </sheetView>
  </sheetViews>
  <sheetFormatPr defaultColWidth="9.109375" defaultRowHeight="13.2" x14ac:dyDescent="0.3"/>
  <cols>
    <col min="1" max="1" width="50" style="5" customWidth="1"/>
    <col min="2" max="2" width="6" style="59" bestFit="1" customWidth="1"/>
    <col min="3" max="3" width="6.5546875" style="59" bestFit="1" customWidth="1"/>
    <col min="4" max="4" width="6" style="59" bestFit="1" customWidth="1"/>
    <col min="5" max="5" width="7" style="59" bestFit="1" customWidth="1"/>
    <col min="6" max="6" width="5.6640625" style="59" bestFit="1" customWidth="1"/>
    <col min="7" max="7" width="1.5546875" style="5" customWidth="1"/>
    <col min="8" max="8" width="6" style="18" bestFit="1" customWidth="1"/>
    <col min="9" max="9" width="6.5546875" style="18" bestFit="1" customWidth="1"/>
    <col min="10" max="10" width="6.44140625" style="18" bestFit="1" customWidth="1"/>
    <col min="11" max="11" width="7" style="5" bestFit="1" customWidth="1"/>
    <col min="12" max="12" width="7.6640625" style="5" bestFit="1" customWidth="1"/>
    <col min="13" max="13" width="1.5546875" style="5" customWidth="1"/>
    <col min="14" max="14" width="6" style="5" bestFit="1" customWidth="1"/>
    <col min="15" max="15" width="6.5546875" style="5" bestFit="1" customWidth="1"/>
    <col min="16" max="16" width="6" style="5" bestFit="1" customWidth="1"/>
    <col min="17" max="17" width="7" style="5" bestFit="1" customWidth="1"/>
    <col min="18" max="18" width="7.6640625" style="5" bestFit="1" customWidth="1"/>
    <col min="19" max="19" width="1.5546875" style="5" customWidth="1"/>
    <col min="20" max="20" width="6" style="5" bestFit="1" customWidth="1"/>
    <col min="21" max="21" width="6.5546875" style="5" bestFit="1" customWidth="1"/>
    <col min="22" max="22" width="6" style="5" bestFit="1" customWidth="1"/>
    <col min="23" max="23" width="7" style="5" bestFit="1" customWidth="1"/>
    <col min="24" max="24" width="7.6640625" style="5" bestFit="1" customWidth="1"/>
    <col min="25" max="25" width="1.5546875" style="5" customWidth="1"/>
    <col min="26" max="26" width="6" style="5" bestFit="1" customWidth="1"/>
    <col min="27" max="27" width="6.5546875" style="5" bestFit="1" customWidth="1"/>
    <col min="28" max="28" width="6" style="5" bestFit="1" customWidth="1"/>
    <col min="29" max="29" width="7" style="5" bestFit="1" customWidth="1"/>
    <col min="30" max="30" width="7.6640625" style="5" bestFit="1" customWidth="1"/>
    <col min="31" max="31" width="1.5546875" style="5" customWidth="1"/>
    <col min="32" max="32" width="6" style="38" bestFit="1" customWidth="1"/>
    <col min="33" max="33" width="6.5546875" style="38" bestFit="1" customWidth="1"/>
    <col min="34" max="34" width="6" style="38" bestFit="1" customWidth="1"/>
    <col min="35" max="35" width="7" style="38" bestFit="1" customWidth="1"/>
    <col min="36" max="36" width="7.6640625" style="38" bestFit="1" customWidth="1"/>
    <col min="37" max="37" width="1.5546875" style="5" customWidth="1"/>
    <col min="38" max="38" width="6" style="5" bestFit="1" customWidth="1"/>
    <col min="39" max="39" width="6.5546875" style="5" bestFit="1" customWidth="1"/>
    <col min="40" max="40" width="6" style="5" bestFit="1" customWidth="1"/>
    <col min="41" max="41" width="7" style="5" bestFit="1" customWidth="1"/>
    <col min="42" max="42" width="7.6640625" style="5" bestFit="1" customWidth="1"/>
    <col min="43" max="43" width="1.5546875" style="5" customWidth="1"/>
    <col min="44" max="44" width="6" style="38" bestFit="1" customWidth="1"/>
    <col min="45" max="45" width="6.5546875" style="38" bestFit="1" customWidth="1"/>
    <col min="46" max="46" width="6" style="38" bestFit="1" customWidth="1"/>
    <col min="47" max="47" width="7" style="38" bestFit="1" customWidth="1"/>
    <col min="48" max="48" width="7.6640625" style="38" bestFit="1" customWidth="1"/>
    <col min="49" max="16384" width="9.109375" style="5"/>
  </cols>
  <sheetData>
    <row r="1" spans="1:52" ht="14.4" x14ac:dyDescent="0.3">
      <c r="A1" s="14" t="s">
        <v>101</v>
      </c>
      <c r="B1" s="55"/>
      <c r="C1" s="55"/>
      <c r="D1" s="55"/>
      <c r="E1" s="56"/>
      <c r="F1" s="56"/>
      <c r="H1" s="16"/>
      <c r="I1" s="17"/>
      <c r="J1" s="17"/>
    </row>
    <row r="2" spans="1:52" ht="14.4" x14ac:dyDescent="0.3">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row>
    <row r="3" spans="1:52" ht="29.25" customHeight="1" x14ac:dyDescent="0.3">
      <c r="A3" s="461" t="s">
        <v>266</v>
      </c>
      <c r="B3" s="470" t="s">
        <v>107</v>
      </c>
      <c r="C3" s="470"/>
      <c r="D3" s="470"/>
      <c r="E3" s="470"/>
      <c r="F3" s="470"/>
      <c r="G3" s="470"/>
      <c r="H3" s="470"/>
      <c r="I3" s="470"/>
      <c r="J3" s="470"/>
      <c r="K3" s="470"/>
      <c r="L3" s="470"/>
      <c r="M3" s="124"/>
      <c r="N3" s="470" t="s">
        <v>108</v>
      </c>
      <c r="O3" s="470"/>
      <c r="P3" s="470"/>
      <c r="Q3" s="470"/>
      <c r="R3" s="470"/>
      <c r="S3" s="470"/>
      <c r="T3" s="470"/>
      <c r="U3" s="470"/>
      <c r="V3" s="470"/>
      <c r="W3" s="470"/>
      <c r="X3" s="470"/>
      <c r="Y3" s="124"/>
      <c r="Z3" s="470" t="s">
        <v>109</v>
      </c>
      <c r="AA3" s="470"/>
      <c r="AB3" s="470"/>
      <c r="AC3" s="470"/>
      <c r="AD3" s="470"/>
      <c r="AE3" s="470"/>
      <c r="AF3" s="470"/>
      <c r="AG3" s="470"/>
      <c r="AH3" s="470"/>
      <c r="AI3" s="470"/>
      <c r="AJ3" s="470"/>
      <c r="AK3" s="124"/>
      <c r="AL3" s="470" t="s">
        <v>110</v>
      </c>
      <c r="AM3" s="470"/>
      <c r="AN3" s="470"/>
      <c r="AO3" s="470"/>
      <c r="AP3" s="470"/>
      <c r="AQ3" s="470"/>
      <c r="AR3" s="470"/>
      <c r="AS3" s="470"/>
      <c r="AT3" s="470"/>
      <c r="AU3" s="470"/>
      <c r="AV3" s="470"/>
    </row>
    <row r="4" spans="1:52" ht="39.6" x14ac:dyDescent="0.3">
      <c r="A4" s="469"/>
      <c r="B4" s="57" t="s">
        <v>103</v>
      </c>
      <c r="C4" s="57" t="s">
        <v>102</v>
      </c>
      <c r="D4" s="57" t="s">
        <v>104</v>
      </c>
      <c r="E4" s="57" t="s">
        <v>105</v>
      </c>
      <c r="F4" s="57" t="s">
        <v>106</v>
      </c>
      <c r="G4" s="37"/>
      <c r="H4" s="57" t="s">
        <v>103</v>
      </c>
      <c r="I4" s="57" t="s">
        <v>102</v>
      </c>
      <c r="J4" s="57" t="s">
        <v>104</v>
      </c>
      <c r="K4" s="57" t="s">
        <v>105</v>
      </c>
      <c r="L4" s="57" t="s">
        <v>106</v>
      </c>
      <c r="M4" s="37"/>
      <c r="N4" s="57" t="s">
        <v>103</v>
      </c>
      <c r="O4" s="57" t="s">
        <v>102</v>
      </c>
      <c r="P4" s="57" t="s">
        <v>104</v>
      </c>
      <c r="Q4" s="57" t="s">
        <v>105</v>
      </c>
      <c r="R4" s="57" t="s">
        <v>106</v>
      </c>
      <c r="S4" s="37"/>
      <c r="T4" s="57" t="s">
        <v>103</v>
      </c>
      <c r="U4" s="57" t="s">
        <v>102</v>
      </c>
      <c r="V4" s="57" t="s">
        <v>104</v>
      </c>
      <c r="W4" s="57" t="s">
        <v>105</v>
      </c>
      <c r="X4" s="57" t="s">
        <v>106</v>
      </c>
      <c r="Y4" s="37"/>
      <c r="Z4" s="57" t="s">
        <v>103</v>
      </c>
      <c r="AA4" s="57" t="s">
        <v>102</v>
      </c>
      <c r="AB4" s="57" t="s">
        <v>104</v>
      </c>
      <c r="AC4" s="57" t="s">
        <v>105</v>
      </c>
      <c r="AD4" s="57" t="s">
        <v>106</v>
      </c>
      <c r="AE4" s="37"/>
      <c r="AF4" s="152" t="s">
        <v>103</v>
      </c>
      <c r="AG4" s="152" t="s">
        <v>102</v>
      </c>
      <c r="AH4" s="152" t="s">
        <v>104</v>
      </c>
      <c r="AI4" s="152" t="s">
        <v>105</v>
      </c>
      <c r="AJ4" s="152" t="s">
        <v>106</v>
      </c>
      <c r="AK4" s="37"/>
      <c r="AL4" s="57" t="s">
        <v>103</v>
      </c>
      <c r="AM4" s="57" t="s">
        <v>102</v>
      </c>
      <c r="AN4" s="57" t="s">
        <v>104</v>
      </c>
      <c r="AO4" s="57" t="s">
        <v>105</v>
      </c>
      <c r="AP4" s="57" t="s">
        <v>106</v>
      </c>
      <c r="AQ4" s="37"/>
      <c r="AR4" s="152" t="s">
        <v>103</v>
      </c>
      <c r="AS4" s="152" t="s">
        <v>102</v>
      </c>
      <c r="AT4" s="152" t="s">
        <v>104</v>
      </c>
      <c r="AU4" s="152" t="s">
        <v>105</v>
      </c>
      <c r="AV4" s="152" t="s">
        <v>106</v>
      </c>
    </row>
    <row r="5" spans="1:52" ht="13.5" customHeight="1" x14ac:dyDescent="0.3">
      <c r="A5" s="462"/>
      <c r="B5" s="467" t="s">
        <v>32</v>
      </c>
      <c r="C5" s="467"/>
      <c r="D5" s="467"/>
      <c r="E5" s="467"/>
      <c r="F5" s="467"/>
      <c r="H5" s="467" t="s">
        <v>33</v>
      </c>
      <c r="I5" s="467"/>
      <c r="J5" s="467"/>
      <c r="K5" s="467"/>
      <c r="L5" s="467"/>
      <c r="N5" s="467" t="s">
        <v>32</v>
      </c>
      <c r="O5" s="467"/>
      <c r="P5" s="467"/>
      <c r="Q5" s="467"/>
      <c r="R5" s="467"/>
      <c r="T5" s="467" t="s">
        <v>33</v>
      </c>
      <c r="U5" s="467"/>
      <c r="V5" s="467"/>
      <c r="W5" s="467"/>
      <c r="X5" s="467"/>
      <c r="Z5" s="467" t="s">
        <v>32</v>
      </c>
      <c r="AA5" s="467"/>
      <c r="AB5" s="467"/>
      <c r="AC5" s="467"/>
      <c r="AD5" s="467"/>
      <c r="AF5" s="471" t="s">
        <v>33</v>
      </c>
      <c r="AG5" s="471"/>
      <c r="AH5" s="471"/>
      <c r="AI5" s="471"/>
      <c r="AJ5" s="471"/>
      <c r="AL5" s="467" t="s">
        <v>32</v>
      </c>
      <c r="AM5" s="467"/>
      <c r="AN5" s="467"/>
      <c r="AO5" s="467"/>
      <c r="AP5" s="467"/>
      <c r="AR5" s="471" t="s">
        <v>33</v>
      </c>
      <c r="AS5" s="471"/>
      <c r="AT5" s="471"/>
      <c r="AU5" s="471"/>
      <c r="AV5" s="471"/>
    </row>
    <row r="6" spans="1:52" x14ac:dyDescent="0.3">
      <c r="N6" s="59"/>
      <c r="O6" s="59"/>
      <c r="P6" s="59"/>
      <c r="Q6" s="59"/>
      <c r="R6" s="59"/>
      <c r="T6" s="18"/>
      <c r="U6" s="18"/>
      <c r="V6" s="18"/>
      <c r="Z6" s="59"/>
      <c r="AA6" s="59"/>
      <c r="AB6" s="59"/>
      <c r="AC6" s="59"/>
      <c r="AD6" s="59"/>
      <c r="AF6" s="40"/>
      <c r="AG6" s="40"/>
      <c r="AH6" s="40"/>
      <c r="AL6" s="59"/>
      <c r="AM6" s="59"/>
      <c r="AN6" s="59"/>
      <c r="AO6" s="59"/>
      <c r="AP6" s="59"/>
      <c r="AR6" s="40"/>
      <c r="AS6" s="40"/>
      <c r="AT6" s="40"/>
    </row>
    <row r="7" spans="1:52" s="11" customFormat="1" x14ac:dyDescent="0.3">
      <c r="A7" s="1" t="s">
        <v>0</v>
      </c>
      <c r="B7" s="58"/>
      <c r="C7" s="58"/>
      <c r="D7" s="58"/>
      <c r="E7" s="58"/>
      <c r="F7" s="58"/>
      <c r="H7" s="19"/>
      <c r="I7" s="19"/>
      <c r="J7" s="19"/>
      <c r="N7" s="58"/>
      <c r="O7" s="58"/>
      <c r="P7" s="58"/>
      <c r="Q7" s="58"/>
      <c r="R7" s="58"/>
      <c r="T7" s="19"/>
      <c r="U7" s="19"/>
      <c r="V7" s="19"/>
      <c r="Z7" s="58"/>
      <c r="AA7" s="58"/>
      <c r="AB7" s="58"/>
      <c r="AC7" s="58"/>
      <c r="AD7" s="58"/>
      <c r="AF7" s="39"/>
      <c r="AG7" s="39"/>
      <c r="AH7" s="39"/>
      <c r="AI7" s="41"/>
      <c r="AJ7" s="41"/>
      <c r="AL7" s="58"/>
      <c r="AM7" s="58"/>
      <c r="AN7" s="58"/>
      <c r="AO7" s="58"/>
      <c r="AP7" s="58"/>
      <c r="AR7" s="39"/>
      <c r="AS7" s="39"/>
      <c r="AT7" s="39"/>
      <c r="AU7" s="41"/>
      <c r="AV7" s="41"/>
    </row>
    <row r="8" spans="1:52" x14ac:dyDescent="0.3">
      <c r="A8" s="2" t="s">
        <v>1</v>
      </c>
      <c r="B8" s="59">
        <v>218.08</v>
      </c>
      <c r="C8" s="59">
        <v>514.22</v>
      </c>
      <c r="D8" s="59">
        <v>329.24</v>
      </c>
      <c r="E8" s="59">
        <v>28.77</v>
      </c>
      <c r="F8" s="59">
        <v>12.69</v>
      </c>
      <c r="H8" s="40">
        <v>19.77</v>
      </c>
      <c r="I8" s="40">
        <v>46.62</v>
      </c>
      <c r="J8" s="40">
        <v>29.85</v>
      </c>
      <c r="K8" s="38">
        <v>2.61</v>
      </c>
      <c r="L8" s="38">
        <v>1.1499999999999999</v>
      </c>
      <c r="N8" s="59">
        <v>80.11</v>
      </c>
      <c r="O8" s="59">
        <v>497.11</v>
      </c>
      <c r="P8" s="59">
        <v>400.2</v>
      </c>
      <c r="Q8" s="59">
        <v>61.74</v>
      </c>
      <c r="R8" s="59">
        <v>63.84</v>
      </c>
      <c r="S8" s="59"/>
      <c r="T8" s="40">
        <v>7.26</v>
      </c>
      <c r="U8" s="40">
        <v>45.07</v>
      </c>
      <c r="V8" s="40">
        <v>36.28</v>
      </c>
      <c r="W8" s="38">
        <v>5.6</v>
      </c>
      <c r="X8" s="38">
        <v>5.79</v>
      </c>
      <c r="Y8" s="59"/>
      <c r="Z8" s="59">
        <v>99.3</v>
      </c>
      <c r="AA8" s="59">
        <v>402.43</v>
      </c>
      <c r="AB8" s="59">
        <v>498.83</v>
      </c>
      <c r="AC8" s="59">
        <v>93.27</v>
      </c>
      <c r="AD8" s="59">
        <v>9.17</v>
      </c>
      <c r="AE8" s="59"/>
      <c r="AF8" s="40">
        <v>9</v>
      </c>
      <c r="AG8" s="40">
        <v>36.49</v>
      </c>
      <c r="AH8" s="40">
        <v>45.22</v>
      </c>
      <c r="AI8" s="38">
        <v>8.4600000000000009</v>
      </c>
      <c r="AJ8" s="38">
        <v>0.83</v>
      </c>
      <c r="AK8" s="59"/>
      <c r="AL8" s="59">
        <v>69.819999999999993</v>
      </c>
      <c r="AM8" s="59">
        <v>243.32</v>
      </c>
      <c r="AN8" s="59">
        <v>380.91</v>
      </c>
      <c r="AO8" s="59">
        <v>98.36</v>
      </c>
      <c r="AP8" s="59">
        <v>310.58999999999997</v>
      </c>
      <c r="AQ8" s="59"/>
      <c r="AR8" s="40">
        <v>6.33</v>
      </c>
      <c r="AS8" s="40">
        <v>22.06</v>
      </c>
      <c r="AT8" s="40">
        <v>34.53</v>
      </c>
      <c r="AU8" s="38">
        <v>8.92</v>
      </c>
      <c r="AV8" s="38">
        <v>28.16</v>
      </c>
    </row>
    <row r="9" spans="1:52" x14ac:dyDescent="0.3">
      <c r="A9" s="2" t="s">
        <v>2</v>
      </c>
      <c r="B9" s="59">
        <v>21676.76</v>
      </c>
      <c r="C9" s="59">
        <v>92100.28</v>
      </c>
      <c r="D9" s="59">
        <v>65138.879999999997</v>
      </c>
      <c r="E9" s="59">
        <v>3412.26</v>
      </c>
      <c r="F9" s="59">
        <v>2316.8200000000002</v>
      </c>
      <c r="H9" s="40">
        <v>11.74</v>
      </c>
      <c r="I9" s="40">
        <v>49.88</v>
      </c>
      <c r="J9" s="40">
        <v>35.28</v>
      </c>
      <c r="K9" s="38">
        <v>1.85</v>
      </c>
      <c r="L9" s="38">
        <v>1.25</v>
      </c>
      <c r="N9" s="59">
        <v>8714.4</v>
      </c>
      <c r="O9" s="59">
        <v>54303.08</v>
      </c>
      <c r="P9" s="59">
        <v>91479.37</v>
      </c>
      <c r="Q9" s="59">
        <v>15862.45</v>
      </c>
      <c r="R9" s="59">
        <v>14285.7</v>
      </c>
      <c r="S9" s="59"/>
      <c r="T9" s="40">
        <v>4.72</v>
      </c>
      <c r="U9" s="40">
        <v>29.41</v>
      </c>
      <c r="V9" s="40">
        <v>49.54</v>
      </c>
      <c r="W9" s="38">
        <v>8.59</v>
      </c>
      <c r="X9" s="38">
        <v>7.74</v>
      </c>
      <c r="Y9" s="59"/>
      <c r="Z9" s="59">
        <v>9880.34</v>
      </c>
      <c r="AA9" s="59">
        <v>54077.71</v>
      </c>
      <c r="AB9" s="59">
        <v>94899.72</v>
      </c>
      <c r="AC9" s="59">
        <v>18235.68</v>
      </c>
      <c r="AD9" s="59">
        <v>7551.56</v>
      </c>
      <c r="AE9" s="59"/>
      <c r="AF9" s="40">
        <v>5.35</v>
      </c>
      <c r="AG9" s="40">
        <v>29.29</v>
      </c>
      <c r="AH9" s="40">
        <v>51.4</v>
      </c>
      <c r="AI9" s="38">
        <v>9.8800000000000008</v>
      </c>
      <c r="AJ9" s="38">
        <v>4.09</v>
      </c>
      <c r="AK9" s="59"/>
      <c r="AL9" s="59">
        <v>8827.67</v>
      </c>
      <c r="AM9" s="59">
        <v>33155.21</v>
      </c>
      <c r="AN9" s="59">
        <v>61484.01</v>
      </c>
      <c r="AO9" s="59">
        <v>23424.76</v>
      </c>
      <c r="AP9" s="59">
        <v>57753.35</v>
      </c>
      <c r="AQ9" s="59"/>
      <c r="AR9" s="40">
        <v>4.78</v>
      </c>
      <c r="AS9" s="40">
        <v>17.96</v>
      </c>
      <c r="AT9" s="40">
        <v>33.299999999999997</v>
      </c>
      <c r="AU9" s="38">
        <v>12.69</v>
      </c>
      <c r="AV9" s="38">
        <v>31.28</v>
      </c>
    </row>
    <row r="10" spans="1:52" x14ac:dyDescent="0.3">
      <c r="A10" s="2" t="s">
        <v>3</v>
      </c>
      <c r="B10" s="59">
        <v>155.80000000000001</v>
      </c>
      <c r="C10" s="59">
        <v>538.30999999999995</v>
      </c>
      <c r="D10" s="59">
        <v>641.86</v>
      </c>
      <c r="E10" s="59">
        <v>139.83000000000001</v>
      </c>
      <c r="F10" s="59">
        <v>56.21</v>
      </c>
      <c r="H10" s="40">
        <v>10.17</v>
      </c>
      <c r="I10" s="40">
        <v>35.14</v>
      </c>
      <c r="J10" s="40">
        <v>41.9</v>
      </c>
      <c r="K10" s="38">
        <v>9.1300000000000008</v>
      </c>
      <c r="L10" s="38">
        <v>3.67</v>
      </c>
      <c r="N10" s="59">
        <v>86.38</v>
      </c>
      <c r="O10" s="59">
        <v>287.24</v>
      </c>
      <c r="P10" s="59">
        <v>680.07</v>
      </c>
      <c r="Q10" s="59">
        <v>260.08</v>
      </c>
      <c r="R10" s="59">
        <v>218.23</v>
      </c>
      <c r="S10" s="59"/>
      <c r="T10" s="40">
        <v>5.64</v>
      </c>
      <c r="U10" s="40">
        <v>18.75</v>
      </c>
      <c r="V10" s="40">
        <v>44.39</v>
      </c>
      <c r="W10" s="38">
        <v>16.98</v>
      </c>
      <c r="X10" s="38">
        <v>14.24</v>
      </c>
      <c r="Y10" s="59"/>
      <c r="Z10" s="59">
        <v>72.23</v>
      </c>
      <c r="AA10" s="59">
        <v>220.77</v>
      </c>
      <c r="AB10" s="59">
        <v>923.29</v>
      </c>
      <c r="AC10" s="59">
        <v>252.25</v>
      </c>
      <c r="AD10" s="59">
        <v>63.46</v>
      </c>
      <c r="AE10" s="59"/>
      <c r="AF10" s="40">
        <v>4.71</v>
      </c>
      <c r="AG10" s="40">
        <v>14.41</v>
      </c>
      <c r="AH10" s="40">
        <v>60.27</v>
      </c>
      <c r="AI10" s="38">
        <v>16.47</v>
      </c>
      <c r="AJ10" s="38">
        <v>4.1399999999999997</v>
      </c>
      <c r="AK10" s="59"/>
      <c r="AL10" s="59">
        <v>66</v>
      </c>
      <c r="AM10" s="59">
        <v>291.67</v>
      </c>
      <c r="AN10" s="59">
        <v>619.55999999999995</v>
      </c>
      <c r="AO10" s="59">
        <v>190.74</v>
      </c>
      <c r="AP10" s="59">
        <v>364.03</v>
      </c>
      <c r="AQ10" s="59"/>
      <c r="AR10" s="40">
        <v>4.3099999999999996</v>
      </c>
      <c r="AS10" s="40">
        <v>19.04</v>
      </c>
      <c r="AT10" s="40">
        <v>40.44</v>
      </c>
      <c r="AU10" s="38">
        <v>12.45</v>
      </c>
      <c r="AV10" s="38">
        <v>23.76</v>
      </c>
    </row>
    <row r="11" spans="1:52" x14ac:dyDescent="0.3">
      <c r="A11" s="2" t="s">
        <v>4</v>
      </c>
      <c r="B11" s="59">
        <v>915.97</v>
      </c>
      <c r="C11" s="59">
        <v>2800.68</v>
      </c>
      <c r="D11" s="59">
        <v>1639.74</v>
      </c>
      <c r="E11" s="59">
        <v>41.75</v>
      </c>
      <c r="F11" s="59">
        <v>58.87</v>
      </c>
      <c r="H11" s="40">
        <v>16.79</v>
      </c>
      <c r="I11" s="40">
        <v>51.32</v>
      </c>
      <c r="J11" s="40">
        <v>30.05</v>
      </c>
      <c r="K11" s="38">
        <v>0.76</v>
      </c>
      <c r="L11" s="38">
        <v>1.08</v>
      </c>
      <c r="N11" s="59">
        <v>415.12</v>
      </c>
      <c r="O11" s="59">
        <v>1941.91</v>
      </c>
      <c r="P11" s="59">
        <v>2459.9499999999998</v>
      </c>
      <c r="Q11" s="59">
        <v>269.25</v>
      </c>
      <c r="R11" s="59">
        <v>370.77</v>
      </c>
      <c r="S11" s="59"/>
      <c r="T11" s="40">
        <v>7.61</v>
      </c>
      <c r="U11" s="40">
        <v>35.590000000000003</v>
      </c>
      <c r="V11" s="40">
        <v>45.08</v>
      </c>
      <c r="W11" s="38">
        <v>4.93</v>
      </c>
      <c r="X11" s="38">
        <v>6.79</v>
      </c>
      <c r="Y11" s="59"/>
      <c r="Z11" s="59">
        <v>359.66</v>
      </c>
      <c r="AA11" s="59">
        <v>1892.38</v>
      </c>
      <c r="AB11" s="59">
        <v>2696.7</v>
      </c>
      <c r="AC11" s="59">
        <v>341.12</v>
      </c>
      <c r="AD11" s="59">
        <v>167.14</v>
      </c>
      <c r="AE11" s="59"/>
      <c r="AF11" s="40">
        <v>6.59</v>
      </c>
      <c r="AG11" s="40">
        <v>34.68</v>
      </c>
      <c r="AH11" s="40">
        <v>49.42</v>
      </c>
      <c r="AI11" s="38">
        <v>6.25</v>
      </c>
      <c r="AJ11" s="38">
        <v>3.06</v>
      </c>
      <c r="AK11" s="59"/>
      <c r="AL11" s="59">
        <v>331.42</v>
      </c>
      <c r="AM11" s="59">
        <v>1012.99</v>
      </c>
      <c r="AN11" s="59">
        <v>1982.76</v>
      </c>
      <c r="AO11" s="59">
        <v>569.21</v>
      </c>
      <c r="AP11" s="59">
        <v>1560.62</v>
      </c>
      <c r="AQ11" s="59"/>
      <c r="AR11" s="40">
        <v>6.07</v>
      </c>
      <c r="AS11" s="40">
        <v>18.559999999999999</v>
      </c>
      <c r="AT11" s="40">
        <v>36.33</v>
      </c>
      <c r="AU11" s="38">
        <v>10.43</v>
      </c>
      <c r="AV11" s="38">
        <v>28.6</v>
      </c>
    </row>
    <row r="12" spans="1:52" s="11" customFormat="1" x14ac:dyDescent="0.3">
      <c r="A12" s="3" t="s">
        <v>5</v>
      </c>
      <c r="B12" s="58">
        <v>22966.6</v>
      </c>
      <c r="C12" s="58">
        <v>95953.48</v>
      </c>
      <c r="D12" s="58">
        <v>67749.72</v>
      </c>
      <c r="E12" s="58">
        <v>3622.6</v>
      </c>
      <c r="F12" s="58">
        <v>2444.6</v>
      </c>
      <c r="H12" s="41">
        <v>11.92</v>
      </c>
      <c r="I12" s="41">
        <v>49.78</v>
      </c>
      <c r="J12" s="41">
        <v>35.15</v>
      </c>
      <c r="K12" s="41">
        <v>1.88</v>
      </c>
      <c r="L12" s="41">
        <v>1.27</v>
      </c>
      <c r="N12" s="58">
        <v>9296.01</v>
      </c>
      <c r="O12" s="58">
        <v>57029.34</v>
      </c>
      <c r="P12" s="58">
        <v>95019.58</v>
      </c>
      <c r="Q12" s="58">
        <v>16453.52</v>
      </c>
      <c r="R12" s="58">
        <v>14938.54</v>
      </c>
      <c r="S12" s="58"/>
      <c r="T12" s="41">
        <v>4.82</v>
      </c>
      <c r="U12" s="41">
        <v>29.59</v>
      </c>
      <c r="V12" s="41">
        <v>49.3</v>
      </c>
      <c r="W12" s="41">
        <v>8.5399999999999991</v>
      </c>
      <c r="X12" s="41">
        <v>7.75</v>
      </c>
      <c r="Y12" s="58"/>
      <c r="Z12" s="58">
        <v>10411.52</v>
      </c>
      <c r="AA12" s="58">
        <v>56593.29</v>
      </c>
      <c r="AB12" s="58">
        <v>99018.54</v>
      </c>
      <c r="AC12" s="58">
        <v>18922.32</v>
      </c>
      <c r="AD12" s="58">
        <v>7791.32</v>
      </c>
      <c r="AE12" s="58"/>
      <c r="AF12" s="41">
        <v>5.4</v>
      </c>
      <c r="AG12" s="41">
        <v>29.36</v>
      </c>
      <c r="AH12" s="41">
        <v>51.37</v>
      </c>
      <c r="AI12" s="41">
        <v>9.82</v>
      </c>
      <c r="AJ12" s="41">
        <v>4.04</v>
      </c>
      <c r="AK12" s="58"/>
      <c r="AL12" s="58">
        <v>9294.91</v>
      </c>
      <c r="AM12" s="58">
        <v>34703.19</v>
      </c>
      <c r="AN12" s="58">
        <v>64467.23</v>
      </c>
      <c r="AO12" s="58">
        <v>24283.07</v>
      </c>
      <c r="AP12" s="58">
        <v>59988.6</v>
      </c>
      <c r="AQ12" s="58"/>
      <c r="AR12" s="41">
        <v>4.82</v>
      </c>
      <c r="AS12" s="41">
        <v>18.010000000000002</v>
      </c>
      <c r="AT12" s="41">
        <v>33.450000000000003</v>
      </c>
      <c r="AU12" s="41">
        <v>12.6</v>
      </c>
      <c r="AV12" s="41">
        <v>31.12</v>
      </c>
    </row>
    <row r="13" spans="1:52" x14ac:dyDescent="0.3">
      <c r="A13" s="2" t="s">
        <v>6</v>
      </c>
      <c r="B13" s="59">
        <v>17502.39</v>
      </c>
      <c r="C13" s="59">
        <v>49180.83</v>
      </c>
      <c r="D13" s="59">
        <v>37496.78</v>
      </c>
      <c r="E13" s="59">
        <v>1992.84</v>
      </c>
      <c r="F13" s="59">
        <v>3544.93</v>
      </c>
      <c r="H13" s="40">
        <v>15.95</v>
      </c>
      <c r="I13" s="40">
        <v>44.82</v>
      </c>
      <c r="J13" s="40">
        <v>34.18</v>
      </c>
      <c r="K13" s="38">
        <v>1.82</v>
      </c>
      <c r="L13" s="38">
        <v>3.23</v>
      </c>
      <c r="N13" s="59">
        <v>8041.41</v>
      </c>
      <c r="O13" s="59">
        <v>38327.61</v>
      </c>
      <c r="P13" s="59">
        <v>47034.14</v>
      </c>
      <c r="Q13" s="59">
        <v>7074.59</v>
      </c>
      <c r="R13" s="59">
        <v>9240.02</v>
      </c>
      <c r="S13" s="59"/>
      <c r="T13" s="40">
        <v>7.33</v>
      </c>
      <c r="U13" s="40">
        <v>34.93</v>
      </c>
      <c r="V13" s="40">
        <v>42.87</v>
      </c>
      <c r="W13" s="38">
        <v>6.45</v>
      </c>
      <c r="X13" s="38">
        <v>8.42</v>
      </c>
      <c r="Y13" s="59"/>
      <c r="Z13" s="59">
        <v>7791.11</v>
      </c>
      <c r="AA13" s="59">
        <v>35779.279999999999</v>
      </c>
      <c r="AB13" s="59">
        <v>50718.74</v>
      </c>
      <c r="AC13" s="59">
        <v>8225.9</v>
      </c>
      <c r="AD13" s="59">
        <v>7202.75</v>
      </c>
      <c r="AE13" s="59"/>
      <c r="AF13" s="40">
        <v>7.1</v>
      </c>
      <c r="AG13" s="40">
        <v>32.61</v>
      </c>
      <c r="AH13" s="40">
        <v>46.23</v>
      </c>
      <c r="AI13" s="38">
        <v>7.5</v>
      </c>
      <c r="AJ13" s="38">
        <v>6.56</v>
      </c>
      <c r="AK13" s="59"/>
      <c r="AL13" s="59">
        <v>4594.87</v>
      </c>
      <c r="AM13" s="59">
        <v>16406.13</v>
      </c>
      <c r="AN13" s="59">
        <v>31308.25</v>
      </c>
      <c r="AO13" s="59">
        <v>15344.75</v>
      </c>
      <c r="AP13" s="59">
        <v>42063.77</v>
      </c>
      <c r="AQ13" s="59"/>
      <c r="AR13" s="40">
        <v>4.1900000000000004</v>
      </c>
      <c r="AS13" s="40">
        <v>14.95</v>
      </c>
      <c r="AT13" s="40">
        <v>28.54</v>
      </c>
      <c r="AU13" s="38">
        <v>13.99</v>
      </c>
      <c r="AV13" s="38">
        <v>38.340000000000003</v>
      </c>
    </row>
    <row r="14" spans="1:52" s="11" customFormat="1" x14ac:dyDescent="0.3">
      <c r="A14" s="4" t="s">
        <v>7</v>
      </c>
      <c r="B14" s="58">
        <v>17502.39</v>
      </c>
      <c r="C14" s="58">
        <v>49180.83</v>
      </c>
      <c r="D14" s="58">
        <v>37496.78</v>
      </c>
      <c r="E14" s="58">
        <v>1992.84</v>
      </c>
      <c r="F14" s="58">
        <v>3544.93</v>
      </c>
      <c r="G14" s="58"/>
      <c r="H14" s="39">
        <v>15.95</v>
      </c>
      <c r="I14" s="39">
        <v>44.82</v>
      </c>
      <c r="J14" s="39">
        <v>34.18</v>
      </c>
      <c r="K14" s="39">
        <v>1.82</v>
      </c>
      <c r="L14" s="39">
        <v>3.23</v>
      </c>
      <c r="M14" s="58"/>
      <c r="N14" s="58">
        <v>8041.41</v>
      </c>
      <c r="O14" s="58">
        <v>38327.61</v>
      </c>
      <c r="P14" s="58">
        <v>47034.14</v>
      </c>
      <c r="Q14" s="58">
        <v>7074.59</v>
      </c>
      <c r="R14" s="58">
        <v>9240.02</v>
      </c>
      <c r="S14" s="58"/>
      <c r="T14" s="39">
        <v>7.33</v>
      </c>
      <c r="U14" s="39">
        <v>34.93</v>
      </c>
      <c r="V14" s="39">
        <v>42.87</v>
      </c>
      <c r="W14" s="39">
        <v>6.45</v>
      </c>
      <c r="X14" s="39">
        <v>8.42</v>
      </c>
      <c r="Y14" s="58"/>
      <c r="Z14" s="58">
        <v>7791.11</v>
      </c>
      <c r="AA14" s="58">
        <v>35779.279999999999</v>
      </c>
      <c r="AB14" s="58">
        <v>50718.74</v>
      </c>
      <c r="AC14" s="58">
        <v>8225.9</v>
      </c>
      <c r="AD14" s="58">
        <v>7202.75</v>
      </c>
      <c r="AE14" s="58"/>
      <c r="AF14" s="39">
        <v>7.1</v>
      </c>
      <c r="AG14" s="39">
        <v>32.61</v>
      </c>
      <c r="AH14" s="39">
        <v>46.23</v>
      </c>
      <c r="AI14" s="39">
        <v>7.5</v>
      </c>
      <c r="AJ14" s="39">
        <v>6.56</v>
      </c>
      <c r="AK14" s="58"/>
      <c r="AL14" s="58">
        <v>4594.87</v>
      </c>
      <c r="AM14" s="58">
        <v>16406.13</v>
      </c>
      <c r="AN14" s="58">
        <v>31308.25</v>
      </c>
      <c r="AO14" s="58">
        <v>15344.75</v>
      </c>
      <c r="AP14" s="58">
        <v>42063.77</v>
      </c>
      <c r="AQ14" s="58"/>
      <c r="AR14" s="39">
        <v>4.1900000000000004</v>
      </c>
      <c r="AS14" s="39">
        <v>14.95</v>
      </c>
      <c r="AT14" s="39">
        <v>28.54</v>
      </c>
      <c r="AU14" s="39">
        <v>13.99</v>
      </c>
      <c r="AV14" s="39">
        <v>38.340000000000003</v>
      </c>
      <c r="AW14" s="58"/>
      <c r="AX14" s="58"/>
      <c r="AY14" s="58"/>
      <c r="AZ14" s="58"/>
    </row>
    <row r="15" spans="1:52" s="11" customFormat="1" x14ac:dyDescent="0.3">
      <c r="A15" s="4" t="s">
        <v>8</v>
      </c>
      <c r="B15" s="58">
        <v>40468.99</v>
      </c>
      <c r="C15" s="58">
        <v>145134.31</v>
      </c>
      <c r="D15" s="58">
        <v>105246.5</v>
      </c>
      <c r="E15" s="58">
        <v>5615.44</v>
      </c>
      <c r="F15" s="58">
        <v>5989.53</v>
      </c>
      <c r="H15" s="39">
        <v>13.38</v>
      </c>
      <c r="I15" s="39">
        <v>47.99</v>
      </c>
      <c r="J15" s="39">
        <v>34.799999999999997</v>
      </c>
      <c r="K15" s="39">
        <v>1.86</v>
      </c>
      <c r="L15" s="39">
        <v>1.98</v>
      </c>
      <c r="N15" s="58">
        <v>17337.419999999998</v>
      </c>
      <c r="O15" s="58">
        <v>95356.95</v>
      </c>
      <c r="P15" s="58">
        <v>142053.72</v>
      </c>
      <c r="Q15" s="58">
        <v>23528.11</v>
      </c>
      <c r="R15" s="58">
        <v>24178.57</v>
      </c>
      <c r="S15" s="58"/>
      <c r="T15" s="39">
        <v>5.73</v>
      </c>
      <c r="U15" s="39">
        <v>31.53</v>
      </c>
      <c r="V15" s="39">
        <v>46.97</v>
      </c>
      <c r="W15" s="39">
        <v>7.78</v>
      </c>
      <c r="X15" s="39">
        <v>7.99</v>
      </c>
      <c r="Y15" s="58"/>
      <c r="Z15" s="58">
        <v>18202.63</v>
      </c>
      <c r="AA15" s="58">
        <v>92372.57</v>
      </c>
      <c r="AB15" s="58">
        <v>149737.28</v>
      </c>
      <c r="AC15" s="58">
        <v>27148.22</v>
      </c>
      <c r="AD15" s="58">
        <v>14994.07</v>
      </c>
      <c r="AE15" s="58"/>
      <c r="AF15" s="39">
        <v>6.02</v>
      </c>
      <c r="AG15" s="39">
        <v>30.54</v>
      </c>
      <c r="AH15" s="39">
        <v>49.51</v>
      </c>
      <c r="AI15" s="39">
        <v>8.98</v>
      </c>
      <c r="AJ15" s="39">
        <v>4.96</v>
      </c>
      <c r="AK15" s="58"/>
      <c r="AL15" s="58">
        <v>13889.78</v>
      </c>
      <c r="AM15" s="58">
        <v>51109.32</v>
      </c>
      <c r="AN15" s="58">
        <v>95775.49</v>
      </c>
      <c r="AO15" s="58">
        <v>39627.82</v>
      </c>
      <c r="AP15" s="58">
        <v>102052.37</v>
      </c>
      <c r="AQ15" s="58"/>
      <c r="AR15" s="39">
        <v>4.59</v>
      </c>
      <c r="AS15" s="39">
        <v>16.899999999999999</v>
      </c>
      <c r="AT15" s="39">
        <v>31.67</v>
      </c>
      <c r="AU15" s="39">
        <v>13.1</v>
      </c>
      <c r="AV15" s="39">
        <v>33.74</v>
      </c>
    </row>
    <row r="16" spans="1:52" x14ac:dyDescent="0.3">
      <c r="A16" s="2" t="s">
        <v>9</v>
      </c>
      <c r="B16" s="59">
        <v>33095.47</v>
      </c>
      <c r="C16" s="59">
        <v>123868.24</v>
      </c>
      <c r="D16" s="59">
        <v>86717.65</v>
      </c>
      <c r="E16" s="59">
        <v>3222.01</v>
      </c>
      <c r="F16" s="59">
        <v>3092.63</v>
      </c>
      <c r="H16" s="38">
        <v>13.24</v>
      </c>
      <c r="I16" s="38">
        <v>49.55</v>
      </c>
      <c r="J16" s="38">
        <v>34.69</v>
      </c>
      <c r="K16" s="38">
        <v>1.29</v>
      </c>
      <c r="L16" s="38">
        <v>1.24</v>
      </c>
      <c r="N16" s="59">
        <v>13131.54</v>
      </c>
      <c r="O16" s="59">
        <v>69782.490000000005</v>
      </c>
      <c r="P16" s="59">
        <v>113489.17</v>
      </c>
      <c r="Q16" s="59">
        <v>25377.84</v>
      </c>
      <c r="R16" s="59">
        <v>28214.959999999999</v>
      </c>
      <c r="S16" s="59"/>
      <c r="T16" s="40">
        <v>5.25</v>
      </c>
      <c r="U16" s="40">
        <v>27.91</v>
      </c>
      <c r="V16" s="40">
        <v>45.4</v>
      </c>
      <c r="W16" s="40">
        <v>10.15</v>
      </c>
      <c r="X16" s="40">
        <v>11.29</v>
      </c>
      <c r="Y16" s="59"/>
      <c r="Z16" s="59">
        <v>15617.46</v>
      </c>
      <c r="AA16" s="59">
        <v>71889.81</v>
      </c>
      <c r="AB16" s="59">
        <v>120966.83</v>
      </c>
      <c r="AC16" s="59">
        <v>28526.79</v>
      </c>
      <c r="AD16" s="59">
        <v>12995.12</v>
      </c>
      <c r="AE16" s="59"/>
      <c r="AF16" s="40">
        <v>6.25</v>
      </c>
      <c r="AG16" s="40">
        <v>28.76</v>
      </c>
      <c r="AH16" s="40">
        <v>48.39</v>
      </c>
      <c r="AI16" s="40">
        <v>11.41</v>
      </c>
      <c r="AJ16" s="40">
        <v>5.2</v>
      </c>
      <c r="AK16" s="59"/>
      <c r="AL16" s="59">
        <v>13454.23</v>
      </c>
      <c r="AM16" s="59">
        <v>47341.66</v>
      </c>
      <c r="AN16" s="59">
        <v>75944.02</v>
      </c>
      <c r="AO16" s="59">
        <v>30293.27</v>
      </c>
      <c r="AP16" s="59">
        <v>82962.81</v>
      </c>
      <c r="AQ16" s="59"/>
      <c r="AR16" s="40">
        <v>5.38</v>
      </c>
      <c r="AS16" s="40">
        <v>18.940000000000001</v>
      </c>
      <c r="AT16" s="40">
        <v>30.38</v>
      </c>
      <c r="AU16" s="40">
        <v>12.12</v>
      </c>
      <c r="AV16" s="40">
        <v>33.19</v>
      </c>
    </row>
    <row r="17" spans="1:48" x14ac:dyDescent="0.3">
      <c r="A17" s="2" t="s">
        <v>10</v>
      </c>
      <c r="B17" s="59">
        <v>6016.58</v>
      </c>
      <c r="C17" s="59">
        <v>18599.98</v>
      </c>
      <c r="D17" s="59">
        <v>13811.03</v>
      </c>
      <c r="E17" s="59">
        <v>1164.8900000000001</v>
      </c>
      <c r="F17" s="59">
        <v>590.6</v>
      </c>
      <c r="H17" s="40">
        <v>14.97</v>
      </c>
      <c r="I17" s="40">
        <v>46.29</v>
      </c>
      <c r="J17" s="40">
        <v>34.369999999999997</v>
      </c>
      <c r="K17" s="38">
        <v>2.9</v>
      </c>
      <c r="L17" s="38">
        <v>1.47</v>
      </c>
      <c r="N17" s="59">
        <v>2686.55</v>
      </c>
      <c r="O17" s="59">
        <v>12830.47</v>
      </c>
      <c r="P17" s="59">
        <v>17011.990000000002</v>
      </c>
      <c r="Q17" s="59">
        <v>3542.36</v>
      </c>
      <c r="R17" s="59">
        <v>4111.7</v>
      </c>
      <c r="S17" s="59"/>
      <c r="T17" s="38">
        <v>6.69</v>
      </c>
      <c r="U17" s="38">
        <v>31.93</v>
      </c>
      <c r="V17" s="38">
        <v>42.34</v>
      </c>
      <c r="W17" s="38">
        <v>8.82</v>
      </c>
      <c r="X17" s="38">
        <v>10.23</v>
      </c>
      <c r="Y17" s="59"/>
      <c r="Z17" s="59">
        <v>3237.73</v>
      </c>
      <c r="AA17" s="59">
        <v>11681.31</v>
      </c>
      <c r="AB17" s="59">
        <v>18411.189999999999</v>
      </c>
      <c r="AC17" s="59">
        <v>4122.63</v>
      </c>
      <c r="AD17" s="59">
        <v>2730.21</v>
      </c>
      <c r="AE17" s="59"/>
      <c r="AF17" s="38">
        <v>8.06</v>
      </c>
      <c r="AG17" s="38">
        <v>29.07</v>
      </c>
      <c r="AH17" s="38">
        <v>45.82</v>
      </c>
      <c r="AI17" s="38">
        <v>10.26</v>
      </c>
      <c r="AJ17" s="38">
        <v>6.79</v>
      </c>
      <c r="AK17" s="59"/>
      <c r="AL17" s="59">
        <v>2497.58</v>
      </c>
      <c r="AM17" s="59">
        <v>7594.63</v>
      </c>
      <c r="AN17" s="59">
        <v>11880.79</v>
      </c>
      <c r="AO17" s="59">
        <v>5410.27</v>
      </c>
      <c r="AP17" s="59">
        <v>12799.81</v>
      </c>
      <c r="AQ17" s="59"/>
      <c r="AR17" s="38">
        <v>6.22</v>
      </c>
      <c r="AS17" s="38">
        <v>18.899999999999999</v>
      </c>
      <c r="AT17" s="38">
        <v>29.57</v>
      </c>
      <c r="AU17" s="38">
        <v>13.46</v>
      </c>
      <c r="AV17" s="38">
        <v>31.85</v>
      </c>
    </row>
    <row r="18" spans="1:48" x14ac:dyDescent="0.3">
      <c r="A18" s="2" t="s">
        <v>11</v>
      </c>
      <c r="B18" s="59">
        <v>33139.89</v>
      </c>
      <c r="C18" s="59">
        <v>94917.84</v>
      </c>
      <c r="D18" s="59">
        <v>32069.85</v>
      </c>
      <c r="E18" s="59">
        <v>1689.4</v>
      </c>
      <c r="F18" s="59">
        <v>3568.03</v>
      </c>
      <c r="H18" s="40">
        <v>20.04</v>
      </c>
      <c r="I18" s="40">
        <v>57.39</v>
      </c>
      <c r="J18" s="40">
        <v>19.39</v>
      </c>
      <c r="K18" s="38">
        <v>1.02</v>
      </c>
      <c r="L18" s="38">
        <v>2.16</v>
      </c>
      <c r="N18" s="59">
        <v>12086.94</v>
      </c>
      <c r="O18" s="59">
        <v>61104.63</v>
      </c>
      <c r="P18" s="59">
        <v>66352.649999999994</v>
      </c>
      <c r="Q18" s="59">
        <v>11399.41</v>
      </c>
      <c r="R18" s="59">
        <v>14441.37</v>
      </c>
      <c r="S18" s="59"/>
      <c r="T18" s="40">
        <v>7.31</v>
      </c>
      <c r="U18" s="40">
        <v>36.950000000000003</v>
      </c>
      <c r="V18" s="40">
        <v>40.119999999999997</v>
      </c>
      <c r="W18" s="38">
        <v>6.89</v>
      </c>
      <c r="X18" s="38">
        <v>8.73</v>
      </c>
      <c r="Y18" s="59"/>
      <c r="Z18" s="59">
        <v>12215.89</v>
      </c>
      <c r="AA18" s="59">
        <v>65082.39</v>
      </c>
      <c r="AB18" s="59">
        <v>71038.83</v>
      </c>
      <c r="AC18" s="59">
        <v>8816.58</v>
      </c>
      <c r="AD18" s="59">
        <v>8231.31</v>
      </c>
      <c r="AE18" s="59"/>
      <c r="AF18" s="40">
        <v>7.39</v>
      </c>
      <c r="AG18" s="40">
        <v>39.35</v>
      </c>
      <c r="AH18" s="40">
        <v>42.95</v>
      </c>
      <c r="AI18" s="38">
        <v>5.33</v>
      </c>
      <c r="AJ18" s="38">
        <v>4.9800000000000004</v>
      </c>
      <c r="AK18" s="59"/>
      <c r="AL18" s="59">
        <v>10981.22</v>
      </c>
      <c r="AM18" s="59">
        <v>44095.71</v>
      </c>
      <c r="AN18" s="59">
        <v>55654.31</v>
      </c>
      <c r="AO18" s="59">
        <v>17846.54</v>
      </c>
      <c r="AP18" s="59">
        <v>36807.230000000003</v>
      </c>
      <c r="AQ18" s="59"/>
      <c r="AR18" s="40">
        <v>6.64</v>
      </c>
      <c r="AS18" s="40">
        <v>26.66</v>
      </c>
      <c r="AT18" s="40">
        <v>33.65</v>
      </c>
      <c r="AU18" s="38">
        <v>10.79</v>
      </c>
      <c r="AV18" s="38">
        <v>22.26</v>
      </c>
    </row>
    <row r="19" spans="1:48" x14ac:dyDescent="0.3">
      <c r="A19" s="2" t="s">
        <v>12</v>
      </c>
      <c r="B19" s="59">
        <v>2456.5300000000002</v>
      </c>
      <c r="C19" s="59">
        <v>9123.02</v>
      </c>
      <c r="D19" s="59">
        <v>13067.18</v>
      </c>
      <c r="E19" s="59">
        <v>831.89</v>
      </c>
      <c r="F19" s="59">
        <v>748.38</v>
      </c>
      <c r="H19" s="40">
        <v>9.3699999999999992</v>
      </c>
      <c r="I19" s="40">
        <v>34.78</v>
      </c>
      <c r="J19" s="40">
        <v>49.82</v>
      </c>
      <c r="K19" s="38">
        <v>3.17</v>
      </c>
      <c r="L19" s="38">
        <v>2.85</v>
      </c>
      <c r="N19" s="59">
        <v>758.65</v>
      </c>
      <c r="O19" s="59">
        <v>4817.37</v>
      </c>
      <c r="P19" s="59">
        <v>13917.09</v>
      </c>
      <c r="Q19" s="59">
        <v>3544.58</v>
      </c>
      <c r="R19" s="59">
        <v>3189.31</v>
      </c>
      <c r="S19" s="59"/>
      <c r="T19" s="40">
        <v>2.89</v>
      </c>
      <c r="U19" s="40">
        <v>18.37</v>
      </c>
      <c r="V19" s="40">
        <v>53.06</v>
      </c>
      <c r="W19" s="38">
        <v>13.51</v>
      </c>
      <c r="X19" s="38">
        <v>12.16</v>
      </c>
      <c r="Y19" s="59"/>
      <c r="Z19" s="59">
        <v>1110.96</v>
      </c>
      <c r="AA19" s="59">
        <v>5636.14</v>
      </c>
      <c r="AB19" s="59">
        <v>13153.07</v>
      </c>
      <c r="AC19" s="59">
        <v>4443.29</v>
      </c>
      <c r="AD19" s="59">
        <v>1883.54</v>
      </c>
      <c r="AE19" s="59"/>
      <c r="AF19" s="40">
        <v>4.24</v>
      </c>
      <c r="AG19" s="40">
        <v>21.49</v>
      </c>
      <c r="AH19" s="40">
        <v>50.15</v>
      </c>
      <c r="AI19" s="38">
        <v>16.940000000000001</v>
      </c>
      <c r="AJ19" s="38">
        <v>7.18</v>
      </c>
      <c r="AK19" s="59"/>
      <c r="AL19" s="59">
        <v>1609.32</v>
      </c>
      <c r="AM19" s="59">
        <v>5174.42</v>
      </c>
      <c r="AN19" s="59">
        <v>8350.15</v>
      </c>
      <c r="AO19" s="59">
        <v>4118.54</v>
      </c>
      <c r="AP19" s="59">
        <v>6974.56</v>
      </c>
      <c r="AQ19" s="59"/>
      <c r="AR19" s="40">
        <v>6.14</v>
      </c>
      <c r="AS19" s="40">
        <v>19.73</v>
      </c>
      <c r="AT19" s="40">
        <v>31.84</v>
      </c>
      <c r="AU19" s="38">
        <v>15.7</v>
      </c>
      <c r="AV19" s="38">
        <v>26.59</v>
      </c>
    </row>
    <row r="20" spans="1:48" x14ac:dyDescent="0.3">
      <c r="A20" s="2" t="s">
        <v>13</v>
      </c>
      <c r="B20" s="59">
        <v>1632.04</v>
      </c>
      <c r="C20" s="59">
        <v>6296.23</v>
      </c>
      <c r="D20" s="59">
        <v>5828.94</v>
      </c>
      <c r="E20" s="59">
        <v>408.25</v>
      </c>
      <c r="F20" s="59">
        <v>148.54</v>
      </c>
      <c r="H20" s="40">
        <v>11.4</v>
      </c>
      <c r="I20" s="40">
        <v>43.99</v>
      </c>
      <c r="J20" s="40">
        <v>40.72</v>
      </c>
      <c r="K20" s="38">
        <v>2.85</v>
      </c>
      <c r="L20" s="38">
        <v>1.04</v>
      </c>
      <c r="N20" s="59">
        <v>773.26</v>
      </c>
      <c r="O20" s="59">
        <v>3543.75</v>
      </c>
      <c r="P20" s="59">
        <v>7393.4</v>
      </c>
      <c r="Q20" s="59">
        <v>1500.13</v>
      </c>
      <c r="R20" s="59">
        <v>1103.45</v>
      </c>
      <c r="S20" s="59"/>
      <c r="T20" s="40">
        <v>5.4</v>
      </c>
      <c r="U20" s="40">
        <v>24.76</v>
      </c>
      <c r="V20" s="40">
        <v>51.65</v>
      </c>
      <c r="W20" s="38">
        <v>10.48</v>
      </c>
      <c r="X20" s="38">
        <v>7.71</v>
      </c>
      <c r="Y20" s="59"/>
      <c r="Z20" s="59">
        <v>847.23</v>
      </c>
      <c r="AA20" s="59">
        <v>3683.3</v>
      </c>
      <c r="AB20" s="59">
        <v>7350.1</v>
      </c>
      <c r="AC20" s="59">
        <v>1763.6</v>
      </c>
      <c r="AD20" s="59">
        <v>669.77</v>
      </c>
      <c r="AE20" s="59"/>
      <c r="AF20" s="40">
        <v>5.92</v>
      </c>
      <c r="AG20" s="40">
        <v>25.73</v>
      </c>
      <c r="AH20" s="40">
        <v>51.35</v>
      </c>
      <c r="AI20" s="38">
        <v>12.32</v>
      </c>
      <c r="AJ20" s="38">
        <v>4.68</v>
      </c>
      <c r="AK20" s="59"/>
      <c r="AL20" s="59">
        <v>1421.72</v>
      </c>
      <c r="AM20" s="59">
        <v>3540.78</v>
      </c>
      <c r="AN20" s="59">
        <v>4828.9799999999996</v>
      </c>
      <c r="AO20" s="59">
        <v>1719.08</v>
      </c>
      <c r="AP20" s="59">
        <v>2803.43</v>
      </c>
      <c r="AQ20" s="59"/>
      <c r="AR20" s="40">
        <v>9.93</v>
      </c>
      <c r="AS20" s="40">
        <v>24.74</v>
      </c>
      <c r="AT20" s="40">
        <v>33.74</v>
      </c>
      <c r="AU20" s="38">
        <v>12.01</v>
      </c>
      <c r="AV20" s="38">
        <v>19.59</v>
      </c>
    </row>
    <row r="21" spans="1:48" x14ac:dyDescent="0.3">
      <c r="A21" s="2" t="s">
        <v>14</v>
      </c>
      <c r="B21" s="59">
        <v>2169.5500000000002</v>
      </c>
      <c r="C21" s="59">
        <v>8851.81</v>
      </c>
      <c r="D21" s="59">
        <v>8768.33</v>
      </c>
      <c r="E21" s="59">
        <v>1870.4</v>
      </c>
      <c r="F21" s="59">
        <v>2081.92</v>
      </c>
      <c r="H21" s="40">
        <v>9.14</v>
      </c>
      <c r="I21" s="40">
        <v>37.28</v>
      </c>
      <c r="J21" s="40">
        <v>36.93</v>
      </c>
      <c r="K21" s="38">
        <v>7.88</v>
      </c>
      <c r="L21" s="38">
        <v>8.77</v>
      </c>
      <c r="N21" s="59">
        <v>873.53</v>
      </c>
      <c r="O21" s="59">
        <v>5671</v>
      </c>
      <c r="P21" s="59">
        <v>9752.85</v>
      </c>
      <c r="Q21" s="59">
        <v>2286.09</v>
      </c>
      <c r="R21" s="59">
        <v>5158.53</v>
      </c>
      <c r="S21" s="59"/>
      <c r="T21" s="40">
        <v>3.68</v>
      </c>
      <c r="U21" s="40">
        <v>23.89</v>
      </c>
      <c r="V21" s="40">
        <v>41.08</v>
      </c>
      <c r="W21" s="38">
        <v>9.6300000000000008</v>
      </c>
      <c r="X21" s="38">
        <v>21.73</v>
      </c>
      <c r="Y21" s="59"/>
      <c r="Z21" s="59">
        <v>1530.7</v>
      </c>
      <c r="AA21" s="59">
        <v>7317.08</v>
      </c>
      <c r="AB21" s="59">
        <v>9751.44</v>
      </c>
      <c r="AC21" s="59">
        <v>3398.84</v>
      </c>
      <c r="AD21" s="59">
        <v>1743.95</v>
      </c>
      <c r="AE21" s="59"/>
      <c r="AF21" s="40">
        <v>6.45</v>
      </c>
      <c r="AG21" s="40">
        <v>30.82</v>
      </c>
      <c r="AH21" s="40">
        <v>41.07</v>
      </c>
      <c r="AI21" s="38">
        <v>14.32</v>
      </c>
      <c r="AJ21" s="38">
        <v>7.35</v>
      </c>
      <c r="AK21" s="59"/>
      <c r="AL21" s="59">
        <v>2057.71</v>
      </c>
      <c r="AM21" s="59">
        <v>3985.09</v>
      </c>
      <c r="AN21" s="59">
        <v>5682.23</v>
      </c>
      <c r="AO21" s="59">
        <v>3079.86</v>
      </c>
      <c r="AP21" s="59">
        <v>8937.1200000000008</v>
      </c>
      <c r="AQ21" s="59"/>
      <c r="AR21" s="40">
        <v>8.67</v>
      </c>
      <c r="AS21" s="40">
        <v>16.78</v>
      </c>
      <c r="AT21" s="40">
        <v>23.93</v>
      </c>
      <c r="AU21" s="38">
        <v>12.97</v>
      </c>
      <c r="AV21" s="38">
        <v>37.64</v>
      </c>
    </row>
    <row r="22" spans="1:48" x14ac:dyDescent="0.3">
      <c r="A22" s="2" t="s">
        <v>15</v>
      </c>
      <c r="B22" s="59">
        <v>5184.84</v>
      </c>
      <c r="C22" s="59">
        <v>28341.87</v>
      </c>
      <c r="D22" s="59">
        <v>26663.11</v>
      </c>
      <c r="E22" s="59">
        <v>3040.62</v>
      </c>
      <c r="F22" s="59">
        <v>1433.56</v>
      </c>
      <c r="H22" s="40">
        <v>8.02</v>
      </c>
      <c r="I22" s="40">
        <v>43.83</v>
      </c>
      <c r="J22" s="40">
        <v>41.23</v>
      </c>
      <c r="K22" s="38">
        <v>4.7</v>
      </c>
      <c r="L22" s="38">
        <v>2.2200000000000002</v>
      </c>
      <c r="N22" s="59">
        <v>2629.92</v>
      </c>
      <c r="O22" s="59">
        <v>12833.06</v>
      </c>
      <c r="P22" s="59">
        <v>32678.71</v>
      </c>
      <c r="Q22" s="59">
        <v>8624.84</v>
      </c>
      <c r="R22" s="59">
        <v>7897.46</v>
      </c>
      <c r="S22" s="59"/>
      <c r="T22" s="40">
        <v>4.07</v>
      </c>
      <c r="U22" s="40">
        <v>19.850000000000001</v>
      </c>
      <c r="V22" s="40">
        <v>50.54</v>
      </c>
      <c r="W22" s="38">
        <v>13.34</v>
      </c>
      <c r="X22" s="38">
        <v>12.21</v>
      </c>
      <c r="Y22" s="59"/>
      <c r="Z22" s="59">
        <v>3745.3</v>
      </c>
      <c r="AA22" s="59">
        <v>12390.99</v>
      </c>
      <c r="AB22" s="59">
        <v>32850.230000000003</v>
      </c>
      <c r="AC22" s="59">
        <v>10998.79</v>
      </c>
      <c r="AD22" s="59">
        <v>4678.6899999999996</v>
      </c>
      <c r="AE22" s="59"/>
      <c r="AF22" s="40">
        <v>5.79</v>
      </c>
      <c r="AG22" s="40">
        <v>19.16</v>
      </c>
      <c r="AH22" s="40">
        <v>50.8</v>
      </c>
      <c r="AI22" s="38">
        <v>17.010000000000002</v>
      </c>
      <c r="AJ22" s="38">
        <v>7.24</v>
      </c>
      <c r="AK22" s="59"/>
      <c r="AL22" s="59">
        <v>3752.81</v>
      </c>
      <c r="AM22" s="59">
        <v>14405.59</v>
      </c>
      <c r="AN22" s="59">
        <v>18769.75</v>
      </c>
      <c r="AO22" s="59">
        <v>7685.38</v>
      </c>
      <c r="AP22" s="59">
        <v>20050.48</v>
      </c>
      <c r="AQ22" s="59"/>
      <c r="AR22" s="40">
        <v>5.8</v>
      </c>
      <c r="AS22" s="40">
        <v>22.28</v>
      </c>
      <c r="AT22" s="40">
        <v>29.03</v>
      </c>
      <c r="AU22" s="38">
        <v>11.89</v>
      </c>
      <c r="AV22" s="38">
        <v>31.01</v>
      </c>
    </row>
    <row r="23" spans="1:48" x14ac:dyDescent="0.3">
      <c r="A23" s="2" t="s">
        <v>16</v>
      </c>
      <c r="B23" s="59">
        <v>6079.21</v>
      </c>
      <c r="C23" s="59">
        <v>17720.68</v>
      </c>
      <c r="D23" s="59">
        <v>12669.25</v>
      </c>
      <c r="E23" s="59">
        <v>1061.2</v>
      </c>
      <c r="F23" s="59">
        <v>1202.6600000000001</v>
      </c>
      <c r="H23" s="40">
        <v>15.7</v>
      </c>
      <c r="I23" s="40">
        <v>45.75</v>
      </c>
      <c r="J23" s="40">
        <v>32.71</v>
      </c>
      <c r="K23" s="38">
        <v>2.74</v>
      </c>
      <c r="L23" s="38">
        <v>3.11</v>
      </c>
      <c r="N23" s="59">
        <v>2760.23</v>
      </c>
      <c r="O23" s="59">
        <v>11673.05</v>
      </c>
      <c r="P23" s="59">
        <v>16566.86</v>
      </c>
      <c r="Q23" s="59">
        <v>3408.75</v>
      </c>
      <c r="R23" s="59">
        <v>4324.1099999999997</v>
      </c>
      <c r="S23" s="59"/>
      <c r="T23" s="40">
        <v>7.13</v>
      </c>
      <c r="U23" s="40">
        <v>30.14</v>
      </c>
      <c r="V23" s="40">
        <v>42.77</v>
      </c>
      <c r="W23" s="38">
        <v>8.8000000000000007</v>
      </c>
      <c r="X23" s="38">
        <v>11.16</v>
      </c>
      <c r="Y23" s="59"/>
      <c r="Z23" s="59">
        <v>3152.1</v>
      </c>
      <c r="AA23" s="59">
        <v>11397.74</v>
      </c>
      <c r="AB23" s="59">
        <v>17265.400000000001</v>
      </c>
      <c r="AC23" s="59">
        <v>4217.3900000000003</v>
      </c>
      <c r="AD23" s="59">
        <v>2700.38</v>
      </c>
      <c r="AE23" s="59"/>
      <c r="AF23" s="40">
        <v>8.14</v>
      </c>
      <c r="AG23" s="40">
        <v>29.43</v>
      </c>
      <c r="AH23" s="40">
        <v>44.58</v>
      </c>
      <c r="AI23" s="38">
        <v>10.89</v>
      </c>
      <c r="AJ23" s="38">
        <v>6.97</v>
      </c>
      <c r="AK23" s="59"/>
      <c r="AL23" s="59">
        <v>3122.47</v>
      </c>
      <c r="AM23" s="59">
        <v>7503.12</v>
      </c>
      <c r="AN23" s="59">
        <v>12104.95</v>
      </c>
      <c r="AO23" s="59">
        <v>5271.04</v>
      </c>
      <c r="AP23" s="59">
        <v>10731.41</v>
      </c>
      <c r="AQ23" s="59"/>
      <c r="AR23" s="40">
        <v>8.06</v>
      </c>
      <c r="AS23" s="40">
        <v>19.37</v>
      </c>
      <c r="AT23" s="40">
        <v>31.25</v>
      </c>
      <c r="AU23" s="38">
        <v>13.61</v>
      </c>
      <c r="AV23" s="38">
        <v>27.71</v>
      </c>
    </row>
    <row r="24" spans="1:48" x14ac:dyDescent="0.3">
      <c r="A24" s="2" t="s">
        <v>17</v>
      </c>
      <c r="B24" s="59">
        <v>1445.96</v>
      </c>
      <c r="C24" s="59">
        <v>3696.75</v>
      </c>
      <c r="D24" s="59">
        <v>1624.97</v>
      </c>
      <c r="E24" s="59">
        <v>96.48</v>
      </c>
      <c r="F24" s="59">
        <v>102.83</v>
      </c>
      <c r="H24" s="40">
        <v>20.75</v>
      </c>
      <c r="I24" s="40">
        <v>53.06</v>
      </c>
      <c r="J24" s="40">
        <v>23.32</v>
      </c>
      <c r="K24" s="38">
        <v>1.38</v>
      </c>
      <c r="L24" s="38">
        <v>1.48</v>
      </c>
      <c r="N24" s="59">
        <v>667.04</v>
      </c>
      <c r="O24" s="59">
        <v>2861.04</v>
      </c>
      <c r="P24" s="59">
        <v>2501.38</v>
      </c>
      <c r="Q24" s="59">
        <v>405.61</v>
      </c>
      <c r="R24" s="59">
        <v>531.92999999999995</v>
      </c>
      <c r="S24" s="59"/>
      <c r="T24" s="40">
        <v>9.57</v>
      </c>
      <c r="U24" s="40">
        <v>41.07</v>
      </c>
      <c r="V24" s="40">
        <v>35.9</v>
      </c>
      <c r="W24" s="38">
        <v>5.82</v>
      </c>
      <c r="X24" s="38">
        <v>7.63</v>
      </c>
      <c r="Y24" s="59"/>
      <c r="Z24" s="59">
        <v>726.36</v>
      </c>
      <c r="AA24" s="59">
        <v>2339.0500000000002</v>
      </c>
      <c r="AB24" s="59">
        <v>2947.23</v>
      </c>
      <c r="AC24" s="59">
        <v>666.86</v>
      </c>
      <c r="AD24" s="59">
        <v>287.5</v>
      </c>
      <c r="AE24" s="59"/>
      <c r="AF24" s="40">
        <v>10.43</v>
      </c>
      <c r="AG24" s="40">
        <v>33.57</v>
      </c>
      <c r="AH24" s="40">
        <v>42.3</v>
      </c>
      <c r="AI24" s="38">
        <v>9.57</v>
      </c>
      <c r="AJ24" s="38">
        <v>4.13</v>
      </c>
      <c r="AK24" s="59"/>
      <c r="AL24" s="59">
        <v>868.89</v>
      </c>
      <c r="AM24" s="59">
        <v>1787.1</v>
      </c>
      <c r="AN24" s="59">
        <v>2254.3000000000002</v>
      </c>
      <c r="AO24" s="59">
        <v>731.16</v>
      </c>
      <c r="AP24" s="59">
        <v>1325.55</v>
      </c>
      <c r="AQ24" s="59"/>
      <c r="AR24" s="40">
        <v>12.47</v>
      </c>
      <c r="AS24" s="40">
        <v>25.65</v>
      </c>
      <c r="AT24" s="40">
        <v>32.36</v>
      </c>
      <c r="AU24" s="38">
        <v>10.49</v>
      </c>
      <c r="AV24" s="38">
        <v>19.03</v>
      </c>
    </row>
    <row r="25" spans="1:48" x14ac:dyDescent="0.3">
      <c r="A25" s="2" t="s">
        <v>18</v>
      </c>
      <c r="B25" s="59">
        <v>11763.93</v>
      </c>
      <c r="C25" s="59">
        <v>15433.56</v>
      </c>
      <c r="D25" s="59">
        <v>2066.77</v>
      </c>
      <c r="E25" s="166" t="s">
        <v>257</v>
      </c>
      <c r="F25" s="59">
        <v>328.75</v>
      </c>
      <c r="H25" s="40">
        <v>39.75</v>
      </c>
      <c r="I25" s="40">
        <v>52.15</v>
      </c>
      <c r="J25" s="40">
        <v>6.98</v>
      </c>
      <c r="K25" s="166" t="s">
        <v>257</v>
      </c>
      <c r="L25" s="38">
        <v>1.1100000000000001</v>
      </c>
      <c r="N25" s="59">
        <v>3282.72</v>
      </c>
      <c r="O25" s="59">
        <v>14454.75</v>
      </c>
      <c r="P25" s="59">
        <v>10306.35</v>
      </c>
      <c r="Q25" s="61">
        <v>820.94</v>
      </c>
      <c r="R25" s="59">
        <v>728.24</v>
      </c>
      <c r="S25" s="59"/>
      <c r="T25" s="40">
        <v>11.09</v>
      </c>
      <c r="U25" s="40">
        <v>48.85</v>
      </c>
      <c r="V25" s="40">
        <v>34.83</v>
      </c>
      <c r="W25" s="38">
        <v>2.77</v>
      </c>
      <c r="X25" s="38">
        <v>2.46</v>
      </c>
      <c r="Y25" s="59"/>
      <c r="Z25" s="59">
        <v>3604.02</v>
      </c>
      <c r="AA25" s="61">
        <v>12891.47</v>
      </c>
      <c r="AB25" s="59">
        <v>10245</v>
      </c>
      <c r="AC25" s="59">
        <v>2331.15</v>
      </c>
      <c r="AD25" s="59">
        <v>521.35</v>
      </c>
      <c r="AE25" s="59"/>
      <c r="AF25" s="40">
        <v>12.18</v>
      </c>
      <c r="AG25" s="40">
        <v>43.56</v>
      </c>
      <c r="AH25" s="40">
        <v>34.619999999999997</v>
      </c>
      <c r="AI25" s="38">
        <v>7.88</v>
      </c>
      <c r="AJ25" s="38">
        <v>1.76</v>
      </c>
      <c r="AK25" s="61"/>
      <c r="AL25" s="59">
        <v>3923.66</v>
      </c>
      <c r="AM25" s="59">
        <v>8571.7099999999991</v>
      </c>
      <c r="AN25" s="59">
        <v>7064.5</v>
      </c>
      <c r="AO25" s="59">
        <v>4042.66</v>
      </c>
      <c r="AP25" s="61">
        <v>5990.47</v>
      </c>
      <c r="AQ25" s="59"/>
      <c r="AR25" s="40">
        <v>13.26</v>
      </c>
      <c r="AS25" s="40">
        <v>28.97</v>
      </c>
      <c r="AT25" s="40">
        <v>23.87</v>
      </c>
      <c r="AU25" s="38">
        <v>13.66</v>
      </c>
      <c r="AV25" s="38">
        <v>20.239999999999998</v>
      </c>
    </row>
    <row r="26" spans="1:48" x14ac:dyDescent="0.3">
      <c r="A26" s="2" t="s">
        <v>19</v>
      </c>
      <c r="B26" s="59">
        <v>2991.09</v>
      </c>
      <c r="C26" s="59">
        <v>6432.61</v>
      </c>
      <c r="D26" s="59">
        <v>3588.72</v>
      </c>
      <c r="E26" s="59">
        <v>67.67</v>
      </c>
      <c r="F26" s="59">
        <v>487.91</v>
      </c>
      <c r="H26" s="40">
        <v>22.05</v>
      </c>
      <c r="I26" s="40">
        <v>47.41</v>
      </c>
      <c r="J26" s="40">
        <v>26.45</v>
      </c>
      <c r="K26" s="38">
        <v>0.5</v>
      </c>
      <c r="L26" s="38">
        <v>3.6</v>
      </c>
      <c r="N26" s="59">
        <v>1281.48</v>
      </c>
      <c r="O26" s="59">
        <v>5225.8599999999997</v>
      </c>
      <c r="P26" s="59">
        <v>4725.24</v>
      </c>
      <c r="Q26" s="59">
        <v>888.78</v>
      </c>
      <c r="R26" s="59">
        <v>1446.64</v>
      </c>
      <c r="S26" s="59"/>
      <c r="T26" s="40">
        <v>9.44</v>
      </c>
      <c r="U26" s="40">
        <v>38.520000000000003</v>
      </c>
      <c r="V26" s="40">
        <v>34.83</v>
      </c>
      <c r="W26" s="38">
        <v>6.55</v>
      </c>
      <c r="X26" s="38">
        <v>10.66</v>
      </c>
      <c r="Y26" s="59"/>
      <c r="Z26" s="59">
        <v>1478.69</v>
      </c>
      <c r="AA26" s="59">
        <v>5078.3999999999996</v>
      </c>
      <c r="AB26" s="59">
        <v>5383.61</v>
      </c>
      <c r="AC26" s="59">
        <v>706.35</v>
      </c>
      <c r="AD26" s="59">
        <v>920.96</v>
      </c>
      <c r="AE26" s="59"/>
      <c r="AF26" s="40">
        <v>10.9</v>
      </c>
      <c r="AG26" s="40">
        <v>37.43</v>
      </c>
      <c r="AH26" s="40">
        <v>39.68</v>
      </c>
      <c r="AI26" s="38">
        <v>5.21</v>
      </c>
      <c r="AJ26" s="38">
        <v>6.79</v>
      </c>
      <c r="AK26" s="59"/>
      <c r="AL26" s="59">
        <v>1426.55</v>
      </c>
      <c r="AM26" s="59">
        <v>3888.13</v>
      </c>
      <c r="AN26" s="59">
        <v>3363.8</v>
      </c>
      <c r="AO26" s="59">
        <v>1287.48</v>
      </c>
      <c r="AP26" s="59">
        <v>3602.04</v>
      </c>
      <c r="AQ26" s="59"/>
      <c r="AR26" s="40">
        <v>10.51</v>
      </c>
      <c r="AS26" s="40">
        <v>28.66</v>
      </c>
      <c r="AT26" s="40">
        <v>24.79</v>
      </c>
      <c r="AU26" s="38">
        <v>9.49</v>
      </c>
      <c r="AV26" s="38">
        <v>26.55</v>
      </c>
    </row>
    <row r="27" spans="1:48" x14ac:dyDescent="0.3">
      <c r="A27" s="2" t="s">
        <v>20</v>
      </c>
      <c r="B27" s="59">
        <v>12025.8</v>
      </c>
      <c r="C27" s="59">
        <v>23798.55</v>
      </c>
      <c r="D27" s="59">
        <v>6983.8</v>
      </c>
      <c r="E27" s="59">
        <v>228.24</v>
      </c>
      <c r="F27" s="59">
        <v>922.61</v>
      </c>
      <c r="H27" s="40">
        <v>27.36</v>
      </c>
      <c r="I27" s="40">
        <v>54.14</v>
      </c>
      <c r="J27" s="40">
        <v>15.89</v>
      </c>
      <c r="K27" s="38">
        <v>0.52</v>
      </c>
      <c r="L27" s="38">
        <v>2.1</v>
      </c>
      <c r="N27" s="59">
        <v>4031.98</v>
      </c>
      <c r="O27" s="59">
        <v>15122.48</v>
      </c>
      <c r="P27" s="59">
        <v>19091.86</v>
      </c>
      <c r="Q27" s="59">
        <v>3092.8</v>
      </c>
      <c r="R27" s="59">
        <v>2619.89</v>
      </c>
      <c r="S27" s="59"/>
      <c r="T27" s="40">
        <v>9.17</v>
      </c>
      <c r="U27" s="40">
        <v>34.4</v>
      </c>
      <c r="V27" s="40">
        <v>43.43</v>
      </c>
      <c r="W27" s="38">
        <v>7.04</v>
      </c>
      <c r="X27" s="38">
        <v>5.96</v>
      </c>
      <c r="Y27" s="59"/>
      <c r="Z27" s="59">
        <v>4046.66</v>
      </c>
      <c r="AA27" s="59">
        <v>14413.79</v>
      </c>
      <c r="AB27" s="59">
        <v>20370.66</v>
      </c>
      <c r="AC27" s="59">
        <v>3351.89</v>
      </c>
      <c r="AD27" s="59">
        <v>1776</v>
      </c>
      <c r="AE27" s="59"/>
      <c r="AF27" s="40">
        <v>9.2100000000000009</v>
      </c>
      <c r="AG27" s="40">
        <v>32.79</v>
      </c>
      <c r="AH27" s="40">
        <v>46.34</v>
      </c>
      <c r="AI27" s="38">
        <v>7.63</v>
      </c>
      <c r="AJ27" s="38">
        <v>4.04</v>
      </c>
      <c r="AK27" s="59"/>
      <c r="AL27" s="59">
        <v>3904.34</v>
      </c>
      <c r="AM27" s="59">
        <v>10727.68</v>
      </c>
      <c r="AN27" s="59">
        <v>13480.69</v>
      </c>
      <c r="AO27" s="59">
        <v>4838.38</v>
      </c>
      <c r="AP27" s="59">
        <v>11007.9</v>
      </c>
      <c r="AQ27" s="59"/>
      <c r="AR27" s="40">
        <v>8.8800000000000008</v>
      </c>
      <c r="AS27" s="40">
        <v>24.4</v>
      </c>
      <c r="AT27" s="40">
        <v>30.67</v>
      </c>
      <c r="AU27" s="38">
        <v>11.01</v>
      </c>
      <c r="AV27" s="38">
        <v>25.04</v>
      </c>
    </row>
    <row r="28" spans="1:48" s="11" customFormat="1" x14ac:dyDescent="0.3">
      <c r="A28" s="4" t="s">
        <v>21</v>
      </c>
      <c r="B28" s="58">
        <v>118000.88</v>
      </c>
      <c r="C28" s="58">
        <v>357081.13</v>
      </c>
      <c r="D28" s="58">
        <v>213859.6</v>
      </c>
      <c r="E28" s="58">
        <v>13681.05</v>
      </c>
      <c r="F28" s="58">
        <v>14708.41</v>
      </c>
      <c r="H28" s="39">
        <v>16.45</v>
      </c>
      <c r="I28" s="39">
        <v>49.78</v>
      </c>
      <c r="J28" s="39">
        <v>29.81</v>
      </c>
      <c r="K28" s="41">
        <v>1.91</v>
      </c>
      <c r="L28" s="41">
        <v>2.0499999999999998</v>
      </c>
      <c r="N28" s="58">
        <v>44963.839999999997</v>
      </c>
      <c r="O28" s="58">
        <v>219919.94</v>
      </c>
      <c r="P28" s="58">
        <v>313787.58</v>
      </c>
      <c r="Q28" s="58">
        <v>64892.13</v>
      </c>
      <c r="R28" s="58">
        <v>73767.58</v>
      </c>
      <c r="S28" s="58"/>
      <c r="T28" s="39">
        <v>6.27</v>
      </c>
      <c r="U28" s="39">
        <v>30.66</v>
      </c>
      <c r="V28" s="39">
        <v>43.74</v>
      </c>
      <c r="W28" s="41">
        <v>9.0500000000000007</v>
      </c>
      <c r="X28" s="41">
        <v>10.28</v>
      </c>
      <c r="Y28" s="58"/>
      <c r="Z28" s="58">
        <v>51313.1</v>
      </c>
      <c r="AA28" s="58">
        <v>223801.47</v>
      </c>
      <c r="AB28" s="58">
        <v>329733.59000000003</v>
      </c>
      <c r="AC28" s="58">
        <v>73344.14</v>
      </c>
      <c r="AD28" s="58">
        <v>39138.78</v>
      </c>
      <c r="AE28" s="58"/>
      <c r="AF28" s="39">
        <v>7.15</v>
      </c>
      <c r="AG28" s="39">
        <v>31.2</v>
      </c>
      <c r="AH28" s="39">
        <v>45.97</v>
      </c>
      <c r="AI28" s="41">
        <v>10.220000000000001</v>
      </c>
      <c r="AJ28" s="41">
        <v>5.46</v>
      </c>
      <c r="AK28" s="58"/>
      <c r="AL28" s="58">
        <v>49020.5</v>
      </c>
      <c r="AM28" s="58">
        <v>158615.62</v>
      </c>
      <c r="AN28" s="58">
        <v>219378.47</v>
      </c>
      <c r="AO28" s="58">
        <v>86323.66</v>
      </c>
      <c r="AP28" s="58">
        <v>203992.82</v>
      </c>
      <c r="AQ28" s="58"/>
      <c r="AR28" s="39">
        <v>6.83</v>
      </c>
      <c r="AS28" s="39">
        <v>22.11</v>
      </c>
      <c r="AT28" s="39">
        <v>30.58</v>
      </c>
      <c r="AU28" s="41">
        <v>12.03</v>
      </c>
      <c r="AV28" s="41">
        <v>28.44</v>
      </c>
    </row>
    <row r="29" spans="1:48" s="11" customFormat="1" x14ac:dyDescent="0.3">
      <c r="A29" s="6" t="s">
        <v>22</v>
      </c>
      <c r="B29" s="58">
        <v>158469.87</v>
      </c>
      <c r="C29" s="58">
        <v>502215.44</v>
      </c>
      <c r="D29" s="58">
        <v>319106.09999999998</v>
      </c>
      <c r="E29" s="58">
        <v>19296.490000000002</v>
      </c>
      <c r="F29" s="58">
        <v>20697.939999999999</v>
      </c>
      <c r="H29" s="41">
        <v>15.54</v>
      </c>
      <c r="I29" s="41">
        <v>49.25</v>
      </c>
      <c r="J29" s="41">
        <v>31.29</v>
      </c>
      <c r="K29" s="41">
        <v>1.89</v>
      </c>
      <c r="L29" s="41">
        <v>2.0299999999999998</v>
      </c>
      <c r="N29" s="58">
        <v>62301.26</v>
      </c>
      <c r="O29" s="58">
        <v>315276.90000000002</v>
      </c>
      <c r="P29" s="58">
        <v>455841.3</v>
      </c>
      <c r="Q29" s="58">
        <v>88420.25</v>
      </c>
      <c r="R29" s="58">
        <v>97946.14</v>
      </c>
      <c r="S29" s="58"/>
      <c r="T29" s="39">
        <v>6.11</v>
      </c>
      <c r="U29" s="39">
        <v>30.92</v>
      </c>
      <c r="V29" s="39">
        <v>44.7</v>
      </c>
      <c r="W29" s="41">
        <v>8.67</v>
      </c>
      <c r="X29" s="41">
        <v>9.6</v>
      </c>
      <c r="Y29" s="58"/>
      <c r="Z29" s="58">
        <v>69515.73</v>
      </c>
      <c r="AA29" s="58">
        <v>316174.03999999998</v>
      </c>
      <c r="AB29" s="58">
        <v>479470.87</v>
      </c>
      <c r="AC29" s="58">
        <v>100492.36</v>
      </c>
      <c r="AD29" s="58">
        <v>54132.85</v>
      </c>
      <c r="AE29" s="58"/>
      <c r="AF29" s="39">
        <v>6.82</v>
      </c>
      <c r="AG29" s="39">
        <v>31</v>
      </c>
      <c r="AH29" s="39">
        <v>47.02</v>
      </c>
      <c r="AI29" s="41">
        <v>9.85</v>
      </c>
      <c r="AJ29" s="41">
        <v>5.31</v>
      </c>
      <c r="AK29" s="58"/>
      <c r="AL29" s="58">
        <v>62910.28</v>
      </c>
      <c r="AM29" s="58">
        <v>209724.94</v>
      </c>
      <c r="AN29" s="58">
        <v>315153.96000000002</v>
      </c>
      <c r="AO29" s="58">
        <v>125951.49</v>
      </c>
      <c r="AP29" s="58">
        <v>306045.19</v>
      </c>
      <c r="AR29" s="39">
        <v>6.17</v>
      </c>
      <c r="AS29" s="39">
        <v>20.57</v>
      </c>
      <c r="AT29" s="39">
        <v>30.9</v>
      </c>
      <c r="AU29" s="41">
        <v>12.35</v>
      </c>
      <c r="AV29" s="41">
        <v>30.01</v>
      </c>
    </row>
    <row r="30" spans="1:48" x14ac:dyDescent="0.3">
      <c r="A30" s="6"/>
      <c r="N30" s="59"/>
      <c r="O30" s="59"/>
      <c r="P30" s="59"/>
      <c r="Q30" s="59"/>
      <c r="R30" s="59"/>
      <c r="T30" s="40"/>
      <c r="U30" s="40"/>
      <c r="V30" s="40"/>
      <c r="W30" s="38"/>
      <c r="X30" s="38"/>
      <c r="Z30" s="59"/>
      <c r="AA30" s="59"/>
      <c r="AB30" s="59"/>
      <c r="AC30" s="59"/>
      <c r="AD30" s="59"/>
      <c r="AF30" s="40"/>
      <c r="AG30" s="40"/>
      <c r="AH30" s="40"/>
      <c r="AL30" s="59"/>
      <c r="AM30" s="59"/>
      <c r="AN30" s="59"/>
      <c r="AO30" s="59"/>
      <c r="AP30" s="59"/>
      <c r="AR30" s="40"/>
      <c r="AS30" s="40"/>
      <c r="AT30" s="40"/>
    </row>
    <row r="31" spans="1:48" s="11" customFormat="1" x14ac:dyDescent="0.3">
      <c r="A31" s="6" t="s">
        <v>31</v>
      </c>
      <c r="B31" s="58"/>
      <c r="C31" s="58"/>
      <c r="D31" s="58"/>
      <c r="E31" s="58"/>
      <c r="F31" s="58"/>
      <c r="H31" s="19"/>
      <c r="I31" s="19"/>
      <c r="J31" s="19"/>
      <c r="N31" s="58"/>
      <c r="O31" s="58"/>
      <c r="P31" s="58"/>
      <c r="Q31" s="58"/>
      <c r="R31" s="58"/>
      <c r="T31" s="40"/>
      <c r="U31" s="40"/>
      <c r="V31" s="40"/>
      <c r="W31" s="38"/>
      <c r="X31" s="38"/>
      <c r="Z31" s="58"/>
      <c r="AA31" s="58"/>
      <c r="AB31" s="58"/>
      <c r="AC31" s="58"/>
      <c r="AD31" s="58"/>
      <c r="AF31" s="39"/>
      <c r="AG31" s="39"/>
      <c r="AH31" s="39"/>
      <c r="AI31" s="41"/>
      <c r="AJ31" s="41"/>
      <c r="AL31" s="58"/>
      <c r="AM31" s="58"/>
      <c r="AN31" s="58"/>
      <c r="AO31" s="58"/>
      <c r="AP31" s="58"/>
      <c r="AR31" s="39"/>
      <c r="AS31" s="39"/>
      <c r="AT31" s="39"/>
      <c r="AU31" s="41"/>
      <c r="AV31" s="41"/>
    </row>
    <row r="32" spans="1:48" s="11" customFormat="1" x14ac:dyDescent="0.3">
      <c r="A32" s="3" t="s">
        <v>5</v>
      </c>
      <c r="B32" s="58">
        <v>22966.6</v>
      </c>
      <c r="C32" s="58">
        <v>95953.48</v>
      </c>
      <c r="D32" s="58">
        <v>67749.72</v>
      </c>
      <c r="E32" s="58">
        <v>3622.6</v>
      </c>
      <c r="F32" s="58">
        <v>2444.6</v>
      </c>
      <c r="H32" s="41">
        <v>11.92</v>
      </c>
      <c r="I32" s="41">
        <v>49.78</v>
      </c>
      <c r="J32" s="41">
        <v>35.15</v>
      </c>
      <c r="K32" s="41">
        <v>1.88</v>
      </c>
      <c r="L32" s="41">
        <v>1.27</v>
      </c>
      <c r="N32" s="58">
        <v>9296.01</v>
      </c>
      <c r="O32" s="58">
        <v>57029.34</v>
      </c>
      <c r="P32" s="58">
        <v>95019.58</v>
      </c>
      <c r="Q32" s="58">
        <v>16453.52</v>
      </c>
      <c r="R32" s="58">
        <v>14938.54</v>
      </c>
      <c r="S32" s="58"/>
      <c r="T32" s="41">
        <v>4.82</v>
      </c>
      <c r="U32" s="41">
        <v>29.59</v>
      </c>
      <c r="V32" s="41">
        <v>49.3</v>
      </c>
      <c r="W32" s="41">
        <v>8.5399999999999991</v>
      </c>
      <c r="X32" s="41">
        <v>7.75</v>
      </c>
      <c r="Y32" s="58"/>
      <c r="Z32" s="58">
        <v>10411.52</v>
      </c>
      <c r="AA32" s="58">
        <v>56593.29</v>
      </c>
      <c r="AB32" s="58">
        <v>99018.54</v>
      </c>
      <c r="AC32" s="58">
        <v>18922.32</v>
      </c>
      <c r="AD32" s="58">
        <v>7791.32</v>
      </c>
      <c r="AE32" s="58"/>
      <c r="AF32" s="41">
        <v>5.4</v>
      </c>
      <c r="AG32" s="41">
        <v>29.36</v>
      </c>
      <c r="AH32" s="41">
        <v>51.37</v>
      </c>
      <c r="AI32" s="41">
        <v>9.82</v>
      </c>
      <c r="AJ32" s="41">
        <v>4.04</v>
      </c>
      <c r="AK32" s="58"/>
      <c r="AL32" s="58">
        <v>9294.91</v>
      </c>
      <c r="AM32" s="58">
        <v>34703.19</v>
      </c>
      <c r="AN32" s="58">
        <v>64467.23</v>
      </c>
      <c r="AO32" s="58">
        <v>24283.07</v>
      </c>
      <c r="AP32" s="58">
        <v>59988.6</v>
      </c>
      <c r="AQ32" s="58"/>
      <c r="AR32" s="41">
        <v>4.82</v>
      </c>
      <c r="AS32" s="41">
        <v>18.010000000000002</v>
      </c>
      <c r="AT32" s="41">
        <v>33.450000000000003</v>
      </c>
      <c r="AU32" s="41">
        <v>12.6</v>
      </c>
      <c r="AV32" s="41">
        <v>31.12</v>
      </c>
    </row>
    <row r="33" spans="1:52" x14ac:dyDescent="0.3">
      <c r="A33" s="9" t="s">
        <v>23</v>
      </c>
      <c r="B33" s="59">
        <v>12175.56</v>
      </c>
      <c r="C33" s="59">
        <v>55034.81</v>
      </c>
      <c r="D33" s="59">
        <v>47655.13</v>
      </c>
      <c r="E33" s="59">
        <v>3064.82</v>
      </c>
      <c r="F33" s="59">
        <v>2054.6799999999998</v>
      </c>
      <c r="H33" s="40">
        <v>10.15</v>
      </c>
      <c r="I33" s="40">
        <v>45.87</v>
      </c>
      <c r="J33" s="40">
        <v>39.72</v>
      </c>
      <c r="K33" s="38">
        <v>2.5499999999999998</v>
      </c>
      <c r="L33" s="38">
        <v>1.71</v>
      </c>
      <c r="N33" s="59">
        <v>5607.51</v>
      </c>
      <c r="O33" s="59">
        <v>33752.18</v>
      </c>
      <c r="P33" s="59">
        <v>56896.55</v>
      </c>
      <c r="Q33" s="59">
        <v>12218.68</v>
      </c>
      <c r="R33" s="59">
        <v>11510.08</v>
      </c>
      <c r="T33" s="40">
        <v>4.67</v>
      </c>
      <c r="U33" s="40">
        <v>28.13</v>
      </c>
      <c r="V33" s="40">
        <v>47.42</v>
      </c>
      <c r="W33" s="38">
        <v>10.18</v>
      </c>
      <c r="X33" s="38">
        <v>9.59</v>
      </c>
      <c r="Z33" s="59">
        <v>6494.26</v>
      </c>
      <c r="AA33" s="59">
        <v>32655.19</v>
      </c>
      <c r="AB33" s="59">
        <v>60887.98</v>
      </c>
      <c r="AC33" s="59">
        <v>13390.95</v>
      </c>
      <c r="AD33" s="59">
        <v>6556.62</v>
      </c>
      <c r="AF33" s="40">
        <v>5.41</v>
      </c>
      <c r="AG33" s="40">
        <v>27.22</v>
      </c>
      <c r="AH33" s="40">
        <v>50.75</v>
      </c>
      <c r="AI33" s="38">
        <v>11.16</v>
      </c>
      <c r="AJ33" s="38">
        <v>5.46</v>
      </c>
      <c r="AL33" s="59">
        <v>4858.51</v>
      </c>
      <c r="AM33" s="59">
        <v>16714.830000000002</v>
      </c>
      <c r="AN33" s="59">
        <v>37045.019999999997</v>
      </c>
      <c r="AO33" s="59">
        <v>15321.09</v>
      </c>
      <c r="AP33" s="59">
        <v>46045.54</v>
      </c>
      <c r="AR33" s="40">
        <v>4.05</v>
      </c>
      <c r="AS33" s="40">
        <v>13.93</v>
      </c>
      <c r="AT33" s="40">
        <v>30.87</v>
      </c>
      <c r="AU33" s="38">
        <v>12.77</v>
      </c>
      <c r="AV33" s="38">
        <v>38.380000000000003</v>
      </c>
    </row>
    <row r="34" spans="1:52" x14ac:dyDescent="0.3">
      <c r="A34" s="8" t="s">
        <v>25</v>
      </c>
      <c r="B34" s="59">
        <v>8568.8700000000008</v>
      </c>
      <c r="C34" s="59">
        <v>34376.65</v>
      </c>
      <c r="D34" s="59">
        <v>18064.91</v>
      </c>
      <c r="E34" s="59">
        <v>504.18</v>
      </c>
      <c r="F34" s="59">
        <v>363.39</v>
      </c>
      <c r="H34" s="40">
        <v>13.85</v>
      </c>
      <c r="I34" s="40">
        <v>55.56</v>
      </c>
      <c r="J34" s="40">
        <v>29.19</v>
      </c>
      <c r="K34" s="38">
        <v>0.81</v>
      </c>
      <c r="L34" s="38">
        <v>0.59</v>
      </c>
      <c r="N34" s="59">
        <v>3210.79</v>
      </c>
      <c r="O34" s="59">
        <v>19442.72</v>
      </c>
      <c r="P34" s="59">
        <v>32418.61</v>
      </c>
      <c r="Q34" s="59">
        <v>3709.55</v>
      </c>
      <c r="R34" s="59">
        <v>3096.32</v>
      </c>
      <c r="T34" s="40">
        <v>5.19</v>
      </c>
      <c r="U34" s="40">
        <v>31.42</v>
      </c>
      <c r="V34" s="40">
        <v>52.39</v>
      </c>
      <c r="W34" s="38">
        <v>5.99</v>
      </c>
      <c r="X34" s="38">
        <v>5</v>
      </c>
      <c r="Z34" s="59">
        <v>3287.49</v>
      </c>
      <c r="AA34" s="59">
        <v>20049.009999999998</v>
      </c>
      <c r="AB34" s="59">
        <v>32501.32</v>
      </c>
      <c r="AC34" s="59">
        <v>4905.79</v>
      </c>
      <c r="AD34" s="59">
        <v>1134.4000000000001</v>
      </c>
      <c r="AF34" s="40">
        <v>5.31</v>
      </c>
      <c r="AG34" s="40">
        <v>32.4</v>
      </c>
      <c r="AH34" s="40">
        <v>52.52</v>
      </c>
      <c r="AI34" s="38">
        <v>7.93</v>
      </c>
      <c r="AJ34" s="38">
        <v>1.83</v>
      </c>
      <c r="AL34" s="59">
        <v>3286.84</v>
      </c>
      <c r="AM34" s="59">
        <v>14209.89</v>
      </c>
      <c r="AN34" s="59">
        <v>23119.53</v>
      </c>
      <c r="AO34" s="59">
        <v>8045.34</v>
      </c>
      <c r="AP34" s="59">
        <v>13216.4</v>
      </c>
      <c r="AR34" s="40">
        <v>5.31</v>
      </c>
      <c r="AS34" s="40">
        <v>22.96</v>
      </c>
      <c r="AT34" s="40">
        <v>37.36</v>
      </c>
      <c r="AU34" s="38">
        <v>13</v>
      </c>
      <c r="AV34" s="38">
        <v>21.36</v>
      </c>
    </row>
    <row r="35" spans="1:52" x14ac:dyDescent="0.3">
      <c r="A35" s="9" t="s">
        <v>26</v>
      </c>
      <c r="B35" s="59">
        <v>1782.11</v>
      </c>
      <c r="C35" s="59">
        <v>5673.53</v>
      </c>
      <c r="D35" s="59">
        <v>1895.76</v>
      </c>
      <c r="E35" s="59">
        <v>40.630000000000003</v>
      </c>
      <c r="F35" s="59">
        <v>19.97</v>
      </c>
      <c r="H35" s="40">
        <v>18.93</v>
      </c>
      <c r="I35" s="40">
        <v>60.28</v>
      </c>
      <c r="J35" s="40">
        <v>20.14</v>
      </c>
      <c r="K35" s="38">
        <v>0.43</v>
      </c>
      <c r="L35" s="38">
        <v>0.21</v>
      </c>
      <c r="N35" s="59">
        <v>376.15</v>
      </c>
      <c r="O35" s="59">
        <v>3293.94</v>
      </c>
      <c r="P35" s="59">
        <v>4977.9799999999996</v>
      </c>
      <c r="Q35" s="59">
        <v>464.1</v>
      </c>
      <c r="R35" s="59">
        <v>299.82</v>
      </c>
      <c r="T35" s="40">
        <v>4</v>
      </c>
      <c r="U35" s="40">
        <v>35</v>
      </c>
      <c r="V35" s="40">
        <v>52.89</v>
      </c>
      <c r="W35" s="38">
        <v>4.93</v>
      </c>
      <c r="X35" s="38">
        <v>3.19</v>
      </c>
      <c r="Z35" s="59">
        <v>511.32</v>
      </c>
      <c r="AA35" s="59">
        <v>3331.3</v>
      </c>
      <c r="AB35" s="59">
        <v>4924.04</v>
      </c>
      <c r="AC35" s="59">
        <v>553.49</v>
      </c>
      <c r="AD35" s="59">
        <v>91.85</v>
      </c>
      <c r="AF35" s="40">
        <v>5.43</v>
      </c>
      <c r="AG35" s="40">
        <v>35.39</v>
      </c>
      <c r="AH35" s="40">
        <v>52.32</v>
      </c>
      <c r="AI35" s="38">
        <v>5.88</v>
      </c>
      <c r="AJ35" s="38">
        <v>0.98</v>
      </c>
      <c r="AL35" s="59">
        <v>960.64</v>
      </c>
      <c r="AM35" s="59">
        <v>3193.74</v>
      </c>
      <c r="AN35" s="59">
        <v>3755.71</v>
      </c>
      <c r="AO35" s="59">
        <v>825.32</v>
      </c>
      <c r="AP35" s="59">
        <v>676.59</v>
      </c>
      <c r="AR35" s="40">
        <v>10.210000000000001</v>
      </c>
      <c r="AS35" s="40">
        <v>33.93</v>
      </c>
      <c r="AT35" s="40">
        <v>39.9</v>
      </c>
      <c r="AU35" s="38">
        <v>8.77</v>
      </c>
      <c r="AV35" s="38">
        <v>7.19</v>
      </c>
    </row>
    <row r="36" spans="1:52" x14ac:dyDescent="0.3">
      <c r="A36" s="9" t="s">
        <v>27</v>
      </c>
      <c r="B36" s="59">
        <v>440.07</v>
      </c>
      <c r="C36" s="59">
        <v>868.48</v>
      </c>
      <c r="D36" s="59">
        <v>133.91999999999999</v>
      </c>
      <c r="E36" s="59">
        <v>12.97</v>
      </c>
      <c r="F36" s="59">
        <v>6.56</v>
      </c>
      <c r="H36" s="40">
        <v>30.1</v>
      </c>
      <c r="I36" s="40">
        <v>59.4</v>
      </c>
      <c r="J36" s="40">
        <v>9.16</v>
      </c>
      <c r="K36" s="38">
        <v>0.89</v>
      </c>
      <c r="L36" s="38">
        <v>0.45</v>
      </c>
      <c r="N36" s="59">
        <v>101.56</v>
      </c>
      <c r="O36" s="59">
        <v>540.49</v>
      </c>
      <c r="P36" s="59">
        <v>726.44</v>
      </c>
      <c r="Q36" s="59">
        <v>61.19</v>
      </c>
      <c r="R36" s="59">
        <v>32.32</v>
      </c>
      <c r="T36" s="40">
        <v>6.95</v>
      </c>
      <c r="U36" s="40">
        <v>36.97</v>
      </c>
      <c r="V36" s="40">
        <v>49.69</v>
      </c>
      <c r="W36" s="38">
        <v>4.1900000000000004</v>
      </c>
      <c r="X36" s="38">
        <v>2.21</v>
      </c>
      <c r="Z36" s="59">
        <v>118.45</v>
      </c>
      <c r="AA36" s="59">
        <v>557.79</v>
      </c>
      <c r="AB36" s="59">
        <v>705.2</v>
      </c>
      <c r="AC36" s="59">
        <v>72.09</v>
      </c>
      <c r="AD36" s="59">
        <v>8.4600000000000009</v>
      </c>
      <c r="AF36" s="40">
        <v>8.1</v>
      </c>
      <c r="AG36" s="40">
        <v>38.15</v>
      </c>
      <c r="AH36" s="40">
        <v>48.24</v>
      </c>
      <c r="AI36" s="38">
        <v>4.93</v>
      </c>
      <c r="AJ36" s="38">
        <v>0.57999999999999996</v>
      </c>
      <c r="AL36" s="59">
        <v>188.92</v>
      </c>
      <c r="AM36" s="59">
        <v>584.73</v>
      </c>
      <c r="AN36" s="59">
        <v>546.97</v>
      </c>
      <c r="AO36" s="59">
        <v>91.32</v>
      </c>
      <c r="AP36" s="59">
        <v>50.06</v>
      </c>
      <c r="AR36" s="40">
        <v>12.92</v>
      </c>
      <c r="AS36" s="40">
        <v>40</v>
      </c>
      <c r="AT36" s="40">
        <v>37.409999999999997</v>
      </c>
      <c r="AU36" s="38">
        <v>6.25</v>
      </c>
      <c r="AV36" s="38">
        <v>3.42</v>
      </c>
    </row>
    <row r="37" spans="1:52" s="11" customFormat="1" x14ac:dyDescent="0.3">
      <c r="A37" s="4" t="s">
        <v>7</v>
      </c>
      <c r="B37" s="58">
        <v>17502.39</v>
      </c>
      <c r="C37" s="58">
        <v>49180.83</v>
      </c>
      <c r="D37" s="58">
        <v>37496.78</v>
      </c>
      <c r="E37" s="58">
        <v>1992.84</v>
      </c>
      <c r="F37" s="58">
        <v>3544.93</v>
      </c>
      <c r="G37" s="58"/>
      <c r="H37" s="39">
        <v>15.95</v>
      </c>
      <c r="I37" s="39">
        <v>44.82</v>
      </c>
      <c r="J37" s="39">
        <v>34.18</v>
      </c>
      <c r="K37" s="39">
        <v>1.82</v>
      </c>
      <c r="L37" s="39">
        <v>3.23</v>
      </c>
      <c r="M37" s="58"/>
      <c r="N37" s="58">
        <v>8041.41</v>
      </c>
      <c r="O37" s="58">
        <v>38327.61</v>
      </c>
      <c r="P37" s="58">
        <v>47034.14</v>
      </c>
      <c r="Q37" s="58">
        <v>7074.59</v>
      </c>
      <c r="R37" s="58">
        <v>9240.02</v>
      </c>
      <c r="S37" s="58"/>
      <c r="T37" s="39">
        <v>7.33</v>
      </c>
      <c r="U37" s="39">
        <v>34.93</v>
      </c>
      <c r="V37" s="39">
        <v>42.87</v>
      </c>
      <c r="W37" s="39">
        <v>6.45</v>
      </c>
      <c r="X37" s="39">
        <v>8.42</v>
      </c>
      <c r="Y37" s="58"/>
      <c r="Z37" s="58">
        <v>7791.11</v>
      </c>
      <c r="AA37" s="58">
        <v>35779.279999999999</v>
      </c>
      <c r="AB37" s="58">
        <v>50718.74</v>
      </c>
      <c r="AC37" s="58">
        <v>8225.9</v>
      </c>
      <c r="AD37" s="58">
        <v>7202.75</v>
      </c>
      <c r="AE37" s="58"/>
      <c r="AF37" s="39">
        <v>7.1</v>
      </c>
      <c r="AG37" s="39">
        <v>32.61</v>
      </c>
      <c r="AH37" s="39">
        <v>46.23</v>
      </c>
      <c r="AI37" s="39">
        <v>7.5</v>
      </c>
      <c r="AJ37" s="39">
        <v>6.56</v>
      </c>
      <c r="AK37" s="58"/>
      <c r="AL37" s="58">
        <v>4594.87</v>
      </c>
      <c r="AM37" s="58">
        <v>16406.13</v>
      </c>
      <c r="AN37" s="58">
        <v>31308.25</v>
      </c>
      <c r="AO37" s="58">
        <v>15344.75</v>
      </c>
      <c r="AP37" s="58">
        <v>42063.77</v>
      </c>
      <c r="AQ37" s="58"/>
      <c r="AR37" s="39">
        <v>4.1900000000000004</v>
      </c>
      <c r="AS37" s="39">
        <v>14.95</v>
      </c>
      <c r="AT37" s="39">
        <v>28.54</v>
      </c>
      <c r="AU37" s="39">
        <v>13.99</v>
      </c>
      <c r="AV37" s="39">
        <v>38.340000000000003</v>
      </c>
      <c r="AW37" s="58"/>
      <c r="AX37" s="58"/>
      <c r="AY37" s="58"/>
      <c r="AZ37" s="58"/>
    </row>
    <row r="38" spans="1:52" x14ac:dyDescent="0.3">
      <c r="A38" s="9" t="s">
        <v>23</v>
      </c>
      <c r="B38" s="59">
        <v>13558.67</v>
      </c>
      <c r="C38" s="59">
        <v>38761.26</v>
      </c>
      <c r="D38" s="59">
        <v>32690.48</v>
      </c>
      <c r="E38" s="59">
        <v>1847.12</v>
      </c>
      <c r="F38" s="59">
        <v>3296.16</v>
      </c>
      <c r="H38" s="38">
        <v>15.04</v>
      </c>
      <c r="I38" s="38">
        <v>42.99</v>
      </c>
      <c r="J38" s="38">
        <v>36.26</v>
      </c>
      <c r="K38" s="38">
        <v>2.0499999999999998</v>
      </c>
      <c r="L38" s="38">
        <v>3.66</v>
      </c>
      <c r="N38" s="59">
        <v>6540.91</v>
      </c>
      <c r="O38" s="59">
        <v>29951.64</v>
      </c>
      <c r="P38" s="59">
        <v>39043.730000000003</v>
      </c>
      <c r="Q38" s="59">
        <v>6360.38</v>
      </c>
      <c r="R38" s="59">
        <v>8257.0300000000007</v>
      </c>
      <c r="T38" s="38">
        <v>7.26</v>
      </c>
      <c r="U38" s="38">
        <v>33.22</v>
      </c>
      <c r="V38" s="38">
        <v>43.31</v>
      </c>
      <c r="W38" s="38">
        <v>7.06</v>
      </c>
      <c r="X38" s="38">
        <v>9.16</v>
      </c>
      <c r="Z38" s="59">
        <v>6146.68</v>
      </c>
      <c r="AA38" s="59">
        <v>27511.38</v>
      </c>
      <c r="AB38" s="59">
        <v>42397.38</v>
      </c>
      <c r="AC38" s="59">
        <v>7167.36</v>
      </c>
      <c r="AD38" s="59">
        <v>6930.89</v>
      </c>
      <c r="AF38" s="38">
        <v>6.82</v>
      </c>
      <c r="AG38" s="38">
        <v>30.52</v>
      </c>
      <c r="AH38" s="38">
        <v>47.03</v>
      </c>
      <c r="AI38" s="38">
        <v>7.95</v>
      </c>
      <c r="AJ38" s="38">
        <v>7.69</v>
      </c>
      <c r="AL38" s="59">
        <v>3533.64</v>
      </c>
      <c r="AM38" s="59">
        <v>12449.82</v>
      </c>
      <c r="AN38" s="59">
        <v>23747.57</v>
      </c>
      <c r="AO38" s="59">
        <v>13538.53</v>
      </c>
      <c r="AP38" s="59">
        <v>36884.129999999997</v>
      </c>
      <c r="AR38" s="38">
        <v>3.92</v>
      </c>
      <c r="AS38" s="38">
        <v>13.81</v>
      </c>
      <c r="AT38" s="38">
        <v>26.34</v>
      </c>
      <c r="AU38" s="38">
        <v>15.02</v>
      </c>
      <c r="AV38" s="38">
        <v>40.909999999999997</v>
      </c>
    </row>
    <row r="39" spans="1:52" x14ac:dyDescent="0.3">
      <c r="A39" s="8" t="s">
        <v>25</v>
      </c>
      <c r="B39" s="59">
        <v>3569.87</v>
      </c>
      <c r="C39" s="59">
        <v>9725.4500000000007</v>
      </c>
      <c r="D39" s="59">
        <v>4653.0200000000004</v>
      </c>
      <c r="E39" s="59">
        <v>132.31</v>
      </c>
      <c r="F39" s="59">
        <v>246.04</v>
      </c>
      <c r="H39" s="38">
        <v>19.48</v>
      </c>
      <c r="I39" s="38">
        <v>53.07</v>
      </c>
      <c r="J39" s="38">
        <v>25.39</v>
      </c>
      <c r="K39" s="38">
        <v>0.72</v>
      </c>
      <c r="L39" s="38">
        <v>1.34</v>
      </c>
      <c r="N39" s="59">
        <v>1380.04</v>
      </c>
      <c r="O39" s="59">
        <v>7835.56</v>
      </c>
      <c r="P39" s="59">
        <v>7455.54</v>
      </c>
      <c r="Q39" s="59">
        <v>675.29</v>
      </c>
      <c r="R39" s="59">
        <v>980.26</v>
      </c>
      <c r="T39" s="38">
        <v>7.53</v>
      </c>
      <c r="U39" s="38">
        <v>42.75</v>
      </c>
      <c r="V39" s="38">
        <v>40.68</v>
      </c>
      <c r="W39" s="38">
        <v>3.68</v>
      </c>
      <c r="X39" s="38">
        <v>5.35</v>
      </c>
      <c r="Z39" s="59">
        <v>1524.33</v>
      </c>
      <c r="AA39" s="59">
        <v>7696.88</v>
      </c>
      <c r="AB39" s="59">
        <v>7847.28</v>
      </c>
      <c r="AC39" s="59">
        <v>995.77</v>
      </c>
      <c r="AD39" s="59">
        <v>262.43</v>
      </c>
      <c r="AF39" s="38">
        <v>8.32</v>
      </c>
      <c r="AG39" s="38">
        <v>42</v>
      </c>
      <c r="AH39" s="38">
        <v>42.82</v>
      </c>
      <c r="AI39" s="38">
        <v>5.43</v>
      </c>
      <c r="AJ39" s="38">
        <v>1.43</v>
      </c>
      <c r="AL39" s="59">
        <v>957.29</v>
      </c>
      <c r="AM39" s="59">
        <v>3637.52</v>
      </c>
      <c r="AN39" s="59">
        <v>7026.65</v>
      </c>
      <c r="AO39" s="59">
        <v>1679.21</v>
      </c>
      <c r="AP39" s="59">
        <v>5026.0200000000004</v>
      </c>
      <c r="AR39" s="38">
        <v>5.22</v>
      </c>
      <c r="AS39" s="38">
        <v>19.850000000000001</v>
      </c>
      <c r="AT39" s="38">
        <v>38.340000000000003</v>
      </c>
      <c r="AU39" s="38">
        <v>9.16</v>
      </c>
      <c r="AV39" s="38">
        <v>27.42</v>
      </c>
    </row>
    <row r="40" spans="1:52" s="29" customFormat="1" x14ac:dyDescent="0.3">
      <c r="A40" s="9" t="s">
        <v>26</v>
      </c>
      <c r="B40" s="61">
        <v>354.82</v>
      </c>
      <c r="C40" s="61">
        <v>640.33000000000004</v>
      </c>
      <c r="D40" s="61">
        <v>142.4</v>
      </c>
      <c r="E40" s="61">
        <v>13.41</v>
      </c>
      <c r="F40" s="61">
        <v>2.73</v>
      </c>
      <c r="H40" s="38">
        <v>30.76</v>
      </c>
      <c r="I40" s="38">
        <v>55.5</v>
      </c>
      <c r="J40" s="38">
        <v>12.34</v>
      </c>
      <c r="K40" s="38">
        <v>1.1599999999999999</v>
      </c>
      <c r="L40" s="38">
        <v>0.24</v>
      </c>
      <c r="N40" s="166" t="s">
        <v>256</v>
      </c>
      <c r="O40" s="61">
        <v>506.51</v>
      </c>
      <c r="P40" s="61">
        <v>491.14</v>
      </c>
      <c r="Q40" s="61">
        <v>34.51</v>
      </c>
      <c r="R40" s="61">
        <v>2.73</v>
      </c>
      <c r="T40" s="166" t="s">
        <v>256</v>
      </c>
      <c r="U40" s="38">
        <v>43.9</v>
      </c>
      <c r="V40" s="38">
        <v>42.57</v>
      </c>
      <c r="W40" s="38">
        <v>2.99</v>
      </c>
      <c r="X40" s="38">
        <v>0.24</v>
      </c>
      <c r="Z40" s="61">
        <v>113.9</v>
      </c>
      <c r="AA40" s="61">
        <v>535.45000000000005</v>
      </c>
      <c r="AB40" s="61">
        <v>437.78</v>
      </c>
      <c r="AC40" s="61">
        <v>57.15</v>
      </c>
      <c r="AD40" s="61">
        <v>9.42</v>
      </c>
      <c r="AF40" s="38">
        <v>9.8699999999999992</v>
      </c>
      <c r="AG40" s="38">
        <v>46.41</v>
      </c>
      <c r="AH40" s="38">
        <v>37.950000000000003</v>
      </c>
      <c r="AI40" s="38">
        <v>4.95</v>
      </c>
      <c r="AJ40" s="38">
        <v>0.82</v>
      </c>
      <c r="AL40" s="61">
        <v>96.13</v>
      </c>
      <c r="AM40" s="61">
        <v>290.86</v>
      </c>
      <c r="AN40" s="61">
        <v>500.2</v>
      </c>
      <c r="AO40" s="61">
        <v>116.88</v>
      </c>
      <c r="AP40" s="61">
        <v>149.63</v>
      </c>
      <c r="AR40" s="38">
        <v>8.33</v>
      </c>
      <c r="AS40" s="38">
        <v>25.21</v>
      </c>
      <c r="AT40" s="38">
        <v>43.36</v>
      </c>
      <c r="AU40" s="38">
        <v>10.130000000000001</v>
      </c>
      <c r="AV40" s="38">
        <v>12.97</v>
      </c>
    </row>
    <row r="41" spans="1:52" s="29" customFormat="1" x14ac:dyDescent="0.3">
      <c r="A41" s="9" t="s">
        <v>27</v>
      </c>
      <c r="B41" s="61">
        <v>19.03</v>
      </c>
      <c r="C41" s="61">
        <v>53.8</v>
      </c>
      <c r="D41" s="61">
        <v>10.88</v>
      </c>
      <c r="E41" s="166" t="s">
        <v>257</v>
      </c>
      <c r="F41" s="166" t="s">
        <v>257</v>
      </c>
      <c r="H41" s="38">
        <v>22.73</v>
      </c>
      <c r="I41" s="38">
        <v>64.27</v>
      </c>
      <c r="J41" s="38">
        <v>12.99</v>
      </c>
      <c r="K41" s="166" t="s">
        <v>257</v>
      </c>
      <c r="L41" s="166" t="s">
        <v>257</v>
      </c>
      <c r="N41" s="166" t="s">
        <v>256</v>
      </c>
      <c r="O41" s="61">
        <v>33.9</v>
      </c>
      <c r="P41" s="61">
        <v>43.72</v>
      </c>
      <c r="Q41" s="61">
        <v>4.41</v>
      </c>
      <c r="R41" s="166" t="s">
        <v>257</v>
      </c>
      <c r="T41" s="166" t="s">
        <v>256</v>
      </c>
      <c r="U41" s="38">
        <v>40.5</v>
      </c>
      <c r="V41" s="38">
        <v>52.24</v>
      </c>
      <c r="W41" s="38">
        <v>5.27</v>
      </c>
      <c r="X41" s="166" t="s">
        <v>257</v>
      </c>
      <c r="Z41" s="61">
        <v>6.2</v>
      </c>
      <c r="AA41" s="61">
        <v>35.57</v>
      </c>
      <c r="AB41" s="61">
        <v>36.31</v>
      </c>
      <c r="AC41" s="61">
        <v>5.63</v>
      </c>
      <c r="AD41" s="166" t="s">
        <v>257</v>
      </c>
      <c r="AF41" s="38">
        <v>7.4</v>
      </c>
      <c r="AG41" s="38">
        <v>42.5</v>
      </c>
      <c r="AH41" s="38">
        <v>43.37</v>
      </c>
      <c r="AI41" s="38">
        <v>6.72</v>
      </c>
      <c r="AJ41" s="166" t="s">
        <v>257</v>
      </c>
      <c r="AL41" s="61">
        <v>7.81</v>
      </c>
      <c r="AM41" s="61">
        <v>27.93</v>
      </c>
      <c r="AN41" s="61">
        <v>33.840000000000003</v>
      </c>
      <c r="AO41" s="61">
        <v>10.130000000000001</v>
      </c>
      <c r="AP41" s="61">
        <v>4</v>
      </c>
      <c r="AR41" s="38">
        <v>9.33</v>
      </c>
      <c r="AS41" s="38">
        <v>33.36</v>
      </c>
      <c r="AT41" s="38">
        <v>40.43</v>
      </c>
      <c r="AU41" s="38">
        <v>12.1</v>
      </c>
      <c r="AV41" s="38">
        <v>4.78</v>
      </c>
    </row>
    <row r="42" spans="1:52" s="45" customFormat="1" x14ac:dyDescent="0.3">
      <c r="A42" s="12" t="s">
        <v>28</v>
      </c>
      <c r="B42" s="1">
        <v>33095.47</v>
      </c>
      <c r="C42" s="1">
        <v>123868.24</v>
      </c>
      <c r="D42" s="1">
        <v>86717.65</v>
      </c>
      <c r="E42" s="1">
        <v>3222.01</v>
      </c>
      <c r="F42" s="1">
        <v>3092.63</v>
      </c>
      <c r="H42" s="47">
        <v>13.24</v>
      </c>
      <c r="I42" s="47">
        <v>49.55</v>
      </c>
      <c r="J42" s="47">
        <v>34.69</v>
      </c>
      <c r="K42" s="49">
        <v>1.29</v>
      </c>
      <c r="L42" s="49">
        <v>1.24</v>
      </c>
      <c r="N42" s="1">
        <v>13131.54</v>
      </c>
      <c r="O42" s="1">
        <v>69782.490000000005</v>
      </c>
      <c r="P42" s="1">
        <v>113489.17</v>
      </c>
      <c r="Q42" s="1">
        <v>25377.84</v>
      </c>
      <c r="R42" s="1">
        <v>28214.959999999999</v>
      </c>
      <c r="T42" s="47">
        <v>5.25</v>
      </c>
      <c r="U42" s="47">
        <v>27.91</v>
      </c>
      <c r="V42" s="47">
        <v>45.4</v>
      </c>
      <c r="W42" s="49">
        <v>10.15</v>
      </c>
      <c r="X42" s="49">
        <v>11.29</v>
      </c>
      <c r="Z42" s="1">
        <v>15617.46</v>
      </c>
      <c r="AA42" s="1">
        <v>71889.81</v>
      </c>
      <c r="AB42" s="1">
        <v>120966.83</v>
      </c>
      <c r="AC42" s="1">
        <v>28526.79</v>
      </c>
      <c r="AD42" s="1">
        <v>12995.12</v>
      </c>
      <c r="AF42" s="47">
        <v>6.25</v>
      </c>
      <c r="AG42" s="47">
        <v>28.76</v>
      </c>
      <c r="AH42" s="47">
        <v>48.39</v>
      </c>
      <c r="AI42" s="49">
        <v>11.41</v>
      </c>
      <c r="AJ42" s="49">
        <v>5.2</v>
      </c>
      <c r="AL42" s="1">
        <v>13454.23</v>
      </c>
      <c r="AM42" s="1">
        <v>47341.66</v>
      </c>
      <c r="AN42" s="1">
        <v>75944.02</v>
      </c>
      <c r="AO42" s="1">
        <v>30293.27</v>
      </c>
      <c r="AP42" s="1">
        <v>82962.81</v>
      </c>
      <c r="AR42" s="47">
        <v>5.38</v>
      </c>
      <c r="AS42" s="47">
        <v>18.940000000000001</v>
      </c>
      <c r="AT42" s="47">
        <v>30.38</v>
      </c>
      <c r="AU42" s="49">
        <v>12.12</v>
      </c>
      <c r="AV42" s="49">
        <v>33.19</v>
      </c>
    </row>
    <row r="43" spans="1:52" s="29" customFormat="1" x14ac:dyDescent="0.3">
      <c r="A43" s="9" t="s">
        <v>23</v>
      </c>
      <c r="B43" s="61">
        <v>26172.48</v>
      </c>
      <c r="C43" s="61">
        <v>102910.32</v>
      </c>
      <c r="D43" s="61">
        <v>75347.39</v>
      </c>
      <c r="E43" s="61">
        <v>2893.87</v>
      </c>
      <c r="F43" s="61">
        <v>2906.94</v>
      </c>
      <c r="H43" s="40">
        <v>12.45</v>
      </c>
      <c r="I43" s="40">
        <v>48.95</v>
      </c>
      <c r="J43" s="40">
        <v>35.840000000000003</v>
      </c>
      <c r="K43" s="38">
        <v>1.38</v>
      </c>
      <c r="L43" s="38">
        <v>1.38</v>
      </c>
      <c r="N43" s="61">
        <v>10822.37</v>
      </c>
      <c r="O43" s="61">
        <v>56964.75</v>
      </c>
      <c r="P43" s="61">
        <v>94802.91</v>
      </c>
      <c r="Q43" s="61">
        <v>21844.01</v>
      </c>
      <c r="R43" s="61">
        <v>25796.95</v>
      </c>
      <c r="T43" s="40">
        <v>5.15</v>
      </c>
      <c r="U43" s="40">
        <v>27.1</v>
      </c>
      <c r="V43" s="40">
        <v>45.09</v>
      </c>
      <c r="W43" s="38">
        <v>10.39</v>
      </c>
      <c r="X43" s="38">
        <v>12.27</v>
      </c>
      <c r="Z43" s="61">
        <v>12867.95</v>
      </c>
      <c r="AA43" s="61">
        <v>58558.71</v>
      </c>
      <c r="AB43" s="61">
        <v>101799.56</v>
      </c>
      <c r="AC43" s="61">
        <v>24809.599999999999</v>
      </c>
      <c r="AD43" s="61">
        <v>12195.18</v>
      </c>
      <c r="AF43" s="40">
        <v>6.12</v>
      </c>
      <c r="AG43" s="40">
        <v>27.85</v>
      </c>
      <c r="AH43" s="40">
        <v>48.42</v>
      </c>
      <c r="AI43" s="38">
        <v>11.8</v>
      </c>
      <c r="AJ43" s="38">
        <v>5.8</v>
      </c>
      <c r="AL43" s="61">
        <v>10326.15</v>
      </c>
      <c r="AM43" s="61">
        <v>36660.81</v>
      </c>
      <c r="AN43" s="61">
        <v>61165.54</v>
      </c>
      <c r="AO43" s="61">
        <v>26131.88</v>
      </c>
      <c r="AP43" s="61">
        <v>75946.62</v>
      </c>
      <c r="AR43" s="40">
        <v>4.91</v>
      </c>
      <c r="AS43" s="40">
        <v>17.440000000000001</v>
      </c>
      <c r="AT43" s="40">
        <v>29.09</v>
      </c>
      <c r="AU43" s="38">
        <v>12.43</v>
      </c>
      <c r="AV43" s="38">
        <v>36.130000000000003</v>
      </c>
    </row>
    <row r="44" spans="1:52" s="29" customFormat="1" x14ac:dyDescent="0.3">
      <c r="A44" s="8" t="s">
        <v>25</v>
      </c>
      <c r="B44" s="61">
        <v>6093.4</v>
      </c>
      <c r="C44" s="61">
        <v>19014.52</v>
      </c>
      <c r="D44" s="61">
        <v>10653.83</v>
      </c>
      <c r="E44" s="61">
        <v>319.14999999999998</v>
      </c>
      <c r="F44" s="61">
        <v>163.09</v>
      </c>
      <c r="H44" s="40">
        <v>16.809999999999999</v>
      </c>
      <c r="I44" s="40">
        <v>52.46</v>
      </c>
      <c r="J44" s="40">
        <v>29.39</v>
      </c>
      <c r="K44" s="38">
        <v>0.88</v>
      </c>
      <c r="L44" s="38">
        <v>0.45</v>
      </c>
      <c r="N44" s="61">
        <v>2069.69</v>
      </c>
      <c r="O44" s="61">
        <v>11628.92</v>
      </c>
      <c r="P44" s="61">
        <v>16941.46</v>
      </c>
      <c r="Q44" s="61">
        <v>3340.85</v>
      </c>
      <c r="R44" s="61">
        <v>2263.09</v>
      </c>
      <c r="T44" s="40">
        <v>5.71</v>
      </c>
      <c r="U44" s="40">
        <v>32.090000000000003</v>
      </c>
      <c r="V44" s="40">
        <v>46.74</v>
      </c>
      <c r="W44" s="38">
        <v>9.2200000000000006</v>
      </c>
      <c r="X44" s="38">
        <v>6.24</v>
      </c>
      <c r="Z44" s="61">
        <v>2429.5</v>
      </c>
      <c r="AA44" s="61">
        <v>12040.65</v>
      </c>
      <c r="AB44" s="61">
        <v>17526.22</v>
      </c>
      <c r="AC44" s="61">
        <v>3491.74</v>
      </c>
      <c r="AD44" s="61">
        <v>755.89</v>
      </c>
      <c r="AF44" s="40">
        <v>6.7</v>
      </c>
      <c r="AG44" s="40">
        <v>33.22</v>
      </c>
      <c r="AH44" s="40">
        <v>48.36</v>
      </c>
      <c r="AI44" s="38">
        <v>9.6300000000000008</v>
      </c>
      <c r="AJ44" s="38">
        <v>2.09</v>
      </c>
      <c r="AL44" s="61">
        <v>2664.91</v>
      </c>
      <c r="AM44" s="61">
        <v>9478.67</v>
      </c>
      <c r="AN44" s="61">
        <v>13443.76</v>
      </c>
      <c r="AO44" s="61">
        <v>3876.23</v>
      </c>
      <c r="AP44" s="61">
        <v>6780.44</v>
      </c>
      <c r="AR44" s="40">
        <v>7.35</v>
      </c>
      <c r="AS44" s="40">
        <v>26.15</v>
      </c>
      <c r="AT44" s="40">
        <v>37.090000000000003</v>
      </c>
      <c r="AU44" s="38">
        <v>10.69</v>
      </c>
      <c r="AV44" s="38">
        <v>18.71</v>
      </c>
    </row>
    <row r="45" spans="1:52" s="29" customFormat="1" x14ac:dyDescent="0.3">
      <c r="A45" s="9" t="s">
        <v>26</v>
      </c>
      <c r="B45" s="61">
        <v>634.19000000000005</v>
      </c>
      <c r="C45" s="61">
        <v>1667.21</v>
      </c>
      <c r="D45" s="61">
        <v>654.67999999999995</v>
      </c>
      <c r="E45" s="61">
        <v>8.99</v>
      </c>
      <c r="F45" s="166" t="s">
        <v>256</v>
      </c>
      <c r="H45" s="40">
        <v>21.24</v>
      </c>
      <c r="I45" s="40">
        <v>55.83</v>
      </c>
      <c r="J45" s="40">
        <v>21.93</v>
      </c>
      <c r="K45" s="38">
        <v>0.3</v>
      </c>
      <c r="L45" s="166" t="s">
        <v>256</v>
      </c>
      <c r="N45" s="61">
        <v>199.68</v>
      </c>
      <c r="O45" s="61">
        <v>1009.43</v>
      </c>
      <c r="P45" s="61">
        <v>1459.08</v>
      </c>
      <c r="Q45" s="61">
        <v>176.64</v>
      </c>
      <c r="R45" s="61">
        <v>141.16999999999999</v>
      </c>
      <c r="T45" s="40">
        <v>6.69</v>
      </c>
      <c r="U45" s="40">
        <v>33.81</v>
      </c>
      <c r="V45" s="40">
        <v>48.86</v>
      </c>
      <c r="W45" s="38">
        <v>5.92</v>
      </c>
      <c r="X45" s="38">
        <v>4.7300000000000004</v>
      </c>
      <c r="Z45" s="61">
        <v>260.07</v>
      </c>
      <c r="AA45" s="61">
        <v>1101.28</v>
      </c>
      <c r="AB45" s="61">
        <v>1377.59</v>
      </c>
      <c r="AC45" s="61">
        <v>203.01</v>
      </c>
      <c r="AD45" s="61">
        <v>44.05</v>
      </c>
      <c r="AF45" s="40">
        <v>8.7100000000000009</v>
      </c>
      <c r="AG45" s="40">
        <v>36.880000000000003</v>
      </c>
      <c r="AH45" s="40">
        <v>46.13</v>
      </c>
      <c r="AI45" s="38">
        <v>6.8</v>
      </c>
      <c r="AJ45" s="38">
        <v>1.48</v>
      </c>
      <c r="AL45" s="61">
        <v>369.56</v>
      </c>
      <c r="AM45" s="61">
        <v>993.75</v>
      </c>
      <c r="AN45" s="61">
        <v>1179.3699999999999</v>
      </c>
      <c r="AO45" s="61">
        <v>227.97</v>
      </c>
      <c r="AP45" s="61">
        <v>215.35</v>
      </c>
      <c r="AR45" s="40">
        <v>12.38</v>
      </c>
      <c r="AS45" s="40">
        <v>33.28</v>
      </c>
      <c r="AT45" s="40">
        <v>39.5</v>
      </c>
      <c r="AU45" s="38">
        <v>7.63</v>
      </c>
      <c r="AV45" s="38">
        <v>7.21</v>
      </c>
    </row>
    <row r="46" spans="1:52" s="29" customFormat="1" x14ac:dyDescent="0.3">
      <c r="A46" s="9" t="s">
        <v>27</v>
      </c>
      <c r="B46" s="61">
        <v>195.4</v>
      </c>
      <c r="C46" s="61">
        <v>276.2</v>
      </c>
      <c r="D46" s="61">
        <v>61.74</v>
      </c>
      <c r="E46" s="166" t="s">
        <v>257</v>
      </c>
      <c r="F46" s="166" t="s">
        <v>256</v>
      </c>
      <c r="H46" s="40">
        <v>36.520000000000003</v>
      </c>
      <c r="I46" s="40">
        <v>51.63</v>
      </c>
      <c r="J46" s="40">
        <v>11.54</v>
      </c>
      <c r="K46" s="166" t="s">
        <v>257</v>
      </c>
      <c r="L46" s="166" t="s">
        <v>256</v>
      </c>
      <c r="N46" s="61">
        <v>39.79</v>
      </c>
      <c r="O46" s="61">
        <v>179.39</v>
      </c>
      <c r="P46" s="61">
        <v>285.72000000000003</v>
      </c>
      <c r="Q46" s="61">
        <v>16.350000000000001</v>
      </c>
      <c r="R46" s="61">
        <v>13.75</v>
      </c>
      <c r="T46" s="40">
        <v>7.44</v>
      </c>
      <c r="U46" s="40">
        <v>33.53</v>
      </c>
      <c r="V46" s="40">
        <v>53.41</v>
      </c>
      <c r="W46" s="38">
        <v>3.06</v>
      </c>
      <c r="X46" s="38">
        <v>2.57</v>
      </c>
      <c r="Z46" s="61">
        <v>59.93</v>
      </c>
      <c r="AA46" s="61">
        <v>189.17</v>
      </c>
      <c r="AB46" s="61">
        <v>263.45999999999998</v>
      </c>
      <c r="AC46" s="61">
        <v>22.44</v>
      </c>
      <c r="AD46" s="166" t="s">
        <v>257</v>
      </c>
      <c r="AF46" s="40">
        <v>11.2</v>
      </c>
      <c r="AG46" s="40">
        <v>35.36</v>
      </c>
      <c r="AH46" s="40">
        <v>49.24</v>
      </c>
      <c r="AI46" s="38">
        <v>4.1900000000000004</v>
      </c>
      <c r="AJ46" s="166" t="s">
        <v>257</v>
      </c>
      <c r="AL46" s="61">
        <v>93.61</v>
      </c>
      <c r="AM46" s="61">
        <v>208.43</v>
      </c>
      <c r="AN46" s="61">
        <v>155.36000000000001</v>
      </c>
      <c r="AO46" s="61">
        <v>57.19</v>
      </c>
      <c r="AP46" s="61">
        <v>20.399999999999999</v>
      </c>
      <c r="AR46" s="40">
        <v>17.5</v>
      </c>
      <c r="AS46" s="40">
        <v>38.96</v>
      </c>
      <c r="AT46" s="40">
        <v>29.04</v>
      </c>
      <c r="AU46" s="38">
        <v>10.69</v>
      </c>
      <c r="AV46" s="38">
        <v>3.81</v>
      </c>
    </row>
    <row r="47" spans="1:52" s="45" customFormat="1" x14ac:dyDescent="0.3">
      <c r="A47" s="13" t="s">
        <v>29</v>
      </c>
      <c r="B47" s="1">
        <f>B48+B49+B50+B51</f>
        <v>84905.42</v>
      </c>
      <c r="C47" s="1">
        <f t="shared" ref="C47:F47" si="0">C48+C49+C50+C51</f>
        <v>233212.89</v>
      </c>
      <c r="D47" s="1">
        <f t="shared" si="0"/>
        <v>127141.95</v>
      </c>
      <c r="E47" s="1">
        <f t="shared" si="0"/>
        <v>10459.030000000002</v>
      </c>
      <c r="F47" s="1">
        <f t="shared" si="0"/>
        <v>11615.79</v>
      </c>
      <c r="H47" s="109">
        <v>18.170000000000002</v>
      </c>
      <c r="I47" s="109">
        <v>49.9</v>
      </c>
      <c r="J47" s="109">
        <v>27.21</v>
      </c>
      <c r="K47" s="45">
        <v>2.2400000000000002</v>
      </c>
      <c r="L47" s="45">
        <v>2.4900000000000002</v>
      </c>
      <c r="N47" s="1">
        <f>N48+N49+N50+N51</f>
        <v>31832.3</v>
      </c>
      <c r="O47" s="1">
        <f t="shared" ref="O47" si="1">O48+O49+O50+O51</f>
        <v>150137.45999999996</v>
      </c>
      <c r="P47" s="1">
        <f t="shared" ref="P47" si="2">P48+P49+P50+P51</f>
        <v>200298.40000000002</v>
      </c>
      <c r="Q47" s="1">
        <f t="shared" ref="Q47" si="3">Q48+Q49+Q50+Q51</f>
        <v>39514.29</v>
      </c>
      <c r="R47" s="1">
        <f t="shared" ref="R47" si="4">R48+R49+R50+R51</f>
        <v>45552.61</v>
      </c>
      <c r="T47" s="45">
        <v>6.81</v>
      </c>
      <c r="U47" s="45">
        <v>32.130000000000003</v>
      </c>
      <c r="V47" s="45">
        <v>42.86</v>
      </c>
      <c r="W47" s="45">
        <v>8.4600000000000009</v>
      </c>
      <c r="X47" s="45">
        <v>9.75</v>
      </c>
      <c r="Z47" s="1">
        <f>Z48+Z49+Z50+Z51</f>
        <v>35695.64</v>
      </c>
      <c r="AA47" s="1">
        <f t="shared" ref="AA47" si="5">AA48+AA49+AA50+AA51</f>
        <v>151911.66000000003</v>
      </c>
      <c r="AB47" s="1">
        <f t="shared" ref="AB47" si="6">AB48+AB49+AB50+AB51</f>
        <v>208766.77</v>
      </c>
      <c r="AC47" s="1">
        <f t="shared" ref="AC47" si="7">AC48+AC49+AC50+AC51</f>
        <v>44817.350000000006</v>
      </c>
      <c r="AD47" s="1">
        <f t="shared" ref="AD47" si="8">AD48+AD49+AD50+AD51</f>
        <v>26143.660000000003</v>
      </c>
      <c r="AF47" s="49">
        <v>7.64</v>
      </c>
      <c r="AG47" s="49">
        <v>32.51</v>
      </c>
      <c r="AH47" s="49">
        <v>44.67</v>
      </c>
      <c r="AI47" s="49">
        <v>9.59</v>
      </c>
      <c r="AJ47" s="49">
        <v>5.59</v>
      </c>
      <c r="AL47" s="1">
        <f>AL48+AL49+AL50+AL51</f>
        <v>35566.270000000004</v>
      </c>
      <c r="AM47" s="1">
        <f t="shared" ref="AM47" si="9">AM48+AM49+AM50+AM51</f>
        <v>111273.96</v>
      </c>
      <c r="AN47" s="1">
        <f t="shared" ref="AN47" si="10">AN48+AN49+AN50+AN51</f>
        <v>143434.44999999998</v>
      </c>
      <c r="AO47" s="1">
        <f t="shared" ref="AO47" si="11">AO48+AO49+AO50+AO51</f>
        <v>56030.400000000001</v>
      </c>
      <c r="AP47" s="1">
        <f t="shared" ref="AP47" si="12">AP48+AP49+AP50+AP51</f>
        <v>121030.01</v>
      </c>
      <c r="AR47" s="49">
        <v>7.61</v>
      </c>
      <c r="AS47" s="49">
        <v>23.81</v>
      </c>
      <c r="AT47" s="49">
        <v>30.69</v>
      </c>
      <c r="AU47" s="49">
        <v>11.99</v>
      </c>
      <c r="AV47" s="49">
        <v>25.9</v>
      </c>
    </row>
    <row r="48" spans="1:52" s="29" customFormat="1" x14ac:dyDescent="0.3">
      <c r="A48" s="9" t="s">
        <v>23</v>
      </c>
      <c r="B48" s="61">
        <v>66412.92</v>
      </c>
      <c r="C48" s="61">
        <v>189789.09</v>
      </c>
      <c r="D48" s="61">
        <v>107379.76</v>
      </c>
      <c r="E48" s="61">
        <v>9885.7000000000007</v>
      </c>
      <c r="F48" s="61">
        <v>10406.61</v>
      </c>
      <c r="H48" s="38">
        <v>17.3</v>
      </c>
      <c r="I48" s="38">
        <v>49.44</v>
      </c>
      <c r="J48" s="38">
        <v>27.97</v>
      </c>
      <c r="K48" s="38">
        <v>2.58</v>
      </c>
      <c r="L48" s="38">
        <v>2.71</v>
      </c>
      <c r="N48" s="61">
        <v>25121.43</v>
      </c>
      <c r="O48" s="61">
        <v>119439.65</v>
      </c>
      <c r="P48" s="61">
        <v>165200.34</v>
      </c>
      <c r="Q48" s="61">
        <v>33641.519999999997</v>
      </c>
      <c r="R48" s="61">
        <v>40471.14</v>
      </c>
      <c r="T48" s="38">
        <v>6.54</v>
      </c>
      <c r="U48" s="38">
        <v>31.11</v>
      </c>
      <c r="V48" s="38">
        <v>43.04</v>
      </c>
      <c r="W48" s="38">
        <v>8.76</v>
      </c>
      <c r="X48" s="38">
        <v>10.54</v>
      </c>
      <c r="Z48" s="61">
        <v>27989.919999999998</v>
      </c>
      <c r="AA48" s="61">
        <v>122444.89</v>
      </c>
      <c r="AB48" s="61">
        <v>171549.02</v>
      </c>
      <c r="AC48" s="61">
        <v>37980.480000000003</v>
      </c>
      <c r="AD48" s="61">
        <v>23909.77</v>
      </c>
      <c r="AF48" s="38">
        <v>7.29</v>
      </c>
      <c r="AG48" s="38">
        <v>31.9</v>
      </c>
      <c r="AH48" s="38">
        <v>44.69</v>
      </c>
      <c r="AI48" s="38">
        <v>9.89</v>
      </c>
      <c r="AJ48" s="38">
        <v>6.23</v>
      </c>
      <c r="AL48" s="61">
        <v>26821.279999999999</v>
      </c>
      <c r="AM48" s="61">
        <v>86890.53</v>
      </c>
      <c r="AN48" s="61">
        <v>114217.63</v>
      </c>
      <c r="AO48" s="61">
        <v>46128.35</v>
      </c>
      <c r="AP48" s="61">
        <v>109816.3</v>
      </c>
      <c r="AR48" s="38">
        <v>6.99</v>
      </c>
      <c r="AS48" s="38">
        <v>22.64</v>
      </c>
      <c r="AT48" s="38">
        <v>29.75</v>
      </c>
      <c r="AU48" s="38">
        <v>12.02</v>
      </c>
      <c r="AV48" s="38">
        <v>28.61</v>
      </c>
    </row>
    <row r="49" spans="1:51" s="29" customFormat="1" x14ac:dyDescent="0.3">
      <c r="A49" s="8" t="s">
        <v>25</v>
      </c>
      <c r="B49" s="61">
        <v>15722.61</v>
      </c>
      <c r="C49" s="61">
        <v>37985.360000000001</v>
      </c>
      <c r="D49" s="61">
        <v>18144.95</v>
      </c>
      <c r="E49" s="61">
        <v>498.69</v>
      </c>
      <c r="F49" s="61">
        <v>1121.3900000000001</v>
      </c>
      <c r="H49" s="38">
        <v>21.4</v>
      </c>
      <c r="I49" s="38">
        <v>51.7</v>
      </c>
      <c r="J49" s="38">
        <v>24.7</v>
      </c>
      <c r="K49" s="38">
        <v>0.68</v>
      </c>
      <c r="L49" s="38">
        <v>1.53</v>
      </c>
      <c r="N49" s="61">
        <v>5874.7</v>
      </c>
      <c r="O49" s="61">
        <v>26818.639999999999</v>
      </c>
      <c r="P49" s="61">
        <v>30863</v>
      </c>
      <c r="Q49" s="61">
        <v>5353.32</v>
      </c>
      <c r="R49" s="61">
        <v>4563.33</v>
      </c>
      <c r="T49" s="38">
        <v>8</v>
      </c>
      <c r="U49" s="38">
        <v>36.5</v>
      </c>
      <c r="V49" s="38">
        <v>42.01</v>
      </c>
      <c r="W49" s="38">
        <v>7.29</v>
      </c>
      <c r="X49" s="38">
        <v>6.21</v>
      </c>
      <c r="Z49" s="61">
        <v>6560.21</v>
      </c>
      <c r="AA49" s="61">
        <v>25813.59</v>
      </c>
      <c r="AB49" s="61">
        <v>32835.19</v>
      </c>
      <c r="AC49" s="61">
        <v>6202.29</v>
      </c>
      <c r="AD49" s="61">
        <v>2061.7199999999998</v>
      </c>
      <c r="AF49" s="38">
        <v>8.93</v>
      </c>
      <c r="AG49" s="38">
        <v>35.130000000000003</v>
      </c>
      <c r="AH49" s="38">
        <v>44.69</v>
      </c>
      <c r="AI49" s="38">
        <v>8.44</v>
      </c>
      <c r="AJ49" s="38">
        <v>2.81</v>
      </c>
      <c r="AL49" s="61">
        <v>7391.76</v>
      </c>
      <c r="AM49" s="61">
        <v>20980.36</v>
      </c>
      <c r="AN49" s="61">
        <v>25633.61</v>
      </c>
      <c r="AO49" s="61">
        <v>8902.3700000000008</v>
      </c>
      <c r="AP49" s="61">
        <v>10564.9</v>
      </c>
      <c r="AR49" s="38">
        <v>10.06</v>
      </c>
      <c r="AS49" s="38">
        <v>28.56</v>
      </c>
      <c r="AT49" s="38">
        <v>34.89</v>
      </c>
      <c r="AU49" s="38">
        <v>12.12</v>
      </c>
      <c r="AV49" s="38">
        <v>14.38</v>
      </c>
    </row>
    <row r="50" spans="1:51" s="29" customFormat="1" x14ac:dyDescent="0.3">
      <c r="A50" s="9" t="s">
        <v>26</v>
      </c>
      <c r="B50" s="61">
        <v>2245.9899999999998</v>
      </c>
      <c r="C50" s="61">
        <v>4583.24</v>
      </c>
      <c r="D50" s="61">
        <v>1406.05</v>
      </c>
      <c r="E50" s="61">
        <v>69.44</v>
      </c>
      <c r="F50" s="61">
        <v>80.27</v>
      </c>
      <c r="H50" s="38">
        <v>26.79</v>
      </c>
      <c r="I50" s="38">
        <v>54.66</v>
      </c>
      <c r="J50" s="38">
        <v>16.77</v>
      </c>
      <c r="K50" s="38">
        <v>0.83</v>
      </c>
      <c r="L50" s="38">
        <v>0.96</v>
      </c>
      <c r="N50" s="61">
        <v>692.37</v>
      </c>
      <c r="O50" s="61">
        <v>3261.46</v>
      </c>
      <c r="P50" s="61">
        <v>3523.64</v>
      </c>
      <c r="Q50" s="61">
        <v>435.66</v>
      </c>
      <c r="R50" s="61">
        <v>471.86</v>
      </c>
      <c r="T50" s="38">
        <v>8.26</v>
      </c>
      <c r="U50" s="38">
        <v>38.9</v>
      </c>
      <c r="V50" s="38">
        <v>42.02</v>
      </c>
      <c r="W50" s="38">
        <v>5.2</v>
      </c>
      <c r="X50" s="38">
        <v>5.63</v>
      </c>
      <c r="Z50" s="61">
        <v>948</v>
      </c>
      <c r="AA50" s="61">
        <v>3001.51</v>
      </c>
      <c r="AB50" s="61">
        <v>3727.62</v>
      </c>
      <c r="AC50" s="61">
        <v>550.89</v>
      </c>
      <c r="AD50" s="61">
        <v>156.97</v>
      </c>
      <c r="AF50" s="38">
        <v>11.31</v>
      </c>
      <c r="AG50" s="38">
        <v>35.799999999999997</v>
      </c>
      <c r="AH50" s="38">
        <v>44.46</v>
      </c>
      <c r="AI50" s="38">
        <v>6.57</v>
      </c>
      <c r="AJ50" s="38">
        <v>1.87</v>
      </c>
      <c r="AL50" s="61">
        <v>1083.25</v>
      </c>
      <c r="AM50" s="61">
        <v>2915.33</v>
      </c>
      <c r="AN50" s="61">
        <v>2985.99</v>
      </c>
      <c r="AO50" s="61">
        <v>859.41</v>
      </c>
      <c r="AP50" s="61">
        <v>541.02</v>
      </c>
      <c r="AR50" s="38">
        <v>12.92</v>
      </c>
      <c r="AS50" s="38">
        <v>34.770000000000003</v>
      </c>
      <c r="AT50" s="38">
        <v>35.61</v>
      </c>
      <c r="AU50" s="38">
        <v>10.25</v>
      </c>
      <c r="AV50" s="38">
        <v>6.45</v>
      </c>
    </row>
    <row r="51" spans="1:51" s="29" customFormat="1" x14ac:dyDescent="0.3">
      <c r="A51" s="9" t="s">
        <v>27</v>
      </c>
      <c r="B51" s="61">
        <v>523.9</v>
      </c>
      <c r="C51" s="61">
        <v>855.2</v>
      </c>
      <c r="D51" s="61">
        <v>211.19</v>
      </c>
      <c r="E51" s="61">
        <v>5.2</v>
      </c>
      <c r="F51" s="61">
        <v>7.52</v>
      </c>
      <c r="H51" s="38">
        <v>32.68</v>
      </c>
      <c r="I51" s="38">
        <v>53.35</v>
      </c>
      <c r="J51" s="38">
        <v>13.17</v>
      </c>
      <c r="K51" s="38">
        <v>0.32</v>
      </c>
      <c r="L51" s="38">
        <v>0.47</v>
      </c>
      <c r="N51" s="61">
        <v>143.80000000000001</v>
      </c>
      <c r="O51" s="61">
        <v>617.71</v>
      </c>
      <c r="P51" s="61">
        <v>711.42</v>
      </c>
      <c r="Q51" s="61">
        <v>83.79</v>
      </c>
      <c r="R51" s="61">
        <v>46.28</v>
      </c>
      <c r="T51" s="38">
        <v>8.9700000000000006</v>
      </c>
      <c r="U51" s="38">
        <v>38.53</v>
      </c>
      <c r="V51" s="38">
        <v>44.38</v>
      </c>
      <c r="W51" s="38">
        <v>5.23</v>
      </c>
      <c r="X51" s="38">
        <v>2.89</v>
      </c>
      <c r="Z51" s="61">
        <v>197.51</v>
      </c>
      <c r="AA51" s="61">
        <v>651.66999999999996</v>
      </c>
      <c r="AB51" s="61">
        <v>654.94000000000005</v>
      </c>
      <c r="AC51" s="61">
        <v>83.69</v>
      </c>
      <c r="AD51" s="61">
        <v>15.2</v>
      </c>
      <c r="AF51" s="38">
        <v>12.32</v>
      </c>
      <c r="AG51" s="38">
        <v>40.65</v>
      </c>
      <c r="AH51" s="38">
        <v>40.86</v>
      </c>
      <c r="AI51" s="38">
        <v>5.22</v>
      </c>
      <c r="AJ51" s="38">
        <v>0.95</v>
      </c>
      <c r="AL51" s="61">
        <v>269.98</v>
      </c>
      <c r="AM51" s="61">
        <v>487.74</v>
      </c>
      <c r="AN51" s="61">
        <v>597.22</v>
      </c>
      <c r="AO51" s="61">
        <v>140.27000000000001</v>
      </c>
      <c r="AP51" s="61">
        <v>107.79</v>
      </c>
      <c r="AR51" s="38">
        <v>16.84</v>
      </c>
      <c r="AS51" s="38">
        <v>30.43</v>
      </c>
      <c r="AT51" s="38">
        <v>37.26</v>
      </c>
      <c r="AU51" s="38">
        <v>8.75</v>
      </c>
      <c r="AV51" s="38">
        <v>6.72</v>
      </c>
    </row>
    <row r="52" spans="1:51" s="45" customFormat="1" x14ac:dyDescent="0.3">
      <c r="A52" s="10" t="s">
        <v>24</v>
      </c>
      <c r="B52" s="1">
        <v>158469.87</v>
      </c>
      <c r="C52" s="1">
        <v>502215.44</v>
      </c>
      <c r="D52" s="1">
        <v>319106.09999999998</v>
      </c>
      <c r="E52" s="1">
        <v>19296.490000000002</v>
      </c>
      <c r="F52" s="1">
        <v>20697.939999999999</v>
      </c>
      <c r="H52" s="45">
        <v>15.54</v>
      </c>
      <c r="I52" s="45">
        <v>49.25</v>
      </c>
      <c r="J52" s="45">
        <v>31.29</v>
      </c>
      <c r="K52" s="45">
        <v>1.89</v>
      </c>
      <c r="L52" s="45">
        <v>2.0299999999999998</v>
      </c>
      <c r="N52" s="1">
        <v>62301.26</v>
      </c>
      <c r="O52" s="1">
        <v>315276.90000000002</v>
      </c>
      <c r="P52" s="1">
        <v>455841.3</v>
      </c>
      <c r="Q52" s="1">
        <v>88420.25</v>
      </c>
      <c r="R52" s="1">
        <v>97946.14</v>
      </c>
      <c r="T52" s="45">
        <v>6.11</v>
      </c>
      <c r="U52" s="45">
        <v>30.92</v>
      </c>
      <c r="V52" s="45">
        <v>44.7</v>
      </c>
      <c r="W52" s="45">
        <v>8.67</v>
      </c>
      <c r="X52" s="45">
        <v>9.6</v>
      </c>
      <c r="Z52" s="1">
        <v>69515.73</v>
      </c>
      <c r="AA52" s="1">
        <v>316174.03999999998</v>
      </c>
      <c r="AB52" s="1">
        <v>479470.87</v>
      </c>
      <c r="AC52" s="1">
        <v>100492.36</v>
      </c>
      <c r="AD52" s="1">
        <v>54132.85</v>
      </c>
      <c r="AF52" s="49">
        <v>6.82</v>
      </c>
      <c r="AG52" s="49">
        <v>31</v>
      </c>
      <c r="AH52" s="49">
        <v>47.02</v>
      </c>
      <c r="AI52" s="49">
        <v>9.85</v>
      </c>
      <c r="AJ52" s="49">
        <v>5.31</v>
      </c>
      <c r="AL52" s="1">
        <v>62910.28</v>
      </c>
      <c r="AM52" s="1">
        <v>209724.94</v>
      </c>
      <c r="AN52" s="1">
        <v>315153.96000000002</v>
      </c>
      <c r="AO52" s="1">
        <v>125951.49</v>
      </c>
      <c r="AP52" s="1">
        <v>306045.19</v>
      </c>
      <c r="AR52" s="49">
        <v>6.17</v>
      </c>
      <c r="AS52" s="49">
        <v>20.57</v>
      </c>
      <c r="AT52" s="49">
        <v>30.9</v>
      </c>
      <c r="AU52" s="49">
        <v>12.35</v>
      </c>
      <c r="AV52" s="49">
        <v>30.01</v>
      </c>
    </row>
    <row r="53" spans="1:51" x14ac:dyDescent="0.3">
      <c r="A53" s="9" t="s">
        <v>23</v>
      </c>
      <c r="B53" s="59">
        <v>118319.62</v>
      </c>
      <c r="C53" s="59">
        <v>386495.47</v>
      </c>
      <c r="D53" s="59">
        <v>263072.76</v>
      </c>
      <c r="E53" s="59">
        <v>17691.52</v>
      </c>
      <c r="F53" s="59">
        <v>18664.400000000001</v>
      </c>
      <c r="H53" s="40">
        <v>14.71</v>
      </c>
      <c r="I53" s="40">
        <v>48.06</v>
      </c>
      <c r="J53" s="40">
        <v>32.71</v>
      </c>
      <c r="K53" s="38">
        <v>2.2000000000000002</v>
      </c>
      <c r="L53" s="38">
        <v>2.3199999999999998</v>
      </c>
      <c r="N53" s="59">
        <v>48092.23</v>
      </c>
      <c r="O53" s="59">
        <v>240108.22</v>
      </c>
      <c r="P53" s="59">
        <v>355943.54</v>
      </c>
      <c r="Q53" s="59">
        <v>74064.58</v>
      </c>
      <c r="R53" s="59">
        <v>86035.21</v>
      </c>
      <c r="T53" s="40">
        <v>5.98</v>
      </c>
      <c r="U53" s="40">
        <v>29.86</v>
      </c>
      <c r="V53" s="40">
        <v>44.26</v>
      </c>
      <c r="W53" s="38">
        <v>9.2100000000000009</v>
      </c>
      <c r="X53" s="38">
        <v>10.7</v>
      </c>
      <c r="Z53" s="59">
        <v>53498.82</v>
      </c>
      <c r="AA53" s="59">
        <v>241170.16</v>
      </c>
      <c r="AB53" s="59">
        <v>376633.93</v>
      </c>
      <c r="AC53" s="59">
        <v>83348.39</v>
      </c>
      <c r="AD53" s="59">
        <v>49592.46</v>
      </c>
      <c r="AF53" s="40">
        <v>6.65</v>
      </c>
      <c r="AG53" s="40">
        <v>29.99</v>
      </c>
      <c r="AH53" s="40">
        <v>46.83</v>
      </c>
      <c r="AI53" s="38">
        <v>10.36</v>
      </c>
      <c r="AJ53" s="38">
        <v>6.17</v>
      </c>
      <c r="AL53" s="59">
        <v>45539.58</v>
      </c>
      <c r="AM53" s="59">
        <v>152715.99</v>
      </c>
      <c r="AN53" s="59">
        <v>236175.76</v>
      </c>
      <c r="AO53" s="59">
        <v>101119.85</v>
      </c>
      <c r="AP53" s="59">
        <v>268692.59000000003</v>
      </c>
      <c r="AR53" s="40">
        <v>5.66</v>
      </c>
      <c r="AS53" s="40">
        <v>18.989999999999998</v>
      </c>
      <c r="AT53" s="40">
        <v>29.37</v>
      </c>
      <c r="AU53" s="38">
        <v>12.57</v>
      </c>
      <c r="AV53" s="38">
        <v>33.409999999999997</v>
      </c>
    </row>
    <row r="54" spans="1:51" x14ac:dyDescent="0.3">
      <c r="A54" s="8" t="s">
        <v>25</v>
      </c>
      <c r="B54" s="59">
        <v>33954.75</v>
      </c>
      <c r="C54" s="59">
        <v>101101.99</v>
      </c>
      <c r="D54" s="59">
        <v>51516.72</v>
      </c>
      <c r="E54" s="59">
        <v>1454.33</v>
      </c>
      <c r="F54" s="59">
        <v>1893.9</v>
      </c>
      <c r="H54" s="40">
        <v>17.88</v>
      </c>
      <c r="I54" s="40">
        <v>53.23</v>
      </c>
      <c r="J54" s="40">
        <v>27.13</v>
      </c>
      <c r="K54" s="38">
        <v>0.77</v>
      </c>
      <c r="L54" s="38">
        <v>1</v>
      </c>
      <c r="N54" s="59">
        <v>12535.22</v>
      </c>
      <c r="O54" s="59">
        <v>65725.84</v>
      </c>
      <c r="P54" s="59">
        <v>87678.62</v>
      </c>
      <c r="Q54" s="59">
        <v>13079.02</v>
      </c>
      <c r="R54" s="59">
        <v>10903</v>
      </c>
      <c r="T54" s="40">
        <v>6.6</v>
      </c>
      <c r="U54" s="40">
        <v>34.61</v>
      </c>
      <c r="V54" s="40">
        <v>46.17</v>
      </c>
      <c r="W54" s="38">
        <v>6.89</v>
      </c>
      <c r="X54" s="38">
        <v>5.74</v>
      </c>
      <c r="Z54" s="59">
        <v>13801.53</v>
      </c>
      <c r="AA54" s="59">
        <v>65600.12</v>
      </c>
      <c r="AB54" s="59">
        <v>90710</v>
      </c>
      <c r="AC54" s="59">
        <v>15595.58</v>
      </c>
      <c r="AD54" s="59">
        <v>4214.45</v>
      </c>
      <c r="AF54" s="40">
        <v>7.27</v>
      </c>
      <c r="AG54" s="40">
        <v>34.54</v>
      </c>
      <c r="AH54" s="40">
        <v>47.76</v>
      </c>
      <c r="AI54" s="38">
        <v>8.2100000000000009</v>
      </c>
      <c r="AJ54" s="38">
        <v>2.2200000000000002</v>
      </c>
      <c r="AL54" s="59">
        <v>14300.8</v>
      </c>
      <c r="AM54" s="59">
        <v>48306.44</v>
      </c>
      <c r="AN54" s="59">
        <v>69223.55</v>
      </c>
      <c r="AO54" s="59">
        <v>22503.14</v>
      </c>
      <c r="AP54" s="59">
        <v>35587.760000000002</v>
      </c>
      <c r="AR54" s="40">
        <v>7.53</v>
      </c>
      <c r="AS54" s="40">
        <v>25.43</v>
      </c>
      <c r="AT54" s="40">
        <v>36.450000000000003</v>
      </c>
      <c r="AU54" s="38">
        <v>11.85</v>
      </c>
      <c r="AV54" s="38">
        <v>18.739999999999998</v>
      </c>
    </row>
    <row r="55" spans="1:51" x14ac:dyDescent="0.3">
      <c r="A55" s="9" t="s">
        <v>26</v>
      </c>
      <c r="B55" s="59">
        <v>5017.1000000000004</v>
      </c>
      <c r="C55" s="59">
        <v>12564.31</v>
      </c>
      <c r="D55" s="59">
        <v>4098.8999999999996</v>
      </c>
      <c r="E55" s="59">
        <v>132.47</v>
      </c>
      <c r="F55" s="59">
        <v>123.91</v>
      </c>
      <c r="H55" s="40">
        <v>22.87</v>
      </c>
      <c r="I55" s="40">
        <v>57.28</v>
      </c>
      <c r="J55" s="40">
        <v>18.690000000000001</v>
      </c>
      <c r="K55" s="38">
        <v>0.6</v>
      </c>
      <c r="L55" s="38">
        <v>0.56000000000000005</v>
      </c>
      <c r="N55" s="59">
        <v>1387</v>
      </c>
      <c r="O55" s="59">
        <v>8071.34</v>
      </c>
      <c r="P55" s="59">
        <v>10451.84</v>
      </c>
      <c r="Q55" s="59">
        <v>1110.9100000000001</v>
      </c>
      <c r="R55" s="59">
        <v>915.59</v>
      </c>
      <c r="T55" s="40">
        <v>6.32</v>
      </c>
      <c r="U55" s="40">
        <v>36.79</v>
      </c>
      <c r="V55" s="40">
        <v>47.65</v>
      </c>
      <c r="W55" s="38">
        <v>5.0599999999999996</v>
      </c>
      <c r="X55" s="38">
        <v>4.17</v>
      </c>
      <c r="Z55" s="59">
        <v>1833.29</v>
      </c>
      <c r="AA55" s="59">
        <v>7969.55</v>
      </c>
      <c r="AB55" s="59">
        <v>10467.030000000001</v>
      </c>
      <c r="AC55" s="59">
        <v>1364.54</v>
      </c>
      <c r="AD55" s="59">
        <v>302.29000000000002</v>
      </c>
      <c r="AF55" s="40">
        <v>8.36</v>
      </c>
      <c r="AG55" s="40">
        <v>36.33</v>
      </c>
      <c r="AH55" s="40">
        <v>47.71</v>
      </c>
      <c r="AI55" s="38">
        <v>6.22</v>
      </c>
      <c r="AJ55" s="38">
        <v>1.38</v>
      </c>
      <c r="AL55" s="59">
        <v>2509.58</v>
      </c>
      <c r="AM55" s="59">
        <v>7393.68</v>
      </c>
      <c r="AN55" s="59">
        <v>8421.26</v>
      </c>
      <c r="AO55" s="59">
        <v>2029.58</v>
      </c>
      <c r="AP55" s="59">
        <v>1582.59</v>
      </c>
      <c r="AR55" s="40">
        <v>11.44</v>
      </c>
      <c r="AS55" s="40">
        <v>33.700000000000003</v>
      </c>
      <c r="AT55" s="40">
        <v>38.39</v>
      </c>
      <c r="AU55" s="38">
        <v>9.25</v>
      </c>
      <c r="AV55" s="38">
        <v>7.21</v>
      </c>
    </row>
    <row r="56" spans="1:51" x14ac:dyDescent="0.3">
      <c r="A56" s="22" t="s">
        <v>27</v>
      </c>
      <c r="B56" s="60">
        <v>1178.4000000000001</v>
      </c>
      <c r="C56" s="60">
        <v>2053.6799999999998</v>
      </c>
      <c r="D56" s="60">
        <v>417.72</v>
      </c>
      <c r="E56" s="60">
        <v>18.170000000000002</v>
      </c>
      <c r="F56" s="60">
        <v>15.74</v>
      </c>
      <c r="G56" s="60"/>
      <c r="H56" s="43">
        <v>31.99</v>
      </c>
      <c r="I56" s="43">
        <v>55.75</v>
      </c>
      <c r="J56" s="43">
        <v>11.34</v>
      </c>
      <c r="K56" s="44">
        <v>0.49</v>
      </c>
      <c r="L56" s="44">
        <v>0.43</v>
      </c>
      <c r="M56" s="60"/>
      <c r="N56" s="60">
        <v>286.82</v>
      </c>
      <c r="O56" s="60">
        <v>1371.5</v>
      </c>
      <c r="P56" s="60">
        <v>1767.3</v>
      </c>
      <c r="Q56" s="60">
        <v>165.73</v>
      </c>
      <c r="R56" s="60">
        <v>92.35</v>
      </c>
      <c r="S56" s="60"/>
      <c r="T56" s="43">
        <v>7.79</v>
      </c>
      <c r="U56" s="43">
        <v>37.229999999999997</v>
      </c>
      <c r="V56" s="43">
        <v>47.98</v>
      </c>
      <c r="W56" s="44">
        <v>4.5</v>
      </c>
      <c r="X56" s="44">
        <v>2.5099999999999998</v>
      </c>
      <c r="Y56" s="60"/>
      <c r="Z56" s="60">
        <v>382.08</v>
      </c>
      <c r="AA56" s="60">
        <v>1434.2</v>
      </c>
      <c r="AB56" s="60">
        <v>1659.91</v>
      </c>
      <c r="AC56" s="60">
        <v>183.85</v>
      </c>
      <c r="AD56" s="60">
        <v>23.66</v>
      </c>
      <c r="AE56" s="60"/>
      <c r="AF56" s="43">
        <v>10.37</v>
      </c>
      <c r="AG56" s="43">
        <v>38.93</v>
      </c>
      <c r="AH56" s="43">
        <v>45.06</v>
      </c>
      <c r="AI56" s="44">
        <v>4.99</v>
      </c>
      <c r="AJ56" s="44">
        <v>0.64</v>
      </c>
      <c r="AK56" s="60"/>
      <c r="AL56" s="60">
        <v>560.32000000000005</v>
      </c>
      <c r="AM56" s="60">
        <v>1308.83</v>
      </c>
      <c r="AN56" s="60">
        <v>1333.39</v>
      </c>
      <c r="AO56" s="60">
        <v>298.92</v>
      </c>
      <c r="AP56" s="60">
        <v>182.25</v>
      </c>
      <c r="AQ56" s="60"/>
      <c r="AR56" s="43">
        <v>15.21</v>
      </c>
      <c r="AS56" s="43">
        <v>35.53</v>
      </c>
      <c r="AT56" s="43">
        <v>36.200000000000003</v>
      </c>
      <c r="AU56" s="44">
        <v>8.11</v>
      </c>
      <c r="AV56" s="44">
        <v>4.95</v>
      </c>
      <c r="AW56" s="63"/>
      <c r="AX56" s="63"/>
      <c r="AY56" s="63"/>
    </row>
    <row r="57" spans="1:51" x14ac:dyDescent="0.3">
      <c r="A57" s="122" t="s">
        <v>370</v>
      </c>
    </row>
    <row r="58" spans="1:51" x14ac:dyDescent="0.3">
      <c r="A58" s="170" t="s">
        <v>255</v>
      </c>
      <c r="N58" s="59"/>
      <c r="O58" s="59"/>
      <c r="P58" s="59"/>
      <c r="Q58" s="59"/>
      <c r="R58" s="59"/>
      <c r="S58" s="59"/>
      <c r="T58" s="59"/>
      <c r="U58" s="59"/>
      <c r="V58" s="59"/>
      <c r="W58" s="59"/>
      <c r="X58" s="59"/>
      <c r="Y58" s="59"/>
      <c r="Z58" s="59"/>
      <c r="AA58" s="59"/>
      <c r="AB58" s="59"/>
      <c r="AC58" s="59"/>
      <c r="AD58" s="59"/>
    </row>
    <row r="59" spans="1:51" x14ac:dyDescent="0.3">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row>
    <row r="60" spans="1:51" x14ac:dyDescent="0.3">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51" x14ac:dyDescent="0.3">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row>
    <row r="62" spans="1:51" x14ac:dyDescent="0.3">
      <c r="AA62" s="62"/>
      <c r="AB62" s="62"/>
      <c r="AC62" s="62"/>
      <c r="AD62" s="62"/>
      <c r="AE62" s="62"/>
      <c r="AF62" s="62"/>
      <c r="AG62" s="62"/>
      <c r="AH62" s="62"/>
      <c r="AI62" s="62"/>
      <c r="AJ62" s="62"/>
      <c r="AK62" s="62"/>
      <c r="AL62" s="62"/>
      <c r="AM62" s="62"/>
      <c r="AN62" s="62"/>
      <c r="AO62" s="62"/>
      <c r="AP62" s="62"/>
      <c r="AQ62" s="62"/>
      <c r="AR62" s="62"/>
      <c r="AS62" s="62"/>
      <c r="AT62" s="62"/>
      <c r="AU62" s="62"/>
      <c r="AV62" s="62"/>
    </row>
  </sheetData>
  <mergeCells count="14">
    <mergeCell ref="A2:AV2"/>
    <mergeCell ref="B5:F5"/>
    <mergeCell ref="A3:A5"/>
    <mergeCell ref="H5:L5"/>
    <mergeCell ref="B3:L3"/>
    <mergeCell ref="AL3:AV3"/>
    <mergeCell ref="AL5:AP5"/>
    <mergeCell ref="AR5:AV5"/>
    <mergeCell ref="N3:X3"/>
    <mergeCell ref="N5:R5"/>
    <mergeCell ref="T5:X5"/>
    <mergeCell ref="Z3:AJ3"/>
    <mergeCell ref="Z5:AD5"/>
    <mergeCell ref="AF5:AJ5"/>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Y62"/>
  <sheetViews>
    <sheetView workbookViewId="0">
      <selection activeCell="B3" sqref="B3:L3"/>
    </sheetView>
  </sheetViews>
  <sheetFormatPr defaultColWidth="9.109375" defaultRowHeight="13.2" x14ac:dyDescent="0.3"/>
  <cols>
    <col min="1" max="1" width="50" style="5" customWidth="1"/>
    <col min="2" max="2" width="6" style="59" bestFit="1" customWidth="1"/>
    <col min="3" max="3" width="6.5546875" style="59" bestFit="1" customWidth="1"/>
    <col min="4" max="4" width="6" style="59" bestFit="1" customWidth="1"/>
    <col min="5" max="5" width="7" style="59" bestFit="1" customWidth="1"/>
    <col min="6" max="6" width="5.6640625" style="59" bestFit="1" customWidth="1"/>
    <col min="7" max="7" width="1.5546875" style="5" customWidth="1"/>
    <col min="8" max="8" width="6" style="18" bestFit="1" customWidth="1"/>
    <col min="9" max="9" width="6.5546875" style="18" bestFit="1" customWidth="1"/>
    <col min="10" max="10" width="6" style="18" bestFit="1" customWidth="1"/>
    <col min="11" max="11" width="7" style="5" bestFit="1" customWidth="1"/>
    <col min="12" max="12" width="7.6640625" style="5" bestFit="1" customWidth="1"/>
    <col min="13" max="13" width="1.5546875" style="5" customWidth="1"/>
    <col min="14" max="14" width="6" style="62" bestFit="1" customWidth="1"/>
    <col min="15" max="15" width="6.5546875" style="62" bestFit="1" customWidth="1"/>
    <col min="16" max="16" width="6" style="62" bestFit="1" customWidth="1"/>
    <col min="17" max="17" width="7" style="62" bestFit="1" customWidth="1"/>
    <col min="18" max="18" width="7.6640625" style="62" bestFit="1" customWidth="1"/>
    <col min="19" max="19" width="1.5546875" style="5" customWidth="1"/>
    <col min="20" max="20" width="6" style="5" bestFit="1" customWidth="1"/>
    <col min="21" max="21" width="6.5546875" style="5" bestFit="1" customWidth="1"/>
    <col min="22" max="22" width="6" style="5" bestFit="1" customWidth="1"/>
    <col min="23" max="23" width="7" style="5" bestFit="1" customWidth="1"/>
    <col min="24" max="24" width="7.6640625" style="5" bestFit="1" customWidth="1"/>
    <col min="25" max="25" width="1.5546875" style="5" customWidth="1"/>
    <col min="26" max="26" width="6" style="62" bestFit="1" customWidth="1"/>
    <col min="27" max="27" width="6.5546875" style="62" bestFit="1" customWidth="1"/>
    <col min="28" max="28" width="6" style="62" bestFit="1" customWidth="1"/>
    <col min="29" max="29" width="7" style="62" bestFit="1" customWidth="1"/>
    <col min="30" max="30" width="7.6640625" style="62" bestFit="1" customWidth="1"/>
    <col min="31" max="31" width="1.5546875" style="5" customWidth="1"/>
    <col min="32" max="32" width="6" style="5" bestFit="1" customWidth="1"/>
    <col min="33" max="33" width="6.5546875" style="5" bestFit="1" customWidth="1"/>
    <col min="34" max="34" width="6" style="5" bestFit="1" customWidth="1"/>
    <col min="35" max="35" width="7" style="5" bestFit="1" customWidth="1"/>
    <col min="36" max="36" width="7.6640625" style="5" bestFit="1" customWidth="1"/>
    <col min="37" max="37" width="1.5546875" style="5" customWidth="1"/>
    <col min="38" max="38" width="6" style="62" bestFit="1" customWidth="1"/>
    <col min="39" max="39" width="6.5546875" style="62" bestFit="1" customWidth="1"/>
    <col min="40" max="40" width="6" style="62" bestFit="1" customWidth="1"/>
    <col min="41" max="41" width="7" style="62" bestFit="1" customWidth="1"/>
    <col min="42" max="42" width="7.6640625" style="62" bestFit="1" customWidth="1"/>
    <col min="43" max="43" width="1.5546875" style="5" customWidth="1"/>
    <col min="44" max="44" width="6" style="5" bestFit="1" customWidth="1"/>
    <col min="45" max="45" width="6.5546875" style="5" bestFit="1" customWidth="1"/>
    <col min="46" max="46" width="6" style="5" bestFit="1" customWidth="1"/>
    <col min="47" max="47" width="7" style="5" bestFit="1" customWidth="1"/>
    <col min="48" max="48" width="7.6640625" style="5" bestFit="1" customWidth="1"/>
    <col min="49" max="16384" width="9.109375" style="5"/>
  </cols>
  <sheetData>
    <row r="1" spans="1:51" ht="14.4" x14ac:dyDescent="0.3">
      <c r="A1" s="14" t="s">
        <v>112</v>
      </c>
      <c r="B1" s="55"/>
      <c r="C1" s="55"/>
      <c r="D1" s="55"/>
      <c r="E1" s="56"/>
      <c r="F1" s="56"/>
      <c r="H1" s="16"/>
      <c r="I1" s="17"/>
      <c r="J1" s="17"/>
    </row>
    <row r="2" spans="1:51" ht="14.4" x14ac:dyDescent="0.3">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row>
    <row r="3" spans="1:51" ht="29.25" customHeight="1" x14ac:dyDescent="0.3">
      <c r="A3" s="461" t="s">
        <v>266</v>
      </c>
      <c r="B3" s="470" t="s">
        <v>111</v>
      </c>
      <c r="C3" s="470"/>
      <c r="D3" s="470"/>
      <c r="E3" s="470"/>
      <c r="F3" s="470"/>
      <c r="G3" s="470"/>
      <c r="H3" s="470"/>
      <c r="I3" s="470"/>
      <c r="J3" s="470"/>
      <c r="K3" s="470"/>
      <c r="L3" s="470"/>
      <c r="M3" s="124"/>
      <c r="N3" s="470" t="s">
        <v>115</v>
      </c>
      <c r="O3" s="470"/>
      <c r="P3" s="470"/>
      <c r="Q3" s="470"/>
      <c r="R3" s="470"/>
      <c r="S3" s="470"/>
      <c r="T3" s="470"/>
      <c r="U3" s="470"/>
      <c r="V3" s="470"/>
      <c r="W3" s="470"/>
      <c r="X3" s="470"/>
      <c r="Y3" s="124"/>
      <c r="Z3" s="470" t="s">
        <v>116</v>
      </c>
      <c r="AA3" s="470"/>
      <c r="AB3" s="470"/>
      <c r="AC3" s="470"/>
      <c r="AD3" s="470"/>
      <c r="AE3" s="470"/>
      <c r="AF3" s="470"/>
      <c r="AG3" s="470"/>
      <c r="AH3" s="470"/>
      <c r="AI3" s="470"/>
      <c r="AJ3" s="470"/>
      <c r="AK3" s="124"/>
      <c r="AL3" s="470" t="s">
        <v>117</v>
      </c>
      <c r="AM3" s="470"/>
      <c r="AN3" s="470"/>
      <c r="AO3" s="470"/>
      <c r="AP3" s="470"/>
      <c r="AQ3" s="470"/>
      <c r="AR3" s="470"/>
      <c r="AS3" s="470"/>
      <c r="AT3" s="470"/>
      <c r="AU3" s="470"/>
      <c r="AV3" s="470"/>
    </row>
    <row r="4" spans="1:51" ht="39.6" x14ac:dyDescent="0.3">
      <c r="A4" s="469"/>
      <c r="B4" s="57" t="s">
        <v>103</v>
      </c>
      <c r="C4" s="57" t="s">
        <v>102</v>
      </c>
      <c r="D4" s="57" t="s">
        <v>104</v>
      </c>
      <c r="E4" s="57" t="s">
        <v>105</v>
      </c>
      <c r="F4" s="57" t="s">
        <v>106</v>
      </c>
      <c r="G4" s="37"/>
      <c r="H4" s="57" t="s">
        <v>103</v>
      </c>
      <c r="I4" s="57" t="s">
        <v>102</v>
      </c>
      <c r="J4" s="57" t="s">
        <v>104</v>
      </c>
      <c r="K4" s="57" t="s">
        <v>105</v>
      </c>
      <c r="L4" s="57" t="s">
        <v>106</v>
      </c>
      <c r="M4" s="37"/>
      <c r="N4" s="57" t="s">
        <v>103</v>
      </c>
      <c r="O4" s="57" t="s">
        <v>102</v>
      </c>
      <c r="P4" s="57" t="s">
        <v>104</v>
      </c>
      <c r="Q4" s="57" t="s">
        <v>105</v>
      </c>
      <c r="R4" s="57" t="s">
        <v>106</v>
      </c>
      <c r="S4" s="37"/>
      <c r="T4" s="57" t="s">
        <v>103</v>
      </c>
      <c r="U4" s="57" t="s">
        <v>102</v>
      </c>
      <c r="V4" s="57" t="s">
        <v>104</v>
      </c>
      <c r="W4" s="57" t="s">
        <v>105</v>
      </c>
      <c r="X4" s="57" t="s">
        <v>106</v>
      </c>
      <c r="Y4" s="37"/>
      <c r="Z4" s="57" t="s">
        <v>103</v>
      </c>
      <c r="AA4" s="57" t="s">
        <v>102</v>
      </c>
      <c r="AB4" s="57" t="s">
        <v>104</v>
      </c>
      <c r="AC4" s="57" t="s">
        <v>105</v>
      </c>
      <c r="AD4" s="57" t="s">
        <v>106</v>
      </c>
      <c r="AE4" s="37"/>
      <c r="AF4" s="57" t="s">
        <v>103</v>
      </c>
      <c r="AG4" s="57" t="s">
        <v>102</v>
      </c>
      <c r="AH4" s="57" t="s">
        <v>104</v>
      </c>
      <c r="AI4" s="57" t="s">
        <v>105</v>
      </c>
      <c r="AJ4" s="57" t="s">
        <v>106</v>
      </c>
      <c r="AK4" s="37"/>
      <c r="AL4" s="57" t="s">
        <v>103</v>
      </c>
      <c r="AM4" s="57" t="s">
        <v>102</v>
      </c>
      <c r="AN4" s="57" t="s">
        <v>104</v>
      </c>
      <c r="AO4" s="57" t="s">
        <v>105</v>
      </c>
      <c r="AP4" s="57" t="s">
        <v>106</v>
      </c>
      <c r="AQ4" s="37"/>
      <c r="AR4" s="57" t="s">
        <v>103</v>
      </c>
      <c r="AS4" s="57" t="s">
        <v>102</v>
      </c>
      <c r="AT4" s="57" t="s">
        <v>104</v>
      </c>
      <c r="AU4" s="57" t="s">
        <v>105</v>
      </c>
      <c r="AV4" s="57" t="s">
        <v>106</v>
      </c>
    </row>
    <row r="5" spans="1:51" ht="13.5" customHeight="1" x14ac:dyDescent="0.3">
      <c r="A5" s="462"/>
      <c r="B5" s="467" t="s">
        <v>32</v>
      </c>
      <c r="C5" s="467"/>
      <c r="D5" s="467"/>
      <c r="E5" s="467"/>
      <c r="F5" s="467"/>
      <c r="H5" s="467" t="s">
        <v>33</v>
      </c>
      <c r="I5" s="467"/>
      <c r="J5" s="467"/>
      <c r="K5" s="467"/>
      <c r="L5" s="467"/>
      <c r="N5" s="467" t="s">
        <v>32</v>
      </c>
      <c r="O5" s="467"/>
      <c r="P5" s="467"/>
      <c r="Q5" s="467"/>
      <c r="R5" s="467"/>
      <c r="T5" s="467" t="s">
        <v>33</v>
      </c>
      <c r="U5" s="467"/>
      <c r="V5" s="467"/>
      <c r="W5" s="467"/>
      <c r="X5" s="467"/>
      <c r="Z5" s="467" t="s">
        <v>32</v>
      </c>
      <c r="AA5" s="467"/>
      <c r="AB5" s="467"/>
      <c r="AC5" s="467"/>
      <c r="AD5" s="467"/>
      <c r="AF5" s="467" t="s">
        <v>33</v>
      </c>
      <c r="AG5" s="467"/>
      <c r="AH5" s="467"/>
      <c r="AI5" s="467"/>
      <c r="AJ5" s="467"/>
      <c r="AL5" s="467" t="s">
        <v>32</v>
      </c>
      <c r="AM5" s="467"/>
      <c r="AN5" s="467"/>
      <c r="AO5" s="467"/>
      <c r="AP5" s="467"/>
      <c r="AR5" s="467" t="s">
        <v>33</v>
      </c>
      <c r="AS5" s="467"/>
      <c r="AT5" s="467"/>
      <c r="AU5" s="467"/>
      <c r="AV5" s="467"/>
    </row>
    <row r="6" spans="1:51" x14ac:dyDescent="0.3">
      <c r="N6" s="59"/>
      <c r="O6" s="59"/>
      <c r="P6" s="59"/>
      <c r="Q6" s="59"/>
      <c r="R6" s="59"/>
      <c r="T6" s="18"/>
      <c r="U6" s="18"/>
      <c r="V6" s="18"/>
      <c r="Z6" s="59"/>
      <c r="AA6" s="59"/>
      <c r="AB6" s="59"/>
      <c r="AC6" s="59"/>
      <c r="AD6" s="59"/>
      <c r="AF6" s="18"/>
      <c r="AG6" s="18"/>
      <c r="AH6" s="18"/>
      <c r="AL6" s="59"/>
      <c r="AM6" s="59"/>
      <c r="AN6" s="59"/>
      <c r="AO6" s="59"/>
      <c r="AP6" s="59"/>
      <c r="AR6" s="18"/>
      <c r="AS6" s="18"/>
      <c r="AT6" s="18"/>
    </row>
    <row r="7" spans="1:51" s="11" customFormat="1" x14ac:dyDescent="0.3">
      <c r="A7" s="1" t="s">
        <v>0</v>
      </c>
      <c r="B7" s="58"/>
      <c r="C7" s="58"/>
      <c r="D7" s="58"/>
      <c r="E7" s="58"/>
      <c r="F7" s="58"/>
      <c r="H7" s="19"/>
      <c r="I7" s="19"/>
      <c r="J7" s="19"/>
      <c r="N7" s="58"/>
      <c r="O7" s="58"/>
      <c r="P7" s="58"/>
      <c r="Q7" s="58"/>
      <c r="R7" s="58"/>
      <c r="T7" s="19"/>
      <c r="U7" s="19"/>
      <c r="V7" s="19"/>
      <c r="Z7" s="58"/>
      <c r="AA7" s="58"/>
      <c r="AB7" s="58"/>
      <c r="AC7" s="58"/>
      <c r="AD7" s="58"/>
      <c r="AF7" s="19"/>
      <c r="AG7" s="19"/>
      <c r="AH7" s="19"/>
      <c r="AL7" s="58"/>
      <c r="AM7" s="58"/>
      <c r="AN7" s="58"/>
      <c r="AO7" s="58"/>
      <c r="AP7" s="58"/>
      <c r="AR7" s="19"/>
      <c r="AS7" s="19"/>
      <c r="AT7" s="19"/>
    </row>
    <row r="8" spans="1:51" x14ac:dyDescent="0.3">
      <c r="A8" s="2" t="s">
        <v>1</v>
      </c>
      <c r="B8" s="59">
        <v>63.62</v>
      </c>
      <c r="C8" s="59">
        <v>143.66999999999999</v>
      </c>
      <c r="D8" s="59">
        <v>240.03</v>
      </c>
      <c r="E8" s="59">
        <v>167.42</v>
      </c>
      <c r="F8" s="59">
        <v>488.26</v>
      </c>
      <c r="H8" s="79">
        <v>5.77</v>
      </c>
      <c r="I8" s="79">
        <v>13.03</v>
      </c>
      <c r="J8" s="79">
        <v>21.76</v>
      </c>
      <c r="K8" s="79">
        <v>15.18</v>
      </c>
      <c r="L8" s="79">
        <v>44.27</v>
      </c>
      <c r="M8" s="59"/>
      <c r="N8" s="59">
        <v>94.72</v>
      </c>
      <c r="O8" s="59">
        <v>239.16</v>
      </c>
      <c r="P8" s="59">
        <v>448.24</v>
      </c>
      <c r="Q8" s="59">
        <v>142.47999999999999</v>
      </c>
      <c r="R8" s="59">
        <v>178.39</v>
      </c>
      <c r="S8" s="59"/>
      <c r="T8" s="79">
        <v>8.59</v>
      </c>
      <c r="U8" s="79">
        <v>21.68</v>
      </c>
      <c r="V8" s="79">
        <v>40.64</v>
      </c>
      <c r="W8" s="79">
        <v>12.92</v>
      </c>
      <c r="X8" s="79">
        <v>16.170000000000002</v>
      </c>
      <c r="Y8" s="59"/>
      <c r="Z8" s="59">
        <v>113.11</v>
      </c>
      <c r="AA8" s="59">
        <v>328.21</v>
      </c>
      <c r="AB8" s="59">
        <v>477.25</v>
      </c>
      <c r="AC8" s="59">
        <v>116.72</v>
      </c>
      <c r="AD8" s="59">
        <v>67.709999999999994</v>
      </c>
      <c r="AE8" s="59"/>
      <c r="AF8" s="79">
        <v>10.26</v>
      </c>
      <c r="AG8" s="79">
        <v>29.76</v>
      </c>
      <c r="AH8" s="79">
        <v>43.27</v>
      </c>
      <c r="AI8" s="79">
        <v>10.58</v>
      </c>
      <c r="AJ8" s="79">
        <v>6.14</v>
      </c>
      <c r="AK8" s="59"/>
      <c r="AL8" s="59">
        <v>82.97</v>
      </c>
      <c r="AM8" s="59">
        <v>235.73</v>
      </c>
      <c r="AN8" s="59">
        <v>212.46</v>
      </c>
      <c r="AO8" s="59">
        <v>110.71</v>
      </c>
      <c r="AP8" s="59">
        <v>461.13</v>
      </c>
      <c r="AQ8" s="59"/>
      <c r="AR8" s="79">
        <v>7.52</v>
      </c>
      <c r="AS8" s="79">
        <v>21.37</v>
      </c>
      <c r="AT8" s="79">
        <v>19.260000000000002</v>
      </c>
      <c r="AU8" s="79">
        <v>10.039999999999999</v>
      </c>
      <c r="AV8" s="79">
        <v>41.81</v>
      </c>
      <c r="AW8" s="59"/>
    </row>
    <row r="9" spans="1:51" x14ac:dyDescent="0.3">
      <c r="A9" s="2" t="s">
        <v>2</v>
      </c>
      <c r="B9" s="59">
        <v>4695.54</v>
      </c>
      <c r="C9" s="59">
        <v>13417.32</v>
      </c>
      <c r="D9" s="59">
        <v>34243.68</v>
      </c>
      <c r="E9" s="59">
        <v>32096.95</v>
      </c>
      <c r="F9" s="59">
        <v>100191.52</v>
      </c>
      <c r="H9" s="79">
        <v>2.54</v>
      </c>
      <c r="I9" s="79">
        <v>7.27</v>
      </c>
      <c r="J9" s="79">
        <v>18.55</v>
      </c>
      <c r="K9" s="79">
        <v>17.38</v>
      </c>
      <c r="L9" s="79">
        <v>54.26</v>
      </c>
      <c r="M9" s="59"/>
      <c r="N9" s="59">
        <v>9593.61</v>
      </c>
      <c r="O9" s="59">
        <v>46255.28</v>
      </c>
      <c r="P9" s="59">
        <v>83826.100000000006</v>
      </c>
      <c r="Q9" s="59">
        <v>29221.93</v>
      </c>
      <c r="R9" s="59">
        <v>15748.08</v>
      </c>
      <c r="S9" s="59"/>
      <c r="T9" s="79">
        <v>5.2</v>
      </c>
      <c r="U9" s="79">
        <v>25.05</v>
      </c>
      <c r="V9" s="79">
        <v>45.4</v>
      </c>
      <c r="W9" s="79">
        <v>15.83</v>
      </c>
      <c r="X9" s="79">
        <v>8.5299999999999994</v>
      </c>
      <c r="Y9" s="59"/>
      <c r="Z9" s="59">
        <v>13251.82</v>
      </c>
      <c r="AA9" s="59">
        <v>51244.4</v>
      </c>
      <c r="AB9" s="59">
        <v>77355.320000000007</v>
      </c>
      <c r="AC9" s="59">
        <v>25116.07</v>
      </c>
      <c r="AD9" s="59">
        <v>17677.400000000001</v>
      </c>
      <c r="AE9" s="59"/>
      <c r="AF9" s="79">
        <v>7.18</v>
      </c>
      <c r="AG9" s="79">
        <v>27.75</v>
      </c>
      <c r="AH9" s="79">
        <v>41.89</v>
      </c>
      <c r="AI9" s="79">
        <v>13.6</v>
      </c>
      <c r="AJ9" s="79">
        <v>9.57</v>
      </c>
      <c r="AK9" s="59"/>
      <c r="AL9" s="59">
        <v>9334.0499999999993</v>
      </c>
      <c r="AM9" s="59">
        <v>25325.49</v>
      </c>
      <c r="AN9" s="59">
        <v>38640.480000000003</v>
      </c>
      <c r="AO9" s="59">
        <v>17699.45</v>
      </c>
      <c r="AP9" s="59">
        <v>93645.54</v>
      </c>
      <c r="AQ9" s="59"/>
      <c r="AR9" s="79">
        <v>5.0599999999999996</v>
      </c>
      <c r="AS9" s="79">
        <v>13.72</v>
      </c>
      <c r="AT9" s="79">
        <v>20.93</v>
      </c>
      <c r="AU9" s="79">
        <v>9.59</v>
      </c>
      <c r="AV9" s="79">
        <v>50.72</v>
      </c>
      <c r="AW9" s="59"/>
    </row>
    <row r="10" spans="1:51" x14ac:dyDescent="0.3">
      <c r="A10" s="2" t="s">
        <v>3</v>
      </c>
      <c r="B10" s="59">
        <v>47.88</v>
      </c>
      <c r="C10" s="59">
        <v>174.93</v>
      </c>
      <c r="D10" s="59">
        <v>417.32</v>
      </c>
      <c r="E10" s="59">
        <v>301.85000000000002</v>
      </c>
      <c r="F10" s="59">
        <v>590.02</v>
      </c>
      <c r="H10" s="79">
        <v>3.13</v>
      </c>
      <c r="I10" s="79">
        <v>11.42</v>
      </c>
      <c r="J10" s="79">
        <v>27.24</v>
      </c>
      <c r="K10" s="79">
        <v>19.7</v>
      </c>
      <c r="L10" s="79">
        <v>38.51</v>
      </c>
      <c r="M10" s="59"/>
      <c r="N10" s="59">
        <v>36.61</v>
      </c>
      <c r="O10" s="59">
        <v>184.12</v>
      </c>
      <c r="P10" s="59">
        <v>557.78</v>
      </c>
      <c r="Q10" s="59">
        <v>308.45999999999998</v>
      </c>
      <c r="R10" s="59">
        <v>445.03</v>
      </c>
      <c r="S10" s="59"/>
      <c r="T10" s="79">
        <v>2.39</v>
      </c>
      <c r="U10" s="79">
        <v>12.02</v>
      </c>
      <c r="V10" s="79">
        <v>36.409999999999997</v>
      </c>
      <c r="W10" s="79">
        <v>20.13</v>
      </c>
      <c r="X10" s="79">
        <v>29.05</v>
      </c>
      <c r="Y10" s="59"/>
      <c r="Z10" s="59">
        <v>82.52</v>
      </c>
      <c r="AA10" s="59">
        <v>307.29000000000002</v>
      </c>
      <c r="AB10" s="59">
        <v>678.31</v>
      </c>
      <c r="AC10" s="59">
        <v>324.31</v>
      </c>
      <c r="AD10" s="59">
        <v>139.58000000000001</v>
      </c>
      <c r="AE10" s="59"/>
      <c r="AF10" s="79">
        <v>5.39</v>
      </c>
      <c r="AG10" s="79">
        <v>20.059999999999999</v>
      </c>
      <c r="AH10" s="79">
        <v>44.28</v>
      </c>
      <c r="AI10" s="79">
        <v>21.17</v>
      </c>
      <c r="AJ10" s="79">
        <v>9.11</v>
      </c>
      <c r="AK10" s="59"/>
      <c r="AL10" s="59">
        <v>54.93</v>
      </c>
      <c r="AM10" s="59">
        <v>145.72999999999999</v>
      </c>
      <c r="AN10" s="59">
        <v>420.67</v>
      </c>
      <c r="AO10" s="59">
        <v>190.94</v>
      </c>
      <c r="AP10" s="59">
        <v>719.74</v>
      </c>
      <c r="AQ10" s="59"/>
      <c r="AR10" s="79">
        <v>3.59</v>
      </c>
      <c r="AS10" s="79">
        <v>9.51</v>
      </c>
      <c r="AT10" s="79">
        <v>27.46</v>
      </c>
      <c r="AU10" s="79">
        <v>12.46</v>
      </c>
      <c r="AV10" s="79">
        <v>46.98</v>
      </c>
      <c r="AW10" s="59"/>
    </row>
    <row r="11" spans="1:51" x14ac:dyDescent="0.3">
      <c r="A11" s="2" t="s">
        <v>4</v>
      </c>
      <c r="B11" s="59">
        <v>211.51</v>
      </c>
      <c r="C11" s="59">
        <v>472.62</v>
      </c>
      <c r="D11" s="59">
        <v>1171.51</v>
      </c>
      <c r="E11" s="59">
        <v>907.85</v>
      </c>
      <c r="F11" s="59">
        <v>2693.51</v>
      </c>
      <c r="H11" s="79">
        <v>3.88</v>
      </c>
      <c r="I11" s="79">
        <v>8.66</v>
      </c>
      <c r="J11" s="79">
        <v>21.47</v>
      </c>
      <c r="K11" s="79">
        <v>16.64</v>
      </c>
      <c r="L11" s="79">
        <v>49.36</v>
      </c>
      <c r="M11" s="59"/>
      <c r="N11" s="59">
        <v>375.9</v>
      </c>
      <c r="O11" s="59">
        <v>1237.6300000000001</v>
      </c>
      <c r="P11" s="59">
        <v>2383.5300000000002</v>
      </c>
      <c r="Q11" s="59">
        <v>820.28</v>
      </c>
      <c r="R11" s="59">
        <v>639.65</v>
      </c>
      <c r="S11" s="59"/>
      <c r="T11" s="79">
        <v>6.89</v>
      </c>
      <c r="U11" s="79">
        <v>22.68</v>
      </c>
      <c r="V11" s="79">
        <v>43.68</v>
      </c>
      <c r="W11" s="79">
        <v>15.03</v>
      </c>
      <c r="X11" s="79">
        <v>11.72</v>
      </c>
      <c r="Y11" s="59"/>
      <c r="Z11" s="59">
        <v>648.54999999999995</v>
      </c>
      <c r="AA11" s="59">
        <v>1565.84</v>
      </c>
      <c r="AB11" s="59">
        <v>2209.02</v>
      </c>
      <c r="AC11" s="59">
        <v>576.17999999999995</v>
      </c>
      <c r="AD11" s="59">
        <v>457.42</v>
      </c>
      <c r="AE11" s="59"/>
      <c r="AF11" s="79">
        <v>11.88</v>
      </c>
      <c r="AG11" s="79">
        <v>28.69</v>
      </c>
      <c r="AH11" s="79">
        <v>40.479999999999997</v>
      </c>
      <c r="AI11" s="79">
        <v>10.56</v>
      </c>
      <c r="AJ11" s="79">
        <v>8.3800000000000008</v>
      </c>
      <c r="AK11" s="59"/>
      <c r="AL11" s="59">
        <v>545.79999999999995</v>
      </c>
      <c r="AM11" s="59">
        <v>864.42</v>
      </c>
      <c r="AN11" s="59">
        <v>1144.76</v>
      </c>
      <c r="AO11" s="59">
        <v>499.19</v>
      </c>
      <c r="AP11" s="59">
        <v>2402.8200000000002</v>
      </c>
      <c r="AQ11" s="59"/>
      <c r="AR11" s="79">
        <v>10</v>
      </c>
      <c r="AS11" s="79">
        <v>15.84</v>
      </c>
      <c r="AT11" s="79">
        <v>20.98</v>
      </c>
      <c r="AU11" s="79">
        <v>9.15</v>
      </c>
      <c r="AV11" s="79">
        <v>44.03</v>
      </c>
      <c r="AW11" s="59"/>
    </row>
    <row r="12" spans="1:51" s="11" customFormat="1" x14ac:dyDescent="0.3">
      <c r="A12" s="3" t="s">
        <v>5</v>
      </c>
      <c r="B12" s="58">
        <v>5018.55</v>
      </c>
      <c r="C12" s="58">
        <v>14208.54</v>
      </c>
      <c r="D12" s="58">
        <v>36072.550000000003</v>
      </c>
      <c r="E12" s="58">
        <v>33474.06</v>
      </c>
      <c r="F12" s="58">
        <v>103963.31</v>
      </c>
      <c r="H12" s="126">
        <v>2.6</v>
      </c>
      <c r="I12" s="126">
        <v>7.37</v>
      </c>
      <c r="J12" s="126">
        <v>18.72</v>
      </c>
      <c r="K12" s="126">
        <v>17.37</v>
      </c>
      <c r="L12" s="126">
        <v>53.94</v>
      </c>
      <c r="M12" s="58"/>
      <c r="N12" s="58">
        <v>10100.83</v>
      </c>
      <c r="O12" s="58">
        <v>47916.2</v>
      </c>
      <c r="P12" s="58">
        <v>87215.66</v>
      </c>
      <c r="Q12" s="58">
        <v>30493.15</v>
      </c>
      <c r="R12" s="58">
        <v>17011.150000000001</v>
      </c>
      <c r="S12" s="58"/>
      <c r="T12" s="126">
        <v>5.24</v>
      </c>
      <c r="U12" s="126">
        <v>24.86</v>
      </c>
      <c r="V12" s="126">
        <v>45.25</v>
      </c>
      <c r="W12" s="126">
        <v>15.82</v>
      </c>
      <c r="X12" s="126">
        <v>8.83</v>
      </c>
      <c r="Y12" s="58"/>
      <c r="Z12" s="58">
        <v>14095.99</v>
      </c>
      <c r="AA12" s="58">
        <v>53445.73</v>
      </c>
      <c r="AB12" s="58">
        <v>80719.899999999994</v>
      </c>
      <c r="AC12" s="58">
        <v>26133.27</v>
      </c>
      <c r="AD12" s="58">
        <v>18342.099999999999</v>
      </c>
      <c r="AE12" s="58"/>
      <c r="AF12" s="126">
        <v>7.31</v>
      </c>
      <c r="AG12" s="126">
        <v>27.73</v>
      </c>
      <c r="AH12" s="126">
        <v>41.88</v>
      </c>
      <c r="AI12" s="126">
        <v>13.56</v>
      </c>
      <c r="AJ12" s="126">
        <v>9.52</v>
      </c>
      <c r="AK12" s="58"/>
      <c r="AL12" s="58">
        <v>10017.75</v>
      </c>
      <c r="AM12" s="58">
        <v>26571.37</v>
      </c>
      <c r="AN12" s="58">
        <v>40418.370000000003</v>
      </c>
      <c r="AO12" s="58">
        <v>18500.29</v>
      </c>
      <c r="AP12" s="58">
        <v>97229.22</v>
      </c>
      <c r="AQ12" s="58"/>
      <c r="AR12" s="126">
        <v>5.2</v>
      </c>
      <c r="AS12" s="126">
        <v>13.79</v>
      </c>
      <c r="AT12" s="126">
        <v>20.97</v>
      </c>
      <c r="AU12" s="126">
        <v>9.6</v>
      </c>
      <c r="AV12" s="126">
        <v>50.45</v>
      </c>
      <c r="AW12" s="58"/>
    </row>
    <row r="13" spans="1:51" x14ac:dyDescent="0.3">
      <c r="A13" s="2" t="s">
        <v>122</v>
      </c>
      <c r="B13" s="59">
        <v>3037.93</v>
      </c>
      <c r="C13" s="59">
        <v>7883.01</v>
      </c>
      <c r="D13" s="59">
        <v>16014.62</v>
      </c>
      <c r="E13" s="59">
        <v>17821.36</v>
      </c>
      <c r="F13" s="59">
        <v>64960.85</v>
      </c>
      <c r="G13" s="59"/>
      <c r="H13" s="79">
        <v>2.77</v>
      </c>
      <c r="I13" s="79">
        <v>7.18</v>
      </c>
      <c r="J13" s="79">
        <v>14.6</v>
      </c>
      <c r="K13" s="79">
        <v>16.239999999999998</v>
      </c>
      <c r="L13" s="79">
        <v>59.21</v>
      </c>
      <c r="M13" s="59"/>
      <c r="N13" s="59">
        <v>5755.14</v>
      </c>
      <c r="O13" s="59">
        <v>22641.73</v>
      </c>
      <c r="P13" s="59">
        <v>41073.72</v>
      </c>
      <c r="Q13" s="59">
        <v>18163.919999999998</v>
      </c>
      <c r="R13" s="59">
        <v>22083.26</v>
      </c>
      <c r="S13" s="59"/>
      <c r="T13" s="79">
        <v>5.25</v>
      </c>
      <c r="U13" s="79">
        <v>20.64</v>
      </c>
      <c r="V13" s="79">
        <v>37.44</v>
      </c>
      <c r="W13" s="79">
        <v>16.559999999999999</v>
      </c>
      <c r="X13" s="79">
        <v>20.13</v>
      </c>
      <c r="Y13" s="59"/>
      <c r="Z13" s="59">
        <v>8915.7999999999993</v>
      </c>
      <c r="AA13" s="59">
        <v>35064.730000000003</v>
      </c>
      <c r="AB13" s="59">
        <v>39945.5</v>
      </c>
      <c r="AC13" s="59">
        <v>13568.83</v>
      </c>
      <c r="AD13" s="59">
        <v>12222.91</v>
      </c>
      <c r="AE13" s="59"/>
      <c r="AF13" s="79">
        <v>8.1300000000000008</v>
      </c>
      <c r="AG13" s="79">
        <v>31.96</v>
      </c>
      <c r="AH13" s="79">
        <v>36.409999999999997</v>
      </c>
      <c r="AI13" s="79">
        <v>12.37</v>
      </c>
      <c r="AJ13" s="79">
        <v>11.14</v>
      </c>
      <c r="AK13" s="59"/>
      <c r="AL13" s="59">
        <v>6315.3</v>
      </c>
      <c r="AM13" s="59">
        <v>17021.32</v>
      </c>
      <c r="AN13" s="59">
        <v>21521.74</v>
      </c>
      <c r="AO13" s="59">
        <v>12167.84</v>
      </c>
      <c r="AP13" s="59">
        <v>52691.57</v>
      </c>
      <c r="AQ13" s="59"/>
      <c r="AR13" s="79">
        <v>5.76</v>
      </c>
      <c r="AS13" s="79">
        <v>15.51</v>
      </c>
      <c r="AT13" s="79">
        <v>19.62</v>
      </c>
      <c r="AU13" s="79">
        <v>11.09</v>
      </c>
      <c r="AV13" s="79">
        <v>48.02</v>
      </c>
      <c r="AW13" s="59"/>
      <c r="AX13" s="59"/>
      <c r="AY13" s="59"/>
    </row>
    <row r="14" spans="1:51" x14ac:dyDescent="0.3">
      <c r="A14" s="4" t="s">
        <v>7</v>
      </c>
      <c r="B14" s="58">
        <v>3037.93</v>
      </c>
      <c r="C14" s="58">
        <v>7883.01</v>
      </c>
      <c r="D14" s="58">
        <v>16014.62</v>
      </c>
      <c r="E14" s="58">
        <v>17821.36</v>
      </c>
      <c r="F14" s="58">
        <v>64960.85</v>
      </c>
      <c r="G14" s="58"/>
      <c r="H14" s="126">
        <v>2.77</v>
      </c>
      <c r="I14" s="126">
        <v>7.18</v>
      </c>
      <c r="J14" s="126">
        <v>14.6</v>
      </c>
      <c r="K14" s="126">
        <v>16.239999999999998</v>
      </c>
      <c r="L14" s="126">
        <v>59.21</v>
      </c>
      <c r="M14" s="58"/>
      <c r="N14" s="58">
        <v>5755.14</v>
      </c>
      <c r="O14" s="58">
        <v>22641.73</v>
      </c>
      <c r="P14" s="58">
        <v>41073.72</v>
      </c>
      <c r="Q14" s="58">
        <v>18163.919999999998</v>
      </c>
      <c r="R14" s="58">
        <v>22083.26</v>
      </c>
      <c r="S14" s="58"/>
      <c r="T14" s="126">
        <v>5.25</v>
      </c>
      <c r="U14" s="126">
        <v>20.64</v>
      </c>
      <c r="V14" s="126">
        <v>37.44</v>
      </c>
      <c r="W14" s="126">
        <v>16.559999999999999</v>
      </c>
      <c r="X14" s="126">
        <v>20.13</v>
      </c>
      <c r="Y14" s="58"/>
      <c r="Z14" s="58">
        <v>8915.7999999999993</v>
      </c>
      <c r="AA14" s="58">
        <v>35064.730000000003</v>
      </c>
      <c r="AB14" s="58">
        <v>39945.5</v>
      </c>
      <c r="AC14" s="58">
        <v>13568.83</v>
      </c>
      <c r="AD14" s="58">
        <v>12222.91</v>
      </c>
      <c r="AE14" s="58"/>
      <c r="AF14" s="126">
        <v>8.1300000000000008</v>
      </c>
      <c r="AG14" s="126">
        <v>31.96</v>
      </c>
      <c r="AH14" s="126">
        <v>36.409999999999997</v>
      </c>
      <c r="AI14" s="126">
        <v>12.37</v>
      </c>
      <c r="AJ14" s="126">
        <v>11.14</v>
      </c>
      <c r="AK14" s="58"/>
      <c r="AL14" s="58">
        <v>6315.3</v>
      </c>
      <c r="AM14" s="58">
        <v>17021.32</v>
      </c>
      <c r="AN14" s="58">
        <v>21521.74</v>
      </c>
      <c r="AO14" s="58">
        <v>12167.84</v>
      </c>
      <c r="AP14" s="58">
        <v>52691.57</v>
      </c>
      <c r="AQ14" s="58"/>
      <c r="AR14" s="126">
        <v>5.76</v>
      </c>
      <c r="AS14" s="126">
        <v>15.51</v>
      </c>
      <c r="AT14" s="126">
        <v>19.62</v>
      </c>
      <c r="AU14" s="126">
        <v>11.09</v>
      </c>
      <c r="AV14" s="126">
        <v>48.02</v>
      </c>
      <c r="AW14" s="59"/>
      <c r="AX14" s="59"/>
      <c r="AY14" s="59"/>
    </row>
    <row r="15" spans="1:51" s="11" customFormat="1" x14ac:dyDescent="0.3">
      <c r="A15" s="4" t="s">
        <v>8</v>
      </c>
      <c r="B15" s="58">
        <v>8056.48</v>
      </c>
      <c r="C15" s="58">
        <v>22091.55</v>
      </c>
      <c r="D15" s="58">
        <v>52087.16</v>
      </c>
      <c r="E15" s="58">
        <v>51295.42</v>
      </c>
      <c r="F15" s="58">
        <v>168924.15</v>
      </c>
      <c r="H15" s="126">
        <v>2.66</v>
      </c>
      <c r="I15" s="126">
        <v>7.3</v>
      </c>
      <c r="J15" s="126">
        <v>17.22</v>
      </c>
      <c r="K15" s="126">
        <v>16.96</v>
      </c>
      <c r="L15" s="126">
        <v>55.85</v>
      </c>
      <c r="M15" s="58"/>
      <c r="N15" s="58">
        <v>15855.97</v>
      </c>
      <c r="O15" s="58">
        <v>70557.929999999993</v>
      </c>
      <c r="P15" s="58">
        <v>128289.38</v>
      </c>
      <c r="Q15" s="58">
        <v>48657.07</v>
      </c>
      <c r="R15" s="58">
        <v>39094.42</v>
      </c>
      <c r="S15" s="58"/>
      <c r="T15" s="126">
        <v>5.24</v>
      </c>
      <c r="U15" s="126">
        <v>23.33</v>
      </c>
      <c r="V15" s="126">
        <v>42.42</v>
      </c>
      <c r="W15" s="126">
        <v>16.09</v>
      </c>
      <c r="X15" s="126">
        <v>12.93</v>
      </c>
      <c r="Y15" s="58"/>
      <c r="Z15" s="58">
        <v>23011.79</v>
      </c>
      <c r="AA15" s="58">
        <v>88510.46</v>
      </c>
      <c r="AB15" s="58">
        <v>120665.4</v>
      </c>
      <c r="AC15" s="58">
        <v>39702.1</v>
      </c>
      <c r="AD15" s="58">
        <v>30565.02</v>
      </c>
      <c r="AE15" s="58"/>
      <c r="AF15" s="126">
        <v>7.61</v>
      </c>
      <c r="AG15" s="126">
        <v>29.26</v>
      </c>
      <c r="AH15" s="126">
        <v>39.9</v>
      </c>
      <c r="AI15" s="126">
        <v>13.13</v>
      </c>
      <c r="AJ15" s="126">
        <v>10.11</v>
      </c>
      <c r="AK15" s="58"/>
      <c r="AL15" s="58">
        <v>16333.05</v>
      </c>
      <c r="AM15" s="58">
        <v>43592.69</v>
      </c>
      <c r="AN15" s="58">
        <v>61940.11</v>
      </c>
      <c r="AO15" s="58">
        <v>30668.13</v>
      </c>
      <c r="AP15" s="58">
        <v>149920.79</v>
      </c>
      <c r="AQ15" s="58"/>
      <c r="AR15" s="126">
        <v>5.4</v>
      </c>
      <c r="AS15" s="126">
        <v>14.41</v>
      </c>
      <c r="AT15" s="126">
        <v>20.48</v>
      </c>
      <c r="AU15" s="126">
        <v>10.14</v>
      </c>
      <c r="AV15" s="126">
        <v>49.57</v>
      </c>
      <c r="AW15" s="58"/>
    </row>
    <row r="16" spans="1:51" x14ac:dyDescent="0.3">
      <c r="A16" s="2" t="s">
        <v>9</v>
      </c>
      <c r="B16" s="59">
        <v>8508.32</v>
      </c>
      <c r="C16" s="59">
        <v>18358.810000000001</v>
      </c>
      <c r="D16" s="59">
        <v>40692.97</v>
      </c>
      <c r="E16" s="59">
        <v>40736.31</v>
      </c>
      <c r="F16" s="59">
        <v>141699.57999999999</v>
      </c>
      <c r="H16" s="79">
        <v>3.4</v>
      </c>
      <c r="I16" s="79">
        <v>7.34</v>
      </c>
      <c r="J16" s="79">
        <v>16.28</v>
      </c>
      <c r="K16" s="79">
        <v>16.29</v>
      </c>
      <c r="L16" s="79">
        <v>56.68</v>
      </c>
      <c r="M16" s="59"/>
      <c r="N16" s="59">
        <v>12294.44</v>
      </c>
      <c r="O16" s="59">
        <v>60191.519999999997</v>
      </c>
      <c r="P16" s="59">
        <v>100817.92</v>
      </c>
      <c r="Q16" s="59">
        <v>42052.75</v>
      </c>
      <c r="R16" s="59">
        <v>34639.370000000003</v>
      </c>
      <c r="S16" s="59"/>
      <c r="T16" s="79">
        <v>4.92</v>
      </c>
      <c r="U16" s="79">
        <v>24.08</v>
      </c>
      <c r="V16" s="79">
        <v>40.33</v>
      </c>
      <c r="W16" s="79">
        <v>16.82</v>
      </c>
      <c r="X16" s="79">
        <v>13.86</v>
      </c>
      <c r="Y16" s="59"/>
      <c r="Z16" s="59">
        <v>18372.86</v>
      </c>
      <c r="AA16" s="59">
        <v>65065.64</v>
      </c>
      <c r="AB16" s="59">
        <v>97852.89</v>
      </c>
      <c r="AC16" s="59">
        <v>36934.910000000003</v>
      </c>
      <c r="AD16" s="59">
        <v>31769.7</v>
      </c>
      <c r="AE16" s="59"/>
      <c r="AF16" s="79">
        <v>7.35</v>
      </c>
      <c r="AG16" s="79">
        <v>26.03</v>
      </c>
      <c r="AH16" s="79">
        <v>39.14</v>
      </c>
      <c r="AI16" s="79">
        <v>14.77</v>
      </c>
      <c r="AJ16" s="79">
        <v>12.71</v>
      </c>
      <c r="AK16" s="59"/>
      <c r="AL16" s="59">
        <v>10454.33</v>
      </c>
      <c r="AM16" s="59">
        <v>32210.55</v>
      </c>
      <c r="AN16" s="59">
        <v>56053.66</v>
      </c>
      <c r="AO16" s="59">
        <v>28439.11</v>
      </c>
      <c r="AP16" s="59">
        <v>122838.35</v>
      </c>
      <c r="AQ16" s="59"/>
      <c r="AR16" s="79">
        <v>4.18</v>
      </c>
      <c r="AS16" s="79">
        <v>12.88</v>
      </c>
      <c r="AT16" s="79">
        <v>22.42</v>
      </c>
      <c r="AU16" s="79">
        <v>11.38</v>
      </c>
      <c r="AV16" s="79">
        <v>49.14</v>
      </c>
      <c r="AW16" s="59"/>
    </row>
    <row r="17" spans="1:49" x14ac:dyDescent="0.3">
      <c r="A17" s="2" t="s">
        <v>10</v>
      </c>
      <c r="B17" s="59">
        <v>1684.84</v>
      </c>
      <c r="C17" s="59">
        <v>3700.04</v>
      </c>
      <c r="D17" s="59">
        <v>7349.36</v>
      </c>
      <c r="E17" s="59">
        <v>6717.63</v>
      </c>
      <c r="F17" s="59">
        <v>20731.21</v>
      </c>
      <c r="H17" s="79">
        <v>4.1900000000000004</v>
      </c>
      <c r="I17" s="79">
        <v>9.2100000000000009</v>
      </c>
      <c r="J17" s="79">
        <v>18.29</v>
      </c>
      <c r="K17" s="79">
        <v>16.72</v>
      </c>
      <c r="L17" s="79">
        <v>51.59</v>
      </c>
      <c r="M17" s="59"/>
      <c r="N17" s="59">
        <v>3524.81</v>
      </c>
      <c r="O17" s="59">
        <v>10213.69</v>
      </c>
      <c r="P17" s="59">
        <v>13392.99</v>
      </c>
      <c r="Q17" s="59">
        <v>5094.99</v>
      </c>
      <c r="R17" s="59">
        <v>7956.6</v>
      </c>
      <c r="S17" s="59"/>
      <c r="T17" s="79">
        <v>8.77</v>
      </c>
      <c r="U17" s="79">
        <v>25.42</v>
      </c>
      <c r="V17" s="79">
        <v>33.33</v>
      </c>
      <c r="W17" s="79">
        <v>12.68</v>
      </c>
      <c r="X17" s="79">
        <v>19.8</v>
      </c>
      <c r="Y17" s="59"/>
      <c r="Z17" s="59">
        <v>3876.39</v>
      </c>
      <c r="AA17" s="59">
        <v>11564.29</v>
      </c>
      <c r="AB17" s="59">
        <v>15236.4</v>
      </c>
      <c r="AC17" s="59">
        <v>4726.34</v>
      </c>
      <c r="AD17" s="59">
        <v>4779.6499999999996</v>
      </c>
      <c r="AE17" s="59"/>
      <c r="AF17" s="79">
        <v>9.65</v>
      </c>
      <c r="AG17" s="79">
        <v>28.78</v>
      </c>
      <c r="AH17" s="79">
        <v>37.92</v>
      </c>
      <c r="AI17" s="79">
        <v>11.76</v>
      </c>
      <c r="AJ17" s="79">
        <v>11.89</v>
      </c>
      <c r="AK17" s="59"/>
      <c r="AL17" s="59">
        <v>2791.46</v>
      </c>
      <c r="AM17" s="59">
        <v>6936.96</v>
      </c>
      <c r="AN17" s="59">
        <v>9067.74</v>
      </c>
      <c r="AO17" s="59">
        <v>4134.07</v>
      </c>
      <c r="AP17" s="59">
        <v>17252.849999999999</v>
      </c>
      <c r="AQ17" s="59"/>
      <c r="AR17" s="79">
        <v>6.95</v>
      </c>
      <c r="AS17" s="79">
        <v>17.260000000000002</v>
      </c>
      <c r="AT17" s="79">
        <v>22.57</v>
      </c>
      <c r="AU17" s="79">
        <v>10.29</v>
      </c>
      <c r="AV17" s="79">
        <v>42.94</v>
      </c>
      <c r="AW17" s="59"/>
    </row>
    <row r="18" spans="1:49" x14ac:dyDescent="0.3">
      <c r="A18" s="2" t="s">
        <v>11</v>
      </c>
      <c r="B18" s="59">
        <v>6189.62</v>
      </c>
      <c r="C18" s="59">
        <v>14519.32</v>
      </c>
      <c r="D18" s="59">
        <v>31914.41</v>
      </c>
      <c r="E18" s="59">
        <v>29837.5</v>
      </c>
      <c r="F18" s="59">
        <v>82924.149999999994</v>
      </c>
      <c r="H18" s="79">
        <v>3.74</v>
      </c>
      <c r="I18" s="79">
        <v>8.7799999999999994</v>
      </c>
      <c r="J18" s="79">
        <v>19.3</v>
      </c>
      <c r="K18" s="79">
        <v>18.04</v>
      </c>
      <c r="L18" s="79">
        <v>50.14</v>
      </c>
      <c r="M18" s="59"/>
      <c r="N18" s="59">
        <v>8787.26</v>
      </c>
      <c r="O18" s="59">
        <v>39554.33</v>
      </c>
      <c r="P18" s="59">
        <v>69396.759999999995</v>
      </c>
      <c r="Q18" s="59">
        <v>25909.91</v>
      </c>
      <c r="R18" s="59">
        <v>21736.75</v>
      </c>
      <c r="S18" s="59"/>
      <c r="T18" s="79">
        <v>5.31</v>
      </c>
      <c r="U18" s="79">
        <v>23.92</v>
      </c>
      <c r="V18" s="79">
        <v>41.96</v>
      </c>
      <c r="W18" s="79">
        <v>15.67</v>
      </c>
      <c r="X18" s="79">
        <v>13.14</v>
      </c>
      <c r="Y18" s="59"/>
      <c r="Z18" s="59">
        <v>12763.63</v>
      </c>
      <c r="AA18" s="59">
        <v>53482.03</v>
      </c>
      <c r="AB18" s="59">
        <v>59782.59</v>
      </c>
      <c r="AC18" s="59">
        <v>19573.95</v>
      </c>
      <c r="AD18" s="59">
        <v>19782.8</v>
      </c>
      <c r="AE18" s="59"/>
      <c r="AF18" s="79">
        <v>7.72</v>
      </c>
      <c r="AG18" s="79">
        <v>32.340000000000003</v>
      </c>
      <c r="AH18" s="79">
        <v>36.15</v>
      </c>
      <c r="AI18" s="79">
        <v>11.84</v>
      </c>
      <c r="AJ18" s="79">
        <v>11.96</v>
      </c>
      <c r="AK18" s="59"/>
      <c r="AL18" s="59">
        <v>8836.06</v>
      </c>
      <c r="AM18" s="59">
        <v>24491.46</v>
      </c>
      <c r="AN18" s="59">
        <v>36529.46</v>
      </c>
      <c r="AO18" s="59">
        <v>19949.86</v>
      </c>
      <c r="AP18" s="59">
        <v>75578.16</v>
      </c>
      <c r="AQ18" s="59"/>
      <c r="AR18" s="79">
        <v>5.34</v>
      </c>
      <c r="AS18" s="79">
        <v>14.81</v>
      </c>
      <c r="AT18" s="79">
        <v>22.09</v>
      </c>
      <c r="AU18" s="79">
        <v>12.06</v>
      </c>
      <c r="AV18" s="79">
        <v>45.7</v>
      </c>
      <c r="AW18" s="59"/>
    </row>
    <row r="19" spans="1:49" x14ac:dyDescent="0.3">
      <c r="A19" s="2" t="s">
        <v>12</v>
      </c>
      <c r="B19" s="59">
        <v>629.91</v>
      </c>
      <c r="C19" s="59">
        <v>2629.82</v>
      </c>
      <c r="D19" s="59">
        <v>5224.63</v>
      </c>
      <c r="E19" s="59">
        <v>5472.6</v>
      </c>
      <c r="F19" s="59">
        <v>12270.03</v>
      </c>
      <c r="H19" s="79">
        <v>2.4</v>
      </c>
      <c r="I19" s="79">
        <v>10.029999999999999</v>
      </c>
      <c r="J19" s="79">
        <v>19.920000000000002</v>
      </c>
      <c r="K19" s="79">
        <v>20.87</v>
      </c>
      <c r="L19" s="79">
        <v>46.78</v>
      </c>
      <c r="M19" s="59"/>
      <c r="N19" s="59">
        <v>869.76</v>
      </c>
      <c r="O19" s="59">
        <v>3211.83</v>
      </c>
      <c r="P19" s="59">
        <v>8180.54</v>
      </c>
      <c r="Q19" s="59">
        <v>6079.51</v>
      </c>
      <c r="R19" s="59">
        <v>7885.36</v>
      </c>
      <c r="S19" s="59"/>
      <c r="T19" s="79">
        <v>3.32</v>
      </c>
      <c r="U19" s="79">
        <v>12.25</v>
      </c>
      <c r="V19" s="79">
        <v>31.19</v>
      </c>
      <c r="W19" s="79">
        <v>23.18</v>
      </c>
      <c r="X19" s="79">
        <v>30.07</v>
      </c>
      <c r="Y19" s="59"/>
      <c r="Z19" s="59">
        <v>1388.93</v>
      </c>
      <c r="AA19" s="59">
        <v>4957.99</v>
      </c>
      <c r="AB19" s="59">
        <v>11038.26</v>
      </c>
      <c r="AC19" s="59">
        <v>5021.87</v>
      </c>
      <c r="AD19" s="59">
        <v>3819.95</v>
      </c>
      <c r="AE19" s="59"/>
      <c r="AF19" s="79">
        <v>5.3</v>
      </c>
      <c r="AG19" s="79">
        <v>18.899999999999999</v>
      </c>
      <c r="AH19" s="79">
        <v>42.09</v>
      </c>
      <c r="AI19" s="79">
        <v>19.149999999999999</v>
      </c>
      <c r="AJ19" s="79">
        <v>14.56</v>
      </c>
      <c r="AK19" s="59"/>
      <c r="AL19" s="59">
        <v>834.51</v>
      </c>
      <c r="AM19" s="59">
        <v>2767.48</v>
      </c>
      <c r="AN19" s="59">
        <v>5483.27</v>
      </c>
      <c r="AO19" s="59">
        <v>3395.94</v>
      </c>
      <c r="AP19" s="59">
        <v>13745.8</v>
      </c>
      <c r="AQ19" s="59"/>
      <c r="AR19" s="79">
        <v>3.18</v>
      </c>
      <c r="AS19" s="79">
        <v>10.55</v>
      </c>
      <c r="AT19" s="79">
        <v>20.91</v>
      </c>
      <c r="AU19" s="79">
        <v>12.95</v>
      </c>
      <c r="AV19" s="79">
        <v>52.41</v>
      </c>
      <c r="AW19" s="59"/>
    </row>
    <row r="20" spans="1:49" x14ac:dyDescent="0.3">
      <c r="A20" s="2" t="s">
        <v>13</v>
      </c>
      <c r="B20" s="59">
        <v>451.16</v>
      </c>
      <c r="C20" s="59">
        <v>1531.22</v>
      </c>
      <c r="D20" s="59">
        <v>3113.76</v>
      </c>
      <c r="E20" s="59">
        <v>2864.95</v>
      </c>
      <c r="F20" s="59">
        <v>6352.92</v>
      </c>
      <c r="H20" s="79">
        <v>3.15</v>
      </c>
      <c r="I20" s="79">
        <v>10.7</v>
      </c>
      <c r="J20" s="79">
        <v>21.75</v>
      </c>
      <c r="K20" s="79">
        <v>20.02</v>
      </c>
      <c r="L20" s="79">
        <v>44.38</v>
      </c>
      <c r="M20" s="59"/>
      <c r="N20" s="59">
        <v>438.91</v>
      </c>
      <c r="O20" s="59">
        <v>1870.99</v>
      </c>
      <c r="P20" s="59">
        <v>4367.79</v>
      </c>
      <c r="Q20" s="59">
        <v>3380.06</v>
      </c>
      <c r="R20" s="59">
        <v>4256.25</v>
      </c>
      <c r="S20" s="59"/>
      <c r="T20" s="79">
        <v>3.07</v>
      </c>
      <c r="U20" s="79">
        <v>13.07</v>
      </c>
      <c r="V20" s="79">
        <v>30.51</v>
      </c>
      <c r="W20" s="79">
        <v>23.61</v>
      </c>
      <c r="X20" s="79">
        <v>29.73</v>
      </c>
      <c r="Y20" s="59"/>
      <c r="Z20" s="59">
        <v>1230.22</v>
      </c>
      <c r="AA20" s="59">
        <v>3299.31</v>
      </c>
      <c r="AB20" s="59">
        <v>5883.82</v>
      </c>
      <c r="AC20" s="59">
        <v>2827.66</v>
      </c>
      <c r="AD20" s="59">
        <v>1072.99</v>
      </c>
      <c r="AE20" s="59"/>
      <c r="AF20" s="79">
        <v>8.59</v>
      </c>
      <c r="AG20" s="79">
        <v>23.05</v>
      </c>
      <c r="AH20" s="79">
        <v>41.11</v>
      </c>
      <c r="AI20" s="79">
        <v>19.75</v>
      </c>
      <c r="AJ20" s="79">
        <v>7.5</v>
      </c>
      <c r="AK20" s="59"/>
      <c r="AL20" s="59">
        <v>316.33999999999997</v>
      </c>
      <c r="AM20" s="59">
        <v>2061.4</v>
      </c>
      <c r="AN20" s="59">
        <v>3098.29</v>
      </c>
      <c r="AO20" s="59">
        <v>2082.46</v>
      </c>
      <c r="AP20" s="59">
        <v>6755.51</v>
      </c>
      <c r="AQ20" s="59"/>
      <c r="AR20" s="79">
        <v>2.21</v>
      </c>
      <c r="AS20" s="79">
        <v>14.4</v>
      </c>
      <c r="AT20" s="79">
        <v>21.65</v>
      </c>
      <c r="AU20" s="79">
        <v>14.55</v>
      </c>
      <c r="AV20" s="79">
        <v>47.2</v>
      </c>
      <c r="AW20" s="59"/>
    </row>
    <row r="21" spans="1:49" x14ac:dyDescent="0.3">
      <c r="A21" s="2" t="s">
        <v>14</v>
      </c>
      <c r="B21" s="59">
        <v>1186.99</v>
      </c>
      <c r="C21" s="59">
        <v>1643.29</v>
      </c>
      <c r="D21" s="59">
        <v>3414.23</v>
      </c>
      <c r="E21" s="59">
        <v>2741.52</v>
      </c>
      <c r="F21" s="59">
        <v>14755.97</v>
      </c>
      <c r="H21" s="79">
        <v>5</v>
      </c>
      <c r="I21" s="79">
        <v>6.92</v>
      </c>
      <c r="J21" s="79">
        <v>14.38</v>
      </c>
      <c r="K21" s="79">
        <v>11.55</v>
      </c>
      <c r="L21" s="79">
        <v>62.15</v>
      </c>
      <c r="M21" s="59"/>
      <c r="N21" s="59">
        <v>1514.65</v>
      </c>
      <c r="O21" s="59">
        <v>2985.84</v>
      </c>
      <c r="P21" s="59">
        <v>4568.5600000000004</v>
      </c>
      <c r="Q21" s="59">
        <v>3759.98</v>
      </c>
      <c r="R21" s="59">
        <v>10912.96</v>
      </c>
      <c r="S21" s="59"/>
      <c r="T21" s="79">
        <v>6.38</v>
      </c>
      <c r="U21" s="79">
        <v>12.58</v>
      </c>
      <c r="V21" s="79">
        <v>19.239999999999998</v>
      </c>
      <c r="W21" s="79">
        <v>15.84</v>
      </c>
      <c r="X21" s="79">
        <v>45.96</v>
      </c>
      <c r="Y21" s="59"/>
      <c r="Z21" s="59">
        <v>1836.13</v>
      </c>
      <c r="AA21" s="59">
        <v>4037.13</v>
      </c>
      <c r="AB21" s="59">
        <v>8873.4500000000007</v>
      </c>
      <c r="AC21" s="59">
        <v>4012.95</v>
      </c>
      <c r="AD21" s="59">
        <v>4982.34</v>
      </c>
      <c r="AE21" s="59"/>
      <c r="AF21" s="79">
        <v>7.73</v>
      </c>
      <c r="AG21" s="79">
        <v>17</v>
      </c>
      <c r="AH21" s="79">
        <v>37.369999999999997</v>
      </c>
      <c r="AI21" s="79">
        <v>16.899999999999999</v>
      </c>
      <c r="AJ21" s="79">
        <v>20.99</v>
      </c>
      <c r="AK21" s="59"/>
      <c r="AL21" s="59">
        <v>845.05</v>
      </c>
      <c r="AM21" s="59">
        <v>2699.95</v>
      </c>
      <c r="AN21" s="59">
        <v>3233.45</v>
      </c>
      <c r="AO21" s="59">
        <v>3831.7</v>
      </c>
      <c r="AP21" s="59">
        <v>13131.85</v>
      </c>
      <c r="AQ21" s="59"/>
      <c r="AR21" s="79">
        <v>3.56</v>
      </c>
      <c r="AS21" s="79">
        <v>11.37</v>
      </c>
      <c r="AT21" s="79">
        <v>13.62</v>
      </c>
      <c r="AU21" s="79">
        <v>16.14</v>
      </c>
      <c r="AV21" s="79">
        <v>55.31</v>
      </c>
      <c r="AW21" s="59"/>
    </row>
    <row r="22" spans="1:49" x14ac:dyDescent="0.3">
      <c r="A22" s="2" t="s">
        <v>15</v>
      </c>
      <c r="B22" s="59">
        <v>1758.26</v>
      </c>
      <c r="C22" s="59">
        <v>3937.29</v>
      </c>
      <c r="D22" s="59">
        <v>10321.42</v>
      </c>
      <c r="E22" s="59">
        <v>11931.65</v>
      </c>
      <c r="F22" s="59">
        <v>36715.379999999997</v>
      </c>
      <c r="H22" s="79">
        <v>2.72</v>
      </c>
      <c r="I22" s="79">
        <v>6.09</v>
      </c>
      <c r="J22" s="79">
        <v>15.96</v>
      </c>
      <c r="K22" s="79">
        <v>18.45</v>
      </c>
      <c r="L22" s="79">
        <v>56.78</v>
      </c>
      <c r="M22" s="59"/>
      <c r="N22" s="59">
        <v>1810.2</v>
      </c>
      <c r="O22" s="59">
        <v>10328.34</v>
      </c>
      <c r="P22" s="59">
        <v>16157.06</v>
      </c>
      <c r="Q22" s="59">
        <v>11870.82</v>
      </c>
      <c r="R22" s="59">
        <v>24497.59</v>
      </c>
      <c r="S22" s="59"/>
      <c r="T22" s="79">
        <v>2.8</v>
      </c>
      <c r="U22" s="79">
        <v>15.97</v>
      </c>
      <c r="V22" s="79">
        <v>24.99</v>
      </c>
      <c r="W22" s="79">
        <v>18.36</v>
      </c>
      <c r="X22" s="79">
        <v>37.880000000000003</v>
      </c>
      <c r="Y22" s="59"/>
      <c r="Z22" s="59">
        <v>3924.11</v>
      </c>
      <c r="AA22" s="59">
        <v>14262.85</v>
      </c>
      <c r="AB22" s="59">
        <v>23446.7</v>
      </c>
      <c r="AC22" s="59">
        <v>11579.65</v>
      </c>
      <c r="AD22" s="59">
        <v>11450.69</v>
      </c>
      <c r="AE22" s="59"/>
      <c r="AF22" s="79">
        <v>6.07</v>
      </c>
      <c r="AG22" s="79">
        <v>22.06</v>
      </c>
      <c r="AH22" s="79">
        <v>36.26</v>
      </c>
      <c r="AI22" s="79">
        <v>17.91</v>
      </c>
      <c r="AJ22" s="79">
        <v>17.71</v>
      </c>
      <c r="AK22" s="59"/>
      <c r="AL22" s="59">
        <v>2482.54</v>
      </c>
      <c r="AM22" s="59">
        <v>8030.07</v>
      </c>
      <c r="AN22" s="59">
        <v>10167.49</v>
      </c>
      <c r="AO22" s="59">
        <v>6482.24</v>
      </c>
      <c r="AP22" s="59">
        <v>37501.660000000003</v>
      </c>
      <c r="AQ22" s="59"/>
      <c r="AR22" s="79">
        <v>3.84</v>
      </c>
      <c r="AS22" s="79">
        <v>12.42</v>
      </c>
      <c r="AT22" s="79">
        <v>15.72</v>
      </c>
      <c r="AU22" s="79">
        <v>10.02</v>
      </c>
      <c r="AV22" s="79">
        <v>57.99</v>
      </c>
      <c r="AW22" s="59"/>
    </row>
    <row r="23" spans="1:49" x14ac:dyDescent="0.3">
      <c r="A23" s="2" t="s">
        <v>16</v>
      </c>
      <c r="B23" s="59">
        <v>1603.21</v>
      </c>
      <c r="C23" s="59">
        <v>3042.67</v>
      </c>
      <c r="D23" s="59">
        <v>7320.71</v>
      </c>
      <c r="E23" s="59">
        <v>6818.34</v>
      </c>
      <c r="F23" s="59">
        <v>19948.07</v>
      </c>
      <c r="H23" s="79">
        <v>4.1399999999999997</v>
      </c>
      <c r="I23" s="79">
        <v>7.86</v>
      </c>
      <c r="J23" s="79">
        <v>18.899999999999999</v>
      </c>
      <c r="K23" s="79">
        <v>17.600000000000001</v>
      </c>
      <c r="L23" s="79">
        <v>51.5</v>
      </c>
      <c r="M23" s="59"/>
      <c r="N23" s="59">
        <v>1421</v>
      </c>
      <c r="O23" s="59">
        <v>4952.43</v>
      </c>
      <c r="P23" s="59">
        <v>12193.64</v>
      </c>
      <c r="Q23" s="59">
        <v>7793.15</v>
      </c>
      <c r="R23" s="59">
        <v>12372.77</v>
      </c>
      <c r="S23" s="59"/>
      <c r="T23" s="79">
        <v>3.67</v>
      </c>
      <c r="U23" s="79">
        <v>12.79</v>
      </c>
      <c r="V23" s="79">
        <v>31.48</v>
      </c>
      <c r="W23" s="79">
        <v>20.12</v>
      </c>
      <c r="X23" s="79">
        <v>31.94</v>
      </c>
      <c r="Y23" s="59"/>
      <c r="Z23" s="59">
        <v>3159.26</v>
      </c>
      <c r="AA23" s="59">
        <v>10723.34</v>
      </c>
      <c r="AB23" s="59">
        <v>13964.1</v>
      </c>
      <c r="AC23" s="59">
        <v>5777.59</v>
      </c>
      <c r="AD23" s="59">
        <v>5108.71</v>
      </c>
      <c r="AE23" s="59"/>
      <c r="AF23" s="79">
        <v>8.16</v>
      </c>
      <c r="AG23" s="79">
        <v>27.69</v>
      </c>
      <c r="AH23" s="79">
        <v>36.049999999999997</v>
      </c>
      <c r="AI23" s="79">
        <v>14.92</v>
      </c>
      <c r="AJ23" s="79">
        <v>13.19</v>
      </c>
      <c r="AK23" s="59"/>
      <c r="AL23" s="59">
        <v>2196.35</v>
      </c>
      <c r="AM23" s="59">
        <v>5571.99</v>
      </c>
      <c r="AN23" s="59">
        <v>8521.93</v>
      </c>
      <c r="AO23" s="59">
        <v>4372.54</v>
      </c>
      <c r="AP23" s="59">
        <v>18070.2</v>
      </c>
      <c r="AQ23" s="59"/>
      <c r="AR23" s="79">
        <v>5.67</v>
      </c>
      <c r="AS23" s="79">
        <v>14.39</v>
      </c>
      <c r="AT23" s="79">
        <v>22</v>
      </c>
      <c r="AU23" s="79">
        <v>11.29</v>
      </c>
      <c r="AV23" s="79">
        <v>46.65</v>
      </c>
      <c r="AW23" s="59"/>
    </row>
    <row r="24" spans="1:49" x14ac:dyDescent="0.3">
      <c r="A24" s="2" t="s">
        <v>17</v>
      </c>
      <c r="B24" s="59">
        <v>314.95999999999998</v>
      </c>
      <c r="C24" s="59">
        <v>828.87</v>
      </c>
      <c r="D24" s="59">
        <v>1593.92</v>
      </c>
      <c r="E24" s="59">
        <v>1405.53</v>
      </c>
      <c r="F24" s="59">
        <v>2823.72</v>
      </c>
      <c r="H24" s="79">
        <v>4.5199999999999996</v>
      </c>
      <c r="I24" s="79">
        <v>11.9</v>
      </c>
      <c r="J24" s="79">
        <v>22.88</v>
      </c>
      <c r="K24" s="79">
        <v>20.170000000000002</v>
      </c>
      <c r="L24" s="79">
        <v>40.53</v>
      </c>
      <c r="M24" s="59"/>
      <c r="N24" s="59">
        <v>406.53</v>
      </c>
      <c r="O24" s="59">
        <v>1044.3499999999999</v>
      </c>
      <c r="P24" s="59">
        <v>2003.04</v>
      </c>
      <c r="Q24" s="59">
        <v>1370.95</v>
      </c>
      <c r="R24" s="59">
        <v>2142.14</v>
      </c>
      <c r="S24" s="59"/>
      <c r="T24" s="79">
        <v>5.84</v>
      </c>
      <c r="U24" s="79">
        <v>14.99</v>
      </c>
      <c r="V24" s="79">
        <v>28.75</v>
      </c>
      <c r="W24" s="79">
        <v>19.68</v>
      </c>
      <c r="X24" s="79">
        <v>30.75</v>
      </c>
      <c r="Y24" s="59"/>
      <c r="Z24" s="59">
        <v>940.5</v>
      </c>
      <c r="AA24" s="59">
        <v>2185.37</v>
      </c>
      <c r="AB24" s="59">
        <v>2221.83</v>
      </c>
      <c r="AC24" s="59">
        <v>1040.29</v>
      </c>
      <c r="AD24" s="59">
        <v>579.01</v>
      </c>
      <c r="AE24" s="59"/>
      <c r="AF24" s="79">
        <v>13.5</v>
      </c>
      <c r="AG24" s="79">
        <v>31.37</v>
      </c>
      <c r="AH24" s="79">
        <v>31.89</v>
      </c>
      <c r="AI24" s="79">
        <v>14.93</v>
      </c>
      <c r="AJ24" s="79">
        <v>8.31</v>
      </c>
      <c r="AK24" s="59"/>
      <c r="AL24" s="59">
        <v>608.88</v>
      </c>
      <c r="AM24" s="59">
        <v>1202.23</v>
      </c>
      <c r="AN24" s="59">
        <v>1970.6</v>
      </c>
      <c r="AO24" s="59">
        <v>808.42</v>
      </c>
      <c r="AP24" s="59">
        <v>2376.86</v>
      </c>
      <c r="AQ24" s="59"/>
      <c r="AR24" s="79">
        <v>8.74</v>
      </c>
      <c r="AS24" s="79">
        <v>17.260000000000002</v>
      </c>
      <c r="AT24" s="79">
        <v>28.28</v>
      </c>
      <c r="AU24" s="79">
        <v>11.6</v>
      </c>
      <c r="AV24" s="79">
        <v>34.119999999999997</v>
      </c>
      <c r="AW24" s="59"/>
    </row>
    <row r="25" spans="1:49" x14ac:dyDescent="0.3">
      <c r="A25" s="2" t="s">
        <v>18</v>
      </c>
      <c r="B25" s="59">
        <v>1712.69</v>
      </c>
      <c r="C25" s="59">
        <v>3777.67</v>
      </c>
      <c r="D25" s="59">
        <v>6942.32</v>
      </c>
      <c r="E25" s="59">
        <v>5278.6</v>
      </c>
      <c r="F25" s="59">
        <v>11881.72</v>
      </c>
      <c r="H25" s="79">
        <v>5.79</v>
      </c>
      <c r="I25" s="79">
        <v>12.77</v>
      </c>
      <c r="J25" s="79">
        <v>23.46</v>
      </c>
      <c r="K25" s="79">
        <v>17.84</v>
      </c>
      <c r="L25" s="79">
        <v>40.15</v>
      </c>
      <c r="M25" s="59"/>
      <c r="N25" s="59">
        <v>1916.19</v>
      </c>
      <c r="O25" s="59">
        <v>8126.15</v>
      </c>
      <c r="P25" s="59">
        <v>8764.77</v>
      </c>
      <c r="Q25" s="59">
        <v>5644.19</v>
      </c>
      <c r="R25" s="59">
        <v>5141.71</v>
      </c>
      <c r="S25" s="59"/>
      <c r="T25" s="79">
        <v>6.48</v>
      </c>
      <c r="U25" s="79">
        <v>27.46</v>
      </c>
      <c r="V25" s="79">
        <v>29.62</v>
      </c>
      <c r="W25" s="79">
        <v>19.07</v>
      </c>
      <c r="X25" s="79">
        <v>17.37</v>
      </c>
      <c r="Y25" s="59"/>
      <c r="Z25" s="59">
        <v>6779.13</v>
      </c>
      <c r="AA25" s="59">
        <v>9690.85</v>
      </c>
      <c r="AB25" s="59">
        <v>9212.18</v>
      </c>
      <c r="AC25" s="59">
        <v>2753.59</v>
      </c>
      <c r="AD25" s="59">
        <v>1157.25</v>
      </c>
      <c r="AE25" s="59"/>
      <c r="AF25" s="79">
        <v>22.91</v>
      </c>
      <c r="AG25" s="79">
        <v>32.75</v>
      </c>
      <c r="AH25" s="79">
        <v>31.13</v>
      </c>
      <c r="AI25" s="79">
        <v>9.3000000000000007</v>
      </c>
      <c r="AJ25" s="79">
        <v>3.91</v>
      </c>
      <c r="AK25" s="59"/>
      <c r="AL25" s="59">
        <v>4400.53</v>
      </c>
      <c r="AM25" s="59">
        <v>8805.0400000000009</v>
      </c>
      <c r="AN25" s="59">
        <v>6802.51</v>
      </c>
      <c r="AO25" s="59">
        <v>3772.15</v>
      </c>
      <c r="AP25" s="59">
        <v>5812.77</v>
      </c>
      <c r="AQ25" s="59"/>
      <c r="AR25" s="79">
        <v>14.87</v>
      </c>
      <c r="AS25" s="79">
        <v>29.75</v>
      </c>
      <c r="AT25" s="79">
        <v>22.99</v>
      </c>
      <c r="AU25" s="79">
        <v>12.75</v>
      </c>
      <c r="AV25" s="79">
        <v>19.64</v>
      </c>
      <c r="AW25" s="59"/>
    </row>
    <row r="26" spans="1:49" x14ac:dyDescent="0.3">
      <c r="A26" s="2" t="s">
        <v>19</v>
      </c>
      <c r="B26" s="59">
        <v>824.62</v>
      </c>
      <c r="C26" s="59">
        <v>1582.22</v>
      </c>
      <c r="D26" s="59">
        <v>2693.3</v>
      </c>
      <c r="E26" s="59">
        <v>1977.74</v>
      </c>
      <c r="F26" s="59">
        <v>6490.12</v>
      </c>
      <c r="H26" s="79">
        <v>6.08</v>
      </c>
      <c r="I26" s="79">
        <v>11.66</v>
      </c>
      <c r="J26" s="79">
        <v>19.850000000000001</v>
      </c>
      <c r="K26" s="79">
        <v>14.58</v>
      </c>
      <c r="L26" s="79">
        <v>47.83</v>
      </c>
      <c r="M26" s="59"/>
      <c r="N26" s="59">
        <v>786.46</v>
      </c>
      <c r="O26" s="59">
        <v>2996.83</v>
      </c>
      <c r="P26" s="59">
        <v>4060.01</v>
      </c>
      <c r="Q26" s="59">
        <v>2403.9699999999998</v>
      </c>
      <c r="R26" s="59">
        <v>3320.72</v>
      </c>
      <c r="S26" s="59"/>
      <c r="T26" s="79">
        <v>5.8</v>
      </c>
      <c r="U26" s="79">
        <v>22.09</v>
      </c>
      <c r="V26" s="79">
        <v>29.92</v>
      </c>
      <c r="W26" s="79">
        <v>17.72</v>
      </c>
      <c r="X26" s="79">
        <v>24.47</v>
      </c>
      <c r="Y26" s="59"/>
      <c r="Z26" s="59">
        <v>1340.51</v>
      </c>
      <c r="AA26" s="59">
        <v>4004.12</v>
      </c>
      <c r="AB26" s="59">
        <v>4960.45</v>
      </c>
      <c r="AC26" s="59">
        <v>1357.59</v>
      </c>
      <c r="AD26" s="59">
        <v>1905.34</v>
      </c>
      <c r="AE26" s="59"/>
      <c r="AF26" s="79">
        <v>9.8800000000000008</v>
      </c>
      <c r="AG26" s="79">
        <v>29.51</v>
      </c>
      <c r="AH26" s="79">
        <v>36.56</v>
      </c>
      <c r="AI26" s="79">
        <v>10.01</v>
      </c>
      <c r="AJ26" s="79">
        <v>14.04</v>
      </c>
      <c r="AK26" s="59"/>
      <c r="AL26" s="59">
        <v>921.38</v>
      </c>
      <c r="AM26" s="59">
        <v>2534.4</v>
      </c>
      <c r="AN26" s="59">
        <v>2676.1</v>
      </c>
      <c r="AO26" s="59">
        <v>1423.86</v>
      </c>
      <c r="AP26" s="59">
        <v>6012.27</v>
      </c>
      <c r="AQ26" s="59"/>
      <c r="AR26" s="79">
        <v>6.79</v>
      </c>
      <c r="AS26" s="79">
        <v>18.68</v>
      </c>
      <c r="AT26" s="79">
        <v>19.72</v>
      </c>
      <c r="AU26" s="79">
        <v>10.49</v>
      </c>
      <c r="AV26" s="79">
        <v>44.31</v>
      </c>
      <c r="AW26" s="59"/>
    </row>
    <row r="27" spans="1:49" x14ac:dyDescent="0.3">
      <c r="A27" s="2" t="s">
        <v>20</v>
      </c>
      <c r="B27" s="59">
        <v>2465.1799999999998</v>
      </c>
      <c r="C27" s="59">
        <v>4079.16</v>
      </c>
      <c r="D27" s="59">
        <v>6201.7</v>
      </c>
      <c r="E27" s="59">
        <v>8035.88</v>
      </c>
      <c r="F27" s="59">
        <v>23177.08</v>
      </c>
      <c r="H27" s="79">
        <v>5.61</v>
      </c>
      <c r="I27" s="79">
        <v>9.2799999999999994</v>
      </c>
      <c r="J27" s="79">
        <v>14.11</v>
      </c>
      <c r="K27" s="79">
        <v>18.28</v>
      </c>
      <c r="L27" s="79">
        <v>52.72</v>
      </c>
      <c r="M27" s="59"/>
      <c r="N27" s="59">
        <v>2400.65</v>
      </c>
      <c r="O27" s="59">
        <v>7384.59</v>
      </c>
      <c r="P27" s="59">
        <v>14339.69</v>
      </c>
      <c r="Q27" s="59">
        <v>9639.0300000000007</v>
      </c>
      <c r="R27" s="59">
        <v>10195.040000000001</v>
      </c>
      <c r="S27" s="59"/>
      <c r="T27" s="79">
        <v>5.46</v>
      </c>
      <c r="U27" s="79">
        <v>16.8</v>
      </c>
      <c r="V27" s="79">
        <v>32.619999999999997</v>
      </c>
      <c r="W27" s="79">
        <v>21.93</v>
      </c>
      <c r="X27" s="79">
        <v>23.19</v>
      </c>
      <c r="Y27" s="59"/>
      <c r="Z27" s="59">
        <v>4014.17</v>
      </c>
      <c r="AA27" s="59">
        <v>13217.58</v>
      </c>
      <c r="AB27" s="59">
        <v>14734.72</v>
      </c>
      <c r="AC27" s="59">
        <v>6850.44</v>
      </c>
      <c r="AD27" s="59">
        <v>5142.09</v>
      </c>
      <c r="AE27" s="59"/>
      <c r="AF27" s="79">
        <v>9.1300000000000008</v>
      </c>
      <c r="AG27" s="79">
        <v>30.07</v>
      </c>
      <c r="AH27" s="79">
        <v>33.520000000000003</v>
      </c>
      <c r="AI27" s="79">
        <v>15.58</v>
      </c>
      <c r="AJ27" s="79">
        <v>11.7</v>
      </c>
      <c r="AK27" s="59"/>
      <c r="AL27" s="59">
        <v>2780.01</v>
      </c>
      <c r="AM27" s="59">
        <v>6693.1</v>
      </c>
      <c r="AN27" s="59">
        <v>8221.43</v>
      </c>
      <c r="AO27" s="59">
        <v>5818.91</v>
      </c>
      <c r="AP27" s="59">
        <v>20445.55</v>
      </c>
      <c r="AQ27" s="59"/>
      <c r="AR27" s="79">
        <v>6.32</v>
      </c>
      <c r="AS27" s="79">
        <v>15.23</v>
      </c>
      <c r="AT27" s="79">
        <v>18.7</v>
      </c>
      <c r="AU27" s="79">
        <v>13.24</v>
      </c>
      <c r="AV27" s="79">
        <v>46.51</v>
      </c>
      <c r="AW27" s="59"/>
    </row>
    <row r="28" spans="1:49" s="11" customFormat="1" x14ac:dyDescent="0.3">
      <c r="A28" s="4" t="s">
        <v>21</v>
      </c>
      <c r="B28" s="58">
        <v>27329.759999999998</v>
      </c>
      <c r="C28" s="58">
        <v>59630.39</v>
      </c>
      <c r="D28" s="58">
        <v>126782.72</v>
      </c>
      <c r="E28" s="58">
        <v>123818.27</v>
      </c>
      <c r="F28" s="58">
        <v>379769.95</v>
      </c>
      <c r="H28" s="126">
        <v>3.81</v>
      </c>
      <c r="I28" s="126">
        <v>8.31</v>
      </c>
      <c r="J28" s="126">
        <v>17.670000000000002</v>
      </c>
      <c r="K28" s="126">
        <v>17.260000000000002</v>
      </c>
      <c r="L28" s="126">
        <v>52.94</v>
      </c>
      <c r="M28" s="58"/>
      <c r="N28" s="58">
        <v>36170.86</v>
      </c>
      <c r="O28" s="58">
        <v>152860.88</v>
      </c>
      <c r="P28" s="58">
        <v>258242.76</v>
      </c>
      <c r="Q28" s="58">
        <v>124999.31</v>
      </c>
      <c r="R28" s="58">
        <v>145057.26999999999</v>
      </c>
      <c r="S28" s="58"/>
      <c r="T28" s="126">
        <v>5.04</v>
      </c>
      <c r="U28" s="126">
        <v>21.31</v>
      </c>
      <c r="V28" s="126">
        <v>36</v>
      </c>
      <c r="W28" s="126">
        <v>17.43</v>
      </c>
      <c r="X28" s="126">
        <v>20.22</v>
      </c>
      <c r="Y28" s="58"/>
      <c r="Z28" s="58">
        <v>59625.84</v>
      </c>
      <c r="AA28" s="58">
        <v>196490.51</v>
      </c>
      <c r="AB28" s="58">
        <v>267207.38</v>
      </c>
      <c r="AC28" s="58">
        <v>102456.83</v>
      </c>
      <c r="AD28" s="58">
        <v>91550.52</v>
      </c>
      <c r="AE28" s="58"/>
      <c r="AF28" s="126">
        <v>8.31</v>
      </c>
      <c r="AG28" s="126">
        <v>27.39</v>
      </c>
      <c r="AH28" s="126">
        <v>37.25</v>
      </c>
      <c r="AI28" s="126">
        <v>14.28</v>
      </c>
      <c r="AJ28" s="126">
        <v>12.76</v>
      </c>
      <c r="AK28" s="58"/>
      <c r="AL28" s="58">
        <v>37467.440000000002</v>
      </c>
      <c r="AM28" s="58">
        <v>104004.64</v>
      </c>
      <c r="AN28" s="58">
        <v>151825.92000000001</v>
      </c>
      <c r="AO28" s="58">
        <v>84511.25</v>
      </c>
      <c r="AP28" s="58">
        <v>339521.83</v>
      </c>
      <c r="AQ28" s="58"/>
      <c r="AR28" s="126">
        <v>5.22</v>
      </c>
      <c r="AS28" s="126">
        <v>14.5</v>
      </c>
      <c r="AT28" s="126">
        <v>21.17</v>
      </c>
      <c r="AU28" s="126">
        <v>11.78</v>
      </c>
      <c r="AV28" s="126">
        <v>47.33</v>
      </c>
      <c r="AW28" s="58"/>
    </row>
    <row r="29" spans="1:49" s="11" customFormat="1" x14ac:dyDescent="0.3">
      <c r="A29" s="6" t="s">
        <v>22</v>
      </c>
      <c r="B29" s="58">
        <v>35386.239999999998</v>
      </c>
      <c r="C29" s="58">
        <v>81721.94</v>
      </c>
      <c r="D29" s="58">
        <v>178869.88</v>
      </c>
      <c r="E29" s="58">
        <v>175113.69</v>
      </c>
      <c r="F29" s="58">
        <v>548694.1</v>
      </c>
      <c r="H29" s="126">
        <v>3.47</v>
      </c>
      <c r="I29" s="126">
        <v>8.01</v>
      </c>
      <c r="J29" s="126">
        <v>17.54</v>
      </c>
      <c r="K29" s="126">
        <v>17.170000000000002</v>
      </c>
      <c r="L29" s="126">
        <v>53.8</v>
      </c>
      <c r="M29" s="58"/>
      <c r="N29" s="58">
        <v>52026.84</v>
      </c>
      <c r="O29" s="58">
        <v>223418.81</v>
      </c>
      <c r="P29" s="58">
        <v>386532.14</v>
      </c>
      <c r="Q29" s="58">
        <v>173656.38</v>
      </c>
      <c r="R29" s="58">
        <v>184151.67999999999</v>
      </c>
      <c r="S29" s="58"/>
      <c r="T29" s="126">
        <v>5.0999999999999996</v>
      </c>
      <c r="U29" s="126">
        <v>21.91</v>
      </c>
      <c r="V29" s="126">
        <v>37.9</v>
      </c>
      <c r="W29" s="126">
        <v>17.03</v>
      </c>
      <c r="X29" s="126">
        <v>18.059999999999999</v>
      </c>
      <c r="Y29" s="58"/>
      <c r="Z29" s="58">
        <v>82637.63</v>
      </c>
      <c r="AA29" s="58">
        <v>285000.96999999997</v>
      </c>
      <c r="AB29" s="58">
        <v>387872.78</v>
      </c>
      <c r="AC29" s="58">
        <v>142158.93</v>
      </c>
      <c r="AD29" s="58">
        <v>122115.54</v>
      </c>
      <c r="AE29" s="58"/>
      <c r="AF29" s="126">
        <v>8.1</v>
      </c>
      <c r="AG29" s="126">
        <v>27.95</v>
      </c>
      <c r="AH29" s="126">
        <v>38.03</v>
      </c>
      <c r="AI29" s="126">
        <v>13.94</v>
      </c>
      <c r="AJ29" s="126">
        <v>11.97</v>
      </c>
      <c r="AK29" s="58"/>
      <c r="AL29" s="58">
        <v>53800.49</v>
      </c>
      <c r="AM29" s="58">
        <v>147597.32999999999</v>
      </c>
      <c r="AN29" s="58">
        <v>213766.03</v>
      </c>
      <c r="AO29" s="58">
        <v>115179.39</v>
      </c>
      <c r="AP29" s="58">
        <v>489442.62</v>
      </c>
      <c r="AQ29" s="59"/>
      <c r="AR29" s="126">
        <v>5.28</v>
      </c>
      <c r="AS29" s="126">
        <v>14.47</v>
      </c>
      <c r="AT29" s="126">
        <v>20.96</v>
      </c>
      <c r="AU29" s="126">
        <v>11.29</v>
      </c>
      <c r="AV29" s="126">
        <v>47.99</v>
      </c>
      <c r="AW29" s="59"/>
    </row>
    <row r="30" spans="1:49" x14ac:dyDescent="0.3">
      <c r="A30" s="6"/>
      <c r="H30" s="7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row>
    <row r="31" spans="1:49" s="11" customFormat="1" x14ac:dyDescent="0.3">
      <c r="A31" s="6" t="s">
        <v>31</v>
      </c>
      <c r="B31" s="58"/>
      <c r="C31" s="58"/>
      <c r="D31" s="58"/>
      <c r="E31" s="58"/>
      <c r="F31" s="58"/>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row>
    <row r="32" spans="1:49" s="11" customFormat="1" x14ac:dyDescent="0.3">
      <c r="A32" s="3" t="s">
        <v>5</v>
      </c>
      <c r="B32" s="58">
        <v>5018.55</v>
      </c>
      <c r="C32" s="58">
        <v>14208.54</v>
      </c>
      <c r="D32" s="58">
        <v>36072.550000000003</v>
      </c>
      <c r="E32" s="58">
        <v>33474.06</v>
      </c>
      <c r="F32" s="58">
        <v>103963.31</v>
      </c>
      <c r="H32" s="39">
        <v>2.6</v>
      </c>
      <c r="I32" s="39">
        <v>7.37</v>
      </c>
      <c r="J32" s="39">
        <v>18.72</v>
      </c>
      <c r="K32" s="39">
        <v>17.37</v>
      </c>
      <c r="L32" s="39">
        <v>53.94</v>
      </c>
      <c r="M32" s="58"/>
      <c r="N32" s="58">
        <v>10100.83</v>
      </c>
      <c r="O32" s="58">
        <v>47916.2</v>
      </c>
      <c r="P32" s="58">
        <v>87215.66</v>
      </c>
      <c r="Q32" s="58">
        <v>30493.15</v>
      </c>
      <c r="R32" s="58">
        <v>17011.150000000001</v>
      </c>
      <c r="S32" s="58"/>
      <c r="T32" s="39">
        <v>5.24</v>
      </c>
      <c r="U32" s="39">
        <v>24.86</v>
      </c>
      <c r="V32" s="39">
        <v>45.25</v>
      </c>
      <c r="W32" s="39">
        <v>15.82</v>
      </c>
      <c r="X32" s="39">
        <v>8.83</v>
      </c>
      <c r="Y32" s="58"/>
      <c r="Z32" s="58">
        <v>14095.99</v>
      </c>
      <c r="AA32" s="58">
        <v>53445.73</v>
      </c>
      <c r="AB32" s="58">
        <v>80719.899999999994</v>
      </c>
      <c r="AC32" s="58">
        <v>26133.27</v>
      </c>
      <c r="AD32" s="58">
        <v>18342.099999999999</v>
      </c>
      <c r="AE32" s="58"/>
      <c r="AF32" s="39">
        <v>7.31</v>
      </c>
      <c r="AG32" s="39">
        <v>27.73</v>
      </c>
      <c r="AH32" s="39">
        <v>41.88</v>
      </c>
      <c r="AI32" s="39">
        <v>13.56</v>
      </c>
      <c r="AJ32" s="39">
        <v>9.52</v>
      </c>
      <c r="AK32" s="58"/>
      <c r="AL32" s="58">
        <v>10017.75</v>
      </c>
      <c r="AM32" s="58">
        <v>26571.37</v>
      </c>
      <c r="AN32" s="58">
        <v>40418.370000000003</v>
      </c>
      <c r="AO32" s="58">
        <v>18500.29</v>
      </c>
      <c r="AP32" s="58">
        <v>97229.22</v>
      </c>
      <c r="AQ32" s="58"/>
      <c r="AR32" s="39">
        <v>5.2</v>
      </c>
      <c r="AS32" s="39">
        <v>13.79</v>
      </c>
      <c r="AT32" s="39">
        <v>20.97</v>
      </c>
      <c r="AU32" s="39">
        <v>9.6</v>
      </c>
      <c r="AV32" s="39">
        <v>50.45</v>
      </c>
      <c r="AW32" s="58"/>
    </row>
    <row r="33" spans="1:51" x14ac:dyDescent="0.3">
      <c r="A33" s="9" t="s">
        <v>23</v>
      </c>
      <c r="B33" s="59">
        <v>2506.69</v>
      </c>
      <c r="C33" s="59">
        <v>7241.94</v>
      </c>
      <c r="D33" s="59">
        <v>16390.52</v>
      </c>
      <c r="E33" s="59">
        <v>19752.84</v>
      </c>
      <c r="F33" s="59">
        <v>74093.02</v>
      </c>
      <c r="H33" s="40">
        <v>2.09</v>
      </c>
      <c r="I33" s="40">
        <v>6.04</v>
      </c>
      <c r="J33" s="40">
        <v>13.66</v>
      </c>
      <c r="K33" s="38">
        <v>16.46</v>
      </c>
      <c r="L33" s="38">
        <v>61.75</v>
      </c>
      <c r="M33" s="58"/>
      <c r="N33" s="59">
        <v>5632.76</v>
      </c>
      <c r="O33" s="59">
        <v>27491.56</v>
      </c>
      <c r="P33" s="59">
        <v>52260.05</v>
      </c>
      <c r="Q33" s="59">
        <v>20795.96</v>
      </c>
      <c r="R33" s="59">
        <v>13804.67</v>
      </c>
      <c r="S33" s="59"/>
      <c r="T33" s="40">
        <v>4.6900000000000004</v>
      </c>
      <c r="U33" s="40">
        <v>22.91</v>
      </c>
      <c r="V33" s="40">
        <v>43.56</v>
      </c>
      <c r="W33" s="38">
        <v>17.329999999999998</v>
      </c>
      <c r="X33" s="38">
        <v>11.51</v>
      </c>
      <c r="Y33" s="59"/>
      <c r="Z33" s="59">
        <v>8423.1</v>
      </c>
      <c r="AA33" s="59">
        <v>29876.97</v>
      </c>
      <c r="AB33" s="59">
        <v>48656.44</v>
      </c>
      <c r="AC33" s="59">
        <v>18744.900000000001</v>
      </c>
      <c r="AD33" s="59">
        <v>14283.59</v>
      </c>
      <c r="AE33" s="59"/>
      <c r="AF33" s="40">
        <v>7.02</v>
      </c>
      <c r="AG33" s="40">
        <v>24.9</v>
      </c>
      <c r="AH33" s="40">
        <v>40.549999999999997</v>
      </c>
      <c r="AI33" s="38">
        <v>15.62</v>
      </c>
      <c r="AJ33" s="38">
        <v>11.9</v>
      </c>
      <c r="AK33" s="59"/>
      <c r="AL33" s="59">
        <v>4808.82</v>
      </c>
      <c r="AM33" s="59">
        <v>14740.64</v>
      </c>
      <c r="AN33" s="59">
        <v>23182.92</v>
      </c>
      <c r="AO33" s="59">
        <v>12014.72</v>
      </c>
      <c r="AP33" s="59">
        <v>65237.9</v>
      </c>
      <c r="AQ33" s="59"/>
      <c r="AR33" s="40">
        <v>4.01</v>
      </c>
      <c r="AS33" s="40">
        <v>12.29</v>
      </c>
      <c r="AT33" s="40">
        <v>19.32</v>
      </c>
      <c r="AU33" s="38">
        <v>10.01</v>
      </c>
      <c r="AV33" s="38">
        <v>54.37</v>
      </c>
      <c r="AW33" s="58"/>
    </row>
    <row r="34" spans="1:51" x14ac:dyDescent="0.3">
      <c r="A34" s="8" t="s">
        <v>25</v>
      </c>
      <c r="B34" s="59">
        <v>1954.1</v>
      </c>
      <c r="C34" s="59">
        <v>5048.2700000000004</v>
      </c>
      <c r="D34" s="59">
        <v>14623.52</v>
      </c>
      <c r="E34" s="59">
        <v>11938.9</v>
      </c>
      <c r="F34" s="59">
        <v>28313.200000000001</v>
      </c>
      <c r="H34" s="40">
        <v>3.16</v>
      </c>
      <c r="I34" s="40">
        <v>8.16</v>
      </c>
      <c r="J34" s="40">
        <v>23.63</v>
      </c>
      <c r="K34" s="38">
        <v>19.29</v>
      </c>
      <c r="L34" s="38">
        <v>45.76</v>
      </c>
      <c r="M34" s="59"/>
      <c r="N34" s="59">
        <v>3915.8</v>
      </c>
      <c r="O34" s="59">
        <v>16977.400000000001</v>
      </c>
      <c r="P34" s="59">
        <v>29440.26</v>
      </c>
      <c r="Q34" s="59">
        <v>8611.7800000000007</v>
      </c>
      <c r="R34" s="59">
        <v>2932.76</v>
      </c>
      <c r="S34" s="59"/>
      <c r="T34" s="40">
        <v>6.33</v>
      </c>
      <c r="U34" s="40">
        <v>27.44</v>
      </c>
      <c r="V34" s="40">
        <v>47.58</v>
      </c>
      <c r="W34" s="38">
        <v>13.92</v>
      </c>
      <c r="X34" s="38">
        <v>4.74</v>
      </c>
      <c r="Y34" s="59"/>
      <c r="Z34" s="59">
        <v>4844.49</v>
      </c>
      <c r="AA34" s="59">
        <v>19379.75</v>
      </c>
      <c r="AB34" s="59">
        <v>27264.06</v>
      </c>
      <c r="AC34" s="59">
        <v>6641.26</v>
      </c>
      <c r="AD34" s="59">
        <v>3748.43</v>
      </c>
      <c r="AE34" s="59"/>
      <c r="AF34" s="40">
        <v>7.83</v>
      </c>
      <c r="AG34" s="40">
        <v>31.32</v>
      </c>
      <c r="AH34" s="40">
        <v>44.06</v>
      </c>
      <c r="AI34" s="38">
        <v>10.73</v>
      </c>
      <c r="AJ34" s="38">
        <v>6.06</v>
      </c>
      <c r="AK34" s="59"/>
      <c r="AL34" s="59">
        <v>4075.92</v>
      </c>
      <c r="AM34" s="59">
        <v>9187.69</v>
      </c>
      <c r="AN34" s="59">
        <v>14147.5</v>
      </c>
      <c r="AO34" s="59">
        <v>5627.78</v>
      </c>
      <c r="AP34" s="59">
        <v>28839.119999999999</v>
      </c>
      <c r="AQ34" s="59"/>
      <c r="AR34" s="40">
        <v>6.59</v>
      </c>
      <c r="AS34" s="40">
        <v>14.85</v>
      </c>
      <c r="AT34" s="40">
        <v>22.86</v>
      </c>
      <c r="AU34" s="38">
        <v>9.09</v>
      </c>
      <c r="AV34" s="38">
        <v>46.61</v>
      </c>
      <c r="AW34" s="59"/>
    </row>
    <row r="35" spans="1:51" x14ac:dyDescent="0.3">
      <c r="A35" s="9" t="s">
        <v>26</v>
      </c>
      <c r="B35" s="59">
        <v>441.7</v>
      </c>
      <c r="C35" s="59">
        <v>1576.79</v>
      </c>
      <c r="D35" s="59">
        <v>4293.37</v>
      </c>
      <c r="E35" s="59">
        <v>1605.87</v>
      </c>
      <c r="F35" s="59">
        <v>1494.27</v>
      </c>
      <c r="H35" s="40">
        <v>4.6900000000000004</v>
      </c>
      <c r="I35" s="40">
        <v>16.75</v>
      </c>
      <c r="J35" s="40">
        <v>45.62</v>
      </c>
      <c r="K35" s="38">
        <v>17.059999999999999</v>
      </c>
      <c r="L35" s="38">
        <v>15.88</v>
      </c>
      <c r="M35" s="58"/>
      <c r="N35" s="59">
        <v>458.75</v>
      </c>
      <c r="O35" s="59">
        <v>2958.09</v>
      </c>
      <c r="P35" s="59">
        <v>4773.7700000000004</v>
      </c>
      <c r="Q35" s="59">
        <v>967.35</v>
      </c>
      <c r="R35" s="59">
        <v>254.04</v>
      </c>
      <c r="S35" s="59"/>
      <c r="T35" s="40">
        <v>4.87</v>
      </c>
      <c r="U35" s="40">
        <v>31.43</v>
      </c>
      <c r="V35" s="40">
        <v>50.72</v>
      </c>
      <c r="W35" s="38">
        <v>10.28</v>
      </c>
      <c r="X35" s="38">
        <v>2.7</v>
      </c>
      <c r="Y35" s="59"/>
      <c r="Z35" s="59">
        <v>686.69</v>
      </c>
      <c r="AA35" s="59">
        <v>3618.03</v>
      </c>
      <c r="AB35" s="59">
        <v>4143.7</v>
      </c>
      <c r="AC35" s="59">
        <v>676.17</v>
      </c>
      <c r="AD35" s="59">
        <v>287.39999999999998</v>
      </c>
      <c r="AE35" s="59"/>
      <c r="AF35" s="40">
        <v>7.3</v>
      </c>
      <c r="AG35" s="40">
        <v>38.44</v>
      </c>
      <c r="AH35" s="40">
        <v>44.03</v>
      </c>
      <c r="AI35" s="38">
        <v>7.18</v>
      </c>
      <c r="AJ35" s="38">
        <v>3.05</v>
      </c>
      <c r="AK35" s="59"/>
      <c r="AL35" s="59">
        <v>913.01</v>
      </c>
      <c r="AM35" s="59">
        <v>2196.9299999999998</v>
      </c>
      <c r="AN35" s="59">
        <v>2691.37</v>
      </c>
      <c r="AO35" s="59">
        <v>744.99</v>
      </c>
      <c r="AP35" s="59">
        <v>2865.71</v>
      </c>
      <c r="AQ35" s="59"/>
      <c r="AR35" s="40">
        <v>9.6999999999999993</v>
      </c>
      <c r="AS35" s="40">
        <v>23.34</v>
      </c>
      <c r="AT35" s="40">
        <v>28.6</v>
      </c>
      <c r="AU35" s="38">
        <v>7.92</v>
      </c>
      <c r="AV35" s="38">
        <v>30.45</v>
      </c>
      <c r="AW35" s="58"/>
    </row>
    <row r="36" spans="1:51" x14ac:dyDescent="0.3">
      <c r="A36" s="9" t="s">
        <v>27</v>
      </c>
      <c r="B36" s="59">
        <v>116.06</v>
      </c>
      <c r="C36" s="59">
        <v>341.53</v>
      </c>
      <c r="D36" s="59">
        <v>765.14</v>
      </c>
      <c r="E36" s="59">
        <v>176.45</v>
      </c>
      <c r="F36" s="59">
        <v>62.82</v>
      </c>
      <c r="H36" s="40">
        <v>7.94</v>
      </c>
      <c r="I36" s="40">
        <v>23.36</v>
      </c>
      <c r="J36" s="40">
        <v>52.34</v>
      </c>
      <c r="K36" s="38">
        <v>12.07</v>
      </c>
      <c r="L36" s="38">
        <v>4.3</v>
      </c>
      <c r="M36" s="58"/>
      <c r="N36" s="59">
        <v>93.53</v>
      </c>
      <c r="O36" s="59">
        <v>489.15</v>
      </c>
      <c r="P36" s="59">
        <v>741.57</v>
      </c>
      <c r="Q36" s="59">
        <v>118.06</v>
      </c>
      <c r="R36" s="59">
        <v>19.690000000000001</v>
      </c>
      <c r="S36" s="59"/>
      <c r="T36" s="40">
        <v>6.4</v>
      </c>
      <c r="U36" s="40">
        <v>33.46</v>
      </c>
      <c r="V36" s="40">
        <v>50.72</v>
      </c>
      <c r="W36" s="38">
        <v>8.08</v>
      </c>
      <c r="X36" s="38">
        <v>1.35</v>
      </c>
      <c r="Y36" s="59"/>
      <c r="Z36" s="59">
        <v>141.71</v>
      </c>
      <c r="AA36" s="59">
        <v>570.97</v>
      </c>
      <c r="AB36" s="59">
        <v>655.7</v>
      </c>
      <c r="AC36" s="59">
        <v>70.94</v>
      </c>
      <c r="AD36" s="59">
        <v>22.68</v>
      </c>
      <c r="AE36" s="59"/>
      <c r="AF36" s="40">
        <v>9.69</v>
      </c>
      <c r="AG36" s="40">
        <v>39.049999999999997</v>
      </c>
      <c r="AH36" s="40">
        <v>44.85</v>
      </c>
      <c r="AI36" s="38">
        <v>4.8499999999999996</v>
      </c>
      <c r="AJ36" s="38">
        <v>1.55</v>
      </c>
      <c r="AK36" s="59"/>
      <c r="AL36" s="59">
        <v>220</v>
      </c>
      <c r="AM36" s="59">
        <v>446.11</v>
      </c>
      <c r="AN36" s="59">
        <v>396.59</v>
      </c>
      <c r="AO36" s="59">
        <v>112.8</v>
      </c>
      <c r="AP36" s="59">
        <v>286.5</v>
      </c>
      <c r="AQ36" s="59"/>
      <c r="AR36" s="40">
        <v>15.05</v>
      </c>
      <c r="AS36" s="40">
        <v>30.51</v>
      </c>
      <c r="AT36" s="40">
        <v>27.13</v>
      </c>
      <c r="AU36" s="38">
        <v>7.72</v>
      </c>
      <c r="AV36" s="38">
        <v>19.600000000000001</v>
      </c>
      <c r="AW36" s="58"/>
    </row>
    <row r="37" spans="1:51" s="11" customFormat="1" x14ac:dyDescent="0.3">
      <c r="A37" s="4" t="s">
        <v>7</v>
      </c>
      <c r="B37" s="58">
        <v>3037.93</v>
      </c>
      <c r="C37" s="58">
        <v>7883.01</v>
      </c>
      <c r="D37" s="58">
        <v>16014.62</v>
      </c>
      <c r="E37" s="58">
        <v>17821.36</v>
      </c>
      <c r="F37" s="58">
        <v>64960.85</v>
      </c>
      <c r="G37" s="58"/>
      <c r="H37" s="39">
        <v>2.77</v>
      </c>
      <c r="I37" s="39">
        <v>7.18</v>
      </c>
      <c r="J37" s="39">
        <v>14.6</v>
      </c>
      <c r="K37" s="39">
        <v>16.239999999999998</v>
      </c>
      <c r="L37" s="39">
        <v>59.21</v>
      </c>
      <c r="M37" s="58"/>
      <c r="N37" s="58">
        <v>5755.14</v>
      </c>
      <c r="O37" s="58">
        <v>22641.73</v>
      </c>
      <c r="P37" s="58">
        <v>41073.72</v>
      </c>
      <c r="Q37" s="58">
        <v>18163.919999999998</v>
      </c>
      <c r="R37" s="58">
        <v>22083.26</v>
      </c>
      <c r="S37" s="58"/>
      <c r="T37" s="39">
        <v>5.25</v>
      </c>
      <c r="U37" s="39">
        <v>20.64</v>
      </c>
      <c r="V37" s="39">
        <v>37.44</v>
      </c>
      <c r="W37" s="39">
        <v>16.559999999999999</v>
      </c>
      <c r="X37" s="39">
        <v>20.13</v>
      </c>
      <c r="Y37" s="58"/>
      <c r="Z37" s="58">
        <v>8915.7999999999993</v>
      </c>
      <c r="AA37" s="58">
        <v>35064.730000000003</v>
      </c>
      <c r="AB37" s="58">
        <v>39945.5</v>
      </c>
      <c r="AC37" s="58">
        <v>13568.83</v>
      </c>
      <c r="AD37" s="58">
        <v>12222.91</v>
      </c>
      <c r="AE37" s="58"/>
      <c r="AF37" s="39">
        <v>8.1300000000000008</v>
      </c>
      <c r="AG37" s="39">
        <v>31.96</v>
      </c>
      <c r="AH37" s="39">
        <v>36.409999999999997</v>
      </c>
      <c r="AI37" s="39">
        <v>12.37</v>
      </c>
      <c r="AJ37" s="39">
        <v>11.14</v>
      </c>
      <c r="AK37" s="58"/>
      <c r="AL37" s="58">
        <v>6315.3</v>
      </c>
      <c r="AM37" s="58">
        <v>17021.32</v>
      </c>
      <c r="AN37" s="58">
        <v>21521.74</v>
      </c>
      <c r="AO37" s="58">
        <v>12167.84</v>
      </c>
      <c r="AP37" s="58">
        <v>52691.57</v>
      </c>
      <c r="AQ37" s="58"/>
      <c r="AR37" s="39">
        <v>5.76</v>
      </c>
      <c r="AS37" s="39">
        <v>15.51</v>
      </c>
      <c r="AT37" s="39">
        <v>19.62</v>
      </c>
      <c r="AU37" s="39">
        <v>11.09</v>
      </c>
      <c r="AV37" s="39">
        <v>48.02</v>
      </c>
      <c r="AW37" s="58"/>
      <c r="AX37" s="58"/>
      <c r="AY37" s="58"/>
    </row>
    <row r="38" spans="1:51" x14ac:dyDescent="0.3">
      <c r="A38" s="9" t="s">
        <v>23</v>
      </c>
      <c r="B38" s="59">
        <v>2525.7800000000002</v>
      </c>
      <c r="C38" s="59">
        <v>6216.77</v>
      </c>
      <c r="D38" s="59">
        <v>11366.96</v>
      </c>
      <c r="E38" s="59">
        <v>14497.98</v>
      </c>
      <c r="F38" s="59">
        <v>55546.2</v>
      </c>
      <c r="H38" s="40">
        <v>2.8</v>
      </c>
      <c r="I38" s="40">
        <v>6.9</v>
      </c>
      <c r="J38" s="40">
        <v>12.61</v>
      </c>
      <c r="K38" s="38">
        <v>16.079999999999998</v>
      </c>
      <c r="L38" s="38">
        <v>61.61</v>
      </c>
      <c r="M38" s="59"/>
      <c r="N38" s="59">
        <v>4630.17</v>
      </c>
      <c r="O38" s="59">
        <v>17813.95</v>
      </c>
      <c r="P38" s="59">
        <v>32611.67</v>
      </c>
      <c r="Q38" s="59">
        <v>15192.47</v>
      </c>
      <c r="R38" s="59">
        <v>19905.43</v>
      </c>
      <c r="T38" s="40">
        <v>5.14</v>
      </c>
      <c r="U38" s="40">
        <v>19.760000000000002</v>
      </c>
      <c r="V38" s="40">
        <v>36.17</v>
      </c>
      <c r="W38" s="38">
        <v>16.850000000000001</v>
      </c>
      <c r="X38" s="38">
        <v>22.08</v>
      </c>
      <c r="Z38" s="59">
        <v>6947.12</v>
      </c>
      <c r="AA38" s="59">
        <v>28242.44</v>
      </c>
      <c r="AB38" s="59">
        <v>32205.75</v>
      </c>
      <c r="AC38" s="59">
        <v>11551.38</v>
      </c>
      <c r="AD38" s="59">
        <v>11207</v>
      </c>
      <c r="AF38" s="40">
        <v>7.71</v>
      </c>
      <c r="AG38" s="40">
        <v>31.33</v>
      </c>
      <c r="AH38" s="40">
        <v>35.72</v>
      </c>
      <c r="AI38" s="38">
        <v>12.81</v>
      </c>
      <c r="AJ38" s="38">
        <v>12.43</v>
      </c>
      <c r="AK38" s="59"/>
      <c r="AL38" s="59">
        <v>4830.83</v>
      </c>
      <c r="AM38" s="59">
        <v>13287.98</v>
      </c>
      <c r="AN38" s="59">
        <v>16738.560000000001</v>
      </c>
      <c r="AO38" s="59">
        <v>10324.58</v>
      </c>
      <c r="AP38" s="59">
        <v>44971.74</v>
      </c>
      <c r="AQ38" s="59"/>
      <c r="AR38" s="40">
        <v>5.36</v>
      </c>
      <c r="AS38" s="40">
        <v>14.74</v>
      </c>
      <c r="AT38" s="40">
        <v>18.57</v>
      </c>
      <c r="AU38" s="38">
        <v>11.45</v>
      </c>
      <c r="AV38" s="38">
        <v>49.88</v>
      </c>
      <c r="AW38" s="59"/>
    </row>
    <row r="39" spans="1:51" x14ac:dyDescent="0.3">
      <c r="A39" s="8" t="s">
        <v>25</v>
      </c>
      <c r="B39" s="59">
        <v>450.76</v>
      </c>
      <c r="C39" s="59">
        <v>1481.66</v>
      </c>
      <c r="D39" s="59">
        <v>4206.22</v>
      </c>
      <c r="E39" s="59">
        <v>3085.37</v>
      </c>
      <c r="F39" s="59">
        <v>9102.69</v>
      </c>
      <c r="H39" s="40">
        <v>2.46</v>
      </c>
      <c r="I39" s="40">
        <v>8.08</v>
      </c>
      <c r="J39" s="40">
        <v>22.95</v>
      </c>
      <c r="K39" s="38">
        <v>16.84</v>
      </c>
      <c r="L39" s="38">
        <v>49.67</v>
      </c>
      <c r="M39" s="59"/>
      <c r="N39" s="59">
        <v>1048.49</v>
      </c>
      <c r="O39" s="59">
        <v>4498.3100000000004</v>
      </c>
      <c r="P39" s="59">
        <v>7926.62</v>
      </c>
      <c r="Q39" s="59">
        <v>2744.51</v>
      </c>
      <c r="R39" s="59">
        <v>2108.7600000000002</v>
      </c>
      <c r="T39" s="40">
        <v>5.72</v>
      </c>
      <c r="U39" s="40">
        <v>24.55</v>
      </c>
      <c r="V39" s="40">
        <v>43.25</v>
      </c>
      <c r="W39" s="38">
        <v>14.98</v>
      </c>
      <c r="X39" s="38">
        <v>11.51</v>
      </c>
      <c r="Z39" s="59">
        <v>1835.08</v>
      </c>
      <c r="AA39" s="59">
        <v>6356.19</v>
      </c>
      <c r="AB39" s="59">
        <v>7179.8</v>
      </c>
      <c r="AC39" s="59">
        <v>1947.43</v>
      </c>
      <c r="AD39" s="59">
        <v>1008.19</v>
      </c>
      <c r="AF39" s="40">
        <v>10.01</v>
      </c>
      <c r="AG39" s="40">
        <v>34.68</v>
      </c>
      <c r="AH39" s="40">
        <v>39.18</v>
      </c>
      <c r="AI39" s="38">
        <v>10.63</v>
      </c>
      <c r="AJ39" s="38">
        <v>5.5</v>
      </c>
      <c r="AK39" s="59"/>
      <c r="AL39" s="59">
        <v>1272.5</v>
      </c>
      <c r="AM39" s="59">
        <v>3363.26</v>
      </c>
      <c r="AN39" s="59">
        <v>4441.6099999999997</v>
      </c>
      <c r="AO39" s="59">
        <v>1760.19</v>
      </c>
      <c r="AP39" s="59">
        <v>7489.12</v>
      </c>
      <c r="AQ39" s="59"/>
      <c r="AR39" s="40">
        <v>6.94</v>
      </c>
      <c r="AS39" s="40">
        <v>18.350000000000001</v>
      </c>
      <c r="AT39" s="40">
        <v>24.24</v>
      </c>
      <c r="AU39" s="38">
        <v>9.6</v>
      </c>
      <c r="AV39" s="38">
        <v>40.86</v>
      </c>
      <c r="AW39" s="59"/>
    </row>
    <row r="40" spans="1:51" x14ac:dyDescent="0.3">
      <c r="A40" s="9" t="s">
        <v>26</v>
      </c>
      <c r="B40" s="59">
        <v>58.37</v>
      </c>
      <c r="C40" s="59">
        <v>164.15</v>
      </c>
      <c r="D40" s="59">
        <v>395.16</v>
      </c>
      <c r="E40" s="59">
        <v>232.18</v>
      </c>
      <c r="F40" s="59">
        <v>303.82</v>
      </c>
      <c r="H40" s="40">
        <v>5.0599999999999996</v>
      </c>
      <c r="I40" s="40">
        <v>14.23</v>
      </c>
      <c r="J40" s="40">
        <v>34.25</v>
      </c>
      <c r="K40" s="38">
        <v>20.12</v>
      </c>
      <c r="L40" s="38">
        <v>26.33</v>
      </c>
      <c r="M40" s="59"/>
      <c r="N40" s="59">
        <v>72.13</v>
      </c>
      <c r="O40" s="59">
        <v>299.58999999999997</v>
      </c>
      <c r="P40" s="59">
        <v>503.77</v>
      </c>
      <c r="Q40" s="59">
        <v>211.42</v>
      </c>
      <c r="R40" s="166" t="s">
        <v>256</v>
      </c>
      <c r="T40" s="40">
        <v>6.25</v>
      </c>
      <c r="U40" s="40">
        <v>25.97</v>
      </c>
      <c r="V40" s="40">
        <v>43.67</v>
      </c>
      <c r="W40" s="38">
        <v>18.329999999999998</v>
      </c>
      <c r="X40" s="166" t="s">
        <v>256</v>
      </c>
      <c r="Z40" s="59">
        <v>121.26</v>
      </c>
      <c r="AA40" s="59">
        <v>442.65</v>
      </c>
      <c r="AB40" s="59">
        <v>516.80999999999995</v>
      </c>
      <c r="AC40" s="59">
        <v>65.239999999999995</v>
      </c>
      <c r="AD40" s="59">
        <v>7.72</v>
      </c>
      <c r="AF40" s="40">
        <v>10.51</v>
      </c>
      <c r="AG40" s="40">
        <v>38.369999999999997</v>
      </c>
      <c r="AH40" s="40">
        <v>44.8</v>
      </c>
      <c r="AI40" s="38">
        <v>5.65</v>
      </c>
      <c r="AJ40" s="38">
        <v>0.67</v>
      </c>
      <c r="AK40" s="59"/>
      <c r="AL40" s="59">
        <v>200.75</v>
      </c>
      <c r="AM40" s="59">
        <v>342.2</v>
      </c>
      <c r="AN40" s="59">
        <v>316.26</v>
      </c>
      <c r="AO40" s="166" t="s">
        <v>256</v>
      </c>
      <c r="AP40" s="59">
        <v>213.86</v>
      </c>
      <c r="AQ40" s="59"/>
      <c r="AR40" s="40">
        <v>17.399999999999999</v>
      </c>
      <c r="AS40" s="40">
        <v>29.66</v>
      </c>
      <c r="AT40" s="40">
        <v>27.41</v>
      </c>
      <c r="AU40" s="166" t="s">
        <v>256</v>
      </c>
      <c r="AV40" s="38">
        <v>18.54</v>
      </c>
      <c r="AW40" s="59"/>
    </row>
    <row r="41" spans="1:51" x14ac:dyDescent="0.3">
      <c r="A41" s="9" t="s">
        <v>27</v>
      </c>
      <c r="B41" s="59">
        <v>3.02</v>
      </c>
      <c r="C41" s="59">
        <v>20.43</v>
      </c>
      <c r="D41" s="59">
        <v>46.28</v>
      </c>
      <c r="E41" s="59">
        <v>5.84</v>
      </c>
      <c r="F41" s="59">
        <v>8.14</v>
      </c>
      <c r="H41" s="40">
        <v>3.61</v>
      </c>
      <c r="I41" s="40">
        <v>24.41</v>
      </c>
      <c r="J41" s="40">
        <v>55.28</v>
      </c>
      <c r="K41" s="38">
        <v>6.97</v>
      </c>
      <c r="L41" s="38">
        <v>9.7200000000000006</v>
      </c>
      <c r="M41" s="59"/>
      <c r="N41" s="59">
        <v>4.3600000000000003</v>
      </c>
      <c r="O41" s="59">
        <v>29.89</v>
      </c>
      <c r="P41" s="59">
        <v>31.66</v>
      </c>
      <c r="Q41" s="59">
        <v>15.51</v>
      </c>
      <c r="R41" s="166" t="s">
        <v>256</v>
      </c>
      <c r="T41" s="40">
        <v>5.2</v>
      </c>
      <c r="U41" s="40">
        <v>35.700000000000003</v>
      </c>
      <c r="V41" s="40">
        <v>37.82</v>
      </c>
      <c r="W41" s="38">
        <v>18.53</v>
      </c>
      <c r="X41" s="166" t="s">
        <v>256</v>
      </c>
      <c r="Z41" s="59">
        <v>12.33</v>
      </c>
      <c r="AA41" s="59">
        <v>23.45</v>
      </c>
      <c r="AB41" s="59">
        <v>43.14</v>
      </c>
      <c r="AC41" s="59">
        <v>4.79</v>
      </c>
      <c r="AD41" s="166" t="s">
        <v>257</v>
      </c>
      <c r="AF41" s="40">
        <v>14.73</v>
      </c>
      <c r="AG41" s="40">
        <v>28.01</v>
      </c>
      <c r="AH41" s="40">
        <v>51.54</v>
      </c>
      <c r="AI41" s="38">
        <v>5.72</v>
      </c>
      <c r="AJ41" s="166" t="s">
        <v>257</v>
      </c>
      <c r="AK41" s="59"/>
      <c r="AL41" s="59">
        <v>11.23</v>
      </c>
      <c r="AM41" s="59">
        <v>27.88</v>
      </c>
      <c r="AN41" s="59">
        <v>25.31</v>
      </c>
      <c r="AO41" s="166" t="s">
        <v>256</v>
      </c>
      <c r="AP41" s="59">
        <v>16.84</v>
      </c>
      <c r="AQ41" s="59"/>
      <c r="AR41" s="40">
        <v>13.41</v>
      </c>
      <c r="AS41" s="40">
        <v>33.299999999999997</v>
      </c>
      <c r="AT41" s="40">
        <v>30.24</v>
      </c>
      <c r="AU41" s="166" t="s">
        <v>256</v>
      </c>
      <c r="AV41" s="38">
        <v>20.12</v>
      </c>
      <c r="AW41" s="59"/>
    </row>
    <row r="42" spans="1:51" s="11" customFormat="1" x14ac:dyDescent="0.3">
      <c r="A42" s="12" t="s">
        <v>28</v>
      </c>
      <c r="B42" s="58">
        <v>8508.32</v>
      </c>
      <c r="C42" s="58">
        <v>18358.810000000001</v>
      </c>
      <c r="D42" s="58">
        <v>40692.97</v>
      </c>
      <c r="E42" s="58">
        <v>40736.31</v>
      </c>
      <c r="F42" s="58">
        <v>141699.57999999999</v>
      </c>
      <c r="H42" s="39">
        <v>3.4</v>
      </c>
      <c r="I42" s="39">
        <v>7.34</v>
      </c>
      <c r="J42" s="39">
        <v>16.28</v>
      </c>
      <c r="K42" s="39">
        <v>16.29</v>
      </c>
      <c r="L42" s="39">
        <v>56.68</v>
      </c>
      <c r="M42" s="58"/>
      <c r="N42" s="58">
        <v>12294.44</v>
      </c>
      <c r="O42" s="58">
        <v>60191.519999999997</v>
      </c>
      <c r="P42" s="58">
        <v>100817.92</v>
      </c>
      <c r="Q42" s="58">
        <v>42052.75</v>
      </c>
      <c r="R42" s="58">
        <v>34639.370000000003</v>
      </c>
      <c r="S42" s="58"/>
      <c r="T42" s="39">
        <v>4.92</v>
      </c>
      <c r="U42" s="39">
        <v>24.08</v>
      </c>
      <c r="V42" s="39">
        <v>40.33</v>
      </c>
      <c r="W42" s="39">
        <v>16.82</v>
      </c>
      <c r="X42" s="39">
        <v>13.86</v>
      </c>
      <c r="Y42" s="58"/>
      <c r="Z42" s="58">
        <v>18372.86</v>
      </c>
      <c r="AA42" s="58">
        <v>65065.64</v>
      </c>
      <c r="AB42" s="58">
        <v>97852.89</v>
      </c>
      <c r="AC42" s="58">
        <v>36934.910000000003</v>
      </c>
      <c r="AD42" s="58">
        <v>31769.7</v>
      </c>
      <c r="AE42" s="58"/>
      <c r="AF42" s="39">
        <v>7.35</v>
      </c>
      <c r="AG42" s="39">
        <v>26.03</v>
      </c>
      <c r="AH42" s="39">
        <v>39.14</v>
      </c>
      <c r="AI42" s="39">
        <v>14.77</v>
      </c>
      <c r="AJ42" s="39">
        <v>12.71</v>
      </c>
      <c r="AK42" s="58"/>
      <c r="AL42" s="58">
        <v>10454.33</v>
      </c>
      <c r="AM42" s="58">
        <v>32210.55</v>
      </c>
      <c r="AN42" s="58">
        <v>56053.66</v>
      </c>
      <c r="AO42" s="58">
        <v>28439.11</v>
      </c>
      <c r="AP42" s="58">
        <v>122838.35</v>
      </c>
      <c r="AQ42" s="59"/>
      <c r="AR42" s="39">
        <v>4.18</v>
      </c>
      <c r="AS42" s="39">
        <v>12.88</v>
      </c>
      <c r="AT42" s="39">
        <v>22.42</v>
      </c>
      <c r="AU42" s="39">
        <v>11.38</v>
      </c>
      <c r="AV42" s="39">
        <v>49.14</v>
      </c>
      <c r="AW42" s="59"/>
    </row>
    <row r="43" spans="1:51" x14ac:dyDescent="0.3">
      <c r="A43" s="9" t="s">
        <v>23</v>
      </c>
      <c r="B43" s="59">
        <v>6908.96</v>
      </c>
      <c r="C43" s="59">
        <v>14412.82</v>
      </c>
      <c r="D43" s="59">
        <v>31101.759999999998</v>
      </c>
      <c r="E43" s="59">
        <v>32514.67</v>
      </c>
      <c r="F43" s="59">
        <v>125292.79</v>
      </c>
      <c r="H43" s="40">
        <v>3.29</v>
      </c>
      <c r="I43" s="40">
        <v>6.86</v>
      </c>
      <c r="J43" s="40">
        <v>14.79</v>
      </c>
      <c r="K43" s="38">
        <v>15.47</v>
      </c>
      <c r="L43" s="38">
        <v>59.6</v>
      </c>
      <c r="M43" s="59"/>
      <c r="N43" s="59">
        <v>9897.44</v>
      </c>
      <c r="O43" s="59">
        <v>48716.58</v>
      </c>
      <c r="P43" s="59">
        <v>84220.59</v>
      </c>
      <c r="Q43" s="59">
        <v>36119.879999999997</v>
      </c>
      <c r="R43" s="59">
        <v>31276.52</v>
      </c>
      <c r="T43" s="40">
        <v>4.71</v>
      </c>
      <c r="U43" s="40">
        <v>23.17</v>
      </c>
      <c r="V43" s="40">
        <v>40.06</v>
      </c>
      <c r="W43" s="38">
        <v>17.18</v>
      </c>
      <c r="X43" s="38">
        <v>14.88</v>
      </c>
      <c r="Z43" s="59">
        <v>14973.03</v>
      </c>
      <c r="AA43" s="59">
        <v>53004.36</v>
      </c>
      <c r="AB43" s="59">
        <v>81391.95</v>
      </c>
      <c r="AC43" s="59">
        <v>32172.85</v>
      </c>
      <c r="AD43" s="59">
        <v>28688.81</v>
      </c>
      <c r="AF43" s="40">
        <v>7.12</v>
      </c>
      <c r="AG43" s="40">
        <v>25.21</v>
      </c>
      <c r="AH43" s="40">
        <v>38.72</v>
      </c>
      <c r="AI43" s="38">
        <v>15.3</v>
      </c>
      <c r="AJ43" s="38">
        <v>13.65</v>
      </c>
      <c r="AK43" s="59"/>
      <c r="AL43" s="59">
        <v>8252.17</v>
      </c>
      <c r="AM43" s="59">
        <v>25261.5</v>
      </c>
      <c r="AN43" s="59">
        <v>46168.09</v>
      </c>
      <c r="AO43" s="59">
        <v>24320.97</v>
      </c>
      <c r="AP43" s="59">
        <v>106228.27</v>
      </c>
      <c r="AQ43" s="59"/>
      <c r="AR43" s="40">
        <v>3.93</v>
      </c>
      <c r="AS43" s="40">
        <v>12.02</v>
      </c>
      <c r="AT43" s="40">
        <v>21.96</v>
      </c>
      <c r="AU43" s="38">
        <v>11.57</v>
      </c>
      <c r="AV43" s="38">
        <v>50.53</v>
      </c>
      <c r="AW43" s="59"/>
    </row>
    <row r="44" spans="1:51" x14ac:dyDescent="0.3">
      <c r="A44" s="8" t="s">
        <v>25</v>
      </c>
      <c r="B44" s="59">
        <v>1345.69</v>
      </c>
      <c r="C44" s="59">
        <v>3327.34</v>
      </c>
      <c r="D44" s="59">
        <v>8030.82</v>
      </c>
      <c r="E44" s="59">
        <v>7623.81</v>
      </c>
      <c r="F44" s="59">
        <v>15916.34</v>
      </c>
      <c r="H44" s="40">
        <v>3.71</v>
      </c>
      <c r="I44" s="40">
        <v>9.18</v>
      </c>
      <c r="J44" s="40">
        <v>22.16</v>
      </c>
      <c r="K44" s="38">
        <v>21.03</v>
      </c>
      <c r="L44" s="38">
        <v>43.91</v>
      </c>
      <c r="M44" s="59"/>
      <c r="N44" s="59">
        <v>2175.9</v>
      </c>
      <c r="O44" s="59">
        <v>10374.16</v>
      </c>
      <c r="P44" s="59">
        <v>14966</v>
      </c>
      <c r="Q44" s="59">
        <v>5507.71</v>
      </c>
      <c r="R44" s="59">
        <v>3220.22</v>
      </c>
      <c r="T44" s="40">
        <v>6</v>
      </c>
      <c r="U44" s="40">
        <v>28.62</v>
      </c>
      <c r="V44" s="40">
        <v>41.29</v>
      </c>
      <c r="W44" s="38">
        <v>15.2</v>
      </c>
      <c r="X44" s="38">
        <v>8.8800000000000008</v>
      </c>
      <c r="Z44" s="59">
        <v>3052.26</v>
      </c>
      <c r="AA44" s="59">
        <v>10744.18</v>
      </c>
      <c r="AB44" s="59">
        <v>14994.35</v>
      </c>
      <c r="AC44" s="59">
        <v>4463.33</v>
      </c>
      <c r="AD44" s="59">
        <v>2989.87</v>
      </c>
      <c r="AF44" s="40">
        <v>8.42</v>
      </c>
      <c r="AG44" s="40">
        <v>29.64</v>
      </c>
      <c r="AH44" s="40">
        <v>41.37</v>
      </c>
      <c r="AI44" s="38">
        <v>12.31</v>
      </c>
      <c r="AJ44" s="38">
        <v>8.25</v>
      </c>
      <c r="AK44" s="59"/>
      <c r="AL44" s="59">
        <v>1862.33</v>
      </c>
      <c r="AM44" s="59">
        <v>6090.07</v>
      </c>
      <c r="AN44" s="59">
        <v>8867.23</v>
      </c>
      <c r="AO44" s="59">
        <v>3878.41</v>
      </c>
      <c r="AP44" s="59">
        <v>15545.96</v>
      </c>
      <c r="AQ44" s="59"/>
      <c r="AR44" s="40">
        <v>5.14</v>
      </c>
      <c r="AS44" s="40">
        <v>16.8</v>
      </c>
      <c r="AT44" s="40">
        <v>24.47</v>
      </c>
      <c r="AU44" s="38">
        <v>10.7</v>
      </c>
      <c r="AV44" s="38">
        <v>42.89</v>
      </c>
      <c r="AW44" s="59"/>
    </row>
    <row r="45" spans="1:51" x14ac:dyDescent="0.3">
      <c r="A45" s="9" t="s">
        <v>26</v>
      </c>
      <c r="B45" s="59">
        <v>212.74</v>
      </c>
      <c r="C45" s="59">
        <v>482.8</v>
      </c>
      <c r="D45" s="59">
        <v>1301.93</v>
      </c>
      <c r="E45" s="59">
        <v>525.11</v>
      </c>
      <c r="F45" s="59">
        <v>463.42</v>
      </c>
      <c r="H45" s="40">
        <v>7.12</v>
      </c>
      <c r="I45" s="40">
        <v>16.170000000000002</v>
      </c>
      <c r="J45" s="40">
        <v>43.6</v>
      </c>
      <c r="K45" s="38">
        <v>17.59</v>
      </c>
      <c r="L45" s="38">
        <v>15.52</v>
      </c>
      <c r="M45" s="59"/>
      <c r="N45" s="59">
        <v>185.81</v>
      </c>
      <c r="O45" s="59">
        <v>924.56</v>
      </c>
      <c r="P45" s="59">
        <v>1387.37</v>
      </c>
      <c r="Q45" s="59">
        <v>375.06</v>
      </c>
      <c r="R45" s="59">
        <v>113.2</v>
      </c>
      <c r="T45" s="40">
        <v>6.22</v>
      </c>
      <c r="U45" s="40">
        <v>30.96</v>
      </c>
      <c r="V45" s="40">
        <v>46.46</v>
      </c>
      <c r="W45" s="38">
        <v>12.56</v>
      </c>
      <c r="X45" s="38">
        <v>3.79</v>
      </c>
      <c r="Z45" s="59">
        <v>279.51</v>
      </c>
      <c r="AA45" s="59">
        <v>1130.44</v>
      </c>
      <c r="AB45" s="59">
        <v>1225.3800000000001</v>
      </c>
      <c r="AC45" s="59">
        <v>263.87</v>
      </c>
      <c r="AD45" s="59">
        <v>86.79</v>
      </c>
      <c r="AF45" s="40">
        <v>9.36</v>
      </c>
      <c r="AG45" s="40">
        <v>37.86</v>
      </c>
      <c r="AH45" s="40">
        <v>41.04</v>
      </c>
      <c r="AI45" s="38">
        <v>8.84</v>
      </c>
      <c r="AJ45" s="38">
        <v>2.91</v>
      </c>
      <c r="AK45" s="59"/>
      <c r="AL45" s="59">
        <v>278.72000000000003</v>
      </c>
      <c r="AM45" s="59">
        <v>733.68</v>
      </c>
      <c r="AN45" s="59">
        <v>844.99</v>
      </c>
      <c r="AO45" s="59">
        <v>205.38</v>
      </c>
      <c r="AP45" s="59">
        <v>923.24</v>
      </c>
      <c r="AQ45" s="59"/>
      <c r="AR45" s="40">
        <v>9.33</v>
      </c>
      <c r="AS45" s="40">
        <v>24.57</v>
      </c>
      <c r="AT45" s="40">
        <v>28.3</v>
      </c>
      <c r="AU45" s="38">
        <v>6.88</v>
      </c>
      <c r="AV45" s="38">
        <v>30.92</v>
      </c>
      <c r="AW45" s="59"/>
    </row>
    <row r="46" spans="1:51" x14ac:dyDescent="0.3">
      <c r="A46" s="9" t="s">
        <v>27</v>
      </c>
      <c r="B46" s="59">
        <v>40.93</v>
      </c>
      <c r="C46" s="59">
        <v>135.86000000000001</v>
      </c>
      <c r="D46" s="59">
        <v>258.47000000000003</v>
      </c>
      <c r="E46" s="59">
        <v>72.72</v>
      </c>
      <c r="F46" s="59">
        <v>27.03</v>
      </c>
      <c r="H46" s="40">
        <v>7.65</v>
      </c>
      <c r="I46" s="40">
        <v>25.39</v>
      </c>
      <c r="J46" s="40">
        <v>48.31</v>
      </c>
      <c r="K46" s="38">
        <v>13.59</v>
      </c>
      <c r="L46" s="38">
        <v>5.05</v>
      </c>
      <c r="M46" s="59"/>
      <c r="N46" s="59">
        <v>35.29</v>
      </c>
      <c r="O46" s="59">
        <v>176.21</v>
      </c>
      <c r="P46" s="59">
        <v>243.96</v>
      </c>
      <c r="Q46" s="59">
        <v>50.1</v>
      </c>
      <c r="R46" s="59">
        <v>29.44</v>
      </c>
      <c r="T46" s="40">
        <v>6.6</v>
      </c>
      <c r="U46" s="40">
        <v>32.94</v>
      </c>
      <c r="V46" s="40">
        <v>45.6</v>
      </c>
      <c r="W46" s="38">
        <v>9.3699999999999992</v>
      </c>
      <c r="X46" s="38">
        <v>5.5</v>
      </c>
      <c r="Z46" s="59">
        <v>68.05</v>
      </c>
      <c r="AA46" s="59">
        <v>186.65</v>
      </c>
      <c r="AB46" s="59">
        <v>241.21</v>
      </c>
      <c r="AC46" s="59">
        <v>34.86</v>
      </c>
      <c r="AD46" s="59">
        <v>4.2300000000000004</v>
      </c>
      <c r="AF46" s="40">
        <v>12.72</v>
      </c>
      <c r="AG46" s="40">
        <v>34.89</v>
      </c>
      <c r="AH46" s="40">
        <v>45.09</v>
      </c>
      <c r="AI46" s="38">
        <v>6.52</v>
      </c>
      <c r="AJ46" s="38">
        <v>0.79</v>
      </c>
      <c r="AK46" s="59"/>
      <c r="AL46" s="59">
        <v>61.11</v>
      </c>
      <c r="AM46" s="59">
        <v>125.3</v>
      </c>
      <c r="AN46" s="59">
        <v>173.34</v>
      </c>
      <c r="AO46" s="59">
        <v>34.36</v>
      </c>
      <c r="AP46" s="59">
        <v>140.88999999999999</v>
      </c>
      <c r="AQ46" s="59"/>
      <c r="AR46" s="40">
        <v>11.42</v>
      </c>
      <c r="AS46" s="40">
        <v>23.42</v>
      </c>
      <c r="AT46" s="40">
        <v>32.4</v>
      </c>
      <c r="AU46" s="38">
        <v>6.42</v>
      </c>
      <c r="AV46" s="38">
        <v>26.33</v>
      </c>
      <c r="AW46" s="59"/>
    </row>
    <row r="47" spans="1:51" s="45" customFormat="1" x14ac:dyDescent="0.3">
      <c r="A47" s="13" t="s">
        <v>29</v>
      </c>
      <c r="B47" s="1">
        <f>B48+B49+B50+B51</f>
        <v>18821.440000000002</v>
      </c>
      <c r="C47" s="1">
        <f t="shared" ref="C47:F47" si="0">C48+C49+C50+C51</f>
        <v>41271.570000000007</v>
      </c>
      <c r="D47" s="1">
        <f t="shared" si="0"/>
        <v>86089.74</v>
      </c>
      <c r="E47" s="1">
        <f t="shared" si="0"/>
        <v>83081.950000000012</v>
      </c>
      <c r="F47" s="1">
        <f t="shared" si="0"/>
        <v>238070.37000000002</v>
      </c>
      <c r="H47" s="45">
        <v>4.03</v>
      </c>
      <c r="I47" s="45">
        <v>8.83</v>
      </c>
      <c r="J47" s="45">
        <v>18.420000000000002</v>
      </c>
      <c r="K47" s="45">
        <v>17.78</v>
      </c>
      <c r="L47" s="45">
        <v>50.94</v>
      </c>
      <c r="M47" s="61"/>
      <c r="N47" s="1">
        <f>N48+N49+N50+N51</f>
        <v>23876.420000000002</v>
      </c>
      <c r="O47" s="1">
        <f t="shared" ref="O47" si="1">O48+O49+O50+O51</f>
        <v>92669.37</v>
      </c>
      <c r="P47" s="1">
        <f t="shared" ref="P47" si="2">P48+P49+P50+P51</f>
        <v>157424.84000000003</v>
      </c>
      <c r="Q47" s="1">
        <f t="shared" ref="Q47" si="3">Q48+Q49+Q50+Q51</f>
        <v>82946.550000000017</v>
      </c>
      <c r="R47" s="1">
        <f t="shared" ref="R47" si="4">R48+R49+R50+R51</f>
        <v>110417.89000000001</v>
      </c>
      <c r="S47" s="61"/>
      <c r="T47" s="45">
        <v>5.1100000000000003</v>
      </c>
      <c r="U47" s="45">
        <v>19.829999999999998</v>
      </c>
      <c r="V47" s="45">
        <v>33.69</v>
      </c>
      <c r="W47" s="45">
        <v>17.75</v>
      </c>
      <c r="X47" s="45">
        <v>23.63</v>
      </c>
      <c r="Y47" s="61"/>
      <c r="Z47" s="1">
        <f>Z48+Z49+Z50+Z51</f>
        <v>41252.980000000003</v>
      </c>
      <c r="AA47" s="1">
        <f t="shared" ref="AA47" si="5">AA48+AA49+AA50+AA51</f>
        <v>131424.87</v>
      </c>
      <c r="AB47" s="1">
        <f t="shared" ref="AB47" si="6">AB48+AB49+AB50+AB51</f>
        <v>169354.47999999998</v>
      </c>
      <c r="AC47" s="1">
        <f t="shared" ref="AC47" si="7">AC48+AC49+AC50+AC51</f>
        <v>65521.93</v>
      </c>
      <c r="AD47" s="1">
        <f t="shared" ref="AD47" si="8">AD48+AD49+AD50+AD51</f>
        <v>59780.82</v>
      </c>
      <c r="AE47" s="61"/>
      <c r="AF47" s="45">
        <v>8.83</v>
      </c>
      <c r="AG47" s="45">
        <v>28.12</v>
      </c>
      <c r="AH47" s="45">
        <v>36.24</v>
      </c>
      <c r="AI47" s="45">
        <v>14.02</v>
      </c>
      <c r="AJ47" s="45">
        <v>12.79</v>
      </c>
      <c r="AK47" s="61"/>
      <c r="AL47" s="1">
        <f>AL48+AL49+AL50+AL51</f>
        <v>27013.109999999997</v>
      </c>
      <c r="AM47" s="1">
        <f t="shared" ref="AM47" si="9">AM48+AM49+AM50+AM51</f>
        <v>71794.090000000011</v>
      </c>
      <c r="AN47" s="1">
        <f t="shared" ref="AN47" si="10">AN48+AN49+AN50+AN51</f>
        <v>95772.26</v>
      </c>
      <c r="AO47" s="1">
        <f t="shared" ref="AO47" si="11">AO48+AO49+AO50+AO51</f>
        <v>56072.150000000009</v>
      </c>
      <c r="AP47" s="1">
        <f t="shared" ref="AP47" si="12">AP48+AP49+AP50+AP51</f>
        <v>216683.47</v>
      </c>
      <c r="AQ47" s="61"/>
      <c r="AR47" s="45">
        <v>5.78</v>
      </c>
      <c r="AS47" s="45">
        <v>15.36</v>
      </c>
      <c r="AT47" s="45">
        <v>20.49</v>
      </c>
      <c r="AU47" s="45">
        <v>12</v>
      </c>
      <c r="AV47" s="45">
        <v>46.37</v>
      </c>
      <c r="AW47" s="61"/>
    </row>
    <row r="48" spans="1:51" x14ac:dyDescent="0.3">
      <c r="A48" s="9" t="s">
        <v>23</v>
      </c>
      <c r="B48" s="59">
        <v>14955.08</v>
      </c>
      <c r="C48" s="59">
        <v>31277.46</v>
      </c>
      <c r="D48" s="59">
        <v>62658.61</v>
      </c>
      <c r="E48" s="59">
        <v>65819.820000000007</v>
      </c>
      <c r="F48" s="59">
        <v>209163.1</v>
      </c>
      <c r="H48" s="40">
        <v>3.9</v>
      </c>
      <c r="I48" s="40">
        <v>8.15</v>
      </c>
      <c r="J48" s="40">
        <v>16.32</v>
      </c>
      <c r="K48" s="38">
        <v>17.149999999999999</v>
      </c>
      <c r="L48" s="38">
        <v>54.49</v>
      </c>
      <c r="M48" s="59"/>
      <c r="N48" s="63">
        <v>18709.97</v>
      </c>
      <c r="O48" s="63">
        <v>73425.83</v>
      </c>
      <c r="P48" s="63">
        <v>125776.4</v>
      </c>
      <c r="Q48" s="63">
        <v>67464.33</v>
      </c>
      <c r="R48" s="63">
        <v>98497.55</v>
      </c>
      <c r="S48" s="33"/>
      <c r="T48" s="40">
        <v>4.87</v>
      </c>
      <c r="U48" s="40">
        <v>19.13</v>
      </c>
      <c r="V48" s="40">
        <v>32.770000000000003</v>
      </c>
      <c r="W48" s="38">
        <v>17.57</v>
      </c>
      <c r="X48" s="38">
        <v>25.66</v>
      </c>
      <c r="Y48" s="33"/>
      <c r="Z48" s="63">
        <v>33159.17</v>
      </c>
      <c r="AA48" s="63">
        <v>103900.42</v>
      </c>
      <c r="AB48" s="63">
        <v>137644.85</v>
      </c>
      <c r="AC48" s="63">
        <v>54709.19</v>
      </c>
      <c r="AD48" s="63">
        <v>54460.45</v>
      </c>
      <c r="AE48" s="33"/>
      <c r="AF48" s="40">
        <v>8.64</v>
      </c>
      <c r="AG48" s="40">
        <v>27.07</v>
      </c>
      <c r="AH48" s="40">
        <v>35.86</v>
      </c>
      <c r="AI48" s="38">
        <v>14.25</v>
      </c>
      <c r="AJ48" s="38">
        <v>14.19</v>
      </c>
      <c r="AK48" s="63"/>
      <c r="AL48" s="63">
        <v>20132.599999999999</v>
      </c>
      <c r="AM48" s="63">
        <v>55432.06</v>
      </c>
      <c r="AN48" s="63">
        <v>75169.09</v>
      </c>
      <c r="AO48" s="63">
        <v>47382.33</v>
      </c>
      <c r="AP48" s="63">
        <v>185758</v>
      </c>
      <c r="AQ48" s="59"/>
      <c r="AR48" s="40">
        <v>5.24</v>
      </c>
      <c r="AS48" s="40">
        <v>14.44</v>
      </c>
      <c r="AT48" s="40">
        <v>19.579999999999998</v>
      </c>
      <c r="AU48" s="38">
        <v>12.34</v>
      </c>
      <c r="AV48" s="38">
        <v>48.39</v>
      </c>
      <c r="AW48" s="59"/>
    </row>
    <row r="49" spans="1:51" x14ac:dyDescent="0.3">
      <c r="A49" s="8" t="s">
        <v>25</v>
      </c>
      <c r="B49" s="59">
        <v>3172.85</v>
      </c>
      <c r="C49" s="59">
        <v>8060.97</v>
      </c>
      <c r="D49" s="59">
        <v>19463.580000000002</v>
      </c>
      <c r="E49" s="59">
        <v>15350.13</v>
      </c>
      <c r="F49" s="59">
        <v>27425.47</v>
      </c>
      <c r="H49" s="40">
        <v>4.32</v>
      </c>
      <c r="I49" s="40">
        <v>10.97</v>
      </c>
      <c r="J49" s="40">
        <v>26.49</v>
      </c>
      <c r="K49" s="38">
        <v>20.89</v>
      </c>
      <c r="L49" s="38">
        <v>37.33</v>
      </c>
      <c r="M49" s="58"/>
      <c r="N49" s="63">
        <v>4500.58</v>
      </c>
      <c r="O49" s="63">
        <v>16770.580000000002</v>
      </c>
      <c r="P49" s="63">
        <v>27445.67</v>
      </c>
      <c r="Q49" s="63">
        <v>13831.68</v>
      </c>
      <c r="R49" s="63">
        <v>10924.49</v>
      </c>
      <c r="S49" s="33"/>
      <c r="T49" s="40">
        <v>6.13</v>
      </c>
      <c r="U49" s="40">
        <v>22.83</v>
      </c>
      <c r="V49" s="40">
        <v>37.35</v>
      </c>
      <c r="W49" s="38">
        <v>18.829999999999998</v>
      </c>
      <c r="X49" s="38">
        <v>14.87</v>
      </c>
      <c r="Y49" s="33"/>
      <c r="Z49" s="63">
        <v>6741.44</v>
      </c>
      <c r="AA49" s="63">
        <v>23697.27</v>
      </c>
      <c r="AB49" s="63">
        <v>28083.8</v>
      </c>
      <c r="AC49" s="63">
        <v>9919.4500000000007</v>
      </c>
      <c r="AD49" s="63">
        <v>5031.05</v>
      </c>
      <c r="AE49" s="33"/>
      <c r="AF49" s="40">
        <v>9.18</v>
      </c>
      <c r="AG49" s="40">
        <v>32.25</v>
      </c>
      <c r="AH49" s="40">
        <v>38.22</v>
      </c>
      <c r="AI49" s="38">
        <v>13.5</v>
      </c>
      <c r="AJ49" s="38">
        <v>6.85</v>
      </c>
      <c r="AK49" s="63"/>
      <c r="AL49" s="63">
        <v>5433.55</v>
      </c>
      <c r="AM49" s="63">
        <v>13824.35</v>
      </c>
      <c r="AN49" s="63">
        <v>18156.759999999998</v>
      </c>
      <c r="AO49" s="63">
        <v>7697.8</v>
      </c>
      <c r="AP49" s="63">
        <v>28360.54</v>
      </c>
      <c r="AQ49" s="58"/>
      <c r="AR49" s="40">
        <v>7.4</v>
      </c>
      <c r="AS49" s="40">
        <v>18.82</v>
      </c>
      <c r="AT49" s="40">
        <v>24.71</v>
      </c>
      <c r="AU49" s="38">
        <v>10.48</v>
      </c>
      <c r="AV49" s="38">
        <v>38.6</v>
      </c>
      <c r="AW49" s="58"/>
    </row>
    <row r="50" spans="1:51" x14ac:dyDescent="0.3">
      <c r="A50" s="9" t="s">
        <v>26</v>
      </c>
      <c r="B50" s="59">
        <v>548.63</v>
      </c>
      <c r="C50" s="59">
        <v>1530.66</v>
      </c>
      <c r="D50" s="59">
        <v>3253.81</v>
      </c>
      <c r="E50" s="59">
        <v>1693.64</v>
      </c>
      <c r="F50" s="59">
        <v>1358.26</v>
      </c>
      <c r="H50" s="40">
        <v>6.54</v>
      </c>
      <c r="I50" s="40">
        <v>18.25</v>
      </c>
      <c r="J50" s="40">
        <v>38.81</v>
      </c>
      <c r="K50" s="38">
        <v>20.2</v>
      </c>
      <c r="L50" s="38">
        <v>16.2</v>
      </c>
      <c r="M50" s="59"/>
      <c r="N50" s="63">
        <v>568.64</v>
      </c>
      <c r="O50" s="63">
        <v>2063.9299999999998</v>
      </c>
      <c r="P50" s="63">
        <v>3509.39</v>
      </c>
      <c r="Q50" s="63">
        <v>1395.66</v>
      </c>
      <c r="R50" s="63">
        <v>847.38</v>
      </c>
      <c r="S50" s="33"/>
      <c r="T50" s="40">
        <v>6.78</v>
      </c>
      <c r="U50" s="40">
        <v>24.61</v>
      </c>
      <c r="V50" s="40">
        <v>41.85</v>
      </c>
      <c r="W50" s="38">
        <v>16.64</v>
      </c>
      <c r="X50" s="38">
        <v>10.11</v>
      </c>
      <c r="Y50" s="33"/>
      <c r="Z50" s="63">
        <v>1140.93</v>
      </c>
      <c r="AA50" s="63">
        <v>3174.74</v>
      </c>
      <c r="AB50" s="63">
        <v>3021.18</v>
      </c>
      <c r="AC50" s="63">
        <v>788.79</v>
      </c>
      <c r="AD50" s="63">
        <v>259.35000000000002</v>
      </c>
      <c r="AE50" s="33"/>
      <c r="AF50" s="40">
        <v>13.61</v>
      </c>
      <c r="AG50" s="40">
        <v>37.86</v>
      </c>
      <c r="AH50" s="40">
        <v>36.03</v>
      </c>
      <c r="AI50" s="38">
        <v>9.41</v>
      </c>
      <c r="AJ50" s="38">
        <v>3.09</v>
      </c>
      <c r="AK50" s="63"/>
      <c r="AL50" s="63">
        <v>1206.1099999999999</v>
      </c>
      <c r="AM50" s="63">
        <v>2082.6</v>
      </c>
      <c r="AN50" s="63">
        <v>2022.52</v>
      </c>
      <c r="AO50" s="63">
        <v>875.05</v>
      </c>
      <c r="AP50" s="63">
        <v>2198.7199999999998</v>
      </c>
      <c r="AQ50" s="59"/>
      <c r="AR50" s="40">
        <v>14.38</v>
      </c>
      <c r="AS50" s="40">
        <v>24.84</v>
      </c>
      <c r="AT50" s="40">
        <v>24.12</v>
      </c>
      <c r="AU50" s="38">
        <v>10.44</v>
      </c>
      <c r="AV50" s="38">
        <v>26.22</v>
      </c>
      <c r="AW50" s="59"/>
    </row>
    <row r="51" spans="1:51" x14ac:dyDescent="0.3">
      <c r="A51" s="9" t="s">
        <v>27</v>
      </c>
      <c r="B51" s="59">
        <v>144.88</v>
      </c>
      <c r="C51" s="59">
        <v>402.48</v>
      </c>
      <c r="D51" s="59">
        <v>713.74</v>
      </c>
      <c r="E51" s="59">
        <v>218.36</v>
      </c>
      <c r="F51" s="59">
        <v>123.54</v>
      </c>
      <c r="H51" s="40">
        <v>9.0399999999999991</v>
      </c>
      <c r="I51" s="40">
        <v>25.11</v>
      </c>
      <c r="J51" s="40">
        <v>44.53</v>
      </c>
      <c r="K51" s="38">
        <v>13.62</v>
      </c>
      <c r="L51" s="38">
        <v>7.71</v>
      </c>
      <c r="M51" s="59"/>
      <c r="N51" s="63">
        <v>97.23</v>
      </c>
      <c r="O51" s="63">
        <v>409.03</v>
      </c>
      <c r="P51" s="63">
        <v>693.38</v>
      </c>
      <c r="Q51" s="63">
        <v>254.88</v>
      </c>
      <c r="R51" s="63">
        <v>148.47</v>
      </c>
      <c r="S51" s="33"/>
      <c r="T51" s="40">
        <v>6.07</v>
      </c>
      <c r="U51" s="40">
        <v>25.52</v>
      </c>
      <c r="V51" s="40">
        <v>43.26</v>
      </c>
      <c r="W51" s="38">
        <v>15.9</v>
      </c>
      <c r="X51" s="38">
        <v>9.26</v>
      </c>
      <c r="Y51" s="33"/>
      <c r="Z51" s="63">
        <v>211.44</v>
      </c>
      <c r="AA51" s="63">
        <v>652.44000000000005</v>
      </c>
      <c r="AB51" s="63">
        <v>604.65</v>
      </c>
      <c r="AC51" s="63">
        <v>104.5</v>
      </c>
      <c r="AD51" s="63">
        <v>29.97</v>
      </c>
      <c r="AE51" s="33"/>
      <c r="AF51" s="40">
        <v>13.19</v>
      </c>
      <c r="AG51" s="40">
        <v>40.700000000000003</v>
      </c>
      <c r="AH51" s="40">
        <v>37.72</v>
      </c>
      <c r="AI51" s="38">
        <v>6.52</v>
      </c>
      <c r="AJ51" s="38">
        <v>1.87</v>
      </c>
      <c r="AK51" s="63"/>
      <c r="AL51" s="63">
        <v>240.85</v>
      </c>
      <c r="AM51" s="63">
        <v>455.08</v>
      </c>
      <c r="AN51" s="63">
        <v>423.89</v>
      </c>
      <c r="AO51" s="63">
        <v>116.97</v>
      </c>
      <c r="AP51" s="63">
        <v>366.21</v>
      </c>
      <c r="AQ51" s="59"/>
      <c r="AR51" s="40">
        <v>15.02</v>
      </c>
      <c r="AS51" s="40">
        <v>28.39</v>
      </c>
      <c r="AT51" s="40">
        <v>26.44</v>
      </c>
      <c r="AU51" s="38">
        <v>7.3</v>
      </c>
      <c r="AV51" s="38">
        <v>22.85</v>
      </c>
      <c r="AW51" s="59"/>
    </row>
    <row r="52" spans="1:51" s="11" customFormat="1" x14ac:dyDescent="0.3">
      <c r="A52" s="10" t="s">
        <v>24</v>
      </c>
      <c r="B52" s="58">
        <v>35386.239999999998</v>
      </c>
      <c r="C52" s="58">
        <v>81721.94</v>
      </c>
      <c r="D52" s="58">
        <v>178869.88</v>
      </c>
      <c r="E52" s="58">
        <v>175113.69</v>
      </c>
      <c r="F52" s="58">
        <v>548694.1</v>
      </c>
      <c r="H52" s="39">
        <v>3.47</v>
      </c>
      <c r="I52" s="39">
        <v>8.01</v>
      </c>
      <c r="J52" s="39">
        <v>17.54</v>
      </c>
      <c r="K52" s="39">
        <v>17.170000000000002</v>
      </c>
      <c r="L52" s="39">
        <v>53.8</v>
      </c>
      <c r="M52" s="58"/>
      <c r="N52" s="58">
        <v>52026.84</v>
      </c>
      <c r="O52" s="58">
        <v>223418.81</v>
      </c>
      <c r="P52" s="58">
        <v>386532.14</v>
      </c>
      <c r="Q52" s="58">
        <v>173656.38</v>
      </c>
      <c r="R52" s="58">
        <v>184151.67999999999</v>
      </c>
      <c r="S52" s="58"/>
      <c r="T52" s="39">
        <v>5.0999999999999996</v>
      </c>
      <c r="U52" s="39">
        <v>21.91</v>
      </c>
      <c r="V52" s="39">
        <v>37.9</v>
      </c>
      <c r="W52" s="39">
        <v>17.03</v>
      </c>
      <c r="X52" s="39">
        <v>18.059999999999999</v>
      </c>
      <c r="Y52" s="58"/>
      <c r="Z52" s="58">
        <v>82637.63</v>
      </c>
      <c r="AA52" s="58">
        <v>285000.96999999997</v>
      </c>
      <c r="AB52" s="58">
        <v>387872.78</v>
      </c>
      <c r="AC52" s="58">
        <v>142158.93</v>
      </c>
      <c r="AD52" s="58">
        <v>122115.54</v>
      </c>
      <c r="AE52" s="58"/>
      <c r="AF52" s="39">
        <v>8.1</v>
      </c>
      <c r="AG52" s="39">
        <v>27.95</v>
      </c>
      <c r="AH52" s="39">
        <v>38.03</v>
      </c>
      <c r="AI52" s="39">
        <v>13.94</v>
      </c>
      <c r="AJ52" s="39">
        <v>11.97</v>
      </c>
      <c r="AK52" s="58"/>
      <c r="AL52" s="58">
        <v>53800.49</v>
      </c>
      <c r="AM52" s="58">
        <v>147597.32999999999</v>
      </c>
      <c r="AN52" s="58">
        <v>213766.03</v>
      </c>
      <c r="AO52" s="58">
        <v>115179.39</v>
      </c>
      <c r="AP52" s="58">
        <v>489442.62</v>
      </c>
      <c r="AQ52" s="59"/>
      <c r="AR52" s="39">
        <v>5.28</v>
      </c>
      <c r="AS52" s="39">
        <v>14.47</v>
      </c>
      <c r="AT52" s="39">
        <v>20.96</v>
      </c>
      <c r="AU52" s="39">
        <v>11.29</v>
      </c>
      <c r="AV52" s="39">
        <v>47.99</v>
      </c>
      <c r="AW52" s="59"/>
    </row>
    <row r="53" spans="1:51" x14ac:dyDescent="0.3">
      <c r="A53" s="9" t="s">
        <v>23</v>
      </c>
      <c r="B53" s="59">
        <v>26896.51</v>
      </c>
      <c r="C53" s="59">
        <v>59148.98</v>
      </c>
      <c r="D53" s="59">
        <v>121517.85</v>
      </c>
      <c r="E53" s="59">
        <v>132585.32</v>
      </c>
      <c r="F53" s="59">
        <v>464095.1</v>
      </c>
      <c r="H53" s="40">
        <v>3.34</v>
      </c>
      <c r="I53" s="40">
        <v>7.35</v>
      </c>
      <c r="J53" s="40">
        <v>15.11</v>
      </c>
      <c r="K53" s="38">
        <v>16.489999999999998</v>
      </c>
      <c r="L53" s="38">
        <v>57.71</v>
      </c>
      <c r="M53" s="59"/>
      <c r="N53" s="62">
        <v>38870.339999999997</v>
      </c>
      <c r="O53" s="62">
        <v>167447.92000000001</v>
      </c>
      <c r="P53" s="62">
        <v>294868.71000000002</v>
      </c>
      <c r="Q53" s="62">
        <v>139572.64000000001</v>
      </c>
      <c r="R53" s="62">
        <v>163484.17000000001</v>
      </c>
      <c r="T53" s="40">
        <v>4.83</v>
      </c>
      <c r="U53" s="40">
        <v>20.82</v>
      </c>
      <c r="V53" s="40">
        <v>36.659999999999997</v>
      </c>
      <c r="W53" s="38">
        <v>17.350000000000001</v>
      </c>
      <c r="X53" s="38">
        <v>20.329999999999998</v>
      </c>
      <c r="Z53" s="62">
        <v>63502.43</v>
      </c>
      <c r="AA53" s="62">
        <v>215024.2</v>
      </c>
      <c r="AB53" s="62">
        <v>299898.99</v>
      </c>
      <c r="AC53" s="62">
        <v>117178.31</v>
      </c>
      <c r="AD53" s="62">
        <v>108639.85</v>
      </c>
      <c r="AF53" s="40">
        <v>7.9</v>
      </c>
      <c r="AG53" s="40">
        <v>26.74</v>
      </c>
      <c r="AH53" s="40">
        <v>37.29</v>
      </c>
      <c r="AI53" s="38">
        <v>14.57</v>
      </c>
      <c r="AJ53" s="38">
        <v>13.51</v>
      </c>
      <c r="AL53" s="62">
        <v>38024.410000000003</v>
      </c>
      <c r="AM53" s="62">
        <v>108722.19</v>
      </c>
      <c r="AN53" s="62">
        <v>161258.66</v>
      </c>
      <c r="AO53" s="62">
        <v>94042.6</v>
      </c>
      <c r="AP53" s="62">
        <v>402195.91</v>
      </c>
      <c r="AQ53" s="59"/>
      <c r="AR53" s="40">
        <v>4.7300000000000004</v>
      </c>
      <c r="AS53" s="40">
        <v>13.52</v>
      </c>
      <c r="AT53" s="40">
        <v>20.05</v>
      </c>
      <c r="AU53" s="38">
        <v>11.69</v>
      </c>
      <c r="AV53" s="38">
        <v>50.01</v>
      </c>
      <c r="AW53" s="59"/>
    </row>
    <row r="54" spans="1:51" x14ac:dyDescent="0.3">
      <c r="A54" s="8" t="s">
        <v>25</v>
      </c>
      <c r="B54" s="59">
        <v>6923.39</v>
      </c>
      <c r="C54" s="59">
        <v>17918.240000000002</v>
      </c>
      <c r="D54" s="59">
        <v>46324.13</v>
      </c>
      <c r="E54" s="59">
        <v>37998.22</v>
      </c>
      <c r="F54" s="59">
        <v>80757.710000000006</v>
      </c>
      <c r="H54" s="40">
        <v>3.65</v>
      </c>
      <c r="I54" s="40">
        <v>9.43</v>
      </c>
      <c r="J54" s="40">
        <v>24.39</v>
      </c>
      <c r="K54" s="38">
        <v>20.010000000000002</v>
      </c>
      <c r="L54" s="38">
        <v>42.52</v>
      </c>
      <c r="M54" s="59"/>
      <c r="N54" s="62">
        <v>11640.76</v>
      </c>
      <c r="O54" s="62">
        <v>48620.44</v>
      </c>
      <c r="P54" s="62">
        <v>79778.559999999998</v>
      </c>
      <c r="Q54" s="62">
        <v>30695.69</v>
      </c>
      <c r="R54" s="62">
        <v>19186.23</v>
      </c>
      <c r="T54" s="40">
        <v>6.13</v>
      </c>
      <c r="U54" s="40">
        <v>25.6</v>
      </c>
      <c r="V54" s="40">
        <v>42.01</v>
      </c>
      <c r="W54" s="38">
        <v>16.16</v>
      </c>
      <c r="X54" s="38">
        <v>10.1</v>
      </c>
      <c r="Z54" s="62">
        <v>16473.27</v>
      </c>
      <c r="AA54" s="62">
        <v>60177.4</v>
      </c>
      <c r="AB54" s="62">
        <v>77522.02</v>
      </c>
      <c r="AC54" s="62">
        <v>22971.47</v>
      </c>
      <c r="AD54" s="62">
        <v>12777.54</v>
      </c>
      <c r="AF54" s="40">
        <v>8.67</v>
      </c>
      <c r="AG54" s="40">
        <v>31.69</v>
      </c>
      <c r="AH54" s="40">
        <v>40.82</v>
      </c>
      <c r="AI54" s="38">
        <v>12.1</v>
      </c>
      <c r="AJ54" s="38">
        <v>6.73</v>
      </c>
      <c r="AL54" s="62">
        <v>12644.3</v>
      </c>
      <c r="AM54" s="62">
        <v>32465.37</v>
      </c>
      <c r="AN54" s="62">
        <v>45613.1</v>
      </c>
      <c r="AO54" s="62">
        <v>18964.18</v>
      </c>
      <c r="AP54" s="62">
        <v>80234.740000000005</v>
      </c>
      <c r="AQ54" s="59"/>
      <c r="AR54" s="40">
        <v>6.66</v>
      </c>
      <c r="AS54" s="40">
        <v>17.09</v>
      </c>
      <c r="AT54" s="40">
        <v>24.02</v>
      </c>
      <c r="AU54" s="38">
        <v>9.99</v>
      </c>
      <c r="AV54" s="38">
        <v>42.25</v>
      </c>
      <c r="AW54" s="59"/>
    </row>
    <row r="55" spans="1:51" x14ac:dyDescent="0.3">
      <c r="A55" s="9" t="s">
        <v>26</v>
      </c>
      <c r="B55" s="59">
        <v>1261.45</v>
      </c>
      <c r="C55" s="59">
        <v>3754.41</v>
      </c>
      <c r="D55" s="59">
        <v>9244.27</v>
      </c>
      <c r="E55" s="59">
        <v>4056.79</v>
      </c>
      <c r="F55" s="59">
        <v>3619.77</v>
      </c>
      <c r="H55" s="40">
        <v>5.75</v>
      </c>
      <c r="I55" s="40">
        <v>17.11</v>
      </c>
      <c r="J55" s="40">
        <v>42.14</v>
      </c>
      <c r="K55" s="38">
        <v>18.489999999999998</v>
      </c>
      <c r="L55" s="38">
        <v>16.5</v>
      </c>
      <c r="M55" s="59"/>
      <c r="N55" s="62">
        <v>1285.33</v>
      </c>
      <c r="O55" s="62">
        <v>6246.17</v>
      </c>
      <c r="P55" s="62">
        <v>10174.31</v>
      </c>
      <c r="Q55" s="62">
        <v>2949.49</v>
      </c>
      <c r="R55" s="62">
        <v>1281.3900000000001</v>
      </c>
      <c r="T55" s="40">
        <v>5.86</v>
      </c>
      <c r="U55" s="40">
        <v>28.47</v>
      </c>
      <c r="V55" s="40">
        <v>46.38</v>
      </c>
      <c r="W55" s="38">
        <v>13.45</v>
      </c>
      <c r="X55" s="38">
        <v>5.84</v>
      </c>
      <c r="Z55" s="62">
        <v>2228.4</v>
      </c>
      <c r="AA55" s="62">
        <v>8365.8700000000008</v>
      </c>
      <c r="AB55" s="62">
        <v>8907.08</v>
      </c>
      <c r="AC55" s="62">
        <v>1794.07</v>
      </c>
      <c r="AD55" s="62">
        <v>641.27</v>
      </c>
      <c r="AF55" s="40">
        <v>10.16</v>
      </c>
      <c r="AG55" s="40">
        <v>38.14</v>
      </c>
      <c r="AH55" s="40">
        <v>40.6</v>
      </c>
      <c r="AI55" s="38">
        <v>8.18</v>
      </c>
      <c r="AJ55" s="38">
        <v>2.92</v>
      </c>
      <c r="AL55" s="62">
        <v>2598.59</v>
      </c>
      <c r="AM55" s="62">
        <v>5355.41</v>
      </c>
      <c r="AN55" s="62">
        <v>5875.13</v>
      </c>
      <c r="AO55" s="62">
        <v>1906.03</v>
      </c>
      <c r="AP55" s="62">
        <v>6201.52</v>
      </c>
      <c r="AQ55" s="59"/>
      <c r="AR55" s="40">
        <v>11.85</v>
      </c>
      <c r="AS55" s="40">
        <v>24.41</v>
      </c>
      <c r="AT55" s="40">
        <v>26.78</v>
      </c>
      <c r="AU55" s="38">
        <v>8.69</v>
      </c>
      <c r="AV55" s="38">
        <v>28.27</v>
      </c>
      <c r="AW55" s="59"/>
    </row>
    <row r="56" spans="1:51" x14ac:dyDescent="0.3">
      <c r="A56" s="22" t="s">
        <v>27</v>
      </c>
      <c r="B56" s="60">
        <v>304.89</v>
      </c>
      <c r="C56" s="60">
        <v>900.31</v>
      </c>
      <c r="D56" s="60">
        <v>1783.63</v>
      </c>
      <c r="E56" s="60">
        <v>473.36</v>
      </c>
      <c r="F56" s="60">
        <v>221.52</v>
      </c>
      <c r="G56" s="60"/>
      <c r="H56" s="43">
        <v>8.2799999999999994</v>
      </c>
      <c r="I56" s="43">
        <v>24.44</v>
      </c>
      <c r="J56" s="43">
        <v>48.42</v>
      </c>
      <c r="K56" s="44">
        <v>12.85</v>
      </c>
      <c r="L56" s="44">
        <v>6.01</v>
      </c>
      <c r="M56" s="60"/>
      <c r="N56" s="64">
        <v>230.41</v>
      </c>
      <c r="O56" s="64">
        <v>1104.28</v>
      </c>
      <c r="P56" s="64">
        <v>1710.56</v>
      </c>
      <c r="Q56" s="64">
        <v>438.56</v>
      </c>
      <c r="R56" s="64">
        <v>199.9</v>
      </c>
      <c r="S56" s="34"/>
      <c r="T56" s="43">
        <v>6.25</v>
      </c>
      <c r="U56" s="43">
        <v>29.98</v>
      </c>
      <c r="V56" s="43">
        <v>46.44</v>
      </c>
      <c r="W56" s="44">
        <v>11.91</v>
      </c>
      <c r="X56" s="44">
        <v>5.43</v>
      </c>
      <c r="Y56" s="34"/>
      <c r="Z56" s="64">
        <v>433.54</v>
      </c>
      <c r="AA56" s="64">
        <v>1433.5</v>
      </c>
      <c r="AB56" s="64">
        <v>1544.7</v>
      </c>
      <c r="AC56" s="64">
        <v>215.09</v>
      </c>
      <c r="AD56" s="64">
        <v>56.89</v>
      </c>
      <c r="AE56" s="34"/>
      <c r="AF56" s="43">
        <v>11.77</v>
      </c>
      <c r="AG56" s="43">
        <v>38.909999999999997</v>
      </c>
      <c r="AH56" s="43">
        <v>41.93</v>
      </c>
      <c r="AI56" s="44">
        <v>5.84</v>
      </c>
      <c r="AJ56" s="44">
        <v>1.54</v>
      </c>
      <c r="AK56" s="34"/>
      <c r="AL56" s="64">
        <v>533.19000000000005</v>
      </c>
      <c r="AM56" s="64">
        <v>1054.3599999999999</v>
      </c>
      <c r="AN56" s="64">
        <v>1019.13</v>
      </c>
      <c r="AO56" s="64">
        <v>266.58</v>
      </c>
      <c r="AP56" s="64">
        <v>810.44</v>
      </c>
      <c r="AQ56" s="60"/>
      <c r="AR56" s="43">
        <v>14.47</v>
      </c>
      <c r="AS56" s="43">
        <v>28.62</v>
      </c>
      <c r="AT56" s="43">
        <v>27.67</v>
      </c>
      <c r="AU56" s="44">
        <v>7.24</v>
      </c>
      <c r="AV56" s="44">
        <v>22</v>
      </c>
      <c r="AW56" s="63"/>
      <c r="AX56" s="63"/>
      <c r="AY56" s="63"/>
    </row>
    <row r="57" spans="1:51" x14ac:dyDescent="0.3">
      <c r="A57" s="122" t="s">
        <v>370</v>
      </c>
    </row>
    <row r="58" spans="1:51" x14ac:dyDescent="0.3">
      <c r="A58" s="170" t="s">
        <v>255</v>
      </c>
    </row>
    <row r="59" spans="1:51" x14ac:dyDescent="0.3">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row>
    <row r="60" spans="1:51" x14ac:dyDescent="0.3">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51" x14ac:dyDescent="0.3">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row>
    <row r="62" spans="1:51" x14ac:dyDescent="0.3">
      <c r="B62" s="62"/>
      <c r="C62" s="62"/>
      <c r="D62" s="62"/>
      <c r="E62" s="62"/>
      <c r="F62" s="62"/>
      <c r="G62" s="62"/>
      <c r="H62" s="62"/>
      <c r="I62" s="62"/>
      <c r="J62" s="62"/>
      <c r="K62" s="62"/>
      <c r="L62" s="62"/>
      <c r="M62" s="62"/>
      <c r="S62" s="62"/>
      <c r="T62" s="62"/>
      <c r="U62" s="62"/>
      <c r="V62" s="62"/>
      <c r="W62" s="62"/>
      <c r="X62" s="62"/>
      <c r="Y62" s="62"/>
      <c r="AE62" s="62"/>
      <c r="AF62" s="62"/>
      <c r="AG62" s="62"/>
      <c r="AH62" s="62"/>
      <c r="AI62" s="62"/>
      <c r="AJ62" s="62"/>
      <c r="AK62" s="62"/>
      <c r="AQ62" s="62"/>
      <c r="AR62" s="62"/>
      <c r="AS62" s="62"/>
      <c r="AT62" s="62"/>
      <c r="AU62" s="62"/>
      <c r="AV62" s="62"/>
    </row>
  </sheetData>
  <mergeCells count="14">
    <mergeCell ref="A2:AV2"/>
    <mergeCell ref="AF5:AJ5"/>
    <mergeCell ref="AL5:AP5"/>
    <mergeCell ref="AR5:AV5"/>
    <mergeCell ref="A3:A5"/>
    <mergeCell ref="B3:L3"/>
    <mergeCell ref="N3:X3"/>
    <mergeCell ref="Z3:AJ3"/>
    <mergeCell ref="AL3:AV3"/>
    <mergeCell ref="B5:F5"/>
    <mergeCell ref="H5:L5"/>
    <mergeCell ref="N5:R5"/>
    <mergeCell ref="T5:X5"/>
    <mergeCell ref="Z5:AD5"/>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W68"/>
  <sheetViews>
    <sheetView topLeftCell="U46" workbookViewId="0"/>
  </sheetViews>
  <sheetFormatPr defaultColWidth="9.109375" defaultRowHeight="13.2" x14ac:dyDescent="0.3"/>
  <cols>
    <col min="1" max="1" width="50" style="5" customWidth="1"/>
    <col min="2" max="2" width="6" style="59" bestFit="1" customWidth="1"/>
    <col min="3" max="3" width="6.5546875" style="59" bestFit="1" customWidth="1"/>
    <col min="4" max="4" width="6" style="59" bestFit="1" customWidth="1"/>
    <col min="5" max="5" width="7" style="59" bestFit="1" customWidth="1"/>
    <col min="6" max="6" width="5.6640625" style="59" bestFit="1" customWidth="1"/>
    <col min="7" max="7" width="1.5546875" style="5" customWidth="1"/>
    <col min="8" max="8" width="6" style="40" bestFit="1" customWidth="1"/>
    <col min="9" max="9" width="6.5546875" style="40" bestFit="1" customWidth="1"/>
    <col min="10" max="10" width="6" style="40" bestFit="1" customWidth="1"/>
    <col min="11" max="11" width="7" style="38" bestFit="1" customWidth="1"/>
    <col min="12" max="12" width="7.6640625" style="38" bestFit="1" customWidth="1"/>
    <col min="13" max="13" width="1.5546875" style="5" customWidth="1"/>
    <col min="14" max="14" width="6" style="5" bestFit="1" customWidth="1"/>
    <col min="15" max="15" width="6.5546875" style="5" bestFit="1" customWidth="1"/>
    <col min="16" max="16" width="6.44140625" style="5" bestFit="1" customWidth="1"/>
    <col min="17" max="17" width="7" style="5" bestFit="1" customWidth="1"/>
    <col min="18" max="18" width="7.6640625" style="5" bestFit="1" customWidth="1"/>
    <col min="19" max="19" width="1.5546875" style="5" customWidth="1"/>
    <col min="20" max="20" width="6" style="38" bestFit="1" customWidth="1"/>
    <col min="21" max="21" width="6.5546875" style="38" bestFit="1" customWidth="1"/>
    <col min="22" max="22" width="6" style="38" bestFit="1" customWidth="1"/>
    <col min="23" max="23" width="7" style="38" bestFit="1" customWidth="1"/>
    <col min="24" max="24" width="7.6640625" style="38" bestFit="1" customWidth="1"/>
    <col min="25" max="25" width="1.5546875" style="5" customWidth="1"/>
    <col min="26" max="26" width="6" style="5" bestFit="1" customWidth="1"/>
    <col min="27" max="27" width="6.5546875" style="5" bestFit="1" customWidth="1"/>
    <col min="28" max="28" width="6" style="5" bestFit="1" customWidth="1"/>
    <col min="29" max="29" width="7" style="5" bestFit="1" customWidth="1"/>
    <col min="30" max="30" width="7.6640625" style="5" bestFit="1" customWidth="1"/>
    <col min="31" max="31" width="1.5546875" style="5" customWidth="1"/>
    <col min="32" max="32" width="6" style="38" bestFit="1" customWidth="1"/>
    <col min="33" max="33" width="6.5546875" style="38" bestFit="1" customWidth="1"/>
    <col min="34" max="34" width="6" style="38" bestFit="1" customWidth="1"/>
    <col min="35" max="35" width="7" style="38" bestFit="1" customWidth="1"/>
    <col min="36" max="36" width="7.6640625" style="38" bestFit="1" customWidth="1"/>
    <col min="37" max="37" width="1.5546875" style="5" customWidth="1"/>
    <col min="38" max="38" width="6" style="5" bestFit="1" customWidth="1"/>
    <col min="39" max="39" width="6.5546875" style="5" bestFit="1" customWidth="1"/>
    <col min="40" max="40" width="6" style="5" bestFit="1" customWidth="1"/>
    <col min="41" max="41" width="7" style="5" bestFit="1" customWidth="1"/>
    <col min="42" max="42" width="7.6640625" style="5" bestFit="1" customWidth="1"/>
    <col min="43" max="43" width="1.5546875" style="5" customWidth="1"/>
    <col min="44" max="44" width="6" style="38" bestFit="1" customWidth="1"/>
    <col min="45" max="45" width="6.5546875" style="38" bestFit="1" customWidth="1"/>
    <col min="46" max="46" width="6" style="38" bestFit="1" customWidth="1"/>
    <col min="47" max="47" width="7" style="38" bestFit="1" customWidth="1"/>
    <col min="48" max="48" width="7.6640625" style="38" bestFit="1" customWidth="1"/>
    <col min="49" max="16384" width="9.109375" style="5"/>
  </cols>
  <sheetData>
    <row r="1" spans="1:48" ht="14.4" x14ac:dyDescent="0.3">
      <c r="A1" s="14" t="s">
        <v>114</v>
      </c>
      <c r="B1" s="55"/>
      <c r="C1" s="55"/>
      <c r="D1" s="55"/>
      <c r="E1" s="56"/>
      <c r="F1" s="56"/>
      <c r="H1" s="150"/>
      <c r="I1" s="151"/>
      <c r="J1" s="151"/>
    </row>
    <row r="2" spans="1:48" ht="14.4" x14ac:dyDescent="0.3">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row>
    <row r="3" spans="1:48" s="131" customFormat="1" ht="33.75" customHeight="1" x14ac:dyDescent="0.3">
      <c r="A3" s="461" t="s">
        <v>63</v>
      </c>
      <c r="B3" s="470" t="s">
        <v>107</v>
      </c>
      <c r="C3" s="470"/>
      <c r="D3" s="470"/>
      <c r="E3" s="470"/>
      <c r="F3" s="470"/>
      <c r="G3" s="470"/>
      <c r="H3" s="470"/>
      <c r="I3" s="470"/>
      <c r="J3" s="470"/>
      <c r="K3" s="470"/>
      <c r="L3" s="470"/>
      <c r="M3" s="124"/>
      <c r="N3" s="470" t="s">
        <v>108</v>
      </c>
      <c r="O3" s="470"/>
      <c r="P3" s="470"/>
      <c r="Q3" s="470"/>
      <c r="R3" s="470"/>
      <c r="S3" s="470"/>
      <c r="T3" s="470"/>
      <c r="U3" s="470"/>
      <c r="V3" s="470"/>
      <c r="W3" s="470"/>
      <c r="X3" s="470"/>
      <c r="Y3" s="124"/>
      <c r="Z3" s="470" t="s">
        <v>109</v>
      </c>
      <c r="AA3" s="470"/>
      <c r="AB3" s="470"/>
      <c r="AC3" s="470"/>
      <c r="AD3" s="470"/>
      <c r="AE3" s="470"/>
      <c r="AF3" s="470"/>
      <c r="AG3" s="470"/>
      <c r="AH3" s="470"/>
      <c r="AI3" s="470"/>
      <c r="AJ3" s="470"/>
      <c r="AK3" s="124"/>
      <c r="AL3" s="470" t="s">
        <v>110</v>
      </c>
      <c r="AM3" s="470"/>
      <c r="AN3" s="470"/>
      <c r="AO3" s="470"/>
      <c r="AP3" s="470"/>
      <c r="AQ3" s="470"/>
      <c r="AR3" s="470"/>
      <c r="AS3" s="470"/>
      <c r="AT3" s="470"/>
      <c r="AU3" s="470"/>
      <c r="AV3" s="470"/>
    </row>
    <row r="4" spans="1:48" ht="39.6" x14ac:dyDescent="0.3">
      <c r="A4" s="469"/>
      <c r="B4" s="57" t="s">
        <v>103</v>
      </c>
      <c r="C4" s="57" t="s">
        <v>102</v>
      </c>
      <c r="D4" s="57" t="s">
        <v>104</v>
      </c>
      <c r="E4" s="57" t="s">
        <v>105</v>
      </c>
      <c r="F4" s="57" t="s">
        <v>106</v>
      </c>
      <c r="G4" s="37"/>
      <c r="H4" s="152" t="s">
        <v>103</v>
      </c>
      <c r="I4" s="152" t="s">
        <v>102</v>
      </c>
      <c r="J4" s="152" t="s">
        <v>104</v>
      </c>
      <c r="K4" s="152" t="s">
        <v>105</v>
      </c>
      <c r="L4" s="152" t="s">
        <v>106</v>
      </c>
      <c r="M4" s="37"/>
      <c r="N4" s="57" t="s">
        <v>103</v>
      </c>
      <c r="O4" s="57" t="s">
        <v>102</v>
      </c>
      <c r="P4" s="57" t="s">
        <v>104</v>
      </c>
      <c r="Q4" s="57" t="s">
        <v>105</v>
      </c>
      <c r="R4" s="57" t="s">
        <v>106</v>
      </c>
      <c r="S4" s="37"/>
      <c r="T4" s="152" t="s">
        <v>103</v>
      </c>
      <c r="U4" s="152" t="s">
        <v>102</v>
      </c>
      <c r="V4" s="152" t="s">
        <v>104</v>
      </c>
      <c r="W4" s="152" t="s">
        <v>105</v>
      </c>
      <c r="X4" s="152" t="s">
        <v>106</v>
      </c>
      <c r="Y4" s="37"/>
      <c r="Z4" s="57" t="s">
        <v>103</v>
      </c>
      <c r="AA4" s="57" t="s">
        <v>102</v>
      </c>
      <c r="AB4" s="57" t="s">
        <v>104</v>
      </c>
      <c r="AC4" s="57" t="s">
        <v>105</v>
      </c>
      <c r="AD4" s="57" t="s">
        <v>106</v>
      </c>
      <c r="AE4" s="37"/>
      <c r="AF4" s="152" t="s">
        <v>103</v>
      </c>
      <c r="AG4" s="152" t="s">
        <v>102</v>
      </c>
      <c r="AH4" s="152" t="s">
        <v>104</v>
      </c>
      <c r="AI4" s="152" t="s">
        <v>105</v>
      </c>
      <c r="AJ4" s="152" t="s">
        <v>106</v>
      </c>
      <c r="AK4" s="37"/>
      <c r="AL4" s="57" t="s">
        <v>103</v>
      </c>
      <c r="AM4" s="57" t="s">
        <v>102</v>
      </c>
      <c r="AN4" s="57" t="s">
        <v>104</v>
      </c>
      <c r="AO4" s="57" t="s">
        <v>105</v>
      </c>
      <c r="AP4" s="57" t="s">
        <v>106</v>
      </c>
      <c r="AQ4" s="37"/>
      <c r="AR4" s="152" t="s">
        <v>103</v>
      </c>
      <c r="AS4" s="152" t="s">
        <v>102</v>
      </c>
      <c r="AT4" s="152" t="s">
        <v>104</v>
      </c>
      <c r="AU4" s="152" t="s">
        <v>105</v>
      </c>
      <c r="AV4" s="152" t="s">
        <v>106</v>
      </c>
    </row>
    <row r="5" spans="1:48" s="11" customFormat="1" x14ac:dyDescent="0.3">
      <c r="A5" s="462"/>
      <c r="B5" s="467" t="s">
        <v>32</v>
      </c>
      <c r="C5" s="467"/>
      <c r="D5" s="467"/>
      <c r="E5" s="467"/>
      <c r="F5" s="467"/>
      <c r="G5" s="5"/>
      <c r="H5" s="471" t="s">
        <v>33</v>
      </c>
      <c r="I5" s="471"/>
      <c r="J5" s="471"/>
      <c r="K5" s="471"/>
      <c r="L5" s="471"/>
      <c r="M5" s="5"/>
      <c r="N5" s="467" t="s">
        <v>32</v>
      </c>
      <c r="O5" s="467"/>
      <c r="P5" s="467"/>
      <c r="Q5" s="467"/>
      <c r="R5" s="467"/>
      <c r="S5" s="5"/>
      <c r="T5" s="471" t="s">
        <v>33</v>
      </c>
      <c r="U5" s="471"/>
      <c r="V5" s="471"/>
      <c r="W5" s="471"/>
      <c r="X5" s="471"/>
      <c r="Y5" s="5"/>
      <c r="Z5" s="467" t="s">
        <v>32</v>
      </c>
      <c r="AA5" s="467"/>
      <c r="AB5" s="467"/>
      <c r="AC5" s="467"/>
      <c r="AD5" s="467"/>
      <c r="AE5" s="5"/>
      <c r="AF5" s="471" t="s">
        <v>33</v>
      </c>
      <c r="AG5" s="471"/>
      <c r="AH5" s="471"/>
      <c r="AI5" s="471"/>
      <c r="AJ5" s="471"/>
      <c r="AK5" s="5"/>
      <c r="AL5" s="467" t="s">
        <v>32</v>
      </c>
      <c r="AM5" s="467"/>
      <c r="AN5" s="467"/>
      <c r="AO5" s="467"/>
      <c r="AP5" s="467"/>
      <c r="AQ5" s="5"/>
      <c r="AR5" s="471" t="s">
        <v>33</v>
      </c>
      <c r="AS5" s="471"/>
      <c r="AT5" s="471"/>
      <c r="AU5" s="471"/>
      <c r="AV5" s="471"/>
    </row>
    <row r="6" spans="1:48" s="11" customFormat="1" x14ac:dyDescent="0.3">
      <c r="A6" s="125"/>
      <c r="B6" s="127"/>
      <c r="C6" s="127"/>
      <c r="D6" s="127"/>
      <c r="E6" s="127"/>
      <c r="F6" s="127"/>
      <c r="G6" s="5"/>
      <c r="H6" s="160"/>
      <c r="I6" s="160"/>
      <c r="J6" s="160"/>
      <c r="K6" s="160"/>
      <c r="L6" s="160"/>
      <c r="M6" s="5"/>
      <c r="N6" s="127"/>
      <c r="O6" s="127"/>
      <c r="P6" s="127"/>
      <c r="Q6" s="127"/>
      <c r="R6" s="127"/>
      <c r="S6" s="5"/>
      <c r="T6" s="160"/>
      <c r="U6" s="160"/>
      <c r="V6" s="160"/>
      <c r="W6" s="160"/>
      <c r="X6" s="160"/>
      <c r="Y6" s="5"/>
      <c r="Z6" s="127"/>
      <c r="AA6" s="127"/>
      <c r="AB6" s="127"/>
      <c r="AC6" s="127"/>
      <c r="AD6" s="127"/>
      <c r="AE6" s="5"/>
      <c r="AF6" s="160"/>
      <c r="AG6" s="160"/>
      <c r="AH6" s="160"/>
      <c r="AI6" s="160"/>
      <c r="AJ6" s="160"/>
      <c r="AK6" s="5"/>
      <c r="AL6" s="127"/>
      <c r="AM6" s="127"/>
      <c r="AN6" s="127"/>
      <c r="AO6" s="127"/>
      <c r="AP6" s="127"/>
      <c r="AQ6" s="5"/>
      <c r="AR6" s="160"/>
      <c r="AS6" s="160"/>
      <c r="AT6" s="160"/>
      <c r="AU6" s="160"/>
      <c r="AV6" s="160"/>
    </row>
    <row r="7" spans="1:48" s="11" customFormat="1" x14ac:dyDescent="0.3">
      <c r="A7" s="32" t="s">
        <v>64</v>
      </c>
      <c r="B7" s="127"/>
      <c r="C7" s="127"/>
      <c r="D7" s="127"/>
      <c r="E7" s="127"/>
      <c r="F7" s="127"/>
      <c r="G7" s="5"/>
      <c r="H7" s="160"/>
      <c r="I7" s="160"/>
      <c r="J7" s="160"/>
      <c r="K7" s="160"/>
      <c r="L7" s="160"/>
      <c r="M7" s="5"/>
      <c r="N7" s="127"/>
      <c r="O7" s="127"/>
      <c r="P7" s="127"/>
      <c r="Q7" s="127"/>
      <c r="R7" s="127"/>
      <c r="S7" s="5"/>
      <c r="T7" s="160"/>
      <c r="U7" s="160"/>
      <c r="V7" s="160"/>
      <c r="W7" s="160"/>
      <c r="X7" s="160"/>
      <c r="Y7" s="5"/>
      <c r="Z7" s="127"/>
      <c r="AA7" s="127"/>
      <c r="AB7" s="127"/>
      <c r="AC7" s="127"/>
      <c r="AD7" s="127"/>
      <c r="AE7" s="5"/>
      <c r="AF7" s="160"/>
      <c r="AG7" s="160"/>
      <c r="AH7" s="160"/>
      <c r="AI7" s="160"/>
      <c r="AJ7" s="160"/>
      <c r="AK7" s="5"/>
      <c r="AL7" s="127"/>
      <c r="AM7" s="127"/>
      <c r="AN7" s="127"/>
      <c r="AO7" s="127"/>
      <c r="AP7" s="127"/>
      <c r="AQ7" s="5"/>
      <c r="AR7" s="160"/>
      <c r="AS7" s="160"/>
      <c r="AT7" s="160"/>
      <c r="AU7" s="160"/>
      <c r="AV7" s="160"/>
    </row>
    <row r="8" spans="1:48" x14ac:dyDescent="0.3">
      <c r="A8" s="5" t="s">
        <v>39</v>
      </c>
      <c r="B8" s="59">
        <v>9904.4599999999991</v>
      </c>
      <c r="C8" s="59">
        <v>37801.54</v>
      </c>
      <c r="D8" s="59">
        <v>24729.69</v>
      </c>
      <c r="E8" s="59">
        <v>680.7</v>
      </c>
      <c r="F8" s="59">
        <v>925.63</v>
      </c>
      <c r="H8" s="40">
        <v>13.38</v>
      </c>
      <c r="I8" s="40">
        <v>51.05</v>
      </c>
      <c r="J8" s="40">
        <v>33.4</v>
      </c>
      <c r="K8" s="38">
        <v>0.92</v>
      </c>
      <c r="L8" s="38">
        <v>1.25</v>
      </c>
      <c r="N8" s="59">
        <v>4157.75</v>
      </c>
      <c r="O8" s="59">
        <v>20020.849999999999</v>
      </c>
      <c r="P8" s="59">
        <v>35878.68</v>
      </c>
      <c r="Q8" s="59">
        <v>7990.3</v>
      </c>
      <c r="R8" s="59">
        <v>5994.46</v>
      </c>
      <c r="T8" s="40">
        <v>5.62</v>
      </c>
      <c r="U8" s="40">
        <v>27.04</v>
      </c>
      <c r="V8" s="40">
        <v>48.46</v>
      </c>
      <c r="W8" s="38">
        <v>10.79</v>
      </c>
      <c r="X8" s="38">
        <v>8.1</v>
      </c>
      <c r="Z8" s="59">
        <v>5008.1499999999996</v>
      </c>
      <c r="AA8" s="59">
        <v>23764.18</v>
      </c>
      <c r="AB8" s="59">
        <v>35191.61</v>
      </c>
      <c r="AC8" s="59">
        <v>7171.75</v>
      </c>
      <c r="AD8" s="59">
        <v>2906.35</v>
      </c>
      <c r="AF8" s="40">
        <v>6.76</v>
      </c>
      <c r="AG8" s="40">
        <v>32.1</v>
      </c>
      <c r="AH8" s="40">
        <v>47.53</v>
      </c>
      <c r="AI8" s="38">
        <v>9.69</v>
      </c>
      <c r="AJ8" s="38">
        <v>3.93</v>
      </c>
      <c r="AL8" s="59">
        <v>4580.6499999999996</v>
      </c>
      <c r="AM8" s="59">
        <v>12644.35</v>
      </c>
      <c r="AN8" s="59">
        <v>24959.68</v>
      </c>
      <c r="AO8" s="59">
        <v>8698</v>
      </c>
      <c r="AP8" s="59">
        <v>23159.35</v>
      </c>
      <c r="AR8" s="40">
        <v>6.19</v>
      </c>
      <c r="AS8" s="40">
        <v>17.079999999999998</v>
      </c>
      <c r="AT8" s="40">
        <v>33.71</v>
      </c>
      <c r="AU8" s="38">
        <v>11.75</v>
      </c>
      <c r="AV8" s="38">
        <v>31.28</v>
      </c>
    </row>
    <row r="9" spans="1:48" x14ac:dyDescent="0.3">
      <c r="A9" s="5" t="s">
        <v>40</v>
      </c>
      <c r="B9" s="59">
        <v>445.82</v>
      </c>
      <c r="C9" s="59">
        <v>1320.54</v>
      </c>
      <c r="D9" s="59">
        <v>997.12</v>
      </c>
      <c r="E9" s="59">
        <v>63.69</v>
      </c>
      <c r="F9" s="59">
        <v>117.87</v>
      </c>
      <c r="H9" s="40">
        <v>15.14</v>
      </c>
      <c r="I9" s="40">
        <v>44.84</v>
      </c>
      <c r="J9" s="40">
        <v>33.86</v>
      </c>
      <c r="K9" s="38">
        <v>2.16</v>
      </c>
      <c r="L9" s="38">
        <v>4</v>
      </c>
      <c r="N9" s="59">
        <v>261.45</v>
      </c>
      <c r="O9" s="59">
        <v>693.27</v>
      </c>
      <c r="P9" s="59">
        <v>1176.49</v>
      </c>
      <c r="Q9" s="59">
        <v>304.48</v>
      </c>
      <c r="R9" s="59">
        <v>509.34</v>
      </c>
      <c r="T9" s="40">
        <v>8.8800000000000008</v>
      </c>
      <c r="U9" s="40">
        <v>23.54</v>
      </c>
      <c r="V9" s="40">
        <v>39.950000000000003</v>
      </c>
      <c r="W9" s="38">
        <v>10.34</v>
      </c>
      <c r="X9" s="38">
        <v>17.29</v>
      </c>
      <c r="Z9" s="59">
        <v>347.71</v>
      </c>
      <c r="AA9" s="59">
        <v>649.92999999999995</v>
      </c>
      <c r="AB9" s="59">
        <v>1347.27</v>
      </c>
      <c r="AC9" s="59">
        <v>379.5</v>
      </c>
      <c r="AD9" s="59">
        <v>220.63</v>
      </c>
      <c r="AF9" s="40">
        <v>11.81</v>
      </c>
      <c r="AG9" s="40">
        <v>22.07</v>
      </c>
      <c r="AH9" s="40">
        <v>45.75</v>
      </c>
      <c r="AI9" s="38">
        <v>12.89</v>
      </c>
      <c r="AJ9" s="38">
        <v>7.49</v>
      </c>
      <c r="AL9" s="59">
        <v>211.88</v>
      </c>
      <c r="AM9" s="59">
        <v>685.54</v>
      </c>
      <c r="AN9" s="59">
        <v>752.83</v>
      </c>
      <c r="AO9" s="59">
        <v>370.12</v>
      </c>
      <c r="AP9" s="59">
        <v>924.68</v>
      </c>
      <c r="AR9" s="40">
        <v>7.19</v>
      </c>
      <c r="AS9" s="40">
        <v>23.28</v>
      </c>
      <c r="AT9" s="40">
        <v>25.56</v>
      </c>
      <c r="AU9" s="38">
        <v>12.57</v>
      </c>
      <c r="AV9" s="38">
        <v>31.4</v>
      </c>
    </row>
    <row r="10" spans="1:48" x14ac:dyDescent="0.3">
      <c r="A10" s="5" t="s">
        <v>41</v>
      </c>
      <c r="B10" s="59">
        <v>27380.39</v>
      </c>
      <c r="C10" s="59">
        <v>94020.02</v>
      </c>
      <c r="D10" s="59">
        <v>65777.11</v>
      </c>
      <c r="E10" s="59">
        <v>2928.81</v>
      </c>
      <c r="F10" s="59">
        <v>2980.72</v>
      </c>
      <c r="H10" s="40">
        <v>14.18</v>
      </c>
      <c r="I10" s="40">
        <v>48.69</v>
      </c>
      <c r="J10" s="40">
        <v>34.07</v>
      </c>
      <c r="K10" s="38">
        <v>1.52</v>
      </c>
      <c r="L10" s="38">
        <v>1.54</v>
      </c>
      <c r="N10" s="59">
        <v>8361.41</v>
      </c>
      <c r="O10" s="59">
        <v>55050.55</v>
      </c>
      <c r="P10" s="59">
        <v>91964.9</v>
      </c>
      <c r="Q10" s="59">
        <v>17984.87</v>
      </c>
      <c r="R10" s="59">
        <v>19725.310000000001</v>
      </c>
      <c r="T10" s="40">
        <v>4.33</v>
      </c>
      <c r="U10" s="40">
        <v>28.51</v>
      </c>
      <c r="V10" s="40">
        <v>47.63</v>
      </c>
      <c r="W10" s="38">
        <v>9.31</v>
      </c>
      <c r="X10" s="38">
        <v>10.220000000000001</v>
      </c>
      <c r="Z10" s="59">
        <v>10630.5</v>
      </c>
      <c r="AA10" s="59">
        <v>56186.41</v>
      </c>
      <c r="AB10" s="59">
        <v>96438.1</v>
      </c>
      <c r="AC10" s="59">
        <v>21089.759999999998</v>
      </c>
      <c r="AD10" s="59">
        <v>8742.2800000000007</v>
      </c>
      <c r="AF10" s="40">
        <v>5.51</v>
      </c>
      <c r="AG10" s="40">
        <v>29.1</v>
      </c>
      <c r="AH10" s="40">
        <v>49.95</v>
      </c>
      <c r="AI10" s="38">
        <v>10.92</v>
      </c>
      <c r="AJ10" s="38">
        <v>4.53</v>
      </c>
      <c r="AL10" s="59">
        <v>10262.15</v>
      </c>
      <c r="AM10" s="59">
        <v>34969.1</v>
      </c>
      <c r="AN10" s="59">
        <v>60175.89</v>
      </c>
      <c r="AO10" s="59">
        <v>26601.17</v>
      </c>
      <c r="AP10" s="59">
        <v>61078.75</v>
      </c>
      <c r="AR10" s="40">
        <v>5.31</v>
      </c>
      <c r="AS10" s="40">
        <v>18.11</v>
      </c>
      <c r="AT10" s="40">
        <v>31.17</v>
      </c>
      <c r="AU10" s="38">
        <v>13.78</v>
      </c>
      <c r="AV10" s="38">
        <v>31.63</v>
      </c>
    </row>
    <row r="11" spans="1:48" x14ac:dyDescent="0.3">
      <c r="A11" s="5" t="s">
        <v>42</v>
      </c>
      <c r="B11" s="59">
        <v>4259.71</v>
      </c>
      <c r="C11" s="59">
        <v>14354.81</v>
      </c>
      <c r="D11" s="59">
        <v>9210.07</v>
      </c>
      <c r="E11" s="59">
        <v>426.9</v>
      </c>
      <c r="F11" s="59">
        <v>368.55</v>
      </c>
      <c r="H11" s="40">
        <v>14.88</v>
      </c>
      <c r="I11" s="40">
        <v>50.16</v>
      </c>
      <c r="J11" s="40">
        <v>32.18</v>
      </c>
      <c r="K11" s="38">
        <v>1.49</v>
      </c>
      <c r="L11" s="38">
        <v>1.29</v>
      </c>
      <c r="N11" s="59">
        <v>1297.3800000000001</v>
      </c>
      <c r="O11" s="59">
        <v>8152.46</v>
      </c>
      <c r="P11" s="59">
        <v>14105.98</v>
      </c>
      <c r="Q11" s="59">
        <v>2144.0100000000002</v>
      </c>
      <c r="R11" s="59">
        <v>2920.21</v>
      </c>
      <c r="T11" s="40">
        <v>4.53</v>
      </c>
      <c r="U11" s="40">
        <v>28.49</v>
      </c>
      <c r="V11" s="40">
        <v>49.29</v>
      </c>
      <c r="W11" s="38">
        <v>7.49</v>
      </c>
      <c r="X11" s="38">
        <v>10.199999999999999</v>
      </c>
      <c r="Z11" s="59">
        <v>1410.88</v>
      </c>
      <c r="AA11" s="59">
        <v>8784.34</v>
      </c>
      <c r="AB11" s="59">
        <v>14230.26</v>
      </c>
      <c r="AC11" s="59">
        <v>2651.34</v>
      </c>
      <c r="AD11" s="59">
        <v>1543.22</v>
      </c>
      <c r="AF11" s="40">
        <v>4.93</v>
      </c>
      <c r="AG11" s="40">
        <v>30.69</v>
      </c>
      <c r="AH11" s="40">
        <v>49.72</v>
      </c>
      <c r="AI11" s="38">
        <v>9.26</v>
      </c>
      <c r="AJ11" s="38">
        <v>5.39</v>
      </c>
      <c r="AL11" s="59">
        <v>928.78</v>
      </c>
      <c r="AM11" s="59">
        <v>4842.91</v>
      </c>
      <c r="AN11" s="59">
        <v>9789.02</v>
      </c>
      <c r="AO11" s="59">
        <v>3364.13</v>
      </c>
      <c r="AP11" s="59">
        <v>9695.2000000000007</v>
      </c>
      <c r="AR11" s="40">
        <v>3.25</v>
      </c>
      <c r="AS11" s="40">
        <v>16.920000000000002</v>
      </c>
      <c r="AT11" s="40">
        <v>34.200000000000003</v>
      </c>
      <c r="AU11" s="38">
        <v>11.75</v>
      </c>
      <c r="AV11" s="38">
        <v>33.880000000000003</v>
      </c>
    </row>
    <row r="12" spans="1:48" s="11" customFormat="1" x14ac:dyDescent="0.3">
      <c r="A12" s="28" t="s">
        <v>43</v>
      </c>
      <c r="B12" s="58">
        <v>41990.38</v>
      </c>
      <c r="C12" s="58">
        <v>147496.92000000001</v>
      </c>
      <c r="D12" s="58">
        <v>100714</v>
      </c>
      <c r="E12" s="58">
        <v>4100.1000000000004</v>
      </c>
      <c r="F12" s="58">
        <v>4392.7700000000004</v>
      </c>
      <c r="H12" s="41">
        <v>14.06</v>
      </c>
      <c r="I12" s="41">
        <v>49.38</v>
      </c>
      <c r="J12" s="41">
        <v>33.72</v>
      </c>
      <c r="K12" s="41">
        <v>1.37</v>
      </c>
      <c r="L12" s="41">
        <v>1.47</v>
      </c>
      <c r="N12" s="58">
        <v>14078</v>
      </c>
      <c r="O12" s="58">
        <v>83917.13</v>
      </c>
      <c r="P12" s="58">
        <v>143126.06</v>
      </c>
      <c r="Q12" s="58">
        <v>28423.66</v>
      </c>
      <c r="R12" s="58">
        <v>29149.32</v>
      </c>
      <c r="T12" s="41">
        <v>4.71</v>
      </c>
      <c r="U12" s="41">
        <v>28.09</v>
      </c>
      <c r="V12" s="41">
        <v>47.92</v>
      </c>
      <c r="W12" s="41">
        <v>9.52</v>
      </c>
      <c r="X12" s="41">
        <v>9.76</v>
      </c>
      <c r="Z12" s="58">
        <v>17397.240000000002</v>
      </c>
      <c r="AA12" s="58">
        <v>89384.86</v>
      </c>
      <c r="AB12" s="58">
        <v>147207.24</v>
      </c>
      <c r="AC12" s="58">
        <v>31292.35</v>
      </c>
      <c r="AD12" s="58">
        <v>13412.48</v>
      </c>
      <c r="AF12" s="41">
        <v>5.82</v>
      </c>
      <c r="AG12" s="41">
        <v>29.93</v>
      </c>
      <c r="AH12" s="41">
        <v>49.28</v>
      </c>
      <c r="AI12" s="41">
        <v>10.48</v>
      </c>
      <c r="AJ12" s="41">
        <v>4.49</v>
      </c>
      <c r="AL12" s="58">
        <v>15983.47</v>
      </c>
      <c r="AM12" s="58">
        <v>53141.9</v>
      </c>
      <c r="AN12" s="58">
        <v>95677.41</v>
      </c>
      <c r="AO12" s="58">
        <v>39033.410000000003</v>
      </c>
      <c r="AP12" s="58">
        <v>94857.99</v>
      </c>
      <c r="AR12" s="41">
        <v>5.35</v>
      </c>
      <c r="AS12" s="41">
        <v>17.79</v>
      </c>
      <c r="AT12" s="41">
        <v>32.03</v>
      </c>
      <c r="AU12" s="41">
        <v>13.07</v>
      </c>
      <c r="AV12" s="41">
        <v>31.76</v>
      </c>
    </row>
    <row r="13" spans="1:48" x14ac:dyDescent="0.3">
      <c r="A13" s="5" t="s">
        <v>44</v>
      </c>
      <c r="B13" s="59">
        <v>1699.8</v>
      </c>
      <c r="C13" s="59">
        <v>5340.64</v>
      </c>
      <c r="D13" s="59">
        <v>4212.67</v>
      </c>
      <c r="E13" s="59">
        <v>1379.23</v>
      </c>
      <c r="F13" s="59">
        <v>767.71</v>
      </c>
      <c r="H13" s="40">
        <v>12.69</v>
      </c>
      <c r="I13" s="40">
        <v>39.86</v>
      </c>
      <c r="J13" s="40">
        <v>31.44</v>
      </c>
      <c r="K13" s="38">
        <v>10.29</v>
      </c>
      <c r="L13" s="38">
        <v>5.73</v>
      </c>
      <c r="N13" s="59">
        <v>479.29</v>
      </c>
      <c r="O13" s="59">
        <v>2441.11</v>
      </c>
      <c r="P13" s="59">
        <v>4473.1499999999996</v>
      </c>
      <c r="Q13" s="59">
        <v>1840.21</v>
      </c>
      <c r="R13" s="59">
        <v>4166.29</v>
      </c>
      <c r="T13" s="40">
        <v>3.58</v>
      </c>
      <c r="U13" s="40">
        <v>18.22</v>
      </c>
      <c r="V13" s="40">
        <v>33.380000000000003</v>
      </c>
      <c r="W13" s="38">
        <v>13.73</v>
      </c>
      <c r="X13" s="38">
        <v>31.09</v>
      </c>
      <c r="Z13" s="59">
        <v>484.84</v>
      </c>
      <c r="AA13" s="59">
        <v>3479.69</v>
      </c>
      <c r="AB13" s="59">
        <v>4885.22</v>
      </c>
      <c r="AC13" s="59">
        <v>2921.65</v>
      </c>
      <c r="AD13" s="59">
        <v>1628.64</v>
      </c>
      <c r="AF13" s="40">
        <v>3.62</v>
      </c>
      <c r="AG13" s="40">
        <v>25.97</v>
      </c>
      <c r="AH13" s="40">
        <v>36.46</v>
      </c>
      <c r="AI13" s="38">
        <v>21.8</v>
      </c>
      <c r="AJ13" s="38">
        <v>12.15</v>
      </c>
      <c r="AL13" s="59">
        <v>212.21</v>
      </c>
      <c r="AM13" s="59">
        <v>2510.44</v>
      </c>
      <c r="AN13" s="59">
        <v>2882.71</v>
      </c>
      <c r="AO13" s="59">
        <v>2853.75</v>
      </c>
      <c r="AP13" s="59">
        <v>4940.91</v>
      </c>
      <c r="AR13" s="40">
        <v>1.58</v>
      </c>
      <c r="AS13" s="40">
        <v>18.73</v>
      </c>
      <c r="AT13" s="40">
        <v>21.51</v>
      </c>
      <c r="AU13" s="38">
        <v>21.3</v>
      </c>
      <c r="AV13" s="38">
        <v>36.869999999999997</v>
      </c>
    </row>
    <row r="14" spans="1:48" x14ac:dyDescent="0.3">
      <c r="A14" s="5" t="s">
        <v>45</v>
      </c>
      <c r="B14" s="59">
        <v>2400.1</v>
      </c>
      <c r="C14" s="59">
        <v>5469.55</v>
      </c>
      <c r="D14" s="59">
        <v>3448.92</v>
      </c>
      <c r="E14" s="59">
        <v>48.15</v>
      </c>
      <c r="F14" s="59">
        <v>5.31</v>
      </c>
      <c r="H14" s="40">
        <v>21.11</v>
      </c>
      <c r="I14" s="40">
        <v>48.1</v>
      </c>
      <c r="J14" s="40">
        <v>30.33</v>
      </c>
      <c r="K14" s="38">
        <v>0.42</v>
      </c>
      <c r="L14" s="38">
        <v>0.05</v>
      </c>
      <c r="N14" s="59">
        <v>1150.0899999999999</v>
      </c>
      <c r="O14" s="59">
        <v>2213.12</v>
      </c>
      <c r="P14" s="59">
        <v>6668.87</v>
      </c>
      <c r="Q14" s="59">
        <v>1091.8900000000001</v>
      </c>
      <c r="R14" s="59">
        <v>248.07</v>
      </c>
      <c r="T14" s="40">
        <v>10.11</v>
      </c>
      <c r="U14" s="40">
        <v>19.46</v>
      </c>
      <c r="V14" s="40">
        <v>58.64</v>
      </c>
      <c r="W14" s="38">
        <v>9.6</v>
      </c>
      <c r="X14" s="38">
        <v>2.1800000000000002</v>
      </c>
      <c r="Z14" s="59">
        <v>570.41999999999996</v>
      </c>
      <c r="AA14" s="59">
        <v>3164.69</v>
      </c>
      <c r="AB14" s="59">
        <v>6594.15</v>
      </c>
      <c r="AC14" s="59">
        <v>958.76</v>
      </c>
      <c r="AD14" s="59">
        <v>84.02</v>
      </c>
      <c r="AF14" s="40">
        <v>5.0199999999999996</v>
      </c>
      <c r="AG14" s="40">
        <v>27.83</v>
      </c>
      <c r="AH14" s="40">
        <v>57.99</v>
      </c>
      <c r="AI14" s="38">
        <v>8.43</v>
      </c>
      <c r="AJ14" s="38">
        <v>0.74</v>
      </c>
      <c r="AL14" s="59">
        <v>240.43</v>
      </c>
      <c r="AM14" s="59">
        <v>1822.13</v>
      </c>
      <c r="AN14" s="59">
        <v>3457.42</v>
      </c>
      <c r="AO14" s="59">
        <v>3193.28</v>
      </c>
      <c r="AP14" s="59">
        <v>2658.77</v>
      </c>
      <c r="AR14" s="40">
        <v>2.11</v>
      </c>
      <c r="AS14" s="40">
        <v>16.02</v>
      </c>
      <c r="AT14" s="40">
        <v>30.4</v>
      </c>
      <c r="AU14" s="38">
        <v>28.08</v>
      </c>
      <c r="AV14" s="38">
        <v>23.38</v>
      </c>
    </row>
    <row r="15" spans="1:48" s="29" customFormat="1" x14ac:dyDescent="0.3">
      <c r="A15" s="31" t="s">
        <v>46</v>
      </c>
      <c r="B15" s="59">
        <v>4099.8900000000003</v>
      </c>
      <c r="C15" s="59">
        <v>10810.19</v>
      </c>
      <c r="D15" s="59">
        <v>7661.59</v>
      </c>
      <c r="E15" s="59">
        <v>1427.37</v>
      </c>
      <c r="F15" s="59">
        <v>773.02</v>
      </c>
      <c r="H15" s="46">
        <v>16.55</v>
      </c>
      <c r="I15" s="46">
        <v>43.64</v>
      </c>
      <c r="J15" s="46">
        <v>30.93</v>
      </c>
      <c r="K15" s="46">
        <v>5.76</v>
      </c>
      <c r="L15" s="46">
        <v>3.12</v>
      </c>
      <c r="N15" s="59">
        <v>1629.38</v>
      </c>
      <c r="O15" s="59">
        <v>4654.22</v>
      </c>
      <c r="P15" s="59">
        <v>11142.02</v>
      </c>
      <c r="Q15" s="59">
        <v>2932.1</v>
      </c>
      <c r="R15" s="59">
        <v>4414.3500000000004</v>
      </c>
      <c r="T15" s="46">
        <v>6.58</v>
      </c>
      <c r="U15" s="46">
        <v>18.79</v>
      </c>
      <c r="V15" s="46">
        <v>44.98</v>
      </c>
      <c r="W15" s="46">
        <v>11.84</v>
      </c>
      <c r="X15" s="46">
        <v>17.82</v>
      </c>
      <c r="Z15" s="59">
        <v>1055.25</v>
      </c>
      <c r="AA15" s="59">
        <v>6644.38</v>
      </c>
      <c r="AB15" s="59">
        <v>11479.37</v>
      </c>
      <c r="AC15" s="59">
        <v>3880.41</v>
      </c>
      <c r="AD15" s="59">
        <v>1712.67</v>
      </c>
      <c r="AF15" s="46">
        <v>4.26</v>
      </c>
      <c r="AG15" s="46">
        <v>26.82</v>
      </c>
      <c r="AH15" s="46">
        <v>46.34</v>
      </c>
      <c r="AI15" s="46">
        <v>15.66</v>
      </c>
      <c r="AJ15" s="46">
        <v>6.91</v>
      </c>
      <c r="AK15" s="5"/>
      <c r="AL15" s="59">
        <v>452.64</v>
      </c>
      <c r="AM15" s="59">
        <v>4332.58</v>
      </c>
      <c r="AN15" s="59">
        <v>6340.13</v>
      </c>
      <c r="AO15" s="59">
        <v>6047.03</v>
      </c>
      <c r="AP15" s="59">
        <v>7599.68</v>
      </c>
      <c r="AQ15" s="5"/>
      <c r="AR15" s="46">
        <v>1.83</v>
      </c>
      <c r="AS15" s="46">
        <v>17.489999999999998</v>
      </c>
      <c r="AT15" s="46">
        <v>25.59</v>
      </c>
      <c r="AU15" s="46">
        <v>24.41</v>
      </c>
      <c r="AV15" s="46">
        <v>30.68</v>
      </c>
    </row>
    <row r="16" spans="1:48" x14ac:dyDescent="0.3">
      <c r="A16" s="5" t="s">
        <v>47</v>
      </c>
      <c r="B16" s="59">
        <v>10736.84</v>
      </c>
      <c r="C16" s="59">
        <v>49660.57</v>
      </c>
      <c r="D16" s="59">
        <v>36412.89</v>
      </c>
      <c r="E16" s="59">
        <v>3226.38</v>
      </c>
      <c r="F16" s="59">
        <v>2624.34</v>
      </c>
      <c r="H16" s="40">
        <v>10.46</v>
      </c>
      <c r="I16" s="40">
        <v>48.37</v>
      </c>
      <c r="J16" s="40">
        <v>35.47</v>
      </c>
      <c r="K16" s="38">
        <v>3.14</v>
      </c>
      <c r="L16" s="38">
        <v>2.56</v>
      </c>
      <c r="N16" s="59">
        <v>3295.99</v>
      </c>
      <c r="O16" s="59">
        <v>27121.26</v>
      </c>
      <c r="P16" s="59">
        <v>49666.99</v>
      </c>
      <c r="Q16" s="59">
        <v>12376.09</v>
      </c>
      <c r="R16" s="59">
        <v>10200.709999999999</v>
      </c>
      <c r="T16" s="40">
        <v>3.21</v>
      </c>
      <c r="U16" s="40">
        <v>26.42</v>
      </c>
      <c r="V16" s="40">
        <v>48.38</v>
      </c>
      <c r="W16" s="38">
        <v>12.06</v>
      </c>
      <c r="X16" s="38">
        <v>9.94</v>
      </c>
      <c r="Z16" s="59">
        <v>4717.62</v>
      </c>
      <c r="AA16" s="59">
        <v>26733.360000000001</v>
      </c>
      <c r="AB16" s="59">
        <v>54775</v>
      </c>
      <c r="AC16" s="59">
        <v>10509.12</v>
      </c>
      <c r="AD16" s="59">
        <v>5925.94</v>
      </c>
      <c r="AF16" s="40">
        <v>4.5999999999999996</v>
      </c>
      <c r="AG16" s="40">
        <v>26.04</v>
      </c>
      <c r="AH16" s="40">
        <v>53.36</v>
      </c>
      <c r="AI16" s="38">
        <v>10.24</v>
      </c>
      <c r="AJ16" s="38">
        <v>5.77</v>
      </c>
      <c r="AL16" s="59">
        <v>3922.95</v>
      </c>
      <c r="AM16" s="59">
        <v>16568.45</v>
      </c>
      <c r="AN16" s="59">
        <v>32036.47</v>
      </c>
      <c r="AO16" s="59">
        <v>12376.13</v>
      </c>
      <c r="AP16" s="59">
        <v>37757.03</v>
      </c>
      <c r="AR16" s="40">
        <v>3.82</v>
      </c>
      <c r="AS16" s="40">
        <v>16.14</v>
      </c>
      <c r="AT16" s="40">
        <v>31.21</v>
      </c>
      <c r="AU16" s="38">
        <v>12.06</v>
      </c>
      <c r="AV16" s="38">
        <v>36.78</v>
      </c>
    </row>
    <row r="17" spans="1:48" x14ac:dyDescent="0.3">
      <c r="A17" s="5" t="s">
        <v>48</v>
      </c>
      <c r="B17" s="59">
        <v>2554.9299999999998</v>
      </c>
      <c r="C17" s="59">
        <v>9594.94</v>
      </c>
      <c r="D17" s="59">
        <v>8201.84</v>
      </c>
      <c r="E17" s="59">
        <v>410.64</v>
      </c>
      <c r="F17" s="59">
        <v>191.68</v>
      </c>
      <c r="H17" s="40">
        <v>12.19</v>
      </c>
      <c r="I17" s="40">
        <v>45.79</v>
      </c>
      <c r="J17" s="40">
        <v>39.14</v>
      </c>
      <c r="K17" s="38">
        <v>1.96</v>
      </c>
      <c r="L17" s="38">
        <v>0.91</v>
      </c>
      <c r="N17" s="59">
        <v>484.97</v>
      </c>
      <c r="O17" s="59">
        <v>4679.84</v>
      </c>
      <c r="P17" s="59">
        <v>11389.72</v>
      </c>
      <c r="Q17" s="59">
        <v>2008.75</v>
      </c>
      <c r="R17" s="59">
        <v>2390.75</v>
      </c>
      <c r="T17" s="40">
        <v>2.31</v>
      </c>
      <c r="U17" s="40">
        <v>22.33</v>
      </c>
      <c r="V17" s="40">
        <v>54.36</v>
      </c>
      <c r="W17" s="38">
        <v>9.59</v>
      </c>
      <c r="X17" s="38">
        <v>11.41</v>
      </c>
      <c r="Z17" s="59">
        <v>707.25</v>
      </c>
      <c r="AA17" s="59">
        <v>4645.25</v>
      </c>
      <c r="AB17" s="59">
        <v>11928.24</v>
      </c>
      <c r="AC17" s="59">
        <v>2476.11</v>
      </c>
      <c r="AD17" s="59">
        <v>1197.18</v>
      </c>
      <c r="AF17" s="40">
        <v>3.38</v>
      </c>
      <c r="AG17" s="40">
        <v>22.17</v>
      </c>
      <c r="AH17" s="40">
        <v>56.93</v>
      </c>
      <c r="AI17" s="38">
        <v>11.82</v>
      </c>
      <c r="AJ17" s="38">
        <v>5.71</v>
      </c>
      <c r="AL17" s="59">
        <v>757.23</v>
      </c>
      <c r="AM17" s="59">
        <v>3885.67</v>
      </c>
      <c r="AN17" s="59">
        <v>6130.92</v>
      </c>
      <c r="AO17" s="59">
        <v>2576.19</v>
      </c>
      <c r="AP17" s="59">
        <v>7604.02</v>
      </c>
      <c r="AR17" s="40">
        <v>3.61</v>
      </c>
      <c r="AS17" s="40">
        <v>18.54</v>
      </c>
      <c r="AT17" s="40">
        <v>29.26</v>
      </c>
      <c r="AU17" s="38">
        <v>12.29</v>
      </c>
      <c r="AV17" s="38">
        <v>36.29</v>
      </c>
    </row>
    <row r="18" spans="1:48" x14ac:dyDescent="0.3">
      <c r="A18" s="5" t="s">
        <v>49</v>
      </c>
      <c r="B18" s="59">
        <v>12373.66</v>
      </c>
      <c r="C18" s="59">
        <v>42733.95</v>
      </c>
      <c r="D18" s="59">
        <v>30939.62</v>
      </c>
      <c r="E18" s="59">
        <v>1251.9000000000001</v>
      </c>
      <c r="F18" s="59">
        <v>2656.91</v>
      </c>
      <c r="H18" s="40">
        <v>13.76</v>
      </c>
      <c r="I18" s="40">
        <v>47.51</v>
      </c>
      <c r="J18" s="40">
        <v>34.39</v>
      </c>
      <c r="K18" s="38">
        <v>1.39</v>
      </c>
      <c r="L18" s="38">
        <v>2.95</v>
      </c>
      <c r="N18" s="59">
        <v>3717.39</v>
      </c>
      <c r="O18" s="59">
        <v>24798.6</v>
      </c>
      <c r="P18" s="59">
        <v>45259.360000000001</v>
      </c>
      <c r="Q18" s="59">
        <v>7171.38</v>
      </c>
      <c r="R18" s="59">
        <v>9009.2999999999993</v>
      </c>
      <c r="T18" s="40">
        <v>4.13</v>
      </c>
      <c r="U18" s="40">
        <v>27.57</v>
      </c>
      <c r="V18" s="40">
        <v>50.31</v>
      </c>
      <c r="W18" s="38">
        <v>7.97</v>
      </c>
      <c r="X18" s="38">
        <v>10.02</v>
      </c>
      <c r="Z18" s="59">
        <v>4105.45</v>
      </c>
      <c r="AA18" s="59">
        <v>27304.959999999999</v>
      </c>
      <c r="AB18" s="59">
        <v>44683.89</v>
      </c>
      <c r="AC18" s="59">
        <v>8854.33</v>
      </c>
      <c r="AD18" s="59">
        <v>5007.41</v>
      </c>
      <c r="AF18" s="40">
        <v>4.5599999999999996</v>
      </c>
      <c r="AG18" s="40">
        <v>30.35</v>
      </c>
      <c r="AH18" s="40">
        <v>49.67</v>
      </c>
      <c r="AI18" s="38">
        <v>9.84</v>
      </c>
      <c r="AJ18" s="38">
        <v>5.57</v>
      </c>
      <c r="AL18" s="59">
        <v>3755.51</v>
      </c>
      <c r="AM18" s="59">
        <v>18316.91</v>
      </c>
      <c r="AN18" s="59">
        <v>28178.48</v>
      </c>
      <c r="AO18" s="59">
        <v>11341.56</v>
      </c>
      <c r="AP18" s="59">
        <v>28363.58</v>
      </c>
      <c r="AR18" s="40">
        <v>4.17</v>
      </c>
      <c r="AS18" s="40">
        <v>20.36</v>
      </c>
      <c r="AT18" s="40">
        <v>31.32</v>
      </c>
      <c r="AU18" s="38">
        <v>12.61</v>
      </c>
      <c r="AV18" s="38">
        <v>31.53</v>
      </c>
    </row>
    <row r="19" spans="1:48" s="11" customFormat="1" x14ac:dyDescent="0.3">
      <c r="A19" s="28" t="s">
        <v>35</v>
      </c>
      <c r="B19" s="58">
        <v>29765.33</v>
      </c>
      <c r="C19" s="58">
        <v>112799.65</v>
      </c>
      <c r="D19" s="58">
        <v>83215.94</v>
      </c>
      <c r="E19" s="58">
        <v>6316.29</v>
      </c>
      <c r="F19" s="58">
        <v>6245.96</v>
      </c>
      <c r="H19" s="41">
        <v>12.49</v>
      </c>
      <c r="I19" s="41">
        <v>47.33</v>
      </c>
      <c r="J19" s="41">
        <v>34.909999999999997</v>
      </c>
      <c r="K19" s="41">
        <v>2.65</v>
      </c>
      <c r="L19" s="41">
        <v>2.62</v>
      </c>
      <c r="N19" s="58">
        <v>9127.73</v>
      </c>
      <c r="O19" s="58">
        <v>61253.919999999998</v>
      </c>
      <c r="P19" s="58">
        <v>117458.09</v>
      </c>
      <c r="Q19" s="58">
        <v>24488.32</v>
      </c>
      <c r="R19" s="58">
        <v>26015.11</v>
      </c>
      <c r="T19" s="41">
        <v>3.83</v>
      </c>
      <c r="U19" s="41">
        <v>25.7</v>
      </c>
      <c r="V19" s="41">
        <v>49.28</v>
      </c>
      <c r="W19" s="41">
        <v>10.27</v>
      </c>
      <c r="X19" s="41">
        <v>10.91</v>
      </c>
      <c r="Z19" s="58">
        <v>10585.57</v>
      </c>
      <c r="AA19" s="58">
        <v>65327.95</v>
      </c>
      <c r="AB19" s="58">
        <v>122866.49</v>
      </c>
      <c r="AC19" s="58">
        <v>25719.97</v>
      </c>
      <c r="AD19" s="58">
        <v>13843.2</v>
      </c>
      <c r="AF19" s="41">
        <v>4.4400000000000004</v>
      </c>
      <c r="AG19" s="41">
        <v>27.41</v>
      </c>
      <c r="AH19" s="41">
        <v>51.55</v>
      </c>
      <c r="AI19" s="41">
        <v>10.79</v>
      </c>
      <c r="AJ19" s="41">
        <v>5.81</v>
      </c>
      <c r="AL19" s="58">
        <v>8888.34</v>
      </c>
      <c r="AM19" s="58">
        <v>43103.62</v>
      </c>
      <c r="AN19" s="58">
        <v>72686</v>
      </c>
      <c r="AO19" s="58">
        <v>32340.91</v>
      </c>
      <c r="AP19" s="58">
        <v>81324.31</v>
      </c>
      <c r="AR19" s="41">
        <v>3.73</v>
      </c>
      <c r="AS19" s="41">
        <v>18.079999999999998</v>
      </c>
      <c r="AT19" s="41">
        <v>30.5</v>
      </c>
      <c r="AU19" s="41">
        <v>13.57</v>
      </c>
      <c r="AV19" s="41">
        <v>34.119999999999997</v>
      </c>
    </row>
    <row r="20" spans="1:48" x14ac:dyDescent="0.3">
      <c r="A20" s="5" t="s">
        <v>50</v>
      </c>
      <c r="B20" s="59">
        <v>11834.68</v>
      </c>
      <c r="C20" s="59">
        <v>40087.82</v>
      </c>
      <c r="D20" s="59">
        <v>26525.65</v>
      </c>
      <c r="E20" s="59">
        <v>1369.42</v>
      </c>
      <c r="F20" s="59">
        <v>1791.47</v>
      </c>
      <c r="H20" s="40">
        <v>14.5</v>
      </c>
      <c r="I20" s="40">
        <v>49.12</v>
      </c>
      <c r="J20" s="40">
        <v>32.5</v>
      </c>
      <c r="K20" s="38">
        <v>1.68</v>
      </c>
      <c r="L20" s="38">
        <v>2.2000000000000002</v>
      </c>
      <c r="N20" s="59">
        <v>4841.8100000000004</v>
      </c>
      <c r="O20" s="59">
        <v>23977.65</v>
      </c>
      <c r="P20" s="59">
        <v>36928.239999999998</v>
      </c>
      <c r="Q20" s="59">
        <v>7596.31</v>
      </c>
      <c r="R20" s="59">
        <v>8265.0300000000007</v>
      </c>
      <c r="T20" s="40">
        <v>5.93</v>
      </c>
      <c r="U20" s="40">
        <v>29.38</v>
      </c>
      <c r="V20" s="40">
        <v>45.25</v>
      </c>
      <c r="W20" s="38">
        <v>9.31</v>
      </c>
      <c r="X20" s="38">
        <v>10.130000000000001</v>
      </c>
      <c r="Z20" s="59">
        <v>5270.15</v>
      </c>
      <c r="AA20" s="59">
        <v>24333.38</v>
      </c>
      <c r="AB20" s="59">
        <v>39573.660000000003</v>
      </c>
      <c r="AC20" s="59">
        <v>8379.42</v>
      </c>
      <c r="AD20" s="59">
        <v>4052.44</v>
      </c>
      <c r="AF20" s="40">
        <v>6.46</v>
      </c>
      <c r="AG20" s="40">
        <v>29.82</v>
      </c>
      <c r="AH20" s="40">
        <v>48.49</v>
      </c>
      <c r="AI20" s="38">
        <v>10.27</v>
      </c>
      <c r="AJ20" s="38">
        <v>4.97</v>
      </c>
      <c r="AL20" s="59">
        <v>5279.91</v>
      </c>
      <c r="AM20" s="59">
        <v>15481.79</v>
      </c>
      <c r="AN20" s="59">
        <v>25549.78</v>
      </c>
      <c r="AO20" s="59">
        <v>10150.780000000001</v>
      </c>
      <c r="AP20" s="59">
        <v>25146.78</v>
      </c>
      <c r="AR20" s="40">
        <v>6.47</v>
      </c>
      <c r="AS20" s="40">
        <v>18.97</v>
      </c>
      <c r="AT20" s="40">
        <v>31.31</v>
      </c>
      <c r="AU20" s="38">
        <v>12.44</v>
      </c>
      <c r="AV20" s="38">
        <v>30.81</v>
      </c>
    </row>
    <row r="21" spans="1:48" x14ac:dyDescent="0.3">
      <c r="A21" s="5" t="s">
        <v>51</v>
      </c>
      <c r="B21" s="59">
        <v>2882.31</v>
      </c>
      <c r="C21" s="59">
        <v>7804</v>
      </c>
      <c r="D21" s="59">
        <v>5449.29</v>
      </c>
      <c r="E21" s="59">
        <v>131.52000000000001</v>
      </c>
      <c r="F21" s="59">
        <v>180.93</v>
      </c>
      <c r="H21" s="40">
        <v>17.52</v>
      </c>
      <c r="I21" s="40">
        <v>47.45</v>
      </c>
      <c r="J21" s="40">
        <v>33.130000000000003</v>
      </c>
      <c r="K21" s="38">
        <v>0.8</v>
      </c>
      <c r="L21" s="38">
        <v>1.1000000000000001</v>
      </c>
      <c r="N21" s="59">
        <v>1180.73</v>
      </c>
      <c r="O21" s="59">
        <v>4537.92</v>
      </c>
      <c r="P21" s="59">
        <v>8369.42</v>
      </c>
      <c r="Q21" s="59">
        <v>911.96</v>
      </c>
      <c r="R21" s="59">
        <v>1448.01</v>
      </c>
      <c r="T21" s="40">
        <v>7.18</v>
      </c>
      <c r="U21" s="40">
        <v>27.59</v>
      </c>
      <c r="V21" s="40">
        <v>50.88</v>
      </c>
      <c r="W21" s="38">
        <v>5.54</v>
      </c>
      <c r="X21" s="38">
        <v>8.8000000000000007</v>
      </c>
      <c r="Z21" s="59">
        <v>1309.44</v>
      </c>
      <c r="AA21" s="59">
        <v>4665.92</v>
      </c>
      <c r="AB21" s="59">
        <v>8030.95</v>
      </c>
      <c r="AC21" s="59">
        <v>1536.4</v>
      </c>
      <c r="AD21" s="59">
        <v>905.32</v>
      </c>
      <c r="AF21" s="40">
        <v>7.96</v>
      </c>
      <c r="AG21" s="40">
        <v>28.37</v>
      </c>
      <c r="AH21" s="40">
        <v>48.83</v>
      </c>
      <c r="AI21" s="38">
        <v>9.34</v>
      </c>
      <c r="AJ21" s="38">
        <v>5.5</v>
      </c>
      <c r="AL21" s="59">
        <v>1004.7</v>
      </c>
      <c r="AM21" s="59">
        <v>2944.81</v>
      </c>
      <c r="AN21" s="59">
        <v>5546.48</v>
      </c>
      <c r="AO21" s="59">
        <v>1991.66</v>
      </c>
      <c r="AP21" s="59">
        <v>4960.3900000000003</v>
      </c>
      <c r="AR21" s="40">
        <v>6.11</v>
      </c>
      <c r="AS21" s="40">
        <v>17.899999999999999</v>
      </c>
      <c r="AT21" s="40">
        <v>33.72</v>
      </c>
      <c r="AU21" s="38">
        <v>12.11</v>
      </c>
      <c r="AV21" s="38">
        <v>30.16</v>
      </c>
    </row>
    <row r="22" spans="1:48" x14ac:dyDescent="0.3">
      <c r="A22" s="5" t="s">
        <v>52</v>
      </c>
      <c r="B22" s="59">
        <v>4309.55</v>
      </c>
      <c r="C22" s="59">
        <v>15207.76</v>
      </c>
      <c r="D22" s="59">
        <v>11224.56</v>
      </c>
      <c r="E22" s="59">
        <v>1013.98</v>
      </c>
      <c r="F22" s="59">
        <v>484.2</v>
      </c>
      <c r="H22" s="40">
        <v>13.37</v>
      </c>
      <c r="I22" s="40">
        <v>47.17</v>
      </c>
      <c r="J22" s="40">
        <v>34.82</v>
      </c>
      <c r="K22" s="38">
        <v>3.15</v>
      </c>
      <c r="L22" s="38">
        <v>1.5</v>
      </c>
      <c r="N22" s="59">
        <v>1778.94</v>
      </c>
      <c r="O22" s="59">
        <v>9174.0300000000007</v>
      </c>
      <c r="P22" s="59">
        <v>15668.03</v>
      </c>
      <c r="Q22" s="59">
        <v>3086.93</v>
      </c>
      <c r="R22" s="59">
        <v>2532.11</v>
      </c>
      <c r="T22" s="40">
        <v>5.52</v>
      </c>
      <c r="U22" s="40">
        <v>28.46</v>
      </c>
      <c r="V22" s="40">
        <v>48.6</v>
      </c>
      <c r="W22" s="38">
        <v>9.57</v>
      </c>
      <c r="X22" s="38">
        <v>7.85</v>
      </c>
      <c r="Z22" s="59">
        <v>1657.74</v>
      </c>
      <c r="AA22" s="59">
        <v>8763.82</v>
      </c>
      <c r="AB22" s="59">
        <v>16996.71</v>
      </c>
      <c r="AC22" s="59">
        <v>3638.15</v>
      </c>
      <c r="AD22" s="59">
        <v>1183.6300000000001</v>
      </c>
      <c r="AF22" s="40">
        <v>5.14</v>
      </c>
      <c r="AG22" s="40">
        <v>27.18</v>
      </c>
      <c r="AH22" s="40">
        <v>52.72</v>
      </c>
      <c r="AI22" s="38">
        <v>11.28</v>
      </c>
      <c r="AJ22" s="38">
        <v>3.67</v>
      </c>
      <c r="AL22" s="59">
        <v>1320.28</v>
      </c>
      <c r="AM22" s="59">
        <v>5047.7700000000004</v>
      </c>
      <c r="AN22" s="59">
        <v>10844.75</v>
      </c>
      <c r="AO22" s="59">
        <v>4958.04</v>
      </c>
      <c r="AP22" s="59">
        <v>10069.200000000001</v>
      </c>
      <c r="AR22" s="40">
        <v>4.0999999999999996</v>
      </c>
      <c r="AS22" s="40">
        <v>15.66</v>
      </c>
      <c r="AT22" s="40">
        <v>33.64</v>
      </c>
      <c r="AU22" s="38">
        <v>15.38</v>
      </c>
      <c r="AV22" s="38">
        <v>31.23</v>
      </c>
    </row>
    <row r="23" spans="1:48" x14ac:dyDescent="0.3">
      <c r="A23" s="5" t="s">
        <v>53</v>
      </c>
      <c r="B23" s="59">
        <v>14449.32</v>
      </c>
      <c r="C23" s="59">
        <v>46172.07</v>
      </c>
      <c r="D23" s="59">
        <v>23618.38</v>
      </c>
      <c r="E23" s="59">
        <v>2175.09</v>
      </c>
      <c r="F23" s="59">
        <v>2114.19</v>
      </c>
      <c r="H23" s="40">
        <v>16.32</v>
      </c>
      <c r="I23" s="40">
        <v>52.15</v>
      </c>
      <c r="J23" s="40">
        <v>26.68</v>
      </c>
      <c r="K23" s="38">
        <v>2.46</v>
      </c>
      <c r="L23" s="38">
        <v>2.39</v>
      </c>
      <c r="N23" s="59">
        <v>6218.82</v>
      </c>
      <c r="O23" s="59">
        <v>33319.980000000003</v>
      </c>
      <c r="P23" s="59">
        <v>35194.449999999997</v>
      </c>
      <c r="Q23" s="59">
        <v>5274.98</v>
      </c>
      <c r="R23" s="59">
        <v>8520.82</v>
      </c>
      <c r="T23" s="40">
        <v>7.02</v>
      </c>
      <c r="U23" s="40">
        <v>37.64</v>
      </c>
      <c r="V23" s="40">
        <v>39.75</v>
      </c>
      <c r="W23" s="38">
        <v>5.96</v>
      </c>
      <c r="X23" s="38">
        <v>9.6199999999999992</v>
      </c>
      <c r="Z23" s="59">
        <v>5751.08</v>
      </c>
      <c r="AA23" s="59">
        <v>32642.47</v>
      </c>
      <c r="AB23" s="59">
        <v>37706.9</v>
      </c>
      <c r="AC23" s="59">
        <v>7507.93</v>
      </c>
      <c r="AD23" s="59">
        <v>4920.66</v>
      </c>
      <c r="AF23" s="40">
        <v>6.5</v>
      </c>
      <c r="AG23" s="40">
        <v>36.869999999999997</v>
      </c>
      <c r="AH23" s="40">
        <v>42.59</v>
      </c>
      <c r="AI23" s="38">
        <v>8.48</v>
      </c>
      <c r="AJ23" s="38">
        <v>5.56</v>
      </c>
      <c r="AL23" s="59">
        <v>7573.49</v>
      </c>
      <c r="AM23" s="59">
        <v>27297.73</v>
      </c>
      <c r="AN23" s="59">
        <v>24633</v>
      </c>
      <c r="AO23" s="59">
        <v>8533</v>
      </c>
      <c r="AP23" s="59">
        <v>20491.82</v>
      </c>
      <c r="AR23" s="40">
        <v>8.5500000000000007</v>
      </c>
      <c r="AS23" s="40">
        <v>30.83</v>
      </c>
      <c r="AT23" s="40">
        <v>27.82</v>
      </c>
      <c r="AU23" s="38">
        <v>9.64</v>
      </c>
      <c r="AV23" s="38">
        <v>23.15</v>
      </c>
    </row>
    <row r="24" spans="1:48" s="11" customFormat="1" x14ac:dyDescent="0.3">
      <c r="A24" s="11" t="s">
        <v>36</v>
      </c>
      <c r="B24" s="58">
        <v>33475.86</v>
      </c>
      <c r="C24" s="58">
        <v>109271.64</v>
      </c>
      <c r="D24" s="58">
        <v>66817.87</v>
      </c>
      <c r="E24" s="58">
        <v>4690.01</v>
      </c>
      <c r="F24" s="58">
        <v>4570.79</v>
      </c>
      <c r="H24" s="41">
        <v>15.3</v>
      </c>
      <c r="I24" s="41">
        <v>49.94</v>
      </c>
      <c r="J24" s="41">
        <v>30.53</v>
      </c>
      <c r="K24" s="41">
        <v>2.14</v>
      </c>
      <c r="L24" s="41">
        <v>2.09</v>
      </c>
      <c r="N24" s="58">
        <v>14020.3</v>
      </c>
      <c r="O24" s="58">
        <v>71009.59</v>
      </c>
      <c r="P24" s="58">
        <v>96160.14</v>
      </c>
      <c r="Q24" s="58">
        <v>16870.169999999998</v>
      </c>
      <c r="R24" s="58">
        <v>20765.97</v>
      </c>
      <c r="T24" s="41">
        <v>6.41</v>
      </c>
      <c r="U24" s="41">
        <v>32.450000000000003</v>
      </c>
      <c r="V24" s="41">
        <v>43.94</v>
      </c>
      <c r="W24" s="41">
        <v>7.71</v>
      </c>
      <c r="X24" s="41">
        <v>9.49</v>
      </c>
      <c r="Z24" s="58">
        <v>13988.42</v>
      </c>
      <c r="AA24" s="58">
        <v>70405.59</v>
      </c>
      <c r="AB24" s="58">
        <v>102308.22</v>
      </c>
      <c r="AC24" s="58">
        <v>21061.9</v>
      </c>
      <c r="AD24" s="58">
        <v>11062.04</v>
      </c>
      <c r="AF24" s="41">
        <v>6.39</v>
      </c>
      <c r="AG24" s="41">
        <v>32.17</v>
      </c>
      <c r="AH24" s="41">
        <v>46.75</v>
      </c>
      <c r="AI24" s="41">
        <v>9.6199999999999992</v>
      </c>
      <c r="AJ24" s="41">
        <v>5.0599999999999996</v>
      </c>
      <c r="AL24" s="58">
        <v>15178.38</v>
      </c>
      <c r="AM24" s="58">
        <v>50772.11</v>
      </c>
      <c r="AN24" s="58">
        <v>66574.02</v>
      </c>
      <c r="AO24" s="58">
        <v>25633.47</v>
      </c>
      <c r="AP24" s="58">
        <v>60668.2</v>
      </c>
      <c r="AR24" s="41">
        <v>6.94</v>
      </c>
      <c r="AS24" s="41">
        <v>23.2</v>
      </c>
      <c r="AT24" s="41">
        <v>30.42</v>
      </c>
      <c r="AU24" s="41">
        <v>11.71</v>
      </c>
      <c r="AV24" s="41">
        <v>27.72</v>
      </c>
    </row>
    <row r="25" spans="1:48" x14ac:dyDescent="0.3">
      <c r="A25" s="5" t="s">
        <v>54</v>
      </c>
      <c r="B25" s="59">
        <v>4366.6000000000004</v>
      </c>
      <c r="C25" s="59">
        <v>10212.790000000001</v>
      </c>
      <c r="D25" s="59">
        <v>6293.76</v>
      </c>
      <c r="E25" s="59">
        <v>245.52</v>
      </c>
      <c r="F25" s="59">
        <v>537.36</v>
      </c>
      <c r="H25" s="40">
        <v>20.16</v>
      </c>
      <c r="I25" s="40">
        <v>47.16</v>
      </c>
      <c r="J25" s="40">
        <v>29.06</v>
      </c>
      <c r="K25" s="38">
        <v>1.1299999999999999</v>
      </c>
      <c r="L25" s="38">
        <v>2.48</v>
      </c>
      <c r="N25" s="59">
        <v>2285.64</v>
      </c>
      <c r="O25" s="59">
        <v>6961.16</v>
      </c>
      <c r="P25" s="59">
        <v>8388.32</v>
      </c>
      <c r="Q25" s="59">
        <v>1445.59</v>
      </c>
      <c r="R25" s="59">
        <v>2575.3200000000002</v>
      </c>
      <c r="T25" s="40">
        <v>10.55</v>
      </c>
      <c r="U25" s="40">
        <v>32.14</v>
      </c>
      <c r="V25" s="40">
        <v>38.729999999999997</v>
      </c>
      <c r="W25" s="38">
        <v>6.68</v>
      </c>
      <c r="X25" s="38">
        <v>11.89</v>
      </c>
      <c r="Z25" s="59">
        <v>2129.9499999999998</v>
      </c>
      <c r="AA25" s="59">
        <v>6871.46</v>
      </c>
      <c r="AB25" s="59">
        <v>9115.0400000000009</v>
      </c>
      <c r="AC25" s="59">
        <v>1946.02</v>
      </c>
      <c r="AD25" s="59">
        <v>1593.58</v>
      </c>
      <c r="AF25" s="40">
        <v>9.84</v>
      </c>
      <c r="AG25" s="40">
        <v>31.73</v>
      </c>
      <c r="AH25" s="40">
        <v>42.09</v>
      </c>
      <c r="AI25" s="38">
        <v>8.99</v>
      </c>
      <c r="AJ25" s="38">
        <v>7.36</v>
      </c>
      <c r="AL25" s="59">
        <v>1905.11</v>
      </c>
      <c r="AM25" s="59">
        <v>4876.8900000000003</v>
      </c>
      <c r="AN25" s="59">
        <v>6761.8</v>
      </c>
      <c r="AO25" s="59">
        <v>2681.87</v>
      </c>
      <c r="AP25" s="59">
        <v>5430.36</v>
      </c>
      <c r="AR25" s="40">
        <v>8.8000000000000007</v>
      </c>
      <c r="AS25" s="40">
        <v>22.52</v>
      </c>
      <c r="AT25" s="40">
        <v>31.22</v>
      </c>
      <c r="AU25" s="38">
        <v>12.38</v>
      </c>
      <c r="AV25" s="38">
        <v>25.08</v>
      </c>
    </row>
    <row r="26" spans="1:48" x14ac:dyDescent="0.3">
      <c r="A26" s="5" t="s">
        <v>55</v>
      </c>
      <c r="B26" s="59">
        <v>789.67</v>
      </c>
      <c r="C26" s="59">
        <v>2246</v>
      </c>
      <c r="D26" s="59">
        <v>1074.6600000000001</v>
      </c>
      <c r="E26" s="59">
        <v>64.88</v>
      </c>
      <c r="F26" s="59">
        <v>78.819999999999993</v>
      </c>
      <c r="H26" s="40">
        <v>18.559999999999999</v>
      </c>
      <c r="I26" s="40">
        <v>52.8</v>
      </c>
      <c r="J26" s="40">
        <v>25.26</v>
      </c>
      <c r="K26" s="38">
        <v>1.53</v>
      </c>
      <c r="L26" s="38">
        <v>1.85</v>
      </c>
      <c r="N26" s="59">
        <v>352.71</v>
      </c>
      <c r="O26" s="59">
        <v>1875.39</v>
      </c>
      <c r="P26" s="59">
        <v>1640.73</v>
      </c>
      <c r="Q26" s="59">
        <v>262.79000000000002</v>
      </c>
      <c r="R26" s="59">
        <v>122.41</v>
      </c>
      <c r="T26" s="40">
        <v>8.2899999999999991</v>
      </c>
      <c r="U26" s="40">
        <v>44.08</v>
      </c>
      <c r="V26" s="40">
        <v>38.57</v>
      </c>
      <c r="W26" s="38">
        <v>6.18</v>
      </c>
      <c r="X26" s="38">
        <v>2.88</v>
      </c>
      <c r="Z26" s="59">
        <v>409.5</v>
      </c>
      <c r="AA26" s="59">
        <v>1679.41</v>
      </c>
      <c r="AB26" s="59">
        <v>1712.92</v>
      </c>
      <c r="AC26" s="59">
        <v>356.81</v>
      </c>
      <c r="AD26" s="59">
        <v>95.4</v>
      </c>
      <c r="AF26" s="40">
        <v>9.6300000000000008</v>
      </c>
      <c r="AG26" s="40">
        <v>39.479999999999997</v>
      </c>
      <c r="AH26" s="40">
        <v>40.270000000000003</v>
      </c>
      <c r="AI26" s="38">
        <v>8.39</v>
      </c>
      <c r="AJ26" s="38">
        <v>2.2400000000000002</v>
      </c>
      <c r="AL26" s="59">
        <v>419.99</v>
      </c>
      <c r="AM26" s="59">
        <v>914.17</v>
      </c>
      <c r="AN26" s="59">
        <v>1417.87</v>
      </c>
      <c r="AO26" s="59">
        <v>699.55</v>
      </c>
      <c r="AP26" s="59">
        <v>802.45</v>
      </c>
      <c r="AR26" s="40">
        <v>9.8699999999999992</v>
      </c>
      <c r="AS26" s="40">
        <v>21.49</v>
      </c>
      <c r="AT26" s="40">
        <v>33.33</v>
      </c>
      <c r="AU26" s="38">
        <v>16.440000000000001</v>
      </c>
      <c r="AV26" s="38">
        <v>18.86</v>
      </c>
    </row>
    <row r="27" spans="1:48" x14ac:dyDescent="0.3">
      <c r="A27" s="5" t="s">
        <v>56</v>
      </c>
      <c r="B27" s="59">
        <v>16804.28</v>
      </c>
      <c r="C27" s="59">
        <v>35931.449999999997</v>
      </c>
      <c r="D27" s="59">
        <v>18100.93</v>
      </c>
      <c r="E27" s="59">
        <v>1479.28</v>
      </c>
      <c r="F27" s="59">
        <v>1669.11</v>
      </c>
      <c r="H27" s="40">
        <v>22.71</v>
      </c>
      <c r="I27" s="40">
        <v>48.57</v>
      </c>
      <c r="J27" s="40">
        <v>24.47</v>
      </c>
      <c r="K27" s="38">
        <v>2</v>
      </c>
      <c r="L27" s="38">
        <v>2.2599999999999998</v>
      </c>
      <c r="N27" s="59">
        <v>7670.53</v>
      </c>
      <c r="O27" s="59">
        <v>28547.45</v>
      </c>
      <c r="P27" s="59">
        <v>26759.439999999999</v>
      </c>
      <c r="Q27" s="59">
        <v>5626.46</v>
      </c>
      <c r="R27" s="59">
        <v>5381.16</v>
      </c>
      <c r="T27" s="40">
        <v>10.37</v>
      </c>
      <c r="U27" s="40">
        <v>38.590000000000003</v>
      </c>
      <c r="V27" s="40">
        <v>36.17</v>
      </c>
      <c r="W27" s="38">
        <v>7.6</v>
      </c>
      <c r="X27" s="38">
        <v>7.27</v>
      </c>
      <c r="Z27" s="59">
        <v>8937.84</v>
      </c>
      <c r="AA27" s="59">
        <v>26279.54</v>
      </c>
      <c r="AB27" s="59">
        <v>28324.06</v>
      </c>
      <c r="AC27" s="59">
        <v>6150.43</v>
      </c>
      <c r="AD27" s="59">
        <v>4293.18</v>
      </c>
      <c r="AF27" s="40">
        <v>12.08</v>
      </c>
      <c r="AG27" s="40">
        <v>35.520000000000003</v>
      </c>
      <c r="AH27" s="40">
        <v>38.28</v>
      </c>
      <c r="AI27" s="38">
        <v>8.31</v>
      </c>
      <c r="AJ27" s="38">
        <v>5.8</v>
      </c>
      <c r="AL27" s="59">
        <v>7753.4</v>
      </c>
      <c r="AM27" s="59">
        <v>19331.07</v>
      </c>
      <c r="AN27" s="59">
        <v>23005.75</v>
      </c>
      <c r="AO27" s="59">
        <v>6207.92</v>
      </c>
      <c r="AP27" s="59">
        <v>17686.91</v>
      </c>
      <c r="AR27" s="40">
        <v>10.48</v>
      </c>
      <c r="AS27" s="40">
        <v>26.13</v>
      </c>
      <c r="AT27" s="40">
        <v>31.1</v>
      </c>
      <c r="AU27" s="38">
        <v>8.39</v>
      </c>
      <c r="AV27" s="38">
        <v>23.91</v>
      </c>
    </row>
    <row r="28" spans="1:48" x14ac:dyDescent="0.3">
      <c r="A28" s="5" t="s">
        <v>57</v>
      </c>
      <c r="B28" s="59">
        <v>10715.77</v>
      </c>
      <c r="C28" s="59">
        <v>29342.93</v>
      </c>
      <c r="D28" s="59">
        <v>15023.11</v>
      </c>
      <c r="E28" s="59">
        <v>994.53</v>
      </c>
      <c r="F28" s="59">
        <v>1163.69</v>
      </c>
      <c r="H28" s="40">
        <v>18.72</v>
      </c>
      <c r="I28" s="40">
        <v>51.26</v>
      </c>
      <c r="J28" s="40">
        <v>26.25</v>
      </c>
      <c r="K28" s="38">
        <v>1.74</v>
      </c>
      <c r="L28" s="38">
        <v>2.0299999999999998</v>
      </c>
      <c r="N28" s="59">
        <v>5234.51</v>
      </c>
      <c r="O28" s="59">
        <v>22121.23</v>
      </c>
      <c r="P28" s="59">
        <v>21590.42</v>
      </c>
      <c r="Q28" s="59">
        <v>4054.19</v>
      </c>
      <c r="R28" s="59">
        <v>4239.6899999999996</v>
      </c>
      <c r="T28" s="40">
        <v>9.14</v>
      </c>
      <c r="U28" s="40">
        <v>38.65</v>
      </c>
      <c r="V28" s="40">
        <v>37.72</v>
      </c>
      <c r="W28" s="38">
        <v>7.08</v>
      </c>
      <c r="X28" s="38">
        <v>7.41</v>
      </c>
      <c r="Z28" s="59">
        <v>5810.39</v>
      </c>
      <c r="AA28" s="59">
        <v>21647.75</v>
      </c>
      <c r="AB28" s="59">
        <v>22102.73</v>
      </c>
      <c r="AC28" s="59">
        <v>4245.38</v>
      </c>
      <c r="AD28" s="59">
        <v>3433.77</v>
      </c>
      <c r="AF28" s="40">
        <v>10.15</v>
      </c>
      <c r="AG28" s="40">
        <v>37.82</v>
      </c>
      <c r="AH28" s="40">
        <v>38.61</v>
      </c>
      <c r="AI28" s="38">
        <v>7.42</v>
      </c>
      <c r="AJ28" s="38">
        <v>6</v>
      </c>
      <c r="AL28" s="59">
        <v>4931.08</v>
      </c>
      <c r="AM28" s="59">
        <v>13471.45</v>
      </c>
      <c r="AN28" s="59">
        <v>17756.09</v>
      </c>
      <c r="AO28" s="59">
        <v>6110.92</v>
      </c>
      <c r="AP28" s="59">
        <v>14970.5</v>
      </c>
      <c r="AR28" s="40">
        <v>8.61</v>
      </c>
      <c r="AS28" s="40">
        <v>23.54</v>
      </c>
      <c r="AT28" s="40">
        <v>31.02</v>
      </c>
      <c r="AU28" s="38">
        <v>10.68</v>
      </c>
      <c r="AV28" s="38">
        <v>26.15</v>
      </c>
    </row>
    <row r="29" spans="1:48" x14ac:dyDescent="0.3">
      <c r="A29" s="5" t="s">
        <v>58</v>
      </c>
      <c r="B29" s="59">
        <v>1530.91</v>
      </c>
      <c r="C29" s="59">
        <v>3695.21</v>
      </c>
      <c r="D29" s="59">
        <v>1884.02</v>
      </c>
      <c r="E29" s="59">
        <v>107.62</v>
      </c>
      <c r="F29" s="59">
        <v>152.28</v>
      </c>
      <c r="H29" s="40">
        <v>20.77</v>
      </c>
      <c r="I29" s="40">
        <v>50.14</v>
      </c>
      <c r="J29" s="40">
        <v>25.56</v>
      </c>
      <c r="K29" s="38">
        <v>1.46</v>
      </c>
      <c r="L29" s="38">
        <v>2.0699999999999998</v>
      </c>
      <c r="N29" s="59">
        <v>676.44</v>
      </c>
      <c r="O29" s="59">
        <v>2556.34</v>
      </c>
      <c r="P29" s="59">
        <v>3447.09</v>
      </c>
      <c r="Q29" s="59">
        <v>260.87</v>
      </c>
      <c r="R29" s="59">
        <v>429.3</v>
      </c>
      <c r="T29" s="40">
        <v>9.18</v>
      </c>
      <c r="U29" s="40">
        <v>34.69</v>
      </c>
      <c r="V29" s="40">
        <v>46.77</v>
      </c>
      <c r="W29" s="38">
        <v>3.54</v>
      </c>
      <c r="X29" s="38">
        <v>5.82</v>
      </c>
      <c r="Z29" s="59">
        <v>837.03</v>
      </c>
      <c r="AA29" s="59">
        <v>2342.19</v>
      </c>
      <c r="AB29" s="59">
        <v>3331.85</v>
      </c>
      <c r="AC29" s="59">
        <v>485.1</v>
      </c>
      <c r="AD29" s="59">
        <v>373.87</v>
      </c>
      <c r="AF29" s="40">
        <v>11.36</v>
      </c>
      <c r="AG29" s="40">
        <v>31.78</v>
      </c>
      <c r="AH29" s="40">
        <v>45.21</v>
      </c>
      <c r="AI29" s="38">
        <v>6.58</v>
      </c>
      <c r="AJ29" s="38">
        <v>5.07</v>
      </c>
      <c r="AL29" s="59">
        <v>541.1</v>
      </c>
      <c r="AM29" s="59">
        <v>1890.62</v>
      </c>
      <c r="AN29" s="59">
        <v>1694.72</v>
      </c>
      <c r="AO29" s="59">
        <v>1248.68</v>
      </c>
      <c r="AP29" s="59">
        <v>1994.91</v>
      </c>
      <c r="AR29" s="40">
        <v>7.34</v>
      </c>
      <c r="AS29" s="40">
        <v>25.65</v>
      </c>
      <c r="AT29" s="40">
        <v>22.99</v>
      </c>
      <c r="AU29" s="38">
        <v>16.940000000000001</v>
      </c>
      <c r="AV29" s="38">
        <v>27.07</v>
      </c>
    </row>
    <row r="30" spans="1:48" x14ac:dyDescent="0.3">
      <c r="A30" s="5" t="s">
        <v>59</v>
      </c>
      <c r="B30" s="59">
        <v>5172.99</v>
      </c>
      <c r="C30" s="59">
        <v>10173.06</v>
      </c>
      <c r="D30" s="59">
        <v>4191.21</v>
      </c>
      <c r="E30" s="59">
        <v>324.63</v>
      </c>
      <c r="F30" s="59">
        <v>450.14</v>
      </c>
      <c r="H30" s="40">
        <v>25.47</v>
      </c>
      <c r="I30" s="40">
        <v>50.08</v>
      </c>
      <c r="J30" s="40">
        <v>20.63</v>
      </c>
      <c r="K30" s="38">
        <v>1.6</v>
      </c>
      <c r="L30" s="38">
        <v>2.2200000000000002</v>
      </c>
      <c r="N30" s="59">
        <v>2854.01</v>
      </c>
      <c r="O30" s="59">
        <v>8203.41</v>
      </c>
      <c r="P30" s="59">
        <v>6191.52</v>
      </c>
      <c r="Q30" s="59">
        <v>1351.04</v>
      </c>
      <c r="R30" s="59">
        <v>1712.05</v>
      </c>
      <c r="T30" s="40">
        <v>14.05</v>
      </c>
      <c r="U30" s="40">
        <v>40.39</v>
      </c>
      <c r="V30" s="40">
        <v>30.48</v>
      </c>
      <c r="W30" s="38">
        <v>6.65</v>
      </c>
      <c r="X30" s="38">
        <v>8.43</v>
      </c>
      <c r="Z30" s="59">
        <v>2737.58</v>
      </c>
      <c r="AA30" s="59">
        <v>7564.56</v>
      </c>
      <c r="AB30" s="59">
        <v>6914.95</v>
      </c>
      <c r="AC30" s="59">
        <v>2116.5</v>
      </c>
      <c r="AD30" s="59">
        <v>978.44</v>
      </c>
      <c r="AF30" s="40">
        <v>13.48</v>
      </c>
      <c r="AG30" s="40">
        <v>37.24</v>
      </c>
      <c r="AH30" s="40">
        <v>34.04</v>
      </c>
      <c r="AI30" s="38">
        <v>10.42</v>
      </c>
      <c r="AJ30" s="38">
        <v>4.82</v>
      </c>
      <c r="AL30" s="59">
        <v>2311.84</v>
      </c>
      <c r="AM30" s="59">
        <v>4330.21</v>
      </c>
      <c r="AN30" s="59">
        <v>5702.05</v>
      </c>
      <c r="AO30" s="59">
        <v>2545.89</v>
      </c>
      <c r="AP30" s="59">
        <v>5422.04</v>
      </c>
      <c r="AR30" s="40">
        <v>11.38</v>
      </c>
      <c r="AS30" s="40">
        <v>21.32</v>
      </c>
      <c r="AT30" s="40">
        <v>28.07</v>
      </c>
      <c r="AU30" s="38">
        <v>12.53</v>
      </c>
      <c r="AV30" s="38">
        <v>26.69</v>
      </c>
    </row>
    <row r="31" spans="1:48" x14ac:dyDescent="0.3">
      <c r="A31" s="5" t="s">
        <v>60</v>
      </c>
      <c r="B31" s="59">
        <v>10076.23</v>
      </c>
      <c r="C31" s="59">
        <v>28870.61</v>
      </c>
      <c r="D31" s="59">
        <v>15292.15</v>
      </c>
      <c r="E31" s="59">
        <v>558.67999999999995</v>
      </c>
      <c r="F31" s="59">
        <v>781.91</v>
      </c>
      <c r="H31" s="40">
        <v>18.13</v>
      </c>
      <c r="I31" s="40">
        <v>51.94</v>
      </c>
      <c r="J31" s="40">
        <v>27.51</v>
      </c>
      <c r="K31" s="38">
        <v>1.01</v>
      </c>
      <c r="L31" s="38">
        <v>1.41</v>
      </c>
      <c r="N31" s="59">
        <v>4103.07</v>
      </c>
      <c r="O31" s="59">
        <v>21186</v>
      </c>
      <c r="P31" s="59">
        <v>21452.05</v>
      </c>
      <c r="Q31" s="59">
        <v>3755.54</v>
      </c>
      <c r="R31" s="59">
        <v>5082.91</v>
      </c>
      <c r="T31" s="40">
        <v>7.38</v>
      </c>
      <c r="U31" s="40">
        <v>38.119999999999997</v>
      </c>
      <c r="V31" s="40">
        <v>38.6</v>
      </c>
      <c r="W31" s="38">
        <v>6.76</v>
      </c>
      <c r="X31" s="38">
        <v>9.15</v>
      </c>
      <c r="Z31" s="59">
        <v>4458.6000000000004</v>
      </c>
      <c r="AA31" s="59">
        <v>18317.240000000002</v>
      </c>
      <c r="AB31" s="59">
        <v>24656.49</v>
      </c>
      <c r="AC31" s="59">
        <v>4775.2700000000004</v>
      </c>
      <c r="AD31" s="59">
        <v>3371.98</v>
      </c>
      <c r="AF31" s="40">
        <v>8.02</v>
      </c>
      <c r="AG31" s="40">
        <v>32.96</v>
      </c>
      <c r="AH31" s="40">
        <v>44.36</v>
      </c>
      <c r="AI31" s="38">
        <v>8.59</v>
      </c>
      <c r="AJ31" s="38">
        <v>6.07</v>
      </c>
      <c r="AL31" s="59">
        <v>3541.62</v>
      </c>
      <c r="AM31" s="59">
        <v>13696.83</v>
      </c>
      <c r="AN31" s="59">
        <v>16624.7</v>
      </c>
      <c r="AO31" s="59">
        <v>6366.38</v>
      </c>
      <c r="AP31" s="59">
        <v>15350.05</v>
      </c>
      <c r="AR31" s="40">
        <v>6.37</v>
      </c>
      <c r="AS31" s="40">
        <v>24.64</v>
      </c>
      <c r="AT31" s="40">
        <v>29.91</v>
      </c>
      <c r="AU31" s="38">
        <v>11.45</v>
      </c>
      <c r="AV31" s="38">
        <v>27.62</v>
      </c>
    </row>
    <row r="32" spans="1:48" x14ac:dyDescent="0.3">
      <c r="A32" s="5" t="s">
        <v>61</v>
      </c>
      <c r="B32" s="59">
        <v>3781.86</v>
      </c>
      <c r="C32" s="59">
        <v>12175.19</v>
      </c>
      <c r="D32" s="59">
        <v>6498.46</v>
      </c>
      <c r="E32" s="59">
        <v>414.95</v>
      </c>
      <c r="F32" s="59">
        <v>655.11</v>
      </c>
      <c r="H32" s="40">
        <v>16.079999999999998</v>
      </c>
      <c r="I32" s="40">
        <v>51.75</v>
      </c>
      <c r="J32" s="40">
        <v>27.62</v>
      </c>
      <c r="K32" s="38">
        <v>1.76</v>
      </c>
      <c r="L32" s="38">
        <v>2.78</v>
      </c>
      <c r="N32" s="59">
        <v>1898.32</v>
      </c>
      <c r="O32" s="59">
        <v>7645.28</v>
      </c>
      <c r="P32" s="59">
        <v>9627.44</v>
      </c>
      <c r="Q32" s="59">
        <v>1881.6</v>
      </c>
      <c r="R32" s="59">
        <v>2472.91</v>
      </c>
      <c r="T32" s="40">
        <v>8.07</v>
      </c>
      <c r="U32" s="40">
        <v>32.5</v>
      </c>
      <c r="V32" s="40">
        <v>40.92</v>
      </c>
      <c r="W32" s="38">
        <v>8</v>
      </c>
      <c r="X32" s="38">
        <v>10.51</v>
      </c>
      <c r="Z32" s="59">
        <v>2223.62</v>
      </c>
      <c r="AA32" s="59">
        <v>6353.5</v>
      </c>
      <c r="AB32" s="59">
        <v>10930.89</v>
      </c>
      <c r="AC32" s="59">
        <v>2342.63</v>
      </c>
      <c r="AD32" s="59">
        <v>1674.92</v>
      </c>
      <c r="AF32" s="40">
        <v>9.4499999999999993</v>
      </c>
      <c r="AG32" s="40">
        <v>27.01</v>
      </c>
      <c r="AH32" s="40">
        <v>46.46</v>
      </c>
      <c r="AI32" s="38">
        <v>9.9600000000000009</v>
      </c>
      <c r="AJ32" s="38">
        <v>7.12</v>
      </c>
      <c r="AL32" s="59">
        <v>1455.96</v>
      </c>
      <c r="AM32" s="59">
        <v>4196.08</v>
      </c>
      <c r="AN32" s="59">
        <v>7253.57</v>
      </c>
      <c r="AO32" s="59">
        <v>3082.49</v>
      </c>
      <c r="AP32" s="59">
        <v>7537.47</v>
      </c>
      <c r="AR32" s="40">
        <v>6.19</v>
      </c>
      <c r="AS32" s="40">
        <v>17.84</v>
      </c>
      <c r="AT32" s="40">
        <v>30.83</v>
      </c>
      <c r="AU32" s="38">
        <v>13.1</v>
      </c>
      <c r="AV32" s="38">
        <v>32.04</v>
      </c>
    </row>
    <row r="33" spans="1:48" s="11" customFormat="1" x14ac:dyDescent="0.3">
      <c r="A33" s="11" t="s">
        <v>37</v>
      </c>
      <c r="B33" s="58">
        <v>53238.31</v>
      </c>
      <c r="C33" s="58">
        <v>132647.23000000001</v>
      </c>
      <c r="D33" s="58">
        <v>68358.289999999994</v>
      </c>
      <c r="E33" s="58">
        <v>4190.09</v>
      </c>
      <c r="F33" s="58">
        <v>5488.42</v>
      </c>
      <c r="H33" s="41">
        <v>20.170000000000002</v>
      </c>
      <c r="I33" s="41">
        <v>50.26</v>
      </c>
      <c r="J33" s="41">
        <v>25.9</v>
      </c>
      <c r="K33" s="41">
        <v>1.59</v>
      </c>
      <c r="L33" s="41">
        <v>2.08</v>
      </c>
      <c r="N33" s="58">
        <v>25075.23</v>
      </c>
      <c r="O33" s="58">
        <v>99096.26</v>
      </c>
      <c r="P33" s="58">
        <v>99097.01</v>
      </c>
      <c r="Q33" s="58">
        <v>18638.099999999999</v>
      </c>
      <c r="R33" s="58">
        <v>22015.74</v>
      </c>
      <c r="T33" s="41">
        <v>9.5</v>
      </c>
      <c r="U33" s="41">
        <v>37.549999999999997</v>
      </c>
      <c r="V33" s="41">
        <v>37.549999999999997</v>
      </c>
      <c r="W33" s="41">
        <v>7.06</v>
      </c>
      <c r="X33" s="41">
        <v>8.34</v>
      </c>
      <c r="Z33" s="58">
        <v>27544.51</v>
      </c>
      <c r="AA33" s="58">
        <v>91055.65</v>
      </c>
      <c r="AB33" s="58">
        <v>107088.92</v>
      </c>
      <c r="AC33" s="58">
        <v>22418.14</v>
      </c>
      <c r="AD33" s="58">
        <v>15815.13</v>
      </c>
      <c r="AF33" s="41">
        <v>10.44</v>
      </c>
      <c r="AG33" s="41">
        <v>34.5</v>
      </c>
      <c r="AH33" s="41">
        <v>40.58</v>
      </c>
      <c r="AI33" s="41">
        <v>8.49</v>
      </c>
      <c r="AJ33" s="41">
        <v>5.99</v>
      </c>
      <c r="AL33" s="58">
        <v>22860.1</v>
      </c>
      <c r="AM33" s="58">
        <v>62707.32</v>
      </c>
      <c r="AN33" s="58">
        <v>80216.53</v>
      </c>
      <c r="AO33" s="58">
        <v>28943.7</v>
      </c>
      <c r="AP33" s="58">
        <v>69194.69</v>
      </c>
      <c r="AR33" s="41">
        <v>8.66</v>
      </c>
      <c r="AS33" s="41">
        <v>23.76</v>
      </c>
      <c r="AT33" s="41">
        <v>30.39</v>
      </c>
      <c r="AU33" s="41">
        <v>10.97</v>
      </c>
      <c r="AV33" s="41">
        <v>26.22</v>
      </c>
    </row>
    <row r="34" spans="1:48" s="11" customFormat="1" x14ac:dyDescent="0.3">
      <c r="A34" s="30" t="s">
        <v>62</v>
      </c>
      <c r="B34" s="58">
        <v>158469.87</v>
      </c>
      <c r="C34" s="58">
        <v>502215.44</v>
      </c>
      <c r="D34" s="58">
        <v>319106.09999999998</v>
      </c>
      <c r="E34" s="58">
        <v>19296.490000000002</v>
      </c>
      <c r="F34" s="58">
        <v>20697.939999999999</v>
      </c>
      <c r="H34" s="41">
        <v>15.54</v>
      </c>
      <c r="I34" s="41">
        <v>49.25</v>
      </c>
      <c r="J34" s="41">
        <v>31.29</v>
      </c>
      <c r="K34" s="41">
        <v>1.89</v>
      </c>
      <c r="L34" s="41">
        <v>2.0299999999999998</v>
      </c>
      <c r="N34" s="58">
        <v>62301.26</v>
      </c>
      <c r="O34" s="58">
        <v>315276.90000000002</v>
      </c>
      <c r="P34" s="58">
        <v>455841.3</v>
      </c>
      <c r="Q34" s="58">
        <v>88420.25</v>
      </c>
      <c r="R34" s="58">
        <v>97946.14</v>
      </c>
      <c r="T34" s="41">
        <v>6.11</v>
      </c>
      <c r="U34" s="41">
        <v>30.92</v>
      </c>
      <c r="V34" s="41">
        <v>44.7</v>
      </c>
      <c r="W34" s="41">
        <v>8.67</v>
      </c>
      <c r="X34" s="41">
        <v>9.6</v>
      </c>
      <c r="Z34" s="58">
        <v>69515.73</v>
      </c>
      <c r="AA34" s="58">
        <v>316174.03999999998</v>
      </c>
      <c r="AB34" s="58">
        <v>479470.87</v>
      </c>
      <c r="AC34" s="58">
        <v>100492.36</v>
      </c>
      <c r="AD34" s="58">
        <v>54132.85</v>
      </c>
      <c r="AF34" s="41">
        <v>6.82</v>
      </c>
      <c r="AG34" s="41">
        <v>31</v>
      </c>
      <c r="AH34" s="41">
        <v>47.02</v>
      </c>
      <c r="AI34" s="41">
        <v>9.85</v>
      </c>
      <c r="AJ34" s="41">
        <v>5.31</v>
      </c>
      <c r="AL34" s="58">
        <v>62910.28</v>
      </c>
      <c r="AM34" s="58">
        <v>209724.94</v>
      </c>
      <c r="AN34" s="58">
        <v>315153.96000000002</v>
      </c>
      <c r="AO34" s="58">
        <v>125951.49</v>
      </c>
      <c r="AP34" s="58">
        <v>306045.19</v>
      </c>
      <c r="AR34" s="41">
        <v>6.17</v>
      </c>
      <c r="AS34" s="41">
        <v>20.57</v>
      </c>
      <c r="AT34" s="41">
        <v>30.9</v>
      </c>
      <c r="AU34" s="41">
        <v>12.35</v>
      </c>
      <c r="AV34" s="41">
        <v>30.01</v>
      </c>
    </row>
    <row r="35" spans="1:48" x14ac:dyDescent="0.3">
      <c r="A35" s="6"/>
      <c r="N35" s="59"/>
      <c r="O35" s="59"/>
      <c r="P35" s="59"/>
      <c r="Q35" s="59"/>
      <c r="R35" s="59"/>
      <c r="T35" s="40"/>
      <c r="U35" s="40"/>
      <c r="V35" s="40"/>
      <c r="Z35" s="59"/>
      <c r="AA35" s="59"/>
      <c r="AB35" s="59"/>
      <c r="AC35" s="59"/>
      <c r="AD35" s="59"/>
      <c r="AF35" s="40"/>
      <c r="AG35" s="40"/>
      <c r="AH35" s="40"/>
      <c r="AL35" s="59"/>
      <c r="AM35" s="59"/>
      <c r="AN35" s="59"/>
      <c r="AO35" s="59"/>
      <c r="AP35" s="59"/>
      <c r="AR35" s="40"/>
      <c r="AS35" s="40"/>
      <c r="AT35" s="40"/>
    </row>
    <row r="36" spans="1:48" s="11" customFormat="1" x14ac:dyDescent="0.3">
      <c r="A36" s="25" t="s">
        <v>38</v>
      </c>
      <c r="B36" s="59"/>
      <c r="C36" s="59"/>
      <c r="D36" s="59"/>
      <c r="E36" s="59"/>
      <c r="F36" s="59"/>
      <c r="G36" s="5"/>
      <c r="H36" s="40"/>
      <c r="I36" s="40"/>
      <c r="J36" s="40"/>
      <c r="K36" s="38"/>
      <c r="L36" s="38"/>
      <c r="M36" s="5"/>
      <c r="N36" s="59"/>
      <c r="O36" s="59"/>
      <c r="P36" s="59"/>
      <c r="Q36" s="59"/>
      <c r="R36" s="59"/>
      <c r="S36" s="5"/>
      <c r="T36" s="40"/>
      <c r="U36" s="40"/>
      <c r="V36" s="40"/>
      <c r="W36" s="38"/>
      <c r="X36" s="38"/>
      <c r="Y36" s="5"/>
      <c r="Z36" s="59"/>
      <c r="AA36" s="59"/>
      <c r="AB36" s="59"/>
      <c r="AC36" s="59"/>
      <c r="AD36" s="59"/>
      <c r="AE36" s="5"/>
      <c r="AF36" s="40"/>
      <c r="AG36" s="40"/>
      <c r="AH36" s="40"/>
      <c r="AI36" s="38"/>
      <c r="AJ36" s="38"/>
      <c r="AK36" s="5"/>
      <c r="AL36" s="59"/>
      <c r="AM36" s="59"/>
      <c r="AN36" s="59"/>
      <c r="AO36" s="59"/>
      <c r="AP36" s="59"/>
      <c r="AQ36" s="5"/>
      <c r="AR36" s="40"/>
      <c r="AS36" s="40"/>
      <c r="AT36" s="40"/>
      <c r="AU36" s="38"/>
      <c r="AV36" s="38"/>
    </row>
    <row r="37" spans="1:48" s="11" customFormat="1" x14ac:dyDescent="0.3">
      <c r="A37" s="28" t="s">
        <v>43</v>
      </c>
      <c r="B37" s="58">
        <v>41990.38</v>
      </c>
      <c r="C37" s="58">
        <v>147496.92000000001</v>
      </c>
      <c r="D37" s="58">
        <v>100714</v>
      </c>
      <c r="E37" s="58">
        <v>4100.1000000000004</v>
      </c>
      <c r="F37" s="58">
        <v>4392.7700000000004</v>
      </c>
      <c r="H37" s="41">
        <v>14.06</v>
      </c>
      <c r="I37" s="41">
        <v>49.38</v>
      </c>
      <c r="J37" s="41">
        <v>33.72</v>
      </c>
      <c r="K37" s="41">
        <v>1.37</v>
      </c>
      <c r="L37" s="41">
        <v>1.47</v>
      </c>
      <c r="N37" s="58">
        <v>14078</v>
      </c>
      <c r="O37" s="58">
        <v>83917.13</v>
      </c>
      <c r="P37" s="58">
        <v>143126.06</v>
      </c>
      <c r="Q37" s="58">
        <v>28423.66</v>
      </c>
      <c r="R37" s="58">
        <v>29149.32</v>
      </c>
      <c r="T37" s="41">
        <v>4.71</v>
      </c>
      <c r="U37" s="41">
        <v>28.09</v>
      </c>
      <c r="V37" s="41">
        <v>47.92</v>
      </c>
      <c r="W37" s="41">
        <v>9.52</v>
      </c>
      <c r="X37" s="41">
        <v>9.76</v>
      </c>
      <c r="Z37" s="58">
        <v>17397.240000000002</v>
      </c>
      <c r="AA37" s="58">
        <v>89384.86</v>
      </c>
      <c r="AB37" s="58">
        <v>147207.24</v>
      </c>
      <c r="AC37" s="58">
        <v>31292.35</v>
      </c>
      <c r="AD37" s="58">
        <v>13412.48</v>
      </c>
      <c r="AF37" s="41">
        <v>5.82</v>
      </c>
      <c r="AG37" s="41">
        <v>29.93</v>
      </c>
      <c r="AH37" s="41">
        <v>49.28</v>
      </c>
      <c r="AI37" s="41">
        <v>10.48</v>
      </c>
      <c r="AJ37" s="41">
        <v>4.49</v>
      </c>
      <c r="AL37" s="58">
        <v>15983.47</v>
      </c>
      <c r="AM37" s="58">
        <v>53141.9</v>
      </c>
      <c r="AN37" s="58">
        <v>95677.41</v>
      </c>
      <c r="AO37" s="58">
        <v>39033.410000000003</v>
      </c>
      <c r="AP37" s="58">
        <v>94857.99</v>
      </c>
      <c r="AR37" s="41">
        <v>5.35</v>
      </c>
      <c r="AS37" s="41">
        <v>17.79</v>
      </c>
      <c r="AT37" s="41">
        <v>32.03</v>
      </c>
      <c r="AU37" s="41">
        <v>13.07</v>
      </c>
      <c r="AV37" s="41">
        <v>31.76</v>
      </c>
    </row>
    <row r="38" spans="1:48" x14ac:dyDescent="0.3">
      <c r="A38" s="9" t="s">
        <v>23</v>
      </c>
      <c r="B38" s="128">
        <v>29396.77</v>
      </c>
      <c r="C38" s="128">
        <v>110912.95</v>
      </c>
      <c r="D38" s="128">
        <v>81989.66</v>
      </c>
      <c r="E38" s="128">
        <v>3429.57</v>
      </c>
      <c r="F38" s="128">
        <v>3667.1</v>
      </c>
      <c r="G38" s="62"/>
      <c r="H38" s="40">
        <v>12.81</v>
      </c>
      <c r="I38" s="40">
        <v>48.35</v>
      </c>
      <c r="J38" s="40">
        <v>35.74</v>
      </c>
      <c r="K38" s="38">
        <v>1.5</v>
      </c>
      <c r="L38" s="38">
        <v>1.6</v>
      </c>
      <c r="M38" s="62"/>
      <c r="N38" s="128">
        <v>10181.049999999999</v>
      </c>
      <c r="O38" s="128">
        <v>61910.81</v>
      </c>
      <c r="P38" s="128">
        <v>109429.67</v>
      </c>
      <c r="Q38" s="128">
        <v>23353.06</v>
      </c>
      <c r="R38" s="128">
        <v>24521.47</v>
      </c>
      <c r="S38" s="62"/>
      <c r="T38" s="38">
        <v>4.4400000000000004</v>
      </c>
      <c r="U38" s="38">
        <v>26.99</v>
      </c>
      <c r="V38" s="38">
        <v>47.7</v>
      </c>
      <c r="W38" s="38">
        <v>10.18</v>
      </c>
      <c r="X38" s="38">
        <v>10.69</v>
      </c>
      <c r="Y38" s="62"/>
      <c r="Z38" s="128">
        <v>12708.05</v>
      </c>
      <c r="AA38" s="128">
        <v>66350.27</v>
      </c>
      <c r="AB38" s="128">
        <v>112947.35</v>
      </c>
      <c r="AC38" s="128">
        <v>25259.07</v>
      </c>
      <c r="AD38" s="128">
        <v>12131.32</v>
      </c>
      <c r="AE38" s="62"/>
      <c r="AF38" s="38">
        <v>5.54</v>
      </c>
      <c r="AG38" s="38">
        <v>28.92</v>
      </c>
      <c r="AH38" s="38">
        <v>49.24</v>
      </c>
      <c r="AI38" s="38">
        <v>11.01</v>
      </c>
      <c r="AJ38" s="38">
        <v>5.29</v>
      </c>
      <c r="AK38" s="62"/>
      <c r="AL38" s="128">
        <v>11225.45</v>
      </c>
      <c r="AM38" s="128">
        <v>36027.26</v>
      </c>
      <c r="AN38" s="128">
        <v>68836.78</v>
      </c>
      <c r="AO38" s="128">
        <v>30568.2</v>
      </c>
      <c r="AP38" s="128">
        <v>82738.37</v>
      </c>
      <c r="AR38" s="38">
        <v>4.8899999999999997</v>
      </c>
      <c r="AS38" s="38">
        <v>15.71</v>
      </c>
      <c r="AT38" s="38">
        <v>30.01</v>
      </c>
      <c r="AU38" s="38">
        <v>13.33</v>
      </c>
      <c r="AV38" s="38">
        <v>36.07</v>
      </c>
    </row>
    <row r="39" spans="1:48" x14ac:dyDescent="0.3">
      <c r="A39" s="8" t="s">
        <v>25</v>
      </c>
      <c r="B39" s="129">
        <v>10289.209999999999</v>
      </c>
      <c r="C39" s="129">
        <v>31114.16</v>
      </c>
      <c r="D39" s="129">
        <v>16900.97</v>
      </c>
      <c r="E39" s="129">
        <v>582.91999999999996</v>
      </c>
      <c r="F39" s="129">
        <v>670.77</v>
      </c>
      <c r="G39" s="62"/>
      <c r="H39" s="40">
        <v>17.28</v>
      </c>
      <c r="I39" s="40">
        <v>52.24</v>
      </c>
      <c r="J39" s="40">
        <v>28.38</v>
      </c>
      <c r="K39" s="38">
        <v>0.98</v>
      </c>
      <c r="L39" s="38">
        <v>1.1299999999999999</v>
      </c>
      <c r="M39" s="62"/>
      <c r="N39" s="129">
        <v>3409.92</v>
      </c>
      <c r="O39" s="129">
        <v>18649.599999999999</v>
      </c>
      <c r="P39" s="129">
        <v>28728.83</v>
      </c>
      <c r="Q39" s="129">
        <v>4488.34</v>
      </c>
      <c r="R39" s="129">
        <v>4281.3500000000004</v>
      </c>
      <c r="S39" s="62"/>
      <c r="T39" s="38">
        <v>5.73</v>
      </c>
      <c r="U39" s="38">
        <v>31.31</v>
      </c>
      <c r="V39" s="38">
        <v>48.24</v>
      </c>
      <c r="W39" s="38">
        <v>7.54</v>
      </c>
      <c r="X39" s="38">
        <v>7.19</v>
      </c>
      <c r="Y39" s="62"/>
      <c r="Z39" s="129">
        <v>3911.55</v>
      </c>
      <c r="AA39" s="129">
        <v>19649.39</v>
      </c>
      <c r="AB39" s="129">
        <v>29428.15</v>
      </c>
      <c r="AC39" s="129">
        <v>5387.69</v>
      </c>
      <c r="AD39" s="129">
        <v>1181.25</v>
      </c>
      <c r="AE39" s="62"/>
      <c r="AF39" s="38">
        <v>6.57</v>
      </c>
      <c r="AG39" s="38">
        <v>32.99</v>
      </c>
      <c r="AH39" s="38">
        <v>49.41</v>
      </c>
      <c r="AI39" s="38">
        <v>9.0500000000000007</v>
      </c>
      <c r="AJ39" s="38">
        <v>1.98</v>
      </c>
      <c r="AK39" s="62"/>
      <c r="AL39" s="129">
        <v>3569.89</v>
      </c>
      <c r="AM39" s="129">
        <v>13947.87</v>
      </c>
      <c r="AN39" s="129">
        <v>22977.98</v>
      </c>
      <c r="AO39" s="129">
        <v>7535.48</v>
      </c>
      <c r="AP39" s="129">
        <v>11526.82</v>
      </c>
      <c r="AQ39" s="11"/>
      <c r="AR39" s="38">
        <v>5.99</v>
      </c>
      <c r="AS39" s="38">
        <v>23.42</v>
      </c>
      <c r="AT39" s="38">
        <v>38.58</v>
      </c>
      <c r="AU39" s="38">
        <v>12.65</v>
      </c>
      <c r="AV39" s="38">
        <v>19.350000000000001</v>
      </c>
    </row>
    <row r="40" spans="1:48" x14ac:dyDescent="0.3">
      <c r="A40" s="9" t="s">
        <v>26</v>
      </c>
      <c r="B40" s="128">
        <v>1818.78</v>
      </c>
      <c r="C40" s="128">
        <v>4587.8100000000004</v>
      </c>
      <c r="D40" s="128">
        <v>1626.91</v>
      </c>
      <c r="E40" s="128">
        <v>77.23</v>
      </c>
      <c r="F40" s="128">
        <v>44.29</v>
      </c>
      <c r="G40" s="62"/>
      <c r="H40" s="40">
        <v>22.3</v>
      </c>
      <c r="I40" s="40">
        <v>56.26</v>
      </c>
      <c r="J40" s="40">
        <v>19.95</v>
      </c>
      <c r="K40" s="38">
        <v>0.95</v>
      </c>
      <c r="L40" s="38">
        <v>0.54</v>
      </c>
      <c r="M40" s="62"/>
      <c r="N40" s="128">
        <v>393.69</v>
      </c>
      <c r="O40" s="128">
        <v>2820.59</v>
      </c>
      <c r="P40" s="128">
        <v>4139.6400000000003</v>
      </c>
      <c r="Q40" s="128">
        <v>497.95</v>
      </c>
      <c r="R40" s="128">
        <v>303.16000000000003</v>
      </c>
      <c r="S40" s="62"/>
      <c r="T40" s="38">
        <v>4.83</v>
      </c>
      <c r="U40" s="38">
        <v>34.590000000000003</v>
      </c>
      <c r="V40" s="38">
        <v>50.76</v>
      </c>
      <c r="W40" s="38">
        <v>6.11</v>
      </c>
      <c r="X40" s="38">
        <v>3.72</v>
      </c>
      <c r="Y40" s="62"/>
      <c r="Z40" s="128">
        <v>625.66999999999996</v>
      </c>
      <c r="AA40" s="128">
        <v>2773.14</v>
      </c>
      <c r="AB40" s="128">
        <v>4103.59</v>
      </c>
      <c r="AC40" s="128">
        <v>559.87</v>
      </c>
      <c r="AD40" s="128">
        <v>92.77</v>
      </c>
      <c r="AE40" s="62"/>
      <c r="AF40" s="38">
        <v>7.67</v>
      </c>
      <c r="AG40" s="38">
        <v>34.01</v>
      </c>
      <c r="AH40" s="38">
        <v>50.32</v>
      </c>
      <c r="AI40" s="38">
        <v>6.87</v>
      </c>
      <c r="AJ40" s="38">
        <v>1.1399999999999999</v>
      </c>
      <c r="AK40" s="62"/>
      <c r="AL40" s="128">
        <v>931.15</v>
      </c>
      <c r="AM40" s="128">
        <v>2637.4</v>
      </c>
      <c r="AN40" s="128">
        <v>3293.3</v>
      </c>
      <c r="AO40" s="128">
        <v>777.16</v>
      </c>
      <c r="AP40" s="128">
        <v>516.02</v>
      </c>
      <c r="AR40" s="38">
        <v>11.42</v>
      </c>
      <c r="AS40" s="38">
        <v>32.340000000000003</v>
      </c>
      <c r="AT40" s="38">
        <v>40.380000000000003</v>
      </c>
      <c r="AU40" s="38">
        <v>9.5299999999999994</v>
      </c>
      <c r="AV40" s="38">
        <v>6.33</v>
      </c>
    </row>
    <row r="41" spans="1:48" x14ac:dyDescent="0.3">
      <c r="A41" s="9" t="s">
        <v>27</v>
      </c>
      <c r="B41" s="128">
        <v>485.62</v>
      </c>
      <c r="C41" s="128">
        <v>881.98</v>
      </c>
      <c r="D41" s="128">
        <v>196.46</v>
      </c>
      <c r="E41" s="128">
        <v>10.37</v>
      </c>
      <c r="F41" s="128">
        <v>10.61</v>
      </c>
      <c r="G41" s="62"/>
      <c r="H41" s="40">
        <v>30.64</v>
      </c>
      <c r="I41" s="40">
        <v>55.64</v>
      </c>
      <c r="J41" s="40">
        <v>12.39</v>
      </c>
      <c r="K41" s="38">
        <v>0.65</v>
      </c>
      <c r="L41" s="38">
        <v>0.67</v>
      </c>
      <c r="M41" s="62"/>
      <c r="N41" s="128">
        <v>93.34</v>
      </c>
      <c r="O41" s="128">
        <v>536.13</v>
      </c>
      <c r="P41" s="128">
        <v>827.92</v>
      </c>
      <c r="Q41" s="128">
        <v>84.31</v>
      </c>
      <c r="R41" s="128">
        <v>43.35</v>
      </c>
      <c r="S41" s="62"/>
      <c r="T41" s="38">
        <v>5.89</v>
      </c>
      <c r="U41" s="38">
        <v>33.82</v>
      </c>
      <c r="V41" s="38">
        <v>52.23</v>
      </c>
      <c r="W41" s="38">
        <v>5.32</v>
      </c>
      <c r="X41" s="38">
        <v>2.73</v>
      </c>
      <c r="Y41" s="62"/>
      <c r="Z41" s="128">
        <v>151.96</v>
      </c>
      <c r="AA41" s="128">
        <v>612.04999999999995</v>
      </c>
      <c r="AB41" s="128">
        <v>728.16</v>
      </c>
      <c r="AC41" s="128">
        <v>85.72</v>
      </c>
      <c r="AD41" s="128">
        <v>7.14</v>
      </c>
      <c r="AE41" s="62"/>
      <c r="AF41" s="38">
        <v>9.59</v>
      </c>
      <c r="AG41" s="38">
        <v>38.61</v>
      </c>
      <c r="AH41" s="38">
        <v>45.94</v>
      </c>
      <c r="AI41" s="38">
        <v>5.41</v>
      </c>
      <c r="AJ41" s="38">
        <v>0.45</v>
      </c>
      <c r="AK41" s="62"/>
      <c r="AL41" s="128">
        <v>256.98</v>
      </c>
      <c r="AM41" s="128">
        <v>529.37</v>
      </c>
      <c r="AN41" s="128">
        <v>569.35</v>
      </c>
      <c r="AO41" s="128">
        <v>152.57</v>
      </c>
      <c r="AP41" s="128">
        <v>76.78</v>
      </c>
      <c r="AR41" s="38">
        <v>16.21</v>
      </c>
      <c r="AS41" s="38">
        <v>33.4</v>
      </c>
      <c r="AT41" s="38">
        <v>35.92</v>
      </c>
      <c r="AU41" s="38">
        <v>9.6300000000000008</v>
      </c>
      <c r="AV41" s="38">
        <v>4.84</v>
      </c>
    </row>
    <row r="42" spans="1:48" s="11" customFormat="1" x14ac:dyDescent="0.3">
      <c r="A42" s="28" t="s">
        <v>35</v>
      </c>
      <c r="B42" s="58">
        <v>29765.33</v>
      </c>
      <c r="C42" s="58">
        <v>112799.65</v>
      </c>
      <c r="D42" s="58">
        <v>83215.94</v>
      </c>
      <c r="E42" s="58">
        <v>6316.29</v>
      </c>
      <c r="F42" s="58">
        <v>6245.96</v>
      </c>
      <c r="H42" s="41">
        <v>12.49</v>
      </c>
      <c r="I42" s="41">
        <v>47.33</v>
      </c>
      <c r="J42" s="41">
        <v>34.909999999999997</v>
      </c>
      <c r="K42" s="41">
        <v>2.65</v>
      </c>
      <c r="L42" s="41">
        <v>2.62</v>
      </c>
      <c r="N42" s="58">
        <v>9127.73</v>
      </c>
      <c r="O42" s="58">
        <v>61253.919999999998</v>
      </c>
      <c r="P42" s="58">
        <v>117458.09</v>
      </c>
      <c r="Q42" s="58">
        <v>24488.32</v>
      </c>
      <c r="R42" s="58">
        <v>26015.11</v>
      </c>
      <c r="T42" s="41">
        <v>3.83</v>
      </c>
      <c r="U42" s="41">
        <v>25.7</v>
      </c>
      <c r="V42" s="41">
        <v>49.28</v>
      </c>
      <c r="W42" s="41">
        <v>10.27</v>
      </c>
      <c r="X42" s="41">
        <v>10.91</v>
      </c>
      <c r="Z42" s="58">
        <v>10585.57</v>
      </c>
      <c r="AA42" s="58">
        <v>65327.95</v>
      </c>
      <c r="AB42" s="58">
        <v>122866.49</v>
      </c>
      <c r="AC42" s="58">
        <v>25719.97</v>
      </c>
      <c r="AD42" s="58">
        <v>13843.2</v>
      </c>
      <c r="AF42" s="41">
        <v>4.4400000000000004</v>
      </c>
      <c r="AG42" s="41">
        <v>27.41</v>
      </c>
      <c r="AH42" s="41">
        <v>51.55</v>
      </c>
      <c r="AI42" s="41">
        <v>10.79</v>
      </c>
      <c r="AJ42" s="41">
        <v>5.81</v>
      </c>
      <c r="AL42" s="58">
        <v>8888.34</v>
      </c>
      <c r="AM42" s="58">
        <v>43103.62</v>
      </c>
      <c r="AN42" s="58">
        <v>72686</v>
      </c>
      <c r="AO42" s="58">
        <v>32340.91</v>
      </c>
      <c r="AP42" s="58">
        <v>81324.31</v>
      </c>
      <c r="AR42" s="41">
        <v>3.73</v>
      </c>
      <c r="AS42" s="41">
        <v>18.079999999999998</v>
      </c>
      <c r="AT42" s="41">
        <v>30.5</v>
      </c>
      <c r="AU42" s="41">
        <v>13.57</v>
      </c>
      <c r="AV42" s="41">
        <v>34.119999999999997</v>
      </c>
    </row>
    <row r="43" spans="1:48" x14ac:dyDescent="0.3">
      <c r="A43" s="9" t="s">
        <v>23</v>
      </c>
      <c r="B43" s="128">
        <v>21097.17</v>
      </c>
      <c r="C43" s="128">
        <v>82238.7</v>
      </c>
      <c r="D43" s="128">
        <v>66408.7</v>
      </c>
      <c r="E43" s="128">
        <v>5999.21</v>
      </c>
      <c r="F43" s="128">
        <v>5922.27</v>
      </c>
      <c r="G43" s="62"/>
      <c r="H43" s="40">
        <v>11.61</v>
      </c>
      <c r="I43" s="40">
        <v>45.27</v>
      </c>
      <c r="J43" s="40">
        <v>36.56</v>
      </c>
      <c r="K43" s="40">
        <v>3.3</v>
      </c>
      <c r="L43" s="40">
        <v>3.26</v>
      </c>
      <c r="M43" s="62"/>
      <c r="N43" s="62">
        <v>6308.7</v>
      </c>
      <c r="O43" s="59">
        <v>43926.12</v>
      </c>
      <c r="P43" s="59">
        <v>88380.04</v>
      </c>
      <c r="Q43" s="59">
        <v>19975.240000000002</v>
      </c>
      <c r="R43" s="62">
        <v>23075.95</v>
      </c>
      <c r="S43" s="62"/>
      <c r="T43" s="40">
        <v>3.47</v>
      </c>
      <c r="U43" s="40">
        <v>24.18</v>
      </c>
      <c r="V43" s="40">
        <v>48.65</v>
      </c>
      <c r="W43" s="40">
        <v>11</v>
      </c>
      <c r="X43" s="40">
        <v>12.7</v>
      </c>
      <c r="Y43" s="62"/>
      <c r="Z43" s="62">
        <v>7311.74</v>
      </c>
      <c r="AA43" s="62">
        <v>46867.839999999997</v>
      </c>
      <c r="AB43" s="128">
        <v>93415.94</v>
      </c>
      <c r="AC43" s="128">
        <v>21157</v>
      </c>
      <c r="AD43" s="128">
        <v>12913.52</v>
      </c>
      <c r="AE43" s="62"/>
      <c r="AF43" s="40">
        <v>4.0199999999999996</v>
      </c>
      <c r="AG43" s="40">
        <v>25.8</v>
      </c>
      <c r="AH43" s="40">
        <v>51.42</v>
      </c>
      <c r="AI43" s="40">
        <v>11.65</v>
      </c>
      <c r="AJ43" s="40">
        <v>7.11</v>
      </c>
      <c r="AK43" s="62"/>
      <c r="AL43" s="128">
        <v>5599.17</v>
      </c>
      <c r="AM43" s="128">
        <v>29324.43</v>
      </c>
      <c r="AN43" s="62">
        <v>50389.09</v>
      </c>
      <c r="AO43" s="59">
        <v>25278.87</v>
      </c>
      <c r="AP43" s="59">
        <v>71074.490000000005</v>
      </c>
      <c r="AR43" s="40">
        <v>3.08</v>
      </c>
      <c r="AS43" s="40">
        <v>16.14</v>
      </c>
      <c r="AT43" s="40">
        <v>27.74</v>
      </c>
      <c r="AU43" s="40">
        <v>13.92</v>
      </c>
      <c r="AV43" s="40">
        <v>39.119999999999997</v>
      </c>
    </row>
    <row r="44" spans="1:48" x14ac:dyDescent="0.3">
      <c r="A44" s="8" t="s">
        <v>25</v>
      </c>
      <c r="B44" s="129">
        <v>7115.31</v>
      </c>
      <c r="C44" s="129">
        <v>26564.89</v>
      </c>
      <c r="D44" s="129">
        <v>15452.98</v>
      </c>
      <c r="E44" s="129">
        <v>285.70999999999998</v>
      </c>
      <c r="F44" s="129">
        <v>314.16000000000003</v>
      </c>
      <c r="G44" s="62"/>
      <c r="H44" s="40">
        <v>14.31</v>
      </c>
      <c r="I44" s="40">
        <v>53.41</v>
      </c>
      <c r="J44" s="40">
        <v>31.07</v>
      </c>
      <c r="K44" s="40">
        <v>0.56999999999999995</v>
      </c>
      <c r="L44" s="40">
        <v>0.63</v>
      </c>
      <c r="M44" s="62"/>
      <c r="N44" s="62">
        <v>2416.12</v>
      </c>
      <c r="O44" s="59">
        <v>15024.24</v>
      </c>
      <c r="P44" s="59">
        <v>25484.53</v>
      </c>
      <c r="Q44" s="59">
        <v>4171.32</v>
      </c>
      <c r="R44" s="62">
        <v>2636.84</v>
      </c>
      <c r="S44" s="62"/>
      <c r="T44" s="40">
        <v>4.8600000000000003</v>
      </c>
      <c r="U44" s="40">
        <v>30.21</v>
      </c>
      <c r="V44" s="40">
        <v>51.24</v>
      </c>
      <c r="W44" s="40">
        <v>8.39</v>
      </c>
      <c r="X44" s="40">
        <v>5.3</v>
      </c>
      <c r="Y44" s="62"/>
      <c r="Z44" s="62">
        <v>2765.08</v>
      </c>
      <c r="AA44" s="62">
        <v>15969.34</v>
      </c>
      <c r="AB44" s="129">
        <v>25960.23</v>
      </c>
      <c r="AC44" s="129">
        <v>4172.09</v>
      </c>
      <c r="AD44" s="129">
        <v>866.3</v>
      </c>
      <c r="AE44" s="62"/>
      <c r="AF44" s="40">
        <v>5.56</v>
      </c>
      <c r="AG44" s="40">
        <v>32.11</v>
      </c>
      <c r="AH44" s="40">
        <v>52.2</v>
      </c>
      <c r="AI44" s="40">
        <v>8.39</v>
      </c>
      <c r="AJ44" s="40">
        <v>1.74</v>
      </c>
      <c r="AK44" s="62"/>
      <c r="AL44" s="129">
        <v>2556.87</v>
      </c>
      <c r="AM44" s="129">
        <v>11440.6</v>
      </c>
      <c r="AN44" s="62">
        <v>19611.39</v>
      </c>
      <c r="AO44" s="59">
        <v>6444.57</v>
      </c>
      <c r="AP44" s="59">
        <v>9679.6200000000008</v>
      </c>
      <c r="AQ44" s="11"/>
      <c r="AR44" s="40">
        <v>5.14</v>
      </c>
      <c r="AS44" s="40">
        <v>23</v>
      </c>
      <c r="AT44" s="40">
        <v>39.43</v>
      </c>
      <c r="AU44" s="40">
        <v>12.96</v>
      </c>
      <c r="AV44" s="40">
        <v>19.46</v>
      </c>
    </row>
    <row r="45" spans="1:48" x14ac:dyDescent="0.3">
      <c r="A45" s="9" t="s">
        <v>26</v>
      </c>
      <c r="B45" s="128">
        <v>1265.77</v>
      </c>
      <c r="C45" s="128">
        <v>3439.33</v>
      </c>
      <c r="D45" s="128">
        <v>1244.21</v>
      </c>
      <c r="E45" s="128">
        <v>26.49</v>
      </c>
      <c r="F45" s="166" t="s">
        <v>256</v>
      </c>
      <c r="G45" s="62"/>
      <c r="H45" s="40">
        <v>21.15</v>
      </c>
      <c r="I45" s="40">
        <v>57.48</v>
      </c>
      <c r="J45" s="40">
        <v>20.79</v>
      </c>
      <c r="K45" s="40">
        <v>0.44</v>
      </c>
      <c r="L45" s="166" t="s">
        <v>256</v>
      </c>
      <c r="M45" s="62"/>
      <c r="N45" s="62">
        <v>338.45</v>
      </c>
      <c r="O45" s="59">
        <v>1921.79</v>
      </c>
      <c r="P45" s="59">
        <v>3128.37</v>
      </c>
      <c r="Q45" s="59">
        <v>307.39999999999998</v>
      </c>
      <c r="R45" s="62">
        <v>288.04000000000002</v>
      </c>
      <c r="S45" s="62"/>
      <c r="T45" s="40">
        <v>5.66</v>
      </c>
      <c r="U45" s="40">
        <v>32.119999999999997</v>
      </c>
      <c r="V45" s="40">
        <v>52.28</v>
      </c>
      <c r="W45" s="40">
        <v>5.14</v>
      </c>
      <c r="X45" s="40">
        <v>4.8099999999999996</v>
      </c>
      <c r="Y45" s="62"/>
      <c r="Z45" s="62">
        <v>425.7</v>
      </c>
      <c r="AA45" s="62">
        <v>2119.65</v>
      </c>
      <c r="AB45" s="128">
        <v>3026.9</v>
      </c>
      <c r="AC45" s="128">
        <v>357.03</v>
      </c>
      <c r="AD45" s="128">
        <v>54.76</v>
      </c>
      <c r="AE45" s="62"/>
      <c r="AF45" s="40">
        <v>7.11</v>
      </c>
      <c r="AG45" s="40">
        <v>35.42</v>
      </c>
      <c r="AH45" s="40">
        <v>50.58</v>
      </c>
      <c r="AI45" s="40">
        <v>5.97</v>
      </c>
      <c r="AJ45" s="40">
        <v>0.92</v>
      </c>
      <c r="AK45" s="62"/>
      <c r="AL45" s="128">
        <v>606.86</v>
      </c>
      <c r="AM45" s="128">
        <v>1972.76</v>
      </c>
      <c r="AN45" s="62">
        <v>2315.02</v>
      </c>
      <c r="AO45" s="59">
        <v>559.27</v>
      </c>
      <c r="AP45" s="59">
        <v>530.12</v>
      </c>
      <c r="AR45" s="40">
        <v>10.14</v>
      </c>
      <c r="AS45" s="40">
        <v>32.97</v>
      </c>
      <c r="AT45" s="40">
        <v>38.69</v>
      </c>
      <c r="AU45" s="40">
        <v>9.35</v>
      </c>
      <c r="AV45" s="40">
        <v>8.86</v>
      </c>
    </row>
    <row r="46" spans="1:48" x14ac:dyDescent="0.3">
      <c r="A46" s="9" t="s">
        <v>27</v>
      </c>
      <c r="B46" s="128">
        <v>287.07</v>
      </c>
      <c r="C46" s="128">
        <v>556.74</v>
      </c>
      <c r="D46" s="128">
        <v>110.05</v>
      </c>
      <c r="E46" s="128">
        <v>4.8899999999999997</v>
      </c>
      <c r="F46" s="166" t="s">
        <v>256</v>
      </c>
      <c r="G46" s="62"/>
      <c r="H46" s="40">
        <v>29.9</v>
      </c>
      <c r="I46" s="40">
        <v>57.99</v>
      </c>
      <c r="J46" s="40">
        <v>11.46</v>
      </c>
      <c r="K46" s="40">
        <v>0.51</v>
      </c>
      <c r="L46" s="166" t="s">
        <v>256</v>
      </c>
      <c r="M46" s="62"/>
      <c r="N46" s="62">
        <v>64.459999999999994</v>
      </c>
      <c r="O46" s="59">
        <v>381.77</v>
      </c>
      <c r="P46" s="59">
        <v>465.15</v>
      </c>
      <c r="Q46" s="59">
        <v>34.36</v>
      </c>
      <c r="R46" s="62">
        <v>14.29</v>
      </c>
      <c r="S46" s="62"/>
      <c r="T46" s="40">
        <v>6.71</v>
      </c>
      <c r="U46" s="40">
        <v>39.770000000000003</v>
      </c>
      <c r="V46" s="40">
        <v>48.45</v>
      </c>
      <c r="W46" s="40">
        <v>3.58</v>
      </c>
      <c r="X46" s="40">
        <v>1.49</v>
      </c>
      <c r="Y46" s="62"/>
      <c r="Z46" s="62">
        <v>83.05</v>
      </c>
      <c r="AA46" s="62">
        <v>371.11</v>
      </c>
      <c r="AB46" s="128">
        <v>463.41</v>
      </c>
      <c r="AC46" s="128">
        <v>33.840000000000003</v>
      </c>
      <c r="AD46" s="128">
        <v>8.6300000000000008</v>
      </c>
      <c r="AE46" s="62"/>
      <c r="AF46" s="40">
        <v>8.65</v>
      </c>
      <c r="AG46" s="40">
        <v>38.659999999999997</v>
      </c>
      <c r="AH46" s="40">
        <v>48.27</v>
      </c>
      <c r="AI46" s="40">
        <v>3.53</v>
      </c>
      <c r="AJ46" s="40">
        <v>0.9</v>
      </c>
      <c r="AK46" s="62"/>
      <c r="AL46" s="128">
        <v>125.44</v>
      </c>
      <c r="AM46" s="128">
        <v>365.83</v>
      </c>
      <c r="AN46" s="62">
        <v>370.5</v>
      </c>
      <c r="AO46" s="59">
        <v>58.2</v>
      </c>
      <c r="AP46" s="59">
        <v>40.07</v>
      </c>
      <c r="AR46" s="40">
        <v>13.07</v>
      </c>
      <c r="AS46" s="40">
        <v>38.11</v>
      </c>
      <c r="AT46" s="40">
        <v>38.590000000000003</v>
      </c>
      <c r="AU46" s="40">
        <v>6.06</v>
      </c>
      <c r="AV46" s="40">
        <v>4.17</v>
      </c>
    </row>
    <row r="47" spans="1:48" s="11" customFormat="1" x14ac:dyDescent="0.3">
      <c r="A47" s="11" t="s">
        <v>36</v>
      </c>
      <c r="B47" s="58">
        <v>33475.86</v>
      </c>
      <c r="C47" s="58">
        <v>109271.64</v>
      </c>
      <c r="D47" s="58">
        <v>66817.87</v>
      </c>
      <c r="E47" s="58">
        <v>4690.01</v>
      </c>
      <c r="F47" s="58">
        <v>4570.79</v>
      </c>
      <c r="H47" s="41">
        <v>15.3</v>
      </c>
      <c r="I47" s="41">
        <v>49.94</v>
      </c>
      <c r="J47" s="41">
        <v>30.53</v>
      </c>
      <c r="K47" s="41">
        <v>2.14</v>
      </c>
      <c r="L47" s="41">
        <v>2.09</v>
      </c>
      <c r="N47" s="58">
        <v>14020.3</v>
      </c>
      <c r="O47" s="58">
        <v>71009.59</v>
      </c>
      <c r="P47" s="58">
        <v>96160.14</v>
      </c>
      <c r="Q47" s="58">
        <v>16870.169999999998</v>
      </c>
      <c r="R47" s="58">
        <v>20765.97</v>
      </c>
      <c r="T47" s="41">
        <v>6.41</v>
      </c>
      <c r="U47" s="41">
        <v>32.450000000000003</v>
      </c>
      <c r="V47" s="41">
        <v>43.94</v>
      </c>
      <c r="W47" s="41">
        <v>7.71</v>
      </c>
      <c r="X47" s="41">
        <v>9.49</v>
      </c>
      <c r="Z47" s="58">
        <v>13988.42</v>
      </c>
      <c r="AA47" s="58">
        <v>70405.59</v>
      </c>
      <c r="AB47" s="58">
        <v>102308.22</v>
      </c>
      <c r="AC47" s="58">
        <v>21061.9</v>
      </c>
      <c r="AD47" s="58">
        <v>11062.04</v>
      </c>
      <c r="AF47" s="41">
        <v>6.39</v>
      </c>
      <c r="AG47" s="41">
        <v>32.17</v>
      </c>
      <c r="AH47" s="41">
        <v>46.75</v>
      </c>
      <c r="AI47" s="41">
        <v>9.6199999999999992</v>
      </c>
      <c r="AJ47" s="41">
        <v>5.0599999999999996</v>
      </c>
      <c r="AL47" s="58">
        <v>15178.38</v>
      </c>
      <c r="AM47" s="58">
        <v>50772.11</v>
      </c>
      <c r="AN47" s="58">
        <v>66574.02</v>
      </c>
      <c r="AO47" s="58">
        <v>25633.47</v>
      </c>
      <c r="AP47" s="58">
        <v>60668.2</v>
      </c>
      <c r="AR47" s="41">
        <v>6.94</v>
      </c>
      <c r="AS47" s="41">
        <v>23.2</v>
      </c>
      <c r="AT47" s="41">
        <v>30.42</v>
      </c>
      <c r="AU47" s="41">
        <v>11.71</v>
      </c>
      <c r="AV47" s="41">
        <v>27.72</v>
      </c>
    </row>
    <row r="48" spans="1:48" x14ac:dyDescent="0.3">
      <c r="A48" s="9" t="s">
        <v>23</v>
      </c>
      <c r="B48" s="128">
        <v>24855.7</v>
      </c>
      <c r="C48" s="128">
        <v>85049.17</v>
      </c>
      <c r="D48" s="128">
        <v>55712.49</v>
      </c>
      <c r="E48" s="128">
        <v>4300.8500000000004</v>
      </c>
      <c r="F48" s="128">
        <v>4131.84</v>
      </c>
      <c r="G48" s="62"/>
      <c r="H48" s="40">
        <v>14.28</v>
      </c>
      <c r="I48" s="40">
        <v>48.86</v>
      </c>
      <c r="J48" s="40">
        <v>32.01</v>
      </c>
      <c r="K48" s="40">
        <v>2.4700000000000002</v>
      </c>
      <c r="L48" s="40">
        <v>2.37</v>
      </c>
      <c r="M48" s="62"/>
      <c r="N48" s="62">
        <v>10808.94</v>
      </c>
      <c r="O48" s="59">
        <v>54800.77</v>
      </c>
      <c r="P48" s="59">
        <v>75596.84</v>
      </c>
      <c r="Q48" s="59">
        <v>14187.57</v>
      </c>
      <c r="R48" s="62">
        <v>18655.93</v>
      </c>
      <c r="S48" s="62"/>
      <c r="T48" s="40">
        <v>6.21</v>
      </c>
      <c r="U48" s="40">
        <v>31.49</v>
      </c>
      <c r="V48" s="40">
        <v>43.43</v>
      </c>
      <c r="W48" s="40">
        <v>8.15</v>
      </c>
      <c r="X48" s="40">
        <v>10.72</v>
      </c>
      <c r="Y48" s="62"/>
      <c r="Z48" s="62">
        <v>10723.79</v>
      </c>
      <c r="AA48" s="62">
        <v>54504.53</v>
      </c>
      <c r="AB48" s="128">
        <v>81160.58</v>
      </c>
      <c r="AC48" s="128">
        <v>17579.349999999999</v>
      </c>
      <c r="AD48" s="128">
        <v>10081.799999999999</v>
      </c>
      <c r="AE48" s="62"/>
      <c r="AF48" s="40">
        <v>6.16</v>
      </c>
      <c r="AG48" s="40">
        <v>31.32</v>
      </c>
      <c r="AH48" s="40">
        <v>46.63</v>
      </c>
      <c r="AI48" s="40">
        <v>10.1</v>
      </c>
      <c r="AJ48" s="40">
        <v>5.79</v>
      </c>
      <c r="AK48" s="62"/>
      <c r="AL48" s="128">
        <v>10824.44</v>
      </c>
      <c r="AM48" s="128">
        <v>38143.269999999997</v>
      </c>
      <c r="AN48" s="62">
        <v>51392.86</v>
      </c>
      <c r="AO48" s="59">
        <v>20282</v>
      </c>
      <c r="AP48" s="59">
        <v>53407.48</v>
      </c>
      <c r="AR48" s="40">
        <v>6.22</v>
      </c>
      <c r="AS48" s="40">
        <v>21.92</v>
      </c>
      <c r="AT48" s="40">
        <v>29.53</v>
      </c>
      <c r="AU48" s="40">
        <v>11.65</v>
      </c>
      <c r="AV48" s="40">
        <v>30.69</v>
      </c>
    </row>
    <row r="49" spans="1:48" x14ac:dyDescent="0.3">
      <c r="A49" s="8" t="s">
        <v>25</v>
      </c>
      <c r="B49" s="129">
        <v>7578.52</v>
      </c>
      <c r="C49" s="129">
        <v>21272.49</v>
      </c>
      <c r="D49" s="129">
        <v>10363.379999999999</v>
      </c>
      <c r="E49" s="129">
        <v>365.43</v>
      </c>
      <c r="F49" s="129">
        <v>377.22</v>
      </c>
      <c r="G49" s="62"/>
      <c r="H49" s="40">
        <v>18.97</v>
      </c>
      <c r="I49" s="40">
        <v>53.24</v>
      </c>
      <c r="J49" s="40">
        <v>25.94</v>
      </c>
      <c r="K49" s="40">
        <v>0.91</v>
      </c>
      <c r="L49" s="40">
        <v>0.94</v>
      </c>
      <c r="M49" s="62"/>
      <c r="N49" s="62">
        <v>2900.18</v>
      </c>
      <c r="O49" s="59">
        <v>14367.63</v>
      </c>
      <c r="P49" s="59">
        <v>18337.669999999998</v>
      </c>
      <c r="Q49" s="59">
        <v>2447.1</v>
      </c>
      <c r="R49" s="62">
        <v>1904.46</v>
      </c>
      <c r="S49" s="62"/>
      <c r="T49" s="40">
        <v>7.26</v>
      </c>
      <c r="U49" s="40">
        <v>35.96</v>
      </c>
      <c r="V49" s="40">
        <v>45.89</v>
      </c>
      <c r="W49" s="40">
        <v>6.12</v>
      </c>
      <c r="X49" s="40">
        <v>4.7699999999999996</v>
      </c>
      <c r="Y49" s="62"/>
      <c r="Z49" s="62">
        <v>2912.15</v>
      </c>
      <c r="AA49" s="62">
        <v>14103.06</v>
      </c>
      <c r="AB49" s="129">
        <v>18906.63</v>
      </c>
      <c r="AC49" s="129">
        <v>3166.13</v>
      </c>
      <c r="AD49" s="129">
        <v>869.06</v>
      </c>
      <c r="AE49" s="62"/>
      <c r="AF49" s="40">
        <v>7.29</v>
      </c>
      <c r="AG49" s="40">
        <v>35.299999999999997</v>
      </c>
      <c r="AH49" s="40">
        <v>47.32</v>
      </c>
      <c r="AI49" s="40">
        <v>7.92</v>
      </c>
      <c r="AJ49" s="40">
        <v>2.17</v>
      </c>
      <c r="AK49" s="62"/>
      <c r="AL49" s="129">
        <v>3774.36</v>
      </c>
      <c r="AM49" s="129">
        <v>10911.46</v>
      </c>
      <c r="AN49" s="62">
        <v>13413.05</v>
      </c>
      <c r="AO49" s="59">
        <v>4893.4399999999996</v>
      </c>
      <c r="AP49" s="59">
        <v>6964.73</v>
      </c>
      <c r="AQ49" s="11"/>
      <c r="AR49" s="40">
        <v>9.4499999999999993</v>
      </c>
      <c r="AS49" s="40">
        <v>27.31</v>
      </c>
      <c r="AT49" s="40">
        <v>33.57</v>
      </c>
      <c r="AU49" s="40">
        <v>12.25</v>
      </c>
      <c r="AV49" s="40">
        <v>17.43</v>
      </c>
    </row>
    <row r="50" spans="1:48" x14ac:dyDescent="0.3">
      <c r="A50" s="9" t="s">
        <v>26</v>
      </c>
      <c r="B50" s="128">
        <v>807.56</v>
      </c>
      <c r="C50" s="128">
        <v>2571.9299999999998</v>
      </c>
      <c r="D50" s="128">
        <v>666.89</v>
      </c>
      <c r="E50" s="128">
        <v>20.82</v>
      </c>
      <c r="F50" s="166" t="s">
        <v>256</v>
      </c>
      <c r="G50" s="62"/>
      <c r="H50" s="40">
        <v>19.57</v>
      </c>
      <c r="I50" s="40">
        <v>62.32</v>
      </c>
      <c r="J50" s="40">
        <v>16.16</v>
      </c>
      <c r="K50" s="40">
        <v>0.5</v>
      </c>
      <c r="L50" s="166" t="s">
        <v>256</v>
      </c>
      <c r="M50" s="62"/>
      <c r="N50" s="62">
        <v>248.14</v>
      </c>
      <c r="O50" s="59">
        <v>1574.93</v>
      </c>
      <c r="P50" s="59">
        <v>1912.87</v>
      </c>
      <c r="Q50" s="59">
        <v>200.8</v>
      </c>
      <c r="R50" s="62">
        <v>190.29</v>
      </c>
      <c r="S50" s="62"/>
      <c r="T50" s="40">
        <v>6.01</v>
      </c>
      <c r="U50" s="40">
        <v>38.159999999999997</v>
      </c>
      <c r="V50" s="40">
        <v>46.35</v>
      </c>
      <c r="W50" s="40">
        <v>4.87</v>
      </c>
      <c r="X50" s="40">
        <v>4.6100000000000003</v>
      </c>
      <c r="Y50" s="62"/>
      <c r="Z50" s="62">
        <v>284.72000000000003</v>
      </c>
      <c r="AA50" s="62">
        <v>1532.24</v>
      </c>
      <c r="AB50" s="128">
        <v>1927.71</v>
      </c>
      <c r="AC50" s="128">
        <v>273.07</v>
      </c>
      <c r="AD50" s="166" t="s">
        <v>256</v>
      </c>
      <c r="AE50" s="62"/>
      <c r="AF50" s="40">
        <v>6.9</v>
      </c>
      <c r="AG50" s="40">
        <v>37.130000000000003</v>
      </c>
      <c r="AH50" s="40">
        <v>46.71</v>
      </c>
      <c r="AI50" s="40">
        <v>6.62</v>
      </c>
      <c r="AJ50" s="166" t="s">
        <v>256</v>
      </c>
      <c r="AK50" s="62"/>
      <c r="AL50" s="128">
        <v>474.43</v>
      </c>
      <c r="AM50" s="128">
        <v>1477.38</v>
      </c>
      <c r="AN50" s="62">
        <v>1517.55</v>
      </c>
      <c r="AO50" s="59">
        <v>395.69</v>
      </c>
      <c r="AP50" s="59">
        <v>262</v>
      </c>
      <c r="AR50" s="40">
        <v>11.5</v>
      </c>
      <c r="AS50" s="40">
        <v>35.799999999999997</v>
      </c>
      <c r="AT50" s="40">
        <v>36.770000000000003</v>
      </c>
      <c r="AU50" s="40">
        <v>9.59</v>
      </c>
      <c r="AV50" s="40">
        <v>6.35</v>
      </c>
    </row>
    <row r="51" spans="1:48" x14ac:dyDescent="0.3">
      <c r="A51" s="9" t="s">
        <v>27</v>
      </c>
      <c r="B51" s="128">
        <v>234.07</v>
      </c>
      <c r="C51" s="128">
        <v>378.05</v>
      </c>
      <c r="D51" s="128">
        <v>75.11</v>
      </c>
      <c r="E51" s="128">
        <v>2.92</v>
      </c>
      <c r="F51" s="166" t="s">
        <v>256</v>
      </c>
      <c r="G51" s="62"/>
      <c r="H51" s="40">
        <v>33.82</v>
      </c>
      <c r="I51" s="40">
        <v>54.63</v>
      </c>
      <c r="J51" s="40">
        <v>10.85</v>
      </c>
      <c r="K51" s="40">
        <v>0.42</v>
      </c>
      <c r="L51" s="166" t="s">
        <v>256</v>
      </c>
      <c r="M51" s="62"/>
      <c r="N51" s="62">
        <v>63.03</v>
      </c>
      <c r="O51" s="59">
        <v>266.25</v>
      </c>
      <c r="P51" s="59">
        <v>312.76</v>
      </c>
      <c r="Q51" s="59">
        <v>34.700000000000003</v>
      </c>
      <c r="R51" s="62">
        <v>15.29</v>
      </c>
      <c r="S51" s="62"/>
      <c r="T51" s="40">
        <v>9.11</v>
      </c>
      <c r="U51" s="40">
        <v>38.47</v>
      </c>
      <c r="V51" s="40">
        <v>45.19</v>
      </c>
      <c r="W51" s="40">
        <v>5.01</v>
      </c>
      <c r="X51" s="40">
        <v>2.21</v>
      </c>
      <c r="Y51" s="62"/>
      <c r="Z51" s="62">
        <v>67.760000000000005</v>
      </c>
      <c r="AA51" s="62">
        <v>265.75</v>
      </c>
      <c r="AB51" s="128">
        <v>313.29000000000002</v>
      </c>
      <c r="AC51" s="128">
        <v>43.35</v>
      </c>
      <c r="AD51" s="166" t="s">
        <v>256</v>
      </c>
      <c r="AE51" s="62"/>
      <c r="AF51" s="40">
        <v>9.7899999999999991</v>
      </c>
      <c r="AG51" s="40">
        <v>38.4</v>
      </c>
      <c r="AH51" s="40">
        <v>45.27</v>
      </c>
      <c r="AI51" s="40">
        <v>6.26</v>
      </c>
      <c r="AJ51" s="166" t="s">
        <v>256</v>
      </c>
      <c r="AK51" s="62"/>
      <c r="AL51" s="128">
        <v>105.15</v>
      </c>
      <c r="AM51" s="128">
        <v>240</v>
      </c>
      <c r="AN51" s="62">
        <v>250.56</v>
      </c>
      <c r="AO51" s="59">
        <v>62.34</v>
      </c>
      <c r="AP51" s="59">
        <v>33.99</v>
      </c>
      <c r="AR51" s="40">
        <v>15.19</v>
      </c>
      <c r="AS51" s="40">
        <v>34.68</v>
      </c>
      <c r="AT51" s="40">
        <v>36.21</v>
      </c>
      <c r="AU51" s="40">
        <v>9.01</v>
      </c>
      <c r="AV51" s="40">
        <v>4.91</v>
      </c>
    </row>
    <row r="52" spans="1:48" s="11" customFormat="1" x14ac:dyDescent="0.3">
      <c r="A52" s="11" t="s">
        <v>37</v>
      </c>
      <c r="B52" s="58">
        <v>53238.31</v>
      </c>
      <c r="C52" s="58">
        <v>132647.23000000001</v>
      </c>
      <c r="D52" s="58">
        <v>68358.289999999994</v>
      </c>
      <c r="E52" s="58">
        <v>4190.09</v>
      </c>
      <c r="F52" s="58">
        <v>5488.42</v>
      </c>
      <c r="H52" s="41">
        <v>20.170000000000002</v>
      </c>
      <c r="I52" s="41">
        <v>50.26</v>
      </c>
      <c r="J52" s="41">
        <v>25.9</v>
      </c>
      <c r="K52" s="41">
        <v>1.59</v>
      </c>
      <c r="L52" s="41">
        <v>2.08</v>
      </c>
      <c r="N52" s="58">
        <v>25075.23</v>
      </c>
      <c r="O52" s="58">
        <v>99096.26</v>
      </c>
      <c r="P52" s="58">
        <v>99097.01</v>
      </c>
      <c r="Q52" s="58">
        <v>18638.099999999999</v>
      </c>
      <c r="R52" s="58">
        <v>22015.74</v>
      </c>
      <c r="T52" s="41">
        <v>9.5</v>
      </c>
      <c r="U52" s="41">
        <v>37.549999999999997</v>
      </c>
      <c r="V52" s="41">
        <v>37.549999999999997</v>
      </c>
      <c r="W52" s="41">
        <v>7.06</v>
      </c>
      <c r="X52" s="41">
        <v>8.34</v>
      </c>
      <c r="Z52" s="58">
        <v>27544.51</v>
      </c>
      <c r="AA52" s="58">
        <v>91055.65</v>
      </c>
      <c r="AB52" s="58">
        <v>107088.92</v>
      </c>
      <c r="AC52" s="58">
        <v>22418.14</v>
      </c>
      <c r="AD52" s="58">
        <v>15815.13</v>
      </c>
      <c r="AF52" s="41">
        <v>10.44</v>
      </c>
      <c r="AG52" s="41">
        <v>34.5</v>
      </c>
      <c r="AH52" s="41">
        <v>40.58</v>
      </c>
      <c r="AI52" s="41">
        <v>8.49</v>
      </c>
      <c r="AJ52" s="41">
        <v>5.99</v>
      </c>
      <c r="AL52" s="58">
        <v>22860.1</v>
      </c>
      <c r="AM52" s="58">
        <v>62707.32</v>
      </c>
      <c r="AN52" s="58">
        <v>80216.53</v>
      </c>
      <c r="AO52" s="58">
        <v>28943.7</v>
      </c>
      <c r="AP52" s="58">
        <v>69194.69</v>
      </c>
      <c r="AR52" s="41">
        <v>8.66</v>
      </c>
      <c r="AS52" s="41">
        <v>23.76</v>
      </c>
      <c r="AT52" s="41">
        <v>30.39</v>
      </c>
      <c r="AU52" s="41">
        <v>10.97</v>
      </c>
      <c r="AV52" s="41">
        <v>26.22</v>
      </c>
    </row>
    <row r="53" spans="1:48" x14ac:dyDescent="0.3">
      <c r="A53" s="9" t="s">
        <v>23</v>
      </c>
      <c r="B53" s="128">
        <v>42969.97</v>
      </c>
      <c r="C53" s="128">
        <v>108294.65</v>
      </c>
      <c r="D53" s="128">
        <v>58961.919999999998</v>
      </c>
      <c r="E53" s="128">
        <v>3961.89</v>
      </c>
      <c r="F53" s="128">
        <v>4943.1899999999996</v>
      </c>
      <c r="G53" s="62"/>
      <c r="H53" s="40">
        <v>19.61</v>
      </c>
      <c r="I53" s="40">
        <v>49.42</v>
      </c>
      <c r="J53" s="40">
        <v>26.91</v>
      </c>
      <c r="K53" s="40">
        <v>1.81</v>
      </c>
      <c r="L53" s="40">
        <v>2.2599999999999998</v>
      </c>
      <c r="M53" s="62"/>
      <c r="N53" s="62">
        <v>20793.54</v>
      </c>
      <c r="O53" s="59">
        <v>79470.52</v>
      </c>
      <c r="P53" s="59">
        <v>82536.990000000005</v>
      </c>
      <c r="Q53" s="59">
        <v>16548.71</v>
      </c>
      <c r="R53" s="62">
        <v>19781.86</v>
      </c>
      <c r="S53" s="62"/>
      <c r="T53" s="40">
        <v>9.49</v>
      </c>
      <c r="U53" s="40">
        <v>36.270000000000003</v>
      </c>
      <c r="V53" s="40">
        <v>37.67</v>
      </c>
      <c r="W53" s="40">
        <v>7.55</v>
      </c>
      <c r="X53" s="40">
        <v>9.0299999999999994</v>
      </c>
      <c r="Y53" s="62"/>
      <c r="Z53" s="62">
        <v>22755.24</v>
      </c>
      <c r="AA53" s="62">
        <v>73447.520000000004</v>
      </c>
      <c r="AB53" s="128">
        <v>89110.05</v>
      </c>
      <c r="AC53" s="128">
        <v>19352.97</v>
      </c>
      <c r="AD53" s="128">
        <v>14465.82</v>
      </c>
      <c r="AE53" s="62"/>
      <c r="AF53" s="40">
        <v>10.38</v>
      </c>
      <c r="AG53" s="40">
        <v>33.520000000000003</v>
      </c>
      <c r="AH53" s="40">
        <v>40.67</v>
      </c>
      <c r="AI53" s="40">
        <v>8.83</v>
      </c>
      <c r="AJ53" s="40">
        <v>6.6</v>
      </c>
      <c r="AK53" s="62"/>
      <c r="AL53" s="128">
        <v>17890.53</v>
      </c>
      <c r="AM53" s="128">
        <v>49221.03</v>
      </c>
      <c r="AN53" s="62">
        <v>65557.03</v>
      </c>
      <c r="AO53" s="59">
        <v>24990.79</v>
      </c>
      <c r="AP53" s="59">
        <v>61472.24</v>
      </c>
      <c r="AR53" s="40">
        <v>8.16</v>
      </c>
      <c r="AS53" s="40">
        <v>22.46</v>
      </c>
      <c r="AT53" s="40">
        <v>29.92</v>
      </c>
      <c r="AU53" s="40">
        <v>11.4</v>
      </c>
      <c r="AV53" s="40">
        <v>28.05</v>
      </c>
    </row>
    <row r="54" spans="1:48" x14ac:dyDescent="0.3">
      <c r="A54" s="8" t="s">
        <v>25</v>
      </c>
      <c r="B54" s="129">
        <v>8971.7099999999991</v>
      </c>
      <c r="C54" s="129">
        <v>22150.44</v>
      </c>
      <c r="D54" s="129">
        <v>8799.3799999999992</v>
      </c>
      <c r="E54" s="129">
        <v>220.27</v>
      </c>
      <c r="F54" s="129">
        <v>531.76</v>
      </c>
      <c r="G54" s="62"/>
      <c r="H54" s="40">
        <v>22.06</v>
      </c>
      <c r="I54" s="40">
        <v>54.46</v>
      </c>
      <c r="J54" s="40">
        <v>21.63</v>
      </c>
      <c r="K54" s="40">
        <v>0.54</v>
      </c>
      <c r="L54" s="40">
        <v>1.31</v>
      </c>
      <c r="M54" s="62"/>
      <c r="N54" s="62">
        <v>3808.99</v>
      </c>
      <c r="O54" s="59">
        <v>17684.37</v>
      </c>
      <c r="P54" s="59">
        <v>15127.59</v>
      </c>
      <c r="Q54" s="59">
        <v>1972.26</v>
      </c>
      <c r="R54" s="62">
        <v>2080.36</v>
      </c>
      <c r="S54" s="62"/>
      <c r="T54" s="40">
        <v>9.36</v>
      </c>
      <c r="U54" s="40">
        <v>43.48</v>
      </c>
      <c r="V54" s="40">
        <v>37.19</v>
      </c>
      <c r="W54" s="40">
        <v>4.8499999999999996</v>
      </c>
      <c r="X54" s="40">
        <v>5.1100000000000003</v>
      </c>
      <c r="Y54" s="62"/>
      <c r="Z54" s="62">
        <v>4212.76</v>
      </c>
      <c r="AA54" s="62">
        <v>15878.32</v>
      </c>
      <c r="AB54" s="129">
        <v>16414.990000000002</v>
      </c>
      <c r="AC54" s="129">
        <v>2869.67</v>
      </c>
      <c r="AD54" s="129">
        <v>1297.83</v>
      </c>
      <c r="AE54" s="62"/>
      <c r="AF54" s="40">
        <v>10.36</v>
      </c>
      <c r="AG54" s="40">
        <v>39.04</v>
      </c>
      <c r="AH54" s="40">
        <v>40.36</v>
      </c>
      <c r="AI54" s="40">
        <v>7.06</v>
      </c>
      <c r="AJ54" s="40">
        <v>3.19</v>
      </c>
      <c r="AK54" s="62"/>
      <c r="AL54" s="129">
        <v>4399.68</v>
      </c>
      <c r="AM54" s="129">
        <v>12006.52</v>
      </c>
      <c r="AN54" s="62">
        <v>13221.12</v>
      </c>
      <c r="AO54" s="59">
        <v>3629.65</v>
      </c>
      <c r="AP54" s="59">
        <v>7416.6</v>
      </c>
      <c r="AQ54" s="11"/>
      <c r="AR54" s="40">
        <v>10.82</v>
      </c>
      <c r="AS54" s="40">
        <v>29.52</v>
      </c>
      <c r="AT54" s="40">
        <v>32.51</v>
      </c>
      <c r="AU54" s="40">
        <v>8.92</v>
      </c>
      <c r="AV54" s="40">
        <v>18.23</v>
      </c>
    </row>
    <row r="55" spans="1:48" x14ac:dyDescent="0.3">
      <c r="A55" s="9" t="s">
        <v>26</v>
      </c>
      <c r="B55" s="128">
        <v>1124.99</v>
      </c>
      <c r="C55" s="128">
        <v>1965.24</v>
      </c>
      <c r="D55" s="128">
        <v>560.88</v>
      </c>
      <c r="E55" s="128">
        <v>7.93</v>
      </c>
      <c r="F55" s="166" t="s">
        <v>256</v>
      </c>
      <c r="G55" s="62"/>
      <c r="H55" s="40">
        <v>30.65</v>
      </c>
      <c r="I55" s="40">
        <v>53.54</v>
      </c>
      <c r="J55" s="40">
        <v>15.28</v>
      </c>
      <c r="K55" s="40">
        <v>0.22</v>
      </c>
      <c r="L55" s="166" t="s">
        <v>256</v>
      </c>
      <c r="M55" s="62"/>
      <c r="N55" s="62">
        <v>406.72</v>
      </c>
      <c r="O55" s="59">
        <v>1754.03</v>
      </c>
      <c r="P55" s="59">
        <v>1270.97</v>
      </c>
      <c r="Q55" s="59">
        <v>104.76</v>
      </c>
      <c r="R55" s="62">
        <v>134.1</v>
      </c>
      <c r="S55" s="62"/>
      <c r="T55" s="40">
        <v>11.08</v>
      </c>
      <c r="U55" s="40">
        <v>47.79</v>
      </c>
      <c r="V55" s="40">
        <v>34.630000000000003</v>
      </c>
      <c r="W55" s="40">
        <v>2.85</v>
      </c>
      <c r="X55" s="40">
        <v>3.65</v>
      </c>
      <c r="Y55" s="62"/>
      <c r="Z55" s="62">
        <v>497.2</v>
      </c>
      <c r="AA55" s="62">
        <v>1544.51</v>
      </c>
      <c r="AB55" s="128">
        <v>1408.82</v>
      </c>
      <c r="AC55" s="128">
        <v>174.56</v>
      </c>
      <c r="AD55" s="128">
        <v>45.47</v>
      </c>
      <c r="AE55" s="62"/>
      <c r="AF55" s="40">
        <v>13.55</v>
      </c>
      <c r="AG55" s="40">
        <v>42.08</v>
      </c>
      <c r="AH55" s="40">
        <v>38.380000000000003</v>
      </c>
      <c r="AI55" s="40">
        <v>4.76</v>
      </c>
      <c r="AJ55" s="40">
        <v>1.24</v>
      </c>
      <c r="AK55" s="62"/>
      <c r="AL55" s="128">
        <v>497.14</v>
      </c>
      <c r="AM55" s="128">
        <v>1306.1300000000001</v>
      </c>
      <c r="AN55" s="62">
        <v>1295.4000000000001</v>
      </c>
      <c r="AO55" s="59">
        <v>297.45</v>
      </c>
      <c r="AP55" s="59">
        <v>274.44</v>
      </c>
      <c r="AR55" s="40">
        <v>13.54</v>
      </c>
      <c r="AS55" s="40">
        <v>35.58</v>
      </c>
      <c r="AT55" s="40">
        <v>35.29</v>
      </c>
      <c r="AU55" s="40">
        <v>8.1</v>
      </c>
      <c r="AV55" s="40">
        <v>7.48</v>
      </c>
    </row>
    <row r="56" spans="1:48" x14ac:dyDescent="0.3">
      <c r="A56" s="9" t="s">
        <v>27</v>
      </c>
      <c r="B56" s="128">
        <v>171.64</v>
      </c>
      <c r="C56" s="128">
        <v>236.9</v>
      </c>
      <c r="D56" s="128">
        <v>36.1</v>
      </c>
      <c r="E56" s="168" t="s">
        <v>257</v>
      </c>
      <c r="F56" s="166" t="s">
        <v>256</v>
      </c>
      <c r="G56" s="62"/>
      <c r="H56" s="40">
        <v>38.43</v>
      </c>
      <c r="I56" s="40">
        <v>53.05</v>
      </c>
      <c r="J56" s="40">
        <v>8.08</v>
      </c>
      <c r="K56" s="168" t="s">
        <v>257</v>
      </c>
      <c r="L56" s="166" t="s">
        <v>256</v>
      </c>
      <c r="M56" s="62"/>
      <c r="N56" s="62">
        <v>65.98</v>
      </c>
      <c r="O56" s="59">
        <v>187.35</v>
      </c>
      <c r="P56" s="59">
        <v>161.47</v>
      </c>
      <c r="Q56" s="59">
        <v>12.37</v>
      </c>
      <c r="R56" s="62">
        <v>19.420000000000002</v>
      </c>
      <c r="S56" s="62"/>
      <c r="T56" s="40">
        <v>14.77</v>
      </c>
      <c r="U56" s="40">
        <v>41.95</v>
      </c>
      <c r="V56" s="40">
        <v>36.159999999999997</v>
      </c>
      <c r="W56" s="40">
        <v>2.77</v>
      </c>
      <c r="X56" s="40">
        <v>4.3499999999999996</v>
      </c>
      <c r="Y56" s="62"/>
      <c r="Z56" s="62">
        <v>79.31</v>
      </c>
      <c r="AA56" s="62">
        <v>185.29</v>
      </c>
      <c r="AB56" s="128">
        <v>155.05000000000001</v>
      </c>
      <c r="AC56" s="128">
        <v>20.94</v>
      </c>
      <c r="AD56" s="128">
        <v>6</v>
      </c>
      <c r="AE56" s="62"/>
      <c r="AF56" s="40">
        <v>17.760000000000002</v>
      </c>
      <c r="AG56" s="40">
        <v>41.49</v>
      </c>
      <c r="AH56" s="40">
        <v>34.72</v>
      </c>
      <c r="AI56" s="40">
        <v>4.6900000000000004</v>
      </c>
      <c r="AJ56" s="40">
        <v>1.34</v>
      </c>
      <c r="AK56" s="62"/>
      <c r="AL56" s="128">
        <v>72.75</v>
      </c>
      <c r="AM56" s="128">
        <v>173.63</v>
      </c>
      <c r="AN56" s="62">
        <v>142.97999999999999</v>
      </c>
      <c r="AO56" s="59">
        <v>25.81</v>
      </c>
      <c r="AP56" s="59">
        <v>31.42</v>
      </c>
      <c r="AR56" s="40">
        <v>16.29</v>
      </c>
      <c r="AS56" s="40">
        <v>38.880000000000003</v>
      </c>
      <c r="AT56" s="40">
        <v>32.020000000000003</v>
      </c>
      <c r="AU56" s="40">
        <v>5.78</v>
      </c>
      <c r="AV56" s="40">
        <v>7.04</v>
      </c>
    </row>
    <row r="57" spans="1:48" s="11" customFormat="1" x14ac:dyDescent="0.3">
      <c r="A57" s="10" t="s">
        <v>24</v>
      </c>
      <c r="B57" s="58">
        <v>158469.87</v>
      </c>
      <c r="C57" s="58">
        <v>502215.44</v>
      </c>
      <c r="D57" s="58">
        <v>319106.09999999998</v>
      </c>
      <c r="E57" s="58">
        <v>19296.490000000002</v>
      </c>
      <c r="F57" s="58">
        <v>20697.939999999999</v>
      </c>
      <c r="H57" s="41">
        <v>15.54</v>
      </c>
      <c r="I57" s="41">
        <v>49.25</v>
      </c>
      <c r="J57" s="41">
        <v>31.29</v>
      </c>
      <c r="K57" s="41">
        <v>1.89</v>
      </c>
      <c r="L57" s="41">
        <v>2.0299999999999998</v>
      </c>
      <c r="N57" s="58">
        <v>62301.26</v>
      </c>
      <c r="O57" s="58">
        <v>315276.90000000002</v>
      </c>
      <c r="P57" s="58">
        <v>455841.3</v>
      </c>
      <c r="Q57" s="58">
        <v>88420.25</v>
      </c>
      <c r="R57" s="58">
        <v>97946.14</v>
      </c>
      <c r="T57" s="41">
        <v>6.11</v>
      </c>
      <c r="U57" s="41">
        <v>30.92</v>
      </c>
      <c r="V57" s="41">
        <v>44.7</v>
      </c>
      <c r="W57" s="41">
        <v>8.67</v>
      </c>
      <c r="X57" s="41">
        <v>9.6</v>
      </c>
      <c r="Z57" s="58">
        <v>69515.73</v>
      </c>
      <c r="AA57" s="58">
        <v>316174.03999999998</v>
      </c>
      <c r="AB57" s="58">
        <v>479470.87</v>
      </c>
      <c r="AC57" s="58">
        <v>100492.36</v>
      </c>
      <c r="AD57" s="58">
        <v>54132.85</v>
      </c>
      <c r="AF57" s="41">
        <v>6.82</v>
      </c>
      <c r="AG57" s="41">
        <v>31</v>
      </c>
      <c r="AH57" s="41">
        <v>47.02</v>
      </c>
      <c r="AI57" s="41">
        <v>9.85</v>
      </c>
      <c r="AJ57" s="41">
        <v>5.31</v>
      </c>
      <c r="AL57" s="58">
        <v>62910.28</v>
      </c>
      <c r="AM57" s="58">
        <v>209724.94</v>
      </c>
      <c r="AN57" s="58">
        <v>315153.96000000002</v>
      </c>
      <c r="AO57" s="58">
        <v>125951.49</v>
      </c>
      <c r="AP57" s="58">
        <v>306045.19</v>
      </c>
      <c r="AR57" s="41">
        <v>6.17</v>
      </c>
      <c r="AS57" s="41">
        <v>20.57</v>
      </c>
      <c r="AT57" s="41">
        <v>30.9</v>
      </c>
      <c r="AU57" s="41">
        <v>12.35</v>
      </c>
      <c r="AV57" s="41">
        <v>30.01</v>
      </c>
    </row>
    <row r="58" spans="1:48" x14ac:dyDescent="0.3">
      <c r="A58" s="9" t="s">
        <v>23</v>
      </c>
      <c r="B58" s="128">
        <v>118319.62</v>
      </c>
      <c r="C58" s="128">
        <v>386495.47</v>
      </c>
      <c r="D58" s="128">
        <v>263072.76</v>
      </c>
      <c r="E58" s="128">
        <v>17691.52</v>
      </c>
      <c r="F58" s="128">
        <v>18664.400000000001</v>
      </c>
      <c r="G58" s="62"/>
      <c r="H58" s="40">
        <v>14.71</v>
      </c>
      <c r="I58" s="40">
        <v>48.06</v>
      </c>
      <c r="J58" s="40">
        <v>32.71</v>
      </c>
      <c r="K58" s="40">
        <v>2.2000000000000002</v>
      </c>
      <c r="L58" s="40">
        <v>2.3199999999999998</v>
      </c>
      <c r="M58" s="62"/>
      <c r="N58" s="62">
        <v>48092.23</v>
      </c>
      <c r="O58" s="59">
        <v>240108.22</v>
      </c>
      <c r="P58" s="59">
        <v>355943.54</v>
      </c>
      <c r="Q58" s="59">
        <v>74064.58</v>
      </c>
      <c r="R58" s="62">
        <v>86035.21</v>
      </c>
      <c r="S58" s="62"/>
      <c r="T58" s="40">
        <v>5.98</v>
      </c>
      <c r="U58" s="40">
        <v>29.86</v>
      </c>
      <c r="V58" s="40">
        <v>44.26</v>
      </c>
      <c r="W58" s="40">
        <v>9.2100000000000009</v>
      </c>
      <c r="X58" s="40">
        <v>10.7</v>
      </c>
      <c r="Y58" s="62"/>
      <c r="Z58" s="62">
        <v>53498.82</v>
      </c>
      <c r="AA58" s="62">
        <v>241170.16</v>
      </c>
      <c r="AB58" s="128">
        <v>376633.93</v>
      </c>
      <c r="AC58" s="128">
        <v>83348.39</v>
      </c>
      <c r="AD58" s="128">
        <v>49592.46</v>
      </c>
      <c r="AE58" s="62"/>
      <c r="AF58" s="40">
        <v>6.65</v>
      </c>
      <c r="AG58" s="40">
        <v>29.99</v>
      </c>
      <c r="AH58" s="40">
        <v>46.83</v>
      </c>
      <c r="AI58" s="40">
        <v>10.36</v>
      </c>
      <c r="AJ58" s="40">
        <v>6.17</v>
      </c>
      <c r="AK58" s="62"/>
      <c r="AL58" s="128">
        <v>45539.58</v>
      </c>
      <c r="AM58" s="128">
        <v>152715.99</v>
      </c>
      <c r="AN58" s="62">
        <v>236175.76</v>
      </c>
      <c r="AO58" s="62">
        <v>101119.85</v>
      </c>
      <c r="AP58" s="62">
        <v>268692.59000000003</v>
      </c>
      <c r="AR58" s="40">
        <v>5.66</v>
      </c>
      <c r="AS58" s="40">
        <v>18.989999999999998</v>
      </c>
      <c r="AT58" s="40">
        <v>29.37</v>
      </c>
      <c r="AU58" s="40">
        <v>12.57</v>
      </c>
      <c r="AV58" s="40">
        <v>33.409999999999997</v>
      </c>
    </row>
    <row r="59" spans="1:48" x14ac:dyDescent="0.3">
      <c r="A59" s="8" t="s">
        <v>25</v>
      </c>
      <c r="B59" s="129">
        <v>33954.75</v>
      </c>
      <c r="C59" s="129">
        <v>101101.99</v>
      </c>
      <c r="D59" s="129">
        <v>51516.72</v>
      </c>
      <c r="E59" s="129">
        <v>1454.33</v>
      </c>
      <c r="F59" s="129">
        <v>1893.9</v>
      </c>
      <c r="G59" s="62"/>
      <c r="H59" s="40">
        <v>17.88</v>
      </c>
      <c r="I59" s="40">
        <v>53.23</v>
      </c>
      <c r="J59" s="40">
        <v>27.13</v>
      </c>
      <c r="K59" s="40">
        <v>0.77</v>
      </c>
      <c r="L59" s="40">
        <v>1</v>
      </c>
      <c r="M59" s="62"/>
      <c r="N59" s="62">
        <v>12535.22</v>
      </c>
      <c r="O59" s="59">
        <v>65725.84</v>
      </c>
      <c r="P59" s="59">
        <v>87678.62</v>
      </c>
      <c r="Q59" s="59">
        <v>13079.02</v>
      </c>
      <c r="R59" s="62">
        <v>10903</v>
      </c>
      <c r="S59" s="62"/>
      <c r="T59" s="40">
        <v>6.6</v>
      </c>
      <c r="U59" s="40">
        <v>34.61</v>
      </c>
      <c r="V59" s="40">
        <v>46.17</v>
      </c>
      <c r="W59" s="40">
        <v>6.89</v>
      </c>
      <c r="X59" s="40">
        <v>5.74</v>
      </c>
      <c r="Y59" s="62"/>
      <c r="Z59" s="62">
        <v>13801.53</v>
      </c>
      <c r="AA59" s="62">
        <v>65600.12</v>
      </c>
      <c r="AB59" s="129">
        <v>90710</v>
      </c>
      <c r="AC59" s="129">
        <v>15595.58</v>
      </c>
      <c r="AD59" s="129">
        <v>4214.45</v>
      </c>
      <c r="AE59" s="62"/>
      <c r="AF59" s="40">
        <v>7.27</v>
      </c>
      <c r="AG59" s="40">
        <v>34.54</v>
      </c>
      <c r="AH59" s="40">
        <v>47.76</v>
      </c>
      <c r="AI59" s="40">
        <v>8.2100000000000009</v>
      </c>
      <c r="AJ59" s="40">
        <v>2.2200000000000002</v>
      </c>
      <c r="AK59" s="62"/>
      <c r="AL59" s="129">
        <v>14300.8</v>
      </c>
      <c r="AM59" s="129">
        <v>48306.44</v>
      </c>
      <c r="AN59" s="62">
        <v>69223.55</v>
      </c>
      <c r="AO59" s="62">
        <v>22503.14</v>
      </c>
      <c r="AP59" s="62">
        <v>35587.760000000002</v>
      </c>
      <c r="AR59" s="40">
        <v>7.53</v>
      </c>
      <c r="AS59" s="40">
        <v>25.43</v>
      </c>
      <c r="AT59" s="40">
        <v>36.450000000000003</v>
      </c>
      <c r="AU59" s="40">
        <v>11.85</v>
      </c>
      <c r="AV59" s="40">
        <v>18.739999999999998</v>
      </c>
    </row>
    <row r="60" spans="1:48" x14ac:dyDescent="0.3">
      <c r="A60" s="9" t="s">
        <v>26</v>
      </c>
      <c r="B60" s="128">
        <v>5017.1000000000004</v>
      </c>
      <c r="C60" s="128">
        <v>12564.31</v>
      </c>
      <c r="D60" s="128">
        <v>4098.8999999999996</v>
      </c>
      <c r="E60" s="128">
        <v>132.47</v>
      </c>
      <c r="F60" s="128">
        <v>123.91</v>
      </c>
      <c r="G60" s="62"/>
      <c r="H60" s="40">
        <v>22.87</v>
      </c>
      <c r="I60" s="40">
        <v>57.28</v>
      </c>
      <c r="J60" s="40">
        <v>18.690000000000001</v>
      </c>
      <c r="K60" s="40">
        <v>0.6</v>
      </c>
      <c r="L60" s="40">
        <v>0.56000000000000005</v>
      </c>
      <c r="M60" s="62"/>
      <c r="N60" s="62">
        <v>1387</v>
      </c>
      <c r="O60" s="59">
        <v>8071.34</v>
      </c>
      <c r="P60" s="59">
        <v>10451.84</v>
      </c>
      <c r="Q60" s="59">
        <v>1110.9100000000001</v>
      </c>
      <c r="R60" s="62">
        <v>915.59</v>
      </c>
      <c r="S60" s="62"/>
      <c r="T60" s="40">
        <v>6.32</v>
      </c>
      <c r="U60" s="40">
        <v>36.79</v>
      </c>
      <c r="V60" s="40">
        <v>47.65</v>
      </c>
      <c r="W60" s="40">
        <v>5.0599999999999996</v>
      </c>
      <c r="X60" s="40">
        <v>4.17</v>
      </c>
      <c r="Y60" s="62"/>
      <c r="Z60" s="62">
        <v>1833.29</v>
      </c>
      <c r="AA60" s="62">
        <v>7969.55</v>
      </c>
      <c r="AB60" s="128">
        <v>10467.030000000001</v>
      </c>
      <c r="AC60" s="128">
        <v>1364.54</v>
      </c>
      <c r="AD60" s="128">
        <v>302.29000000000002</v>
      </c>
      <c r="AE60" s="62"/>
      <c r="AF60" s="40">
        <v>8.36</v>
      </c>
      <c r="AG60" s="40">
        <v>36.33</v>
      </c>
      <c r="AH60" s="40">
        <v>47.71</v>
      </c>
      <c r="AI60" s="40">
        <v>6.22</v>
      </c>
      <c r="AJ60" s="40">
        <v>1.38</v>
      </c>
      <c r="AK60" s="62"/>
      <c r="AL60" s="128">
        <v>2509.58</v>
      </c>
      <c r="AM60" s="128">
        <v>7393.68</v>
      </c>
      <c r="AN60" s="62">
        <v>8421.26</v>
      </c>
      <c r="AO60" s="62">
        <v>2029.58</v>
      </c>
      <c r="AP60" s="62">
        <v>1582.59</v>
      </c>
      <c r="AR60" s="40">
        <v>11.44</v>
      </c>
      <c r="AS60" s="40">
        <v>33.700000000000003</v>
      </c>
      <c r="AT60" s="40">
        <v>38.39</v>
      </c>
      <c r="AU60" s="40">
        <v>9.25</v>
      </c>
      <c r="AV60" s="40">
        <v>7.21</v>
      </c>
    </row>
    <row r="61" spans="1:48" s="33" customFormat="1" x14ac:dyDescent="0.3">
      <c r="A61" s="22" t="s">
        <v>27</v>
      </c>
      <c r="B61" s="130">
        <v>1178.4000000000001</v>
      </c>
      <c r="C61" s="130">
        <v>2053.6799999999998</v>
      </c>
      <c r="D61" s="130">
        <v>417.72</v>
      </c>
      <c r="E61" s="130">
        <v>18.170000000000002</v>
      </c>
      <c r="F61" s="130">
        <v>15.74</v>
      </c>
      <c r="G61" s="64"/>
      <c r="H61" s="43">
        <v>31.99</v>
      </c>
      <c r="I61" s="43">
        <v>55.75</v>
      </c>
      <c r="J61" s="43">
        <v>11.34</v>
      </c>
      <c r="K61" s="43">
        <v>0.49</v>
      </c>
      <c r="L61" s="43">
        <v>0.43</v>
      </c>
      <c r="M61" s="64"/>
      <c r="N61" s="60">
        <v>286.82</v>
      </c>
      <c r="O61" s="60">
        <v>1371.5</v>
      </c>
      <c r="P61" s="60">
        <v>1767.3</v>
      </c>
      <c r="Q61" s="60">
        <v>165.73</v>
      </c>
      <c r="R61" s="60">
        <v>92.35</v>
      </c>
      <c r="S61" s="64"/>
      <c r="T61" s="43">
        <v>7.79</v>
      </c>
      <c r="U61" s="43">
        <v>37.229999999999997</v>
      </c>
      <c r="V61" s="43">
        <v>47.98</v>
      </c>
      <c r="W61" s="43">
        <v>4.5</v>
      </c>
      <c r="X61" s="43">
        <v>2.5099999999999998</v>
      </c>
      <c r="Y61" s="64"/>
      <c r="Z61" s="60">
        <v>382.08</v>
      </c>
      <c r="AA61" s="60">
        <v>1434.2</v>
      </c>
      <c r="AB61" s="130">
        <v>1659.91</v>
      </c>
      <c r="AC61" s="130">
        <v>183.85</v>
      </c>
      <c r="AD61" s="130">
        <v>23.66</v>
      </c>
      <c r="AE61" s="64"/>
      <c r="AF61" s="43">
        <v>10.37</v>
      </c>
      <c r="AG61" s="43">
        <v>38.93</v>
      </c>
      <c r="AH61" s="43">
        <v>45.06</v>
      </c>
      <c r="AI61" s="43">
        <v>4.99</v>
      </c>
      <c r="AJ61" s="43">
        <v>0.64</v>
      </c>
      <c r="AK61" s="60"/>
      <c r="AL61" s="130">
        <v>560.32000000000005</v>
      </c>
      <c r="AM61" s="130">
        <v>1308.83</v>
      </c>
      <c r="AN61" s="60">
        <v>1333.39</v>
      </c>
      <c r="AO61" s="60">
        <v>298.92</v>
      </c>
      <c r="AP61" s="60">
        <v>182.25</v>
      </c>
      <c r="AQ61" s="60"/>
      <c r="AR61" s="43">
        <v>15.21</v>
      </c>
      <c r="AS61" s="43">
        <v>35.53</v>
      </c>
      <c r="AT61" s="43">
        <v>36.200000000000003</v>
      </c>
      <c r="AU61" s="43">
        <v>8.11</v>
      </c>
      <c r="AV61" s="43">
        <v>4.95</v>
      </c>
    </row>
    <row r="62" spans="1:48" x14ac:dyDescent="0.3">
      <c r="A62" s="122" t="s">
        <v>370</v>
      </c>
    </row>
    <row r="63" spans="1:48" x14ac:dyDescent="0.3">
      <c r="A63" s="170" t="s">
        <v>255</v>
      </c>
    </row>
    <row r="64" spans="1:48" x14ac:dyDescent="0.3">
      <c r="G64" s="59"/>
      <c r="K64" s="40"/>
      <c r="L64" s="40"/>
      <c r="M64" s="59"/>
      <c r="N64" s="59"/>
      <c r="O64" s="59"/>
      <c r="P64" s="59"/>
      <c r="Q64" s="59"/>
      <c r="R64" s="59"/>
      <c r="S64" s="59"/>
      <c r="T64" s="40"/>
      <c r="U64" s="40"/>
      <c r="V64" s="40"/>
      <c r="W64" s="40"/>
      <c r="X64" s="40"/>
      <c r="Y64" s="59"/>
      <c r="Z64" s="59"/>
      <c r="AA64" s="59"/>
      <c r="AB64" s="59"/>
      <c r="AC64" s="59"/>
      <c r="AD64" s="59"/>
      <c r="AE64" s="59"/>
      <c r="AF64" s="40"/>
      <c r="AG64" s="40"/>
      <c r="AH64" s="40"/>
      <c r="AI64" s="40"/>
      <c r="AJ64" s="40"/>
      <c r="AK64" s="59"/>
      <c r="AL64" s="59"/>
      <c r="AM64" s="59"/>
      <c r="AN64" s="59"/>
      <c r="AO64" s="59"/>
      <c r="AP64" s="59"/>
      <c r="AQ64" s="59"/>
      <c r="AR64" s="40"/>
      <c r="AS64" s="40"/>
      <c r="AT64" s="40"/>
      <c r="AU64" s="40"/>
      <c r="AV64" s="40"/>
    </row>
    <row r="65" spans="7:49" x14ac:dyDescent="0.3">
      <c r="G65" s="59"/>
      <c r="K65" s="40"/>
      <c r="L65" s="40"/>
      <c r="M65" s="59"/>
      <c r="N65" s="59"/>
      <c r="O65" s="59"/>
      <c r="P65" s="59"/>
      <c r="Q65" s="59"/>
      <c r="R65" s="59"/>
      <c r="S65" s="59"/>
      <c r="T65" s="40"/>
      <c r="U65" s="40"/>
      <c r="V65" s="40"/>
      <c r="W65" s="40"/>
      <c r="X65" s="40"/>
      <c r="Y65" s="59"/>
      <c r="Z65" s="59"/>
      <c r="AA65" s="59"/>
      <c r="AB65" s="59"/>
      <c r="AC65" s="59"/>
      <c r="AD65" s="59"/>
      <c r="AE65" s="59"/>
      <c r="AF65" s="40"/>
      <c r="AG65" s="40"/>
      <c r="AH65" s="40"/>
      <c r="AI65" s="40"/>
      <c r="AJ65" s="40"/>
      <c r="AK65" s="59"/>
      <c r="AL65" s="59"/>
      <c r="AM65" s="59"/>
      <c r="AN65" s="59"/>
      <c r="AO65" s="59"/>
      <c r="AP65" s="59"/>
      <c r="AQ65" s="59"/>
      <c r="AR65" s="40"/>
      <c r="AS65" s="40"/>
      <c r="AT65" s="40"/>
      <c r="AU65" s="40"/>
      <c r="AV65" s="40"/>
    </row>
    <row r="66" spans="7:49" x14ac:dyDescent="0.3">
      <c r="G66" s="59"/>
      <c r="K66" s="40"/>
      <c r="L66" s="40"/>
      <c r="M66" s="59"/>
      <c r="N66" s="59"/>
      <c r="O66" s="59"/>
      <c r="P66" s="59"/>
      <c r="Q66" s="59"/>
      <c r="R66" s="59"/>
      <c r="S66" s="59"/>
      <c r="T66" s="40"/>
      <c r="U66" s="40"/>
      <c r="V66" s="40"/>
      <c r="W66" s="40"/>
      <c r="X66" s="40"/>
      <c r="Y66" s="59"/>
      <c r="Z66" s="59"/>
      <c r="AA66" s="59"/>
      <c r="AB66" s="59"/>
      <c r="AC66" s="59"/>
      <c r="AD66" s="59"/>
      <c r="AE66" s="59"/>
      <c r="AF66" s="40"/>
      <c r="AG66" s="40"/>
      <c r="AH66" s="40"/>
      <c r="AI66" s="40"/>
      <c r="AJ66" s="40"/>
      <c r="AK66" s="59"/>
      <c r="AL66" s="59"/>
      <c r="AM66" s="59"/>
      <c r="AN66" s="59"/>
      <c r="AO66" s="59"/>
      <c r="AP66" s="59"/>
      <c r="AQ66" s="59"/>
      <c r="AR66" s="40"/>
      <c r="AS66" s="40"/>
      <c r="AT66" s="40"/>
      <c r="AU66" s="40"/>
      <c r="AV66" s="40"/>
      <c r="AW66" s="59"/>
    </row>
    <row r="67" spans="7:49" x14ac:dyDescent="0.3">
      <c r="G67" s="59"/>
      <c r="K67" s="40"/>
      <c r="L67" s="40"/>
      <c r="M67" s="59"/>
      <c r="N67" s="59"/>
      <c r="O67" s="59"/>
      <c r="P67" s="59"/>
      <c r="Q67" s="59"/>
      <c r="R67" s="59"/>
      <c r="S67" s="59"/>
      <c r="T67" s="40"/>
      <c r="U67" s="40"/>
      <c r="V67" s="40"/>
      <c r="W67" s="40"/>
      <c r="X67" s="40"/>
      <c r="Y67" s="59"/>
      <c r="Z67" s="59"/>
      <c r="AA67" s="59"/>
      <c r="AB67" s="59"/>
      <c r="AC67" s="59"/>
      <c r="AD67" s="59"/>
      <c r="AE67" s="59"/>
      <c r="AF67" s="40"/>
      <c r="AG67" s="40"/>
      <c r="AH67" s="40"/>
      <c r="AI67" s="40"/>
      <c r="AJ67" s="40"/>
      <c r="AK67" s="59"/>
      <c r="AL67" s="59"/>
      <c r="AM67" s="59"/>
      <c r="AN67" s="59"/>
      <c r="AO67" s="59"/>
      <c r="AP67" s="59"/>
      <c r="AQ67" s="59"/>
      <c r="AR67" s="40"/>
      <c r="AS67" s="40"/>
      <c r="AT67" s="40"/>
      <c r="AU67" s="40"/>
      <c r="AV67" s="40"/>
    </row>
    <row r="68" spans="7:49" x14ac:dyDescent="0.3">
      <c r="G68" s="59"/>
      <c r="K68" s="40"/>
      <c r="L68" s="40"/>
      <c r="M68" s="59"/>
      <c r="N68" s="59"/>
      <c r="O68" s="59"/>
      <c r="P68" s="59"/>
      <c r="Q68" s="59"/>
      <c r="R68" s="59"/>
      <c r="S68" s="59"/>
      <c r="T68" s="40"/>
      <c r="U68" s="40"/>
      <c r="V68" s="40"/>
      <c r="W68" s="40"/>
      <c r="X68" s="40"/>
      <c r="Y68" s="59"/>
      <c r="Z68" s="59"/>
      <c r="AA68" s="59"/>
      <c r="AB68" s="59"/>
      <c r="AC68" s="59"/>
      <c r="AD68" s="59"/>
      <c r="AE68" s="59"/>
      <c r="AF68" s="40"/>
      <c r="AG68" s="40"/>
      <c r="AH68" s="40"/>
      <c r="AI68" s="40"/>
      <c r="AJ68" s="40"/>
      <c r="AK68" s="59"/>
      <c r="AL68" s="59"/>
      <c r="AM68" s="59"/>
      <c r="AN68" s="59"/>
      <c r="AO68" s="59"/>
      <c r="AP68" s="59"/>
      <c r="AQ68" s="59"/>
      <c r="AR68" s="40"/>
      <c r="AS68" s="40"/>
      <c r="AT68" s="40"/>
      <c r="AU68" s="40"/>
      <c r="AV68" s="40"/>
    </row>
  </sheetData>
  <mergeCells count="14">
    <mergeCell ref="A2:AV2"/>
    <mergeCell ref="A3:A5"/>
    <mergeCell ref="AL5:AP5"/>
    <mergeCell ref="AR5:AV5"/>
    <mergeCell ref="B3:L3"/>
    <mergeCell ref="N3:X3"/>
    <mergeCell ref="Z3:AJ3"/>
    <mergeCell ref="AL3:AV3"/>
    <mergeCell ref="B5:F5"/>
    <mergeCell ref="H5:L5"/>
    <mergeCell ref="N5:R5"/>
    <mergeCell ref="T5:X5"/>
    <mergeCell ref="Z5:AD5"/>
    <mergeCell ref="AF5:AJ5"/>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W68"/>
  <sheetViews>
    <sheetView topLeftCell="U40" workbookViewId="0">
      <selection activeCell="B3" sqref="B3:L3"/>
    </sheetView>
  </sheetViews>
  <sheetFormatPr defaultColWidth="9.109375" defaultRowHeight="13.2" x14ac:dyDescent="0.3"/>
  <cols>
    <col min="1" max="1" width="50" style="5" customWidth="1"/>
    <col min="2" max="2" width="6" style="59" bestFit="1" customWidth="1"/>
    <col min="3" max="3" width="6.5546875" style="59" bestFit="1" customWidth="1"/>
    <col min="4" max="4" width="6" style="59" bestFit="1" customWidth="1"/>
    <col min="5" max="5" width="7" style="59" bestFit="1" customWidth="1"/>
    <col min="6" max="6" width="5.6640625" style="59" bestFit="1" customWidth="1"/>
    <col min="7" max="7" width="1.5546875" style="5" customWidth="1"/>
    <col min="8" max="8" width="6" style="40" bestFit="1" customWidth="1"/>
    <col min="9" max="9" width="6.5546875" style="40" bestFit="1" customWidth="1"/>
    <col min="10" max="10" width="6" style="40" bestFit="1" customWidth="1"/>
    <col min="11" max="11" width="7" style="38" bestFit="1" customWidth="1"/>
    <col min="12" max="12" width="7.6640625" style="38" bestFit="1" customWidth="1"/>
    <col min="13" max="13" width="1.5546875" style="5" customWidth="1"/>
    <col min="14" max="14" width="6" style="62" bestFit="1" customWidth="1"/>
    <col min="15" max="15" width="6.5546875" style="62" bestFit="1" customWidth="1"/>
    <col min="16" max="16" width="6" style="62" bestFit="1" customWidth="1"/>
    <col min="17" max="17" width="7" style="62" bestFit="1" customWidth="1"/>
    <col min="18" max="18" width="7.6640625" style="62" bestFit="1" customWidth="1"/>
    <col min="19" max="19" width="1.5546875" style="5" customWidth="1"/>
    <col min="20" max="20" width="6" style="38" bestFit="1" customWidth="1"/>
    <col min="21" max="21" width="6.5546875" style="38" bestFit="1" customWidth="1"/>
    <col min="22" max="22" width="6" style="38" bestFit="1" customWidth="1"/>
    <col min="23" max="23" width="7" style="38" bestFit="1" customWidth="1"/>
    <col min="24" max="24" width="7.6640625" style="38" bestFit="1" customWidth="1"/>
    <col min="25" max="25" width="1.5546875" style="5" customWidth="1"/>
    <col min="26" max="26" width="6" style="62" bestFit="1" customWidth="1"/>
    <col min="27" max="27" width="6.5546875" style="62" bestFit="1" customWidth="1"/>
    <col min="28" max="28" width="6" style="62" bestFit="1" customWidth="1"/>
    <col min="29" max="29" width="7" style="62" bestFit="1" customWidth="1"/>
    <col min="30" max="30" width="7.6640625" style="62" bestFit="1" customWidth="1"/>
    <col min="31" max="31" width="1.5546875" style="5" customWidth="1"/>
    <col min="32" max="32" width="6" style="38" bestFit="1" customWidth="1"/>
    <col min="33" max="33" width="6.5546875" style="38" bestFit="1" customWidth="1"/>
    <col min="34" max="34" width="6" style="38" bestFit="1" customWidth="1"/>
    <col min="35" max="35" width="7" style="38" bestFit="1" customWidth="1"/>
    <col min="36" max="36" width="7.6640625" style="38" bestFit="1" customWidth="1"/>
    <col min="37" max="37" width="1.5546875" style="5" customWidth="1"/>
    <col min="38" max="38" width="6" style="62" bestFit="1" customWidth="1"/>
    <col min="39" max="39" width="6.5546875" style="62" bestFit="1" customWidth="1"/>
    <col min="40" max="40" width="6" style="62" bestFit="1" customWidth="1"/>
    <col min="41" max="41" width="7" style="62" bestFit="1" customWidth="1"/>
    <col min="42" max="42" width="7.6640625" style="62" bestFit="1" customWidth="1"/>
    <col min="43" max="43" width="1.5546875" style="5" customWidth="1"/>
    <col min="44" max="44" width="6" style="38" bestFit="1" customWidth="1"/>
    <col min="45" max="45" width="6.5546875" style="38" bestFit="1" customWidth="1"/>
    <col min="46" max="46" width="6" style="38" bestFit="1" customWidth="1"/>
    <col min="47" max="47" width="7" style="38" bestFit="1" customWidth="1"/>
    <col min="48" max="48" width="8.88671875" style="38" customWidth="1"/>
    <col min="49" max="16384" width="9.109375" style="5"/>
  </cols>
  <sheetData>
    <row r="1" spans="1:48" ht="14.4" x14ac:dyDescent="0.3">
      <c r="A1" s="14" t="s">
        <v>113</v>
      </c>
      <c r="B1" s="55"/>
      <c r="C1" s="55"/>
      <c r="D1" s="55"/>
      <c r="E1" s="56"/>
      <c r="F1" s="56"/>
      <c r="H1" s="150"/>
      <c r="I1" s="151"/>
      <c r="J1" s="151"/>
    </row>
    <row r="2" spans="1:48" ht="14.4" x14ac:dyDescent="0.3">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row>
    <row r="3" spans="1:48" ht="33.75" customHeight="1" x14ac:dyDescent="0.3">
      <c r="A3" s="461" t="s">
        <v>63</v>
      </c>
      <c r="B3" s="470" t="s">
        <v>111</v>
      </c>
      <c r="C3" s="470"/>
      <c r="D3" s="470"/>
      <c r="E3" s="470"/>
      <c r="F3" s="470"/>
      <c r="G3" s="470"/>
      <c r="H3" s="470"/>
      <c r="I3" s="470"/>
      <c r="J3" s="470"/>
      <c r="K3" s="470"/>
      <c r="L3" s="470"/>
      <c r="M3" s="124"/>
      <c r="N3" s="470" t="s">
        <v>115</v>
      </c>
      <c r="O3" s="470"/>
      <c r="P3" s="470"/>
      <c r="Q3" s="470"/>
      <c r="R3" s="470"/>
      <c r="S3" s="470"/>
      <c r="T3" s="470"/>
      <c r="U3" s="470"/>
      <c r="V3" s="470"/>
      <c r="W3" s="470"/>
      <c r="X3" s="470"/>
      <c r="Y3" s="124"/>
      <c r="Z3" s="470" t="s">
        <v>116</v>
      </c>
      <c r="AA3" s="470"/>
      <c r="AB3" s="470"/>
      <c r="AC3" s="470"/>
      <c r="AD3" s="470"/>
      <c r="AE3" s="470"/>
      <c r="AF3" s="470"/>
      <c r="AG3" s="470"/>
      <c r="AH3" s="470"/>
      <c r="AI3" s="470"/>
      <c r="AJ3" s="470"/>
      <c r="AK3" s="124"/>
      <c r="AL3" s="470" t="s">
        <v>117</v>
      </c>
      <c r="AM3" s="470"/>
      <c r="AN3" s="470"/>
      <c r="AO3" s="470"/>
      <c r="AP3" s="470"/>
      <c r="AQ3" s="470"/>
      <c r="AR3" s="470"/>
      <c r="AS3" s="470"/>
      <c r="AT3" s="470"/>
      <c r="AU3" s="470"/>
      <c r="AV3" s="470"/>
    </row>
    <row r="4" spans="1:48" ht="39.6" x14ac:dyDescent="0.3">
      <c r="A4" s="469"/>
      <c r="B4" s="57" t="s">
        <v>103</v>
      </c>
      <c r="C4" s="57" t="s">
        <v>102</v>
      </c>
      <c r="D4" s="57" t="s">
        <v>104</v>
      </c>
      <c r="E4" s="57" t="s">
        <v>105</v>
      </c>
      <c r="F4" s="57" t="s">
        <v>106</v>
      </c>
      <c r="G4" s="37"/>
      <c r="H4" s="152" t="s">
        <v>103</v>
      </c>
      <c r="I4" s="152" t="s">
        <v>102</v>
      </c>
      <c r="J4" s="152" t="s">
        <v>104</v>
      </c>
      <c r="K4" s="152" t="s">
        <v>105</v>
      </c>
      <c r="L4" s="152" t="s">
        <v>106</v>
      </c>
      <c r="M4" s="37"/>
      <c r="N4" s="57" t="s">
        <v>103</v>
      </c>
      <c r="O4" s="57" t="s">
        <v>102</v>
      </c>
      <c r="P4" s="57" t="s">
        <v>104</v>
      </c>
      <c r="Q4" s="57" t="s">
        <v>105</v>
      </c>
      <c r="R4" s="57" t="s">
        <v>106</v>
      </c>
      <c r="S4" s="37"/>
      <c r="T4" s="152" t="s">
        <v>103</v>
      </c>
      <c r="U4" s="152" t="s">
        <v>102</v>
      </c>
      <c r="V4" s="152" t="s">
        <v>104</v>
      </c>
      <c r="W4" s="152" t="s">
        <v>105</v>
      </c>
      <c r="X4" s="152" t="s">
        <v>106</v>
      </c>
      <c r="Y4" s="37"/>
      <c r="Z4" s="57" t="s">
        <v>103</v>
      </c>
      <c r="AA4" s="57" t="s">
        <v>102</v>
      </c>
      <c r="AB4" s="57" t="s">
        <v>104</v>
      </c>
      <c r="AC4" s="57" t="s">
        <v>105</v>
      </c>
      <c r="AD4" s="57" t="s">
        <v>106</v>
      </c>
      <c r="AE4" s="37"/>
      <c r="AF4" s="152" t="s">
        <v>103</v>
      </c>
      <c r="AG4" s="152" t="s">
        <v>102</v>
      </c>
      <c r="AH4" s="152" t="s">
        <v>104</v>
      </c>
      <c r="AI4" s="152" t="s">
        <v>105</v>
      </c>
      <c r="AJ4" s="152" t="s">
        <v>106</v>
      </c>
      <c r="AK4" s="37"/>
      <c r="AL4" s="57" t="s">
        <v>103</v>
      </c>
      <c r="AM4" s="57" t="s">
        <v>102</v>
      </c>
      <c r="AN4" s="57" t="s">
        <v>104</v>
      </c>
      <c r="AO4" s="57" t="s">
        <v>105</v>
      </c>
      <c r="AP4" s="57" t="s">
        <v>106</v>
      </c>
      <c r="AQ4" s="37"/>
      <c r="AR4" s="152" t="s">
        <v>103</v>
      </c>
      <c r="AS4" s="152" t="s">
        <v>102</v>
      </c>
      <c r="AT4" s="152" t="s">
        <v>104</v>
      </c>
      <c r="AU4" s="152" t="s">
        <v>105</v>
      </c>
      <c r="AV4" s="152" t="s">
        <v>106</v>
      </c>
    </row>
    <row r="5" spans="1:48" s="11" customFormat="1" ht="13.5" customHeight="1" x14ac:dyDescent="0.3">
      <c r="A5" s="462"/>
      <c r="B5" s="467" t="s">
        <v>32</v>
      </c>
      <c r="C5" s="467"/>
      <c r="D5" s="467"/>
      <c r="E5" s="467"/>
      <c r="F5" s="467"/>
      <c r="G5" s="5"/>
      <c r="H5" s="471" t="s">
        <v>33</v>
      </c>
      <c r="I5" s="471"/>
      <c r="J5" s="471"/>
      <c r="K5" s="471"/>
      <c r="L5" s="471"/>
      <c r="M5" s="5"/>
      <c r="N5" s="467" t="s">
        <v>32</v>
      </c>
      <c r="O5" s="467"/>
      <c r="P5" s="467"/>
      <c r="Q5" s="467"/>
      <c r="R5" s="467"/>
      <c r="S5" s="5"/>
      <c r="T5" s="471" t="s">
        <v>33</v>
      </c>
      <c r="U5" s="471"/>
      <c r="V5" s="471"/>
      <c r="W5" s="471"/>
      <c r="X5" s="471"/>
      <c r="Y5" s="5"/>
      <c r="Z5" s="467" t="s">
        <v>32</v>
      </c>
      <c r="AA5" s="467"/>
      <c r="AB5" s="467"/>
      <c r="AC5" s="467"/>
      <c r="AD5" s="467"/>
      <c r="AE5" s="5"/>
      <c r="AF5" s="471" t="s">
        <v>33</v>
      </c>
      <c r="AG5" s="471"/>
      <c r="AH5" s="471"/>
      <c r="AI5" s="471"/>
      <c r="AJ5" s="471"/>
      <c r="AK5" s="5"/>
      <c r="AL5" s="467" t="s">
        <v>32</v>
      </c>
      <c r="AM5" s="467"/>
      <c r="AN5" s="467"/>
      <c r="AO5" s="467"/>
      <c r="AP5" s="467"/>
      <c r="AQ5" s="5"/>
      <c r="AR5" s="471" t="s">
        <v>33</v>
      </c>
      <c r="AS5" s="471"/>
      <c r="AT5" s="471"/>
      <c r="AU5" s="471"/>
      <c r="AV5" s="471"/>
    </row>
    <row r="6" spans="1:48" s="11" customFormat="1" ht="13.5" customHeight="1" x14ac:dyDescent="0.3">
      <c r="A6" s="125"/>
      <c r="B6" s="127"/>
      <c r="C6" s="127"/>
      <c r="D6" s="127"/>
      <c r="E6" s="127"/>
      <c r="F6" s="127"/>
      <c r="G6" s="5"/>
      <c r="H6" s="160"/>
      <c r="I6" s="160"/>
      <c r="J6" s="160"/>
      <c r="K6" s="160"/>
      <c r="L6" s="160"/>
      <c r="M6" s="5"/>
      <c r="N6" s="127"/>
      <c r="O6" s="127"/>
      <c r="P6" s="127"/>
      <c r="Q6" s="127"/>
      <c r="R6" s="127"/>
      <c r="S6" s="5"/>
      <c r="T6" s="160"/>
      <c r="U6" s="160"/>
      <c r="V6" s="160"/>
      <c r="W6" s="160"/>
      <c r="X6" s="160"/>
      <c r="Y6" s="5"/>
      <c r="Z6" s="127"/>
      <c r="AA6" s="127"/>
      <c r="AB6" s="127"/>
      <c r="AC6" s="127"/>
      <c r="AD6" s="127"/>
      <c r="AE6" s="5"/>
      <c r="AF6" s="160"/>
      <c r="AG6" s="160"/>
      <c r="AH6" s="160"/>
      <c r="AI6" s="160"/>
      <c r="AJ6" s="160"/>
      <c r="AK6" s="5"/>
      <c r="AL6" s="127"/>
      <c r="AM6" s="127"/>
      <c r="AN6" s="127"/>
      <c r="AO6" s="127"/>
      <c r="AP6" s="127"/>
      <c r="AQ6" s="5"/>
      <c r="AR6" s="160"/>
      <c r="AS6" s="160"/>
      <c r="AT6" s="160"/>
      <c r="AU6" s="160"/>
      <c r="AV6" s="160"/>
    </row>
    <row r="7" spans="1:48" s="11" customFormat="1" ht="13.5" customHeight="1" x14ac:dyDescent="0.3">
      <c r="A7" s="32" t="s">
        <v>64</v>
      </c>
      <c r="B7" s="127"/>
      <c r="C7" s="127"/>
      <c r="D7" s="127"/>
      <c r="E7" s="127"/>
      <c r="F7" s="127"/>
      <c r="G7" s="5"/>
      <c r="H7" s="160"/>
      <c r="I7" s="160"/>
      <c r="J7" s="160"/>
      <c r="K7" s="160"/>
      <c r="L7" s="160"/>
      <c r="M7" s="5"/>
      <c r="N7" s="127"/>
      <c r="O7" s="127"/>
      <c r="P7" s="127"/>
      <c r="Q7" s="127"/>
      <c r="R7" s="127"/>
      <c r="S7" s="5"/>
      <c r="T7" s="160"/>
      <c r="U7" s="160"/>
      <c r="V7" s="160"/>
      <c r="W7" s="160"/>
      <c r="X7" s="160"/>
      <c r="Y7" s="5"/>
      <c r="Z7" s="127"/>
      <c r="AA7" s="127"/>
      <c r="AB7" s="127"/>
      <c r="AC7" s="127"/>
      <c r="AD7" s="127"/>
      <c r="AE7" s="5"/>
      <c r="AF7" s="160"/>
      <c r="AG7" s="160"/>
      <c r="AH7" s="160"/>
      <c r="AI7" s="160"/>
      <c r="AJ7" s="160"/>
      <c r="AK7" s="5"/>
      <c r="AL7" s="127"/>
      <c r="AM7" s="127"/>
      <c r="AN7" s="127"/>
      <c r="AO7" s="127"/>
      <c r="AP7" s="127"/>
      <c r="AQ7" s="5"/>
      <c r="AR7" s="160"/>
      <c r="AS7" s="160"/>
      <c r="AT7" s="160"/>
      <c r="AU7" s="160"/>
      <c r="AV7" s="160"/>
    </row>
    <row r="8" spans="1:48" x14ac:dyDescent="0.3">
      <c r="A8" s="5" t="s">
        <v>39</v>
      </c>
      <c r="B8" s="74">
        <v>2646.7</v>
      </c>
      <c r="C8" s="74">
        <v>4577.88</v>
      </c>
      <c r="D8" s="74">
        <v>11170.34</v>
      </c>
      <c r="E8" s="74">
        <v>13014.08</v>
      </c>
      <c r="F8" s="74">
        <v>42633.03</v>
      </c>
      <c r="G8" s="132"/>
      <c r="H8" s="70">
        <v>3.57</v>
      </c>
      <c r="I8" s="70">
        <v>6.18</v>
      </c>
      <c r="J8" s="70">
        <v>15.09</v>
      </c>
      <c r="K8" s="70">
        <v>17.579999999999998</v>
      </c>
      <c r="L8" s="70">
        <v>57.58</v>
      </c>
      <c r="M8" s="132"/>
      <c r="N8" s="74">
        <v>4522.92</v>
      </c>
      <c r="O8" s="74">
        <v>15936.66</v>
      </c>
      <c r="P8" s="74">
        <v>27532.07</v>
      </c>
      <c r="Q8" s="74">
        <v>13704.92</v>
      </c>
      <c r="R8" s="74">
        <v>12345.46</v>
      </c>
      <c r="S8" s="132"/>
      <c r="T8" s="70">
        <v>6.11</v>
      </c>
      <c r="U8" s="70">
        <v>21.52</v>
      </c>
      <c r="V8" s="70">
        <v>37.18</v>
      </c>
      <c r="W8" s="70">
        <v>18.510000000000002</v>
      </c>
      <c r="X8" s="70">
        <v>16.670000000000002</v>
      </c>
      <c r="Y8" s="132"/>
      <c r="Z8" s="74">
        <v>5780.78</v>
      </c>
      <c r="AA8" s="74">
        <v>21102.77</v>
      </c>
      <c r="AB8" s="74">
        <v>28590.02</v>
      </c>
      <c r="AC8" s="74">
        <v>10864.28</v>
      </c>
      <c r="AD8" s="74">
        <v>7704.19</v>
      </c>
      <c r="AE8" s="132"/>
      <c r="AF8" s="70">
        <v>7.81</v>
      </c>
      <c r="AG8" s="70">
        <v>28.5</v>
      </c>
      <c r="AH8" s="70">
        <v>38.61</v>
      </c>
      <c r="AI8" s="70">
        <v>14.67</v>
      </c>
      <c r="AJ8" s="70">
        <v>10.41</v>
      </c>
      <c r="AK8" s="132"/>
      <c r="AL8" s="74">
        <v>2903.3</v>
      </c>
      <c r="AM8" s="74">
        <v>9225.39</v>
      </c>
      <c r="AN8" s="74">
        <v>15790.49</v>
      </c>
      <c r="AO8" s="74">
        <v>6705.34</v>
      </c>
      <c r="AP8" s="74">
        <v>39417.53</v>
      </c>
      <c r="AQ8" s="132"/>
      <c r="AR8" s="73">
        <v>3.92</v>
      </c>
      <c r="AS8" s="73">
        <v>12.46</v>
      </c>
      <c r="AT8" s="73">
        <v>21.33</v>
      </c>
      <c r="AU8" s="70">
        <v>9.06</v>
      </c>
      <c r="AV8" s="70">
        <v>53.24</v>
      </c>
    </row>
    <row r="9" spans="1:48" x14ac:dyDescent="0.3">
      <c r="A9" s="5" t="s">
        <v>40</v>
      </c>
      <c r="B9" s="74">
        <v>83.64</v>
      </c>
      <c r="C9" s="74">
        <v>326.45999999999998</v>
      </c>
      <c r="D9" s="74">
        <v>373.63</v>
      </c>
      <c r="E9" s="74">
        <v>464.93</v>
      </c>
      <c r="F9" s="74">
        <v>1696.39</v>
      </c>
      <c r="G9" s="132"/>
      <c r="H9" s="70">
        <v>2.84</v>
      </c>
      <c r="I9" s="70">
        <v>11.08</v>
      </c>
      <c r="J9" s="70">
        <v>12.69</v>
      </c>
      <c r="K9" s="70">
        <v>15.79</v>
      </c>
      <c r="L9" s="70">
        <v>57.6</v>
      </c>
      <c r="M9" s="132"/>
      <c r="N9" s="74">
        <v>308.54000000000002</v>
      </c>
      <c r="O9" s="74">
        <v>472.03</v>
      </c>
      <c r="P9" s="74">
        <v>1031.5899999999999</v>
      </c>
      <c r="Q9" s="74">
        <v>526.57000000000005</v>
      </c>
      <c r="R9" s="74">
        <v>606.30999999999995</v>
      </c>
      <c r="S9" s="132"/>
      <c r="T9" s="70">
        <v>10.48</v>
      </c>
      <c r="U9" s="70">
        <v>16.03</v>
      </c>
      <c r="V9" s="70">
        <v>35.03</v>
      </c>
      <c r="W9" s="70">
        <v>17.88</v>
      </c>
      <c r="X9" s="70">
        <v>20.59</v>
      </c>
      <c r="Y9" s="132"/>
      <c r="Z9" s="74">
        <v>224.02</v>
      </c>
      <c r="AA9" s="74">
        <v>622.11</v>
      </c>
      <c r="AB9" s="74">
        <v>1126.96</v>
      </c>
      <c r="AC9" s="74">
        <v>481.48</v>
      </c>
      <c r="AD9" s="74">
        <v>490.46</v>
      </c>
      <c r="AE9" s="132"/>
      <c r="AF9" s="70">
        <v>7.61</v>
      </c>
      <c r="AG9" s="70">
        <v>21.12</v>
      </c>
      <c r="AH9" s="70">
        <v>38.270000000000003</v>
      </c>
      <c r="AI9" s="70">
        <v>16.350000000000001</v>
      </c>
      <c r="AJ9" s="70">
        <v>16.649999999999999</v>
      </c>
      <c r="AK9" s="132"/>
      <c r="AL9" s="74">
        <v>57.05</v>
      </c>
      <c r="AM9" s="74">
        <v>95.29</v>
      </c>
      <c r="AN9" s="74">
        <v>559.87</v>
      </c>
      <c r="AO9" s="74">
        <v>481.61</v>
      </c>
      <c r="AP9" s="74">
        <v>1751.21</v>
      </c>
      <c r="AQ9" s="132"/>
      <c r="AR9" s="73">
        <v>1.94</v>
      </c>
      <c r="AS9" s="73">
        <v>3.24</v>
      </c>
      <c r="AT9" s="73">
        <v>19.010000000000002</v>
      </c>
      <c r="AU9" s="70">
        <v>16.350000000000001</v>
      </c>
      <c r="AV9" s="70">
        <v>59.46</v>
      </c>
    </row>
    <row r="10" spans="1:48" x14ac:dyDescent="0.3">
      <c r="A10" s="5" t="s">
        <v>41</v>
      </c>
      <c r="B10" s="74">
        <v>4801.82</v>
      </c>
      <c r="C10" s="74">
        <v>12855.68</v>
      </c>
      <c r="D10" s="74">
        <v>34575.279999999999</v>
      </c>
      <c r="E10" s="74">
        <v>33757.24</v>
      </c>
      <c r="F10" s="74">
        <v>107097.04</v>
      </c>
      <c r="G10" s="132"/>
      <c r="H10" s="70">
        <v>2.4900000000000002</v>
      </c>
      <c r="I10" s="70">
        <v>6.66</v>
      </c>
      <c r="J10" s="70">
        <v>17.91</v>
      </c>
      <c r="K10" s="70">
        <v>17.48</v>
      </c>
      <c r="L10" s="70">
        <v>55.47</v>
      </c>
      <c r="M10" s="132"/>
      <c r="N10" s="74">
        <v>6945.3</v>
      </c>
      <c r="O10" s="74">
        <v>39035.760000000002</v>
      </c>
      <c r="P10" s="74">
        <v>77674.179999999993</v>
      </c>
      <c r="Q10" s="74">
        <v>35553.760000000002</v>
      </c>
      <c r="R10" s="74">
        <v>33878.050000000003</v>
      </c>
      <c r="S10" s="132"/>
      <c r="T10" s="70">
        <v>3.6</v>
      </c>
      <c r="U10" s="70">
        <v>20.22</v>
      </c>
      <c r="V10" s="70">
        <v>40.229999999999997</v>
      </c>
      <c r="W10" s="70">
        <v>18.41</v>
      </c>
      <c r="X10" s="70">
        <v>17.55</v>
      </c>
      <c r="Y10" s="132"/>
      <c r="Z10" s="74">
        <v>12922.77</v>
      </c>
      <c r="AA10" s="74">
        <v>52511.63</v>
      </c>
      <c r="AB10" s="74">
        <v>77955.88</v>
      </c>
      <c r="AC10" s="74">
        <v>29062.45</v>
      </c>
      <c r="AD10" s="74">
        <v>20634.32</v>
      </c>
      <c r="AE10" s="132"/>
      <c r="AF10" s="70">
        <v>6.69</v>
      </c>
      <c r="AG10" s="70">
        <v>27.2</v>
      </c>
      <c r="AH10" s="70">
        <v>40.369999999999997</v>
      </c>
      <c r="AI10" s="70">
        <v>15.05</v>
      </c>
      <c r="AJ10" s="70">
        <v>10.69</v>
      </c>
      <c r="AK10" s="132"/>
      <c r="AL10" s="74">
        <v>7893.44</v>
      </c>
      <c r="AM10" s="74">
        <v>23134.080000000002</v>
      </c>
      <c r="AN10" s="74">
        <v>36837.599999999999</v>
      </c>
      <c r="AO10" s="74">
        <v>21340.55</v>
      </c>
      <c r="AP10" s="74">
        <v>103881.38</v>
      </c>
      <c r="AQ10" s="132"/>
      <c r="AR10" s="73">
        <v>4.09</v>
      </c>
      <c r="AS10" s="73">
        <v>11.98</v>
      </c>
      <c r="AT10" s="73">
        <v>19.079999999999998</v>
      </c>
      <c r="AU10" s="70">
        <v>11.05</v>
      </c>
      <c r="AV10" s="70">
        <v>53.8</v>
      </c>
    </row>
    <row r="11" spans="1:48" x14ac:dyDescent="0.3">
      <c r="A11" s="5" t="s">
        <v>42</v>
      </c>
      <c r="B11" s="74">
        <v>627.65</v>
      </c>
      <c r="C11" s="74">
        <v>2071.1</v>
      </c>
      <c r="D11" s="74">
        <v>5090.62</v>
      </c>
      <c r="E11" s="74">
        <v>4928.58</v>
      </c>
      <c r="F11" s="74">
        <v>15902.08</v>
      </c>
      <c r="G11" s="132"/>
      <c r="H11" s="70">
        <v>2.19</v>
      </c>
      <c r="I11" s="70">
        <v>7.24</v>
      </c>
      <c r="J11" s="70">
        <v>17.79</v>
      </c>
      <c r="K11" s="70">
        <v>17.22</v>
      </c>
      <c r="L11" s="70">
        <v>55.56</v>
      </c>
      <c r="M11" s="132"/>
      <c r="N11" s="74">
        <v>770.93</v>
      </c>
      <c r="O11" s="74">
        <v>5710.38</v>
      </c>
      <c r="P11" s="74">
        <v>11862.64</v>
      </c>
      <c r="Q11" s="74">
        <v>4191.5200000000004</v>
      </c>
      <c r="R11" s="74">
        <v>6084.57</v>
      </c>
      <c r="S11" s="132"/>
      <c r="T11" s="70">
        <v>2.69</v>
      </c>
      <c r="U11" s="70">
        <v>19.95</v>
      </c>
      <c r="V11" s="70">
        <v>41.45</v>
      </c>
      <c r="W11" s="70">
        <v>14.65</v>
      </c>
      <c r="X11" s="70">
        <v>21.26</v>
      </c>
      <c r="Y11" s="132"/>
      <c r="Z11" s="74">
        <v>1696</v>
      </c>
      <c r="AA11" s="74">
        <v>6602</v>
      </c>
      <c r="AB11" s="74">
        <v>11849.38</v>
      </c>
      <c r="AC11" s="74">
        <v>3970.12</v>
      </c>
      <c r="AD11" s="74">
        <v>4502.53</v>
      </c>
      <c r="AE11" s="132"/>
      <c r="AF11" s="70">
        <v>5.93</v>
      </c>
      <c r="AG11" s="70">
        <v>23.07</v>
      </c>
      <c r="AH11" s="70">
        <v>41.4</v>
      </c>
      <c r="AI11" s="70">
        <v>13.87</v>
      </c>
      <c r="AJ11" s="70">
        <v>15.73</v>
      </c>
      <c r="AK11" s="132"/>
      <c r="AL11" s="74">
        <v>877.17</v>
      </c>
      <c r="AM11" s="74">
        <v>3596.57</v>
      </c>
      <c r="AN11" s="74">
        <v>6069.16</v>
      </c>
      <c r="AO11" s="74">
        <v>3058.24</v>
      </c>
      <c r="AP11" s="74">
        <v>15018.9</v>
      </c>
      <c r="AQ11" s="132"/>
      <c r="AR11" s="73">
        <v>3.06</v>
      </c>
      <c r="AS11" s="73">
        <v>12.57</v>
      </c>
      <c r="AT11" s="73">
        <v>21.21</v>
      </c>
      <c r="AU11" s="70">
        <v>10.69</v>
      </c>
      <c r="AV11" s="70">
        <v>52.48</v>
      </c>
    </row>
    <row r="12" spans="1:48" s="11" customFormat="1" x14ac:dyDescent="0.3">
      <c r="A12" s="28" t="s">
        <v>43</v>
      </c>
      <c r="B12" s="75">
        <v>8159.81</v>
      </c>
      <c r="C12" s="75">
        <v>19831.12</v>
      </c>
      <c r="D12" s="75">
        <v>51209.86</v>
      </c>
      <c r="E12" s="75">
        <v>52164.83</v>
      </c>
      <c r="F12" s="75">
        <v>167328.54</v>
      </c>
      <c r="G12" s="72"/>
      <c r="H12" s="161">
        <v>2.73</v>
      </c>
      <c r="I12" s="161">
        <v>6.64</v>
      </c>
      <c r="J12" s="161">
        <v>17.14</v>
      </c>
      <c r="K12" s="161">
        <v>17.46</v>
      </c>
      <c r="L12" s="161">
        <v>56.02</v>
      </c>
      <c r="M12" s="72"/>
      <c r="N12" s="75">
        <v>12547.68</v>
      </c>
      <c r="O12" s="75">
        <v>61154.83</v>
      </c>
      <c r="P12" s="75">
        <v>118100.48</v>
      </c>
      <c r="Q12" s="75">
        <v>53976.77</v>
      </c>
      <c r="R12" s="75">
        <v>52914.400000000001</v>
      </c>
      <c r="S12" s="72"/>
      <c r="T12" s="161">
        <v>4.2</v>
      </c>
      <c r="U12" s="161">
        <v>20.47</v>
      </c>
      <c r="V12" s="161">
        <v>39.54</v>
      </c>
      <c r="W12" s="161">
        <v>18.07</v>
      </c>
      <c r="X12" s="161">
        <v>17.72</v>
      </c>
      <c r="Y12" s="72"/>
      <c r="Z12" s="75">
        <v>20623.57</v>
      </c>
      <c r="AA12" s="75">
        <v>80838.509999999995</v>
      </c>
      <c r="AB12" s="75">
        <v>119522.24000000001</v>
      </c>
      <c r="AC12" s="75">
        <v>44378.34</v>
      </c>
      <c r="AD12" s="75">
        <v>33331.5</v>
      </c>
      <c r="AE12" s="72"/>
      <c r="AF12" s="161">
        <v>6.9</v>
      </c>
      <c r="AG12" s="161">
        <v>27.06</v>
      </c>
      <c r="AH12" s="161">
        <v>40.01</v>
      </c>
      <c r="AI12" s="161">
        <v>14.86</v>
      </c>
      <c r="AJ12" s="161">
        <v>11.16</v>
      </c>
      <c r="AK12" s="72"/>
      <c r="AL12" s="75">
        <v>11730.97</v>
      </c>
      <c r="AM12" s="75">
        <v>36051.33</v>
      </c>
      <c r="AN12" s="75">
        <v>59257.120000000003</v>
      </c>
      <c r="AO12" s="75">
        <v>31585.74</v>
      </c>
      <c r="AP12" s="75">
        <v>160069.01</v>
      </c>
      <c r="AQ12" s="72"/>
      <c r="AR12" s="71">
        <v>3.93</v>
      </c>
      <c r="AS12" s="71">
        <v>12.07</v>
      </c>
      <c r="AT12" s="71">
        <v>19.84</v>
      </c>
      <c r="AU12" s="161">
        <v>10.57</v>
      </c>
      <c r="AV12" s="161">
        <v>53.59</v>
      </c>
    </row>
    <row r="13" spans="1:48" x14ac:dyDescent="0.3">
      <c r="A13" s="5" t="s">
        <v>44</v>
      </c>
      <c r="B13" s="74">
        <v>389.39</v>
      </c>
      <c r="C13" s="74">
        <v>962.13</v>
      </c>
      <c r="D13" s="74">
        <v>2246.7800000000002</v>
      </c>
      <c r="E13" s="74">
        <v>2483.27</v>
      </c>
      <c r="F13" s="74">
        <v>7318.47</v>
      </c>
      <c r="G13" s="132"/>
      <c r="H13" s="70">
        <v>2.91</v>
      </c>
      <c r="I13" s="70">
        <v>7.18</v>
      </c>
      <c r="J13" s="70">
        <v>16.77</v>
      </c>
      <c r="K13" s="70">
        <v>18.53</v>
      </c>
      <c r="L13" s="70">
        <v>54.62</v>
      </c>
      <c r="M13" s="132"/>
      <c r="N13" s="74">
        <v>102.22</v>
      </c>
      <c r="O13" s="74">
        <v>2564.83</v>
      </c>
      <c r="P13" s="74">
        <v>3357.86</v>
      </c>
      <c r="Q13" s="74">
        <v>2780.8</v>
      </c>
      <c r="R13" s="74">
        <v>4594.32</v>
      </c>
      <c r="S13" s="132"/>
      <c r="T13" s="70">
        <v>0.76</v>
      </c>
      <c r="U13" s="70">
        <v>19.14</v>
      </c>
      <c r="V13" s="70">
        <v>25.06</v>
      </c>
      <c r="W13" s="70">
        <v>20.75</v>
      </c>
      <c r="X13" s="70">
        <v>34.29</v>
      </c>
      <c r="Y13" s="132"/>
      <c r="Z13" s="74">
        <v>478.35</v>
      </c>
      <c r="AA13" s="74">
        <v>2972.44</v>
      </c>
      <c r="AB13" s="74">
        <v>4300.42</v>
      </c>
      <c r="AC13" s="74">
        <v>2857.1</v>
      </c>
      <c r="AD13" s="74">
        <v>2791.74</v>
      </c>
      <c r="AE13" s="132"/>
      <c r="AF13" s="70">
        <v>3.57</v>
      </c>
      <c r="AG13" s="70">
        <v>22.18</v>
      </c>
      <c r="AH13" s="70">
        <v>32.090000000000003</v>
      </c>
      <c r="AI13" s="70">
        <v>21.32</v>
      </c>
      <c r="AJ13" s="70">
        <v>20.83</v>
      </c>
      <c r="AK13" s="132"/>
      <c r="AL13" s="74">
        <v>615.21</v>
      </c>
      <c r="AM13" s="74">
        <v>1270.55</v>
      </c>
      <c r="AN13" s="74">
        <v>2494.4299999999998</v>
      </c>
      <c r="AO13" s="74">
        <v>2331.5100000000002</v>
      </c>
      <c r="AP13" s="74">
        <v>6688.34</v>
      </c>
      <c r="AQ13" s="132"/>
      <c r="AR13" s="73">
        <v>4.59</v>
      </c>
      <c r="AS13" s="73">
        <v>9.48</v>
      </c>
      <c r="AT13" s="73">
        <v>18.62</v>
      </c>
      <c r="AU13" s="70">
        <v>17.399999999999999</v>
      </c>
      <c r="AV13" s="70">
        <v>49.91</v>
      </c>
    </row>
    <row r="14" spans="1:48" x14ac:dyDescent="0.3">
      <c r="A14" s="5" t="s">
        <v>45</v>
      </c>
      <c r="B14" s="74">
        <v>133.94</v>
      </c>
      <c r="C14" s="74">
        <v>642.69000000000005</v>
      </c>
      <c r="D14" s="74">
        <v>1444.61</v>
      </c>
      <c r="E14" s="74">
        <v>3193.84</v>
      </c>
      <c r="F14" s="74">
        <v>5956.95</v>
      </c>
      <c r="G14" s="132"/>
      <c r="H14" s="70">
        <v>1.18</v>
      </c>
      <c r="I14" s="70">
        <v>5.65</v>
      </c>
      <c r="J14" s="70">
        <v>12.7</v>
      </c>
      <c r="K14" s="70">
        <v>28.09</v>
      </c>
      <c r="L14" s="70">
        <v>52.38</v>
      </c>
      <c r="M14" s="132"/>
      <c r="N14" s="74">
        <v>503.05</v>
      </c>
      <c r="O14" s="74">
        <v>1753.85</v>
      </c>
      <c r="P14" s="74">
        <v>5320.13</v>
      </c>
      <c r="Q14" s="74">
        <v>2369.6999999999998</v>
      </c>
      <c r="R14" s="74">
        <v>1425.31</v>
      </c>
      <c r="S14" s="132"/>
      <c r="T14" s="70">
        <v>4.42</v>
      </c>
      <c r="U14" s="70">
        <v>15.42</v>
      </c>
      <c r="V14" s="70">
        <v>46.78</v>
      </c>
      <c r="W14" s="70">
        <v>20.84</v>
      </c>
      <c r="X14" s="70">
        <v>12.53</v>
      </c>
      <c r="Y14" s="132"/>
      <c r="Z14" s="74">
        <v>1031.28</v>
      </c>
      <c r="AA14" s="74">
        <v>2578.02</v>
      </c>
      <c r="AB14" s="74">
        <v>5505.36</v>
      </c>
      <c r="AC14" s="74">
        <v>1512.96</v>
      </c>
      <c r="AD14" s="74">
        <v>744.42</v>
      </c>
      <c r="AE14" s="132"/>
      <c r="AF14" s="70">
        <v>9.07</v>
      </c>
      <c r="AG14" s="70">
        <v>22.67</v>
      </c>
      <c r="AH14" s="70">
        <v>48.41</v>
      </c>
      <c r="AI14" s="70">
        <v>13.3</v>
      </c>
      <c r="AJ14" s="70">
        <v>6.55</v>
      </c>
      <c r="AK14" s="132"/>
      <c r="AL14" s="74">
        <v>275.04000000000002</v>
      </c>
      <c r="AM14" s="74">
        <v>1117.69</v>
      </c>
      <c r="AN14" s="74">
        <v>2230.0500000000002</v>
      </c>
      <c r="AO14" s="74">
        <v>1380.16</v>
      </c>
      <c r="AP14" s="74">
        <v>6369.1</v>
      </c>
      <c r="AQ14" s="132"/>
      <c r="AR14" s="73">
        <v>2.42</v>
      </c>
      <c r="AS14" s="73">
        <v>9.83</v>
      </c>
      <c r="AT14" s="73">
        <v>19.61</v>
      </c>
      <c r="AU14" s="70">
        <v>12.14</v>
      </c>
      <c r="AV14" s="70">
        <v>56.01</v>
      </c>
    </row>
    <row r="15" spans="1:48" s="29" customFormat="1" x14ac:dyDescent="0.3">
      <c r="A15" s="31" t="s">
        <v>46</v>
      </c>
      <c r="B15" s="74">
        <v>523.33000000000004</v>
      </c>
      <c r="C15" s="74">
        <v>1604.82</v>
      </c>
      <c r="D15" s="74">
        <v>3691.4</v>
      </c>
      <c r="E15" s="74">
        <v>5677.11</v>
      </c>
      <c r="F15" s="74">
        <v>13275.42</v>
      </c>
      <c r="G15" s="69"/>
      <c r="H15" s="162">
        <v>2.11</v>
      </c>
      <c r="I15" s="162">
        <v>6.48</v>
      </c>
      <c r="J15" s="162">
        <v>14.9</v>
      </c>
      <c r="K15" s="162">
        <v>22.92</v>
      </c>
      <c r="L15" s="162">
        <v>53.59</v>
      </c>
      <c r="M15" s="69"/>
      <c r="N15" s="74">
        <v>605.27</v>
      </c>
      <c r="O15" s="74">
        <v>4318.68</v>
      </c>
      <c r="P15" s="74">
        <v>8677.99</v>
      </c>
      <c r="Q15" s="74">
        <v>5150.5</v>
      </c>
      <c r="R15" s="74">
        <v>6019.63</v>
      </c>
      <c r="S15" s="69"/>
      <c r="T15" s="162">
        <v>2.44</v>
      </c>
      <c r="U15" s="162">
        <v>17.43</v>
      </c>
      <c r="V15" s="162">
        <v>35.03</v>
      </c>
      <c r="W15" s="162">
        <v>20.79</v>
      </c>
      <c r="X15" s="162">
        <v>24.3</v>
      </c>
      <c r="Y15" s="69"/>
      <c r="Z15" s="74">
        <v>1509.62</v>
      </c>
      <c r="AA15" s="74">
        <v>5550.46</v>
      </c>
      <c r="AB15" s="74">
        <v>9805.77</v>
      </c>
      <c r="AC15" s="74">
        <v>4370.05</v>
      </c>
      <c r="AD15" s="74">
        <v>3536.16</v>
      </c>
      <c r="AE15" s="69"/>
      <c r="AF15" s="162">
        <v>6.09</v>
      </c>
      <c r="AG15" s="162">
        <v>22.41</v>
      </c>
      <c r="AH15" s="162">
        <v>39.58</v>
      </c>
      <c r="AI15" s="162">
        <v>17.64</v>
      </c>
      <c r="AJ15" s="70">
        <v>14.27</v>
      </c>
      <c r="AK15" s="132"/>
      <c r="AL15" s="74">
        <v>890.25</v>
      </c>
      <c r="AM15" s="74">
        <v>2388.2399999999998</v>
      </c>
      <c r="AN15" s="74">
        <v>4724.47</v>
      </c>
      <c r="AO15" s="74">
        <v>3711.67</v>
      </c>
      <c r="AP15" s="74">
        <v>13057.44</v>
      </c>
      <c r="AQ15" s="132"/>
      <c r="AR15" s="73">
        <v>3.59</v>
      </c>
      <c r="AS15" s="73">
        <v>9.64</v>
      </c>
      <c r="AT15" s="73">
        <v>19.07</v>
      </c>
      <c r="AU15" s="70">
        <v>14.98</v>
      </c>
      <c r="AV15" s="70">
        <v>52.71</v>
      </c>
    </row>
    <row r="16" spans="1:48" x14ac:dyDescent="0.3">
      <c r="A16" s="5" t="s">
        <v>47</v>
      </c>
      <c r="B16" s="74">
        <v>1519.5</v>
      </c>
      <c r="C16" s="74">
        <v>5707.3</v>
      </c>
      <c r="D16" s="74">
        <v>17392.23</v>
      </c>
      <c r="E16" s="74">
        <v>19375.830000000002</v>
      </c>
      <c r="F16" s="74">
        <v>58666.17</v>
      </c>
      <c r="G16" s="132"/>
      <c r="H16" s="70">
        <v>1.48</v>
      </c>
      <c r="I16" s="70">
        <v>5.56</v>
      </c>
      <c r="J16" s="70">
        <v>16.940000000000001</v>
      </c>
      <c r="K16" s="70">
        <v>18.87</v>
      </c>
      <c r="L16" s="70">
        <v>57.15</v>
      </c>
      <c r="M16" s="132"/>
      <c r="N16" s="74">
        <v>2519.31</v>
      </c>
      <c r="O16" s="74">
        <v>18242.41</v>
      </c>
      <c r="P16" s="74">
        <v>39659.300000000003</v>
      </c>
      <c r="Q16" s="74">
        <v>20225.23</v>
      </c>
      <c r="R16" s="74">
        <v>22014.78</v>
      </c>
      <c r="S16" s="132"/>
      <c r="T16" s="70">
        <v>2.4500000000000002</v>
      </c>
      <c r="U16" s="70">
        <v>17.77</v>
      </c>
      <c r="V16" s="70">
        <v>38.630000000000003</v>
      </c>
      <c r="W16" s="70">
        <v>19.7</v>
      </c>
      <c r="X16" s="70">
        <v>21.44</v>
      </c>
      <c r="Y16" s="132"/>
      <c r="Z16" s="74">
        <v>4934.6499999999996</v>
      </c>
      <c r="AA16" s="74">
        <v>23592.95</v>
      </c>
      <c r="AB16" s="74">
        <v>43574.28</v>
      </c>
      <c r="AC16" s="74">
        <v>16936.169999999998</v>
      </c>
      <c r="AD16" s="74">
        <v>13622.97</v>
      </c>
      <c r="AE16" s="132"/>
      <c r="AF16" s="70">
        <v>4.8099999999999996</v>
      </c>
      <c r="AG16" s="70">
        <v>22.98</v>
      </c>
      <c r="AH16" s="70">
        <v>42.44</v>
      </c>
      <c r="AI16" s="70">
        <v>16.5</v>
      </c>
      <c r="AJ16" s="70">
        <v>13.27</v>
      </c>
      <c r="AK16" s="132"/>
      <c r="AL16" s="74">
        <v>2626.27</v>
      </c>
      <c r="AM16" s="74">
        <v>10683.57</v>
      </c>
      <c r="AN16" s="74">
        <v>18944.43</v>
      </c>
      <c r="AO16" s="74">
        <v>13031.1</v>
      </c>
      <c r="AP16" s="74">
        <v>57375.67</v>
      </c>
      <c r="AQ16" s="132"/>
      <c r="AR16" s="73">
        <v>2.56</v>
      </c>
      <c r="AS16" s="73">
        <v>10.41</v>
      </c>
      <c r="AT16" s="73">
        <v>18.45</v>
      </c>
      <c r="AU16" s="70">
        <v>12.69</v>
      </c>
      <c r="AV16" s="70">
        <v>55.89</v>
      </c>
    </row>
    <row r="17" spans="1:48" x14ac:dyDescent="0.3">
      <c r="A17" s="5" t="s">
        <v>48</v>
      </c>
      <c r="B17" s="74">
        <v>278.49</v>
      </c>
      <c r="C17" s="74">
        <v>1264.0999999999999</v>
      </c>
      <c r="D17" s="74">
        <v>3410.49</v>
      </c>
      <c r="E17" s="74">
        <v>3860.67</v>
      </c>
      <c r="F17" s="74">
        <v>12140.28</v>
      </c>
      <c r="G17" s="132"/>
      <c r="H17" s="70">
        <v>1.33</v>
      </c>
      <c r="I17" s="70">
        <v>6.03</v>
      </c>
      <c r="J17" s="70">
        <v>16.28</v>
      </c>
      <c r="K17" s="70">
        <v>18.420000000000002</v>
      </c>
      <c r="L17" s="70">
        <v>57.94</v>
      </c>
      <c r="M17" s="132"/>
      <c r="N17" s="74">
        <v>386.13</v>
      </c>
      <c r="O17" s="74">
        <v>3238.19</v>
      </c>
      <c r="P17" s="74">
        <v>8869.2900000000009</v>
      </c>
      <c r="Q17" s="74">
        <v>4313.2299999999996</v>
      </c>
      <c r="R17" s="74">
        <v>4147.2</v>
      </c>
      <c r="S17" s="132"/>
      <c r="T17" s="70">
        <v>1.84</v>
      </c>
      <c r="U17" s="70">
        <v>15.45</v>
      </c>
      <c r="V17" s="70">
        <v>42.33</v>
      </c>
      <c r="W17" s="70">
        <v>20.58</v>
      </c>
      <c r="X17" s="70">
        <v>19.79</v>
      </c>
      <c r="Y17" s="132"/>
      <c r="Z17" s="74">
        <v>729.24</v>
      </c>
      <c r="AA17" s="74">
        <v>4766.1000000000004</v>
      </c>
      <c r="AB17" s="74">
        <v>9253.85</v>
      </c>
      <c r="AC17" s="74">
        <v>3703.09</v>
      </c>
      <c r="AD17" s="74">
        <v>2501.75</v>
      </c>
      <c r="AE17" s="132"/>
      <c r="AF17" s="70">
        <v>3.48</v>
      </c>
      <c r="AG17" s="70">
        <v>22.75</v>
      </c>
      <c r="AH17" s="70">
        <v>44.16</v>
      </c>
      <c r="AI17" s="70">
        <v>17.670000000000002</v>
      </c>
      <c r="AJ17" s="70">
        <v>11.94</v>
      </c>
      <c r="AK17" s="132"/>
      <c r="AL17" s="74">
        <v>378.3</v>
      </c>
      <c r="AM17" s="74">
        <v>1902.09</v>
      </c>
      <c r="AN17" s="74">
        <v>3547.21</v>
      </c>
      <c r="AO17" s="74">
        <v>2873.99</v>
      </c>
      <c r="AP17" s="74">
        <v>12252.44</v>
      </c>
      <c r="AQ17" s="132"/>
      <c r="AR17" s="73">
        <v>1.81</v>
      </c>
      <c r="AS17" s="73">
        <v>9.08</v>
      </c>
      <c r="AT17" s="73">
        <v>16.93</v>
      </c>
      <c r="AU17" s="70">
        <v>13.72</v>
      </c>
      <c r="AV17" s="70">
        <v>58.47</v>
      </c>
    </row>
    <row r="18" spans="1:48" x14ac:dyDescent="0.3">
      <c r="A18" s="5" t="s">
        <v>49</v>
      </c>
      <c r="B18" s="74">
        <v>2250.81</v>
      </c>
      <c r="C18" s="74">
        <v>6074.48</v>
      </c>
      <c r="D18" s="74">
        <v>15581.34</v>
      </c>
      <c r="E18" s="74">
        <v>16422.05</v>
      </c>
      <c r="F18" s="74">
        <v>49627.360000000001</v>
      </c>
      <c r="G18" s="132"/>
      <c r="H18" s="70">
        <v>2.5</v>
      </c>
      <c r="I18" s="70">
        <v>6.75</v>
      </c>
      <c r="J18" s="70">
        <v>17.32</v>
      </c>
      <c r="K18" s="70">
        <v>18.260000000000002</v>
      </c>
      <c r="L18" s="70">
        <v>55.17</v>
      </c>
      <c r="M18" s="132"/>
      <c r="N18" s="74">
        <v>3898.92</v>
      </c>
      <c r="O18" s="74">
        <v>19391.32</v>
      </c>
      <c r="P18" s="74">
        <v>35111.71</v>
      </c>
      <c r="Q18" s="74">
        <v>14542.88</v>
      </c>
      <c r="R18" s="74">
        <v>17011.21</v>
      </c>
      <c r="S18" s="132"/>
      <c r="T18" s="70">
        <v>4.33</v>
      </c>
      <c r="U18" s="70">
        <v>21.56</v>
      </c>
      <c r="V18" s="70">
        <v>39.03</v>
      </c>
      <c r="W18" s="70">
        <v>16.170000000000002</v>
      </c>
      <c r="X18" s="70">
        <v>18.91</v>
      </c>
      <c r="Y18" s="132"/>
      <c r="Z18" s="74">
        <v>5539.83</v>
      </c>
      <c r="AA18" s="74">
        <v>24320.23</v>
      </c>
      <c r="AB18" s="74">
        <v>36678.81</v>
      </c>
      <c r="AC18" s="74">
        <v>12928.25</v>
      </c>
      <c r="AD18" s="74">
        <v>10488.92</v>
      </c>
      <c r="AE18" s="132"/>
      <c r="AF18" s="70">
        <v>6.16</v>
      </c>
      <c r="AG18" s="70">
        <v>27.04</v>
      </c>
      <c r="AH18" s="70">
        <v>40.770000000000003</v>
      </c>
      <c r="AI18" s="70">
        <v>14.37</v>
      </c>
      <c r="AJ18" s="70">
        <v>11.66</v>
      </c>
      <c r="AK18" s="132"/>
      <c r="AL18" s="74">
        <v>2352.98</v>
      </c>
      <c r="AM18" s="74">
        <v>11216.92</v>
      </c>
      <c r="AN18" s="74">
        <v>20021.72</v>
      </c>
      <c r="AO18" s="74">
        <v>12176.2</v>
      </c>
      <c r="AP18" s="74">
        <v>44188.21</v>
      </c>
      <c r="AQ18" s="132"/>
      <c r="AR18" s="73">
        <v>2.62</v>
      </c>
      <c r="AS18" s="73">
        <v>12.47</v>
      </c>
      <c r="AT18" s="73">
        <v>22.26</v>
      </c>
      <c r="AU18" s="70">
        <v>13.54</v>
      </c>
      <c r="AV18" s="70">
        <v>49.12</v>
      </c>
    </row>
    <row r="19" spans="1:48" s="11" customFormat="1" x14ac:dyDescent="0.3">
      <c r="A19" s="28" t="s">
        <v>35</v>
      </c>
      <c r="B19" s="75">
        <v>4572.1400000000003</v>
      </c>
      <c r="C19" s="75">
        <v>14650.69</v>
      </c>
      <c r="D19" s="75">
        <v>40075.46</v>
      </c>
      <c r="E19" s="75">
        <v>45335.66</v>
      </c>
      <c r="F19" s="75">
        <v>133709.23000000001</v>
      </c>
      <c r="G19" s="72"/>
      <c r="H19" s="161">
        <v>1.92</v>
      </c>
      <c r="I19" s="161">
        <v>6.15</v>
      </c>
      <c r="J19" s="161">
        <v>16.809999999999999</v>
      </c>
      <c r="K19" s="161">
        <v>19.02</v>
      </c>
      <c r="L19" s="161">
        <v>56.1</v>
      </c>
      <c r="M19" s="72"/>
      <c r="N19" s="75">
        <v>7409.63</v>
      </c>
      <c r="O19" s="75">
        <v>45190.6</v>
      </c>
      <c r="P19" s="75">
        <v>92318.29</v>
      </c>
      <c r="Q19" s="75">
        <v>44231.839999999997</v>
      </c>
      <c r="R19" s="75">
        <v>49192.82</v>
      </c>
      <c r="S19" s="72"/>
      <c r="T19" s="161">
        <v>3.11</v>
      </c>
      <c r="U19" s="161">
        <v>18.96</v>
      </c>
      <c r="V19" s="161">
        <v>38.729999999999997</v>
      </c>
      <c r="W19" s="161">
        <v>18.559999999999999</v>
      </c>
      <c r="X19" s="161">
        <v>20.64</v>
      </c>
      <c r="Y19" s="72"/>
      <c r="Z19" s="75">
        <v>12713.34</v>
      </c>
      <c r="AA19" s="75">
        <v>58229.74</v>
      </c>
      <c r="AB19" s="75">
        <v>99312.72</v>
      </c>
      <c r="AC19" s="75">
        <v>37937.56</v>
      </c>
      <c r="AD19" s="75">
        <v>30149.8</v>
      </c>
      <c r="AE19" s="72"/>
      <c r="AF19" s="161">
        <v>5.33</v>
      </c>
      <c r="AG19" s="161">
        <v>24.43</v>
      </c>
      <c r="AH19" s="161">
        <v>41.67</v>
      </c>
      <c r="AI19" s="161">
        <v>15.92</v>
      </c>
      <c r="AJ19" s="161">
        <v>12.65</v>
      </c>
      <c r="AK19" s="72"/>
      <c r="AL19" s="75">
        <v>6247.81</v>
      </c>
      <c r="AM19" s="75">
        <v>26190.82</v>
      </c>
      <c r="AN19" s="75">
        <v>47237.82</v>
      </c>
      <c r="AO19" s="75">
        <v>31792.95</v>
      </c>
      <c r="AP19" s="75">
        <v>126873.77</v>
      </c>
      <c r="AQ19" s="72"/>
      <c r="AR19" s="71">
        <v>2.62</v>
      </c>
      <c r="AS19" s="71">
        <v>10.99</v>
      </c>
      <c r="AT19" s="71">
        <v>19.82</v>
      </c>
      <c r="AU19" s="161">
        <v>13.34</v>
      </c>
      <c r="AV19" s="161">
        <v>53.23</v>
      </c>
    </row>
    <row r="20" spans="1:48" x14ac:dyDescent="0.3">
      <c r="A20" s="5" t="s">
        <v>50</v>
      </c>
      <c r="B20" s="74">
        <v>2712.71</v>
      </c>
      <c r="C20" s="74">
        <v>4629.7299999999996</v>
      </c>
      <c r="D20" s="74">
        <v>14756.68</v>
      </c>
      <c r="E20" s="74">
        <v>13483.39</v>
      </c>
      <c r="F20" s="74">
        <v>46026.53</v>
      </c>
      <c r="G20" s="132"/>
      <c r="H20" s="70">
        <v>3.32</v>
      </c>
      <c r="I20" s="70">
        <v>5.67</v>
      </c>
      <c r="J20" s="70">
        <v>18.079999999999998</v>
      </c>
      <c r="K20" s="70">
        <v>16.52</v>
      </c>
      <c r="L20" s="70">
        <v>56.4</v>
      </c>
      <c r="M20" s="132"/>
      <c r="N20" s="74">
        <v>3601.03</v>
      </c>
      <c r="O20" s="74">
        <v>14962.39</v>
      </c>
      <c r="P20" s="74">
        <v>31287.5</v>
      </c>
      <c r="Q20" s="74">
        <v>15036.28</v>
      </c>
      <c r="R20" s="74">
        <v>16721.84</v>
      </c>
      <c r="S20" s="132"/>
      <c r="T20" s="70">
        <v>4.41</v>
      </c>
      <c r="U20" s="70">
        <v>18.329999999999998</v>
      </c>
      <c r="V20" s="70">
        <v>38.340000000000003</v>
      </c>
      <c r="W20" s="70">
        <v>18.420000000000002</v>
      </c>
      <c r="X20" s="70">
        <v>20.49</v>
      </c>
      <c r="Y20" s="132"/>
      <c r="Z20" s="74">
        <v>5997.04</v>
      </c>
      <c r="AA20" s="74">
        <v>21531.34</v>
      </c>
      <c r="AB20" s="74">
        <v>32276.1</v>
      </c>
      <c r="AC20" s="74">
        <v>12543.29</v>
      </c>
      <c r="AD20" s="74">
        <v>9261.27</v>
      </c>
      <c r="AE20" s="132"/>
      <c r="AF20" s="70">
        <v>7.35</v>
      </c>
      <c r="AG20" s="70">
        <v>26.38</v>
      </c>
      <c r="AH20" s="70">
        <v>39.549999999999997</v>
      </c>
      <c r="AI20" s="70">
        <v>15.37</v>
      </c>
      <c r="AJ20" s="70">
        <v>11.35</v>
      </c>
      <c r="AK20" s="132"/>
      <c r="AL20" s="74">
        <v>3902.99</v>
      </c>
      <c r="AM20" s="74">
        <v>10883.5</v>
      </c>
      <c r="AN20" s="74">
        <v>17950.75</v>
      </c>
      <c r="AO20" s="74">
        <v>12049.81</v>
      </c>
      <c r="AP20" s="74">
        <v>36821.99</v>
      </c>
      <c r="AQ20" s="132"/>
      <c r="AR20" s="73">
        <v>4.78</v>
      </c>
      <c r="AS20" s="73">
        <v>13.34</v>
      </c>
      <c r="AT20" s="73">
        <v>22</v>
      </c>
      <c r="AU20" s="70">
        <v>14.77</v>
      </c>
      <c r="AV20" s="70">
        <v>45.12</v>
      </c>
    </row>
    <row r="21" spans="1:48" x14ac:dyDescent="0.3">
      <c r="A21" s="5" t="s">
        <v>51</v>
      </c>
      <c r="B21" s="74">
        <v>587.52</v>
      </c>
      <c r="C21" s="74">
        <v>966.99</v>
      </c>
      <c r="D21" s="74">
        <v>2940.49</v>
      </c>
      <c r="E21" s="74">
        <v>3013.55</v>
      </c>
      <c r="F21" s="74">
        <v>8939.5</v>
      </c>
      <c r="G21" s="132"/>
      <c r="H21" s="70">
        <v>3.57</v>
      </c>
      <c r="I21" s="70">
        <v>5.88</v>
      </c>
      <c r="J21" s="70">
        <v>17.88</v>
      </c>
      <c r="K21" s="70">
        <v>18.32</v>
      </c>
      <c r="L21" s="70">
        <v>54.35</v>
      </c>
      <c r="M21" s="132"/>
      <c r="N21" s="74">
        <v>933.96</v>
      </c>
      <c r="O21" s="74">
        <v>2811.18</v>
      </c>
      <c r="P21" s="74">
        <v>6268.29</v>
      </c>
      <c r="Q21" s="74">
        <v>3624.88</v>
      </c>
      <c r="R21" s="74">
        <v>2809.72</v>
      </c>
      <c r="S21" s="132"/>
      <c r="T21" s="70">
        <v>5.68</v>
      </c>
      <c r="U21" s="70">
        <v>17.09</v>
      </c>
      <c r="V21" s="70">
        <v>38.11</v>
      </c>
      <c r="W21" s="70">
        <v>22.04</v>
      </c>
      <c r="X21" s="70">
        <v>17.079999999999998</v>
      </c>
      <c r="Y21" s="132"/>
      <c r="Z21" s="74">
        <v>1298.5999999999999</v>
      </c>
      <c r="AA21" s="74">
        <v>4399.45</v>
      </c>
      <c r="AB21" s="74">
        <v>6377.12</v>
      </c>
      <c r="AC21" s="74">
        <v>2269.44</v>
      </c>
      <c r="AD21" s="74">
        <v>2103.42</v>
      </c>
      <c r="AE21" s="132"/>
      <c r="AF21" s="70">
        <v>7.9</v>
      </c>
      <c r="AG21" s="70">
        <v>26.75</v>
      </c>
      <c r="AH21" s="70">
        <v>38.770000000000003</v>
      </c>
      <c r="AI21" s="70">
        <v>13.8</v>
      </c>
      <c r="AJ21" s="70">
        <v>12.79</v>
      </c>
      <c r="AK21" s="132"/>
      <c r="AL21" s="74">
        <v>891.91</v>
      </c>
      <c r="AM21" s="74">
        <v>2074.88</v>
      </c>
      <c r="AN21" s="74">
        <v>3443.08</v>
      </c>
      <c r="AO21" s="74">
        <v>2305.5500000000002</v>
      </c>
      <c r="AP21" s="74">
        <v>7732.62</v>
      </c>
      <c r="AQ21" s="132"/>
      <c r="AR21" s="73">
        <v>5.42</v>
      </c>
      <c r="AS21" s="73">
        <v>12.61</v>
      </c>
      <c r="AT21" s="73">
        <v>20.93</v>
      </c>
      <c r="AU21" s="70">
        <v>14.02</v>
      </c>
      <c r="AV21" s="70">
        <v>47.01</v>
      </c>
    </row>
    <row r="22" spans="1:48" x14ac:dyDescent="0.3">
      <c r="A22" s="5" t="s">
        <v>52</v>
      </c>
      <c r="B22" s="74">
        <v>692.46</v>
      </c>
      <c r="C22" s="74">
        <v>2861.93</v>
      </c>
      <c r="D22" s="74">
        <v>4732.24</v>
      </c>
      <c r="E22" s="74">
        <v>5690.31</v>
      </c>
      <c r="F22" s="74">
        <v>18263.11</v>
      </c>
      <c r="G22" s="132"/>
      <c r="H22" s="70">
        <v>2.15</v>
      </c>
      <c r="I22" s="70">
        <v>8.8800000000000008</v>
      </c>
      <c r="J22" s="70">
        <v>14.68</v>
      </c>
      <c r="K22" s="70">
        <v>17.649999999999999</v>
      </c>
      <c r="L22" s="70">
        <v>56.65</v>
      </c>
      <c r="M22" s="132"/>
      <c r="N22" s="74">
        <v>1112.5899999999999</v>
      </c>
      <c r="O22" s="74">
        <v>5802.36</v>
      </c>
      <c r="P22" s="74">
        <v>12568.72</v>
      </c>
      <c r="Q22" s="74">
        <v>6214.24</v>
      </c>
      <c r="R22" s="74">
        <v>6542.12</v>
      </c>
      <c r="S22" s="132"/>
      <c r="T22" s="70">
        <v>3.45</v>
      </c>
      <c r="U22" s="70">
        <v>18</v>
      </c>
      <c r="V22" s="70">
        <v>38.979999999999997</v>
      </c>
      <c r="W22" s="70">
        <v>19.27</v>
      </c>
      <c r="X22" s="70">
        <v>20.29</v>
      </c>
      <c r="Y22" s="132"/>
      <c r="Z22" s="74">
        <v>2294.91</v>
      </c>
      <c r="AA22" s="74">
        <v>8064.42</v>
      </c>
      <c r="AB22" s="74">
        <v>12929.01</v>
      </c>
      <c r="AC22" s="74">
        <v>5166.18</v>
      </c>
      <c r="AD22" s="74">
        <v>3785.52</v>
      </c>
      <c r="AE22" s="132"/>
      <c r="AF22" s="70">
        <v>7.12</v>
      </c>
      <c r="AG22" s="70">
        <v>25.01</v>
      </c>
      <c r="AH22" s="70">
        <v>40.1</v>
      </c>
      <c r="AI22" s="70">
        <v>16.02</v>
      </c>
      <c r="AJ22" s="70">
        <v>11.74</v>
      </c>
      <c r="AK22" s="132"/>
      <c r="AL22" s="74">
        <v>1647.76</v>
      </c>
      <c r="AM22" s="74">
        <v>4615.68</v>
      </c>
      <c r="AN22" s="74">
        <v>7139.62</v>
      </c>
      <c r="AO22" s="74">
        <v>3950.25</v>
      </c>
      <c r="AP22" s="74">
        <v>14886.72</v>
      </c>
      <c r="AQ22" s="132"/>
      <c r="AR22" s="73">
        <v>5.1100000000000003</v>
      </c>
      <c r="AS22" s="73">
        <v>14.32</v>
      </c>
      <c r="AT22" s="73">
        <v>22.15</v>
      </c>
      <c r="AU22" s="70">
        <v>12.25</v>
      </c>
      <c r="AV22" s="70">
        <v>46.17</v>
      </c>
    </row>
    <row r="23" spans="1:48" x14ac:dyDescent="0.3">
      <c r="A23" s="5" t="s">
        <v>53</v>
      </c>
      <c r="B23" s="74">
        <v>3808.6</v>
      </c>
      <c r="C23" s="74">
        <v>10512.38</v>
      </c>
      <c r="D23" s="74">
        <v>17417.02</v>
      </c>
      <c r="E23" s="74">
        <v>14238.34</v>
      </c>
      <c r="F23" s="74">
        <v>42552.7</v>
      </c>
      <c r="G23" s="132"/>
      <c r="H23" s="70">
        <v>4.3</v>
      </c>
      <c r="I23" s="70">
        <v>11.87</v>
      </c>
      <c r="J23" s="70">
        <v>19.670000000000002</v>
      </c>
      <c r="K23" s="70">
        <v>16.079999999999998</v>
      </c>
      <c r="L23" s="70">
        <v>48.07</v>
      </c>
      <c r="M23" s="132"/>
      <c r="N23" s="74">
        <v>5172.22</v>
      </c>
      <c r="O23" s="74">
        <v>25645.82</v>
      </c>
      <c r="P23" s="74">
        <v>31230.799999999999</v>
      </c>
      <c r="Q23" s="74">
        <v>13043.18</v>
      </c>
      <c r="R23" s="74">
        <v>13437.02</v>
      </c>
      <c r="S23" s="132"/>
      <c r="T23" s="70">
        <v>5.84</v>
      </c>
      <c r="U23" s="70">
        <v>28.97</v>
      </c>
      <c r="V23" s="70">
        <v>35.28</v>
      </c>
      <c r="W23" s="70">
        <v>14.73</v>
      </c>
      <c r="X23" s="70">
        <v>15.18</v>
      </c>
      <c r="Y23" s="132"/>
      <c r="Z23" s="74">
        <v>7473.12</v>
      </c>
      <c r="AA23" s="74">
        <v>30042.01</v>
      </c>
      <c r="AB23" s="74">
        <v>30407.98</v>
      </c>
      <c r="AC23" s="74">
        <v>8406.75</v>
      </c>
      <c r="AD23" s="74">
        <v>12199.18</v>
      </c>
      <c r="AE23" s="132"/>
      <c r="AF23" s="70">
        <v>8.44</v>
      </c>
      <c r="AG23" s="70">
        <v>33.93</v>
      </c>
      <c r="AH23" s="70">
        <v>34.35</v>
      </c>
      <c r="AI23" s="70">
        <v>9.5</v>
      </c>
      <c r="AJ23" s="70">
        <v>13.78</v>
      </c>
      <c r="AK23" s="132"/>
      <c r="AL23" s="74">
        <v>5181</v>
      </c>
      <c r="AM23" s="74">
        <v>18658.759999999998</v>
      </c>
      <c r="AN23" s="74">
        <v>19892.240000000002</v>
      </c>
      <c r="AO23" s="74">
        <v>7734.46</v>
      </c>
      <c r="AP23" s="74">
        <v>37062.589999999997</v>
      </c>
      <c r="AQ23" s="132"/>
      <c r="AR23" s="73">
        <v>5.85</v>
      </c>
      <c r="AS23" s="73">
        <v>21.08</v>
      </c>
      <c r="AT23" s="73">
        <v>22.47</v>
      </c>
      <c r="AU23" s="70">
        <v>8.74</v>
      </c>
      <c r="AV23" s="70">
        <v>41.86</v>
      </c>
    </row>
    <row r="24" spans="1:48" s="11" customFormat="1" x14ac:dyDescent="0.3">
      <c r="A24" s="11" t="s">
        <v>36</v>
      </c>
      <c r="B24" s="75">
        <v>7801.28</v>
      </c>
      <c r="C24" s="75">
        <v>18971.03</v>
      </c>
      <c r="D24" s="75">
        <v>39846.43</v>
      </c>
      <c r="E24" s="75">
        <v>36425.589999999997</v>
      </c>
      <c r="F24" s="75">
        <v>115781.84</v>
      </c>
      <c r="G24" s="72"/>
      <c r="H24" s="161">
        <v>3.57</v>
      </c>
      <c r="I24" s="161">
        <v>8.67</v>
      </c>
      <c r="J24" s="161">
        <v>18.21</v>
      </c>
      <c r="K24" s="161">
        <v>16.649999999999999</v>
      </c>
      <c r="L24" s="161">
        <v>52.91</v>
      </c>
      <c r="M24" s="72"/>
      <c r="N24" s="75">
        <v>10819.8</v>
      </c>
      <c r="O24" s="75">
        <v>49221.75</v>
      </c>
      <c r="P24" s="75">
        <v>81355.31</v>
      </c>
      <c r="Q24" s="75">
        <v>37918.589999999997</v>
      </c>
      <c r="R24" s="75">
        <v>39510.71</v>
      </c>
      <c r="S24" s="72"/>
      <c r="T24" s="161">
        <v>4.9400000000000004</v>
      </c>
      <c r="U24" s="161">
        <v>22.49</v>
      </c>
      <c r="V24" s="161">
        <v>37.18</v>
      </c>
      <c r="W24" s="161">
        <v>17.329999999999998</v>
      </c>
      <c r="X24" s="161">
        <v>18.059999999999999</v>
      </c>
      <c r="Y24" s="72"/>
      <c r="Z24" s="75">
        <v>17063.68</v>
      </c>
      <c r="AA24" s="75">
        <v>64037.21</v>
      </c>
      <c r="AB24" s="75">
        <v>81990.22</v>
      </c>
      <c r="AC24" s="75">
        <v>28385.66</v>
      </c>
      <c r="AD24" s="75">
        <v>27349.39</v>
      </c>
      <c r="AE24" s="72"/>
      <c r="AF24" s="161">
        <v>7.8</v>
      </c>
      <c r="AG24" s="161">
        <v>29.26</v>
      </c>
      <c r="AH24" s="161">
        <v>37.47</v>
      </c>
      <c r="AI24" s="161">
        <v>12.97</v>
      </c>
      <c r="AJ24" s="161">
        <v>12.5</v>
      </c>
      <c r="AK24" s="72"/>
      <c r="AL24" s="75">
        <v>11623.66</v>
      </c>
      <c r="AM24" s="75">
        <v>36232.82</v>
      </c>
      <c r="AN24" s="75">
        <v>48425.69</v>
      </c>
      <c r="AO24" s="75">
        <v>26040.080000000002</v>
      </c>
      <c r="AP24" s="75">
        <v>96503.92</v>
      </c>
      <c r="AQ24" s="72"/>
      <c r="AR24" s="71">
        <v>5.31</v>
      </c>
      <c r="AS24" s="71">
        <v>16.559999999999999</v>
      </c>
      <c r="AT24" s="71">
        <v>22.13</v>
      </c>
      <c r="AU24" s="161">
        <v>11.9</v>
      </c>
      <c r="AV24" s="161">
        <v>44.1</v>
      </c>
    </row>
    <row r="25" spans="1:48" x14ac:dyDescent="0.3">
      <c r="A25" s="5" t="s">
        <v>54</v>
      </c>
      <c r="B25" s="74">
        <v>1577.62</v>
      </c>
      <c r="C25" s="74">
        <v>1733.71</v>
      </c>
      <c r="D25" s="74">
        <v>3551.64</v>
      </c>
      <c r="E25" s="74">
        <v>3629.19</v>
      </c>
      <c r="F25" s="74">
        <v>11163.87</v>
      </c>
      <c r="G25" s="132"/>
      <c r="H25" s="70">
        <v>7.28</v>
      </c>
      <c r="I25" s="70">
        <v>8.01</v>
      </c>
      <c r="J25" s="70">
        <v>16.399999999999999</v>
      </c>
      <c r="K25" s="70">
        <v>16.760000000000002</v>
      </c>
      <c r="L25" s="70">
        <v>51.55</v>
      </c>
      <c r="M25" s="132"/>
      <c r="N25" s="74">
        <v>1723.27</v>
      </c>
      <c r="O25" s="74">
        <v>4778.5600000000004</v>
      </c>
      <c r="P25" s="74">
        <v>7945.66</v>
      </c>
      <c r="Q25" s="74">
        <v>3337.18</v>
      </c>
      <c r="R25" s="74">
        <v>3871.38</v>
      </c>
      <c r="S25" s="132"/>
      <c r="T25" s="70">
        <v>7.96</v>
      </c>
      <c r="U25" s="70">
        <v>22.07</v>
      </c>
      <c r="V25" s="70">
        <v>36.69</v>
      </c>
      <c r="W25" s="70">
        <v>15.41</v>
      </c>
      <c r="X25" s="70">
        <v>17.88</v>
      </c>
      <c r="Y25" s="132"/>
      <c r="Z25" s="74">
        <v>2479.1999999999998</v>
      </c>
      <c r="AA25" s="74">
        <v>6158.13</v>
      </c>
      <c r="AB25" s="74">
        <v>7822.39</v>
      </c>
      <c r="AC25" s="74">
        <v>2603.9</v>
      </c>
      <c r="AD25" s="74">
        <v>2592.41</v>
      </c>
      <c r="AE25" s="132"/>
      <c r="AF25" s="70">
        <v>11.45</v>
      </c>
      <c r="AG25" s="70">
        <v>28.44</v>
      </c>
      <c r="AH25" s="70">
        <v>36.119999999999997</v>
      </c>
      <c r="AI25" s="70">
        <v>12.02</v>
      </c>
      <c r="AJ25" s="70">
        <v>11.97</v>
      </c>
      <c r="AK25" s="132"/>
      <c r="AL25" s="74">
        <v>2254.25</v>
      </c>
      <c r="AM25" s="74">
        <v>2885.33</v>
      </c>
      <c r="AN25" s="74">
        <v>4244.63</v>
      </c>
      <c r="AO25" s="74">
        <v>2371.42</v>
      </c>
      <c r="AP25" s="74">
        <v>9900.42</v>
      </c>
      <c r="AQ25" s="132"/>
      <c r="AR25" s="73">
        <v>10.41</v>
      </c>
      <c r="AS25" s="73">
        <v>13.32</v>
      </c>
      <c r="AT25" s="73">
        <v>19.600000000000001</v>
      </c>
      <c r="AU25" s="70">
        <v>10.95</v>
      </c>
      <c r="AV25" s="70">
        <v>45.72</v>
      </c>
    </row>
    <row r="26" spans="1:48" x14ac:dyDescent="0.3">
      <c r="A26" s="5" t="s">
        <v>55</v>
      </c>
      <c r="B26" s="74">
        <v>173.25</v>
      </c>
      <c r="C26" s="74">
        <v>378.37</v>
      </c>
      <c r="D26" s="74">
        <v>864.96</v>
      </c>
      <c r="E26" s="74">
        <v>859.31</v>
      </c>
      <c r="F26" s="74">
        <v>1978.14</v>
      </c>
      <c r="G26" s="132"/>
      <c r="H26" s="70">
        <v>4.07</v>
      </c>
      <c r="I26" s="70">
        <v>8.89</v>
      </c>
      <c r="J26" s="70">
        <v>20.329999999999998</v>
      </c>
      <c r="K26" s="70">
        <v>20.2</v>
      </c>
      <c r="L26" s="70">
        <v>46.5</v>
      </c>
      <c r="M26" s="132"/>
      <c r="N26" s="74">
        <v>177.39</v>
      </c>
      <c r="O26" s="74">
        <v>1301.82</v>
      </c>
      <c r="P26" s="74">
        <v>1767.69</v>
      </c>
      <c r="Q26" s="74">
        <v>640.19000000000005</v>
      </c>
      <c r="R26" s="74">
        <v>366.93</v>
      </c>
      <c r="S26" s="132"/>
      <c r="T26" s="70">
        <v>4.17</v>
      </c>
      <c r="U26" s="70">
        <v>30.6</v>
      </c>
      <c r="V26" s="70">
        <v>41.55</v>
      </c>
      <c r="W26" s="70">
        <v>15.05</v>
      </c>
      <c r="X26" s="70">
        <v>8.6300000000000008</v>
      </c>
      <c r="Y26" s="132"/>
      <c r="Z26" s="74">
        <v>451.6</v>
      </c>
      <c r="AA26" s="74">
        <v>1439.98</v>
      </c>
      <c r="AB26" s="74">
        <v>1480.03</v>
      </c>
      <c r="AC26" s="74">
        <v>546.71</v>
      </c>
      <c r="AD26" s="74">
        <v>335.71</v>
      </c>
      <c r="AE26" s="132"/>
      <c r="AF26" s="70">
        <v>10.62</v>
      </c>
      <c r="AG26" s="70">
        <v>33.85</v>
      </c>
      <c r="AH26" s="70">
        <v>34.79</v>
      </c>
      <c r="AI26" s="70">
        <v>12.85</v>
      </c>
      <c r="AJ26" s="70">
        <v>7.89</v>
      </c>
      <c r="AK26" s="132"/>
      <c r="AL26" s="74">
        <v>500.5</v>
      </c>
      <c r="AM26" s="74">
        <v>720.62</v>
      </c>
      <c r="AN26" s="74">
        <v>769.7</v>
      </c>
      <c r="AO26" s="74">
        <v>495.99</v>
      </c>
      <c r="AP26" s="74">
        <v>1767.22</v>
      </c>
      <c r="AQ26" s="132"/>
      <c r="AR26" s="73">
        <v>11.77</v>
      </c>
      <c r="AS26" s="73">
        <v>16.940000000000001</v>
      </c>
      <c r="AT26" s="73">
        <v>18.09</v>
      </c>
      <c r="AU26" s="70">
        <v>11.66</v>
      </c>
      <c r="AV26" s="70">
        <v>41.54</v>
      </c>
    </row>
    <row r="27" spans="1:48" x14ac:dyDescent="0.3">
      <c r="A27" s="5" t="s">
        <v>56</v>
      </c>
      <c r="B27" s="74">
        <v>4481.21</v>
      </c>
      <c r="C27" s="74">
        <v>10140.780000000001</v>
      </c>
      <c r="D27" s="74">
        <v>13385.7</v>
      </c>
      <c r="E27" s="74">
        <v>11368.51</v>
      </c>
      <c r="F27" s="74">
        <v>34608.839999999997</v>
      </c>
      <c r="G27" s="132"/>
      <c r="H27" s="70">
        <v>6.06</v>
      </c>
      <c r="I27" s="70">
        <v>13.71</v>
      </c>
      <c r="J27" s="70">
        <v>18.09</v>
      </c>
      <c r="K27" s="70">
        <v>15.37</v>
      </c>
      <c r="L27" s="70">
        <v>46.78</v>
      </c>
      <c r="M27" s="132"/>
      <c r="N27" s="74">
        <v>7390.65</v>
      </c>
      <c r="O27" s="74">
        <v>19498.810000000001</v>
      </c>
      <c r="P27" s="74">
        <v>27368.04</v>
      </c>
      <c r="Q27" s="74">
        <v>8789.4500000000007</v>
      </c>
      <c r="R27" s="74">
        <v>10938.09</v>
      </c>
      <c r="S27" s="132"/>
      <c r="T27" s="70">
        <v>9.99</v>
      </c>
      <c r="U27" s="70">
        <v>26.36</v>
      </c>
      <c r="V27" s="70">
        <v>36.99</v>
      </c>
      <c r="W27" s="70">
        <v>11.88</v>
      </c>
      <c r="X27" s="70">
        <v>14.78</v>
      </c>
      <c r="Y27" s="132"/>
      <c r="Z27" s="74">
        <v>10632.55</v>
      </c>
      <c r="AA27" s="74">
        <v>22378.98</v>
      </c>
      <c r="AB27" s="74">
        <v>23803.75</v>
      </c>
      <c r="AC27" s="74">
        <v>7875.89</v>
      </c>
      <c r="AD27" s="74">
        <v>9293.8700000000008</v>
      </c>
      <c r="AE27" s="132"/>
      <c r="AF27" s="70">
        <v>14.37</v>
      </c>
      <c r="AG27" s="70">
        <v>30.25</v>
      </c>
      <c r="AH27" s="70">
        <v>32.17</v>
      </c>
      <c r="AI27" s="70">
        <v>10.65</v>
      </c>
      <c r="AJ27" s="70">
        <v>12.56</v>
      </c>
      <c r="AK27" s="132"/>
      <c r="AL27" s="74">
        <v>9863.4</v>
      </c>
      <c r="AM27" s="74">
        <v>19231.38</v>
      </c>
      <c r="AN27" s="74">
        <v>18863.349999999999</v>
      </c>
      <c r="AO27" s="74">
        <v>5720.55</v>
      </c>
      <c r="AP27" s="74">
        <v>20306.36</v>
      </c>
      <c r="AQ27" s="132"/>
      <c r="AR27" s="73">
        <v>13.33</v>
      </c>
      <c r="AS27" s="73">
        <v>25.99</v>
      </c>
      <c r="AT27" s="73">
        <v>25.5</v>
      </c>
      <c r="AU27" s="70">
        <v>7.73</v>
      </c>
      <c r="AV27" s="70">
        <v>27.45</v>
      </c>
    </row>
    <row r="28" spans="1:48" x14ac:dyDescent="0.3">
      <c r="A28" s="5" t="s">
        <v>57</v>
      </c>
      <c r="B28" s="74">
        <v>3949</v>
      </c>
      <c r="C28" s="74">
        <v>6800.36</v>
      </c>
      <c r="D28" s="74">
        <v>11822.34</v>
      </c>
      <c r="E28" s="74">
        <v>7427.25</v>
      </c>
      <c r="F28" s="74">
        <v>27241.08</v>
      </c>
      <c r="G28" s="132"/>
      <c r="H28" s="70">
        <v>6.9</v>
      </c>
      <c r="I28" s="70">
        <v>11.88</v>
      </c>
      <c r="J28" s="70">
        <v>20.65</v>
      </c>
      <c r="K28" s="70">
        <v>12.98</v>
      </c>
      <c r="L28" s="70">
        <v>47.59</v>
      </c>
      <c r="M28" s="132"/>
      <c r="N28" s="74">
        <v>4837.78</v>
      </c>
      <c r="O28" s="74">
        <v>15368.02</v>
      </c>
      <c r="P28" s="74">
        <v>19598.86</v>
      </c>
      <c r="Q28" s="74">
        <v>8297.19</v>
      </c>
      <c r="R28" s="74">
        <v>9138.19</v>
      </c>
      <c r="S28" s="132"/>
      <c r="T28" s="70">
        <v>8.4499999999999993</v>
      </c>
      <c r="U28" s="70">
        <v>26.85</v>
      </c>
      <c r="V28" s="70">
        <v>34.24</v>
      </c>
      <c r="W28" s="70">
        <v>14.5</v>
      </c>
      <c r="X28" s="70">
        <v>15.96</v>
      </c>
      <c r="Y28" s="132"/>
      <c r="Z28" s="74">
        <v>7096.58</v>
      </c>
      <c r="AA28" s="74">
        <v>18161.439999999999</v>
      </c>
      <c r="AB28" s="74">
        <v>18653.37</v>
      </c>
      <c r="AC28" s="74">
        <v>6230.41</v>
      </c>
      <c r="AD28" s="74">
        <v>7098.23</v>
      </c>
      <c r="AE28" s="132"/>
      <c r="AF28" s="70">
        <v>12.4</v>
      </c>
      <c r="AG28" s="70">
        <v>31.73</v>
      </c>
      <c r="AH28" s="70">
        <v>32.590000000000003</v>
      </c>
      <c r="AI28" s="70">
        <v>10.88</v>
      </c>
      <c r="AJ28" s="70">
        <v>12.4</v>
      </c>
      <c r="AK28" s="132"/>
      <c r="AL28" s="74">
        <v>3712.01</v>
      </c>
      <c r="AM28" s="74">
        <v>10165.83</v>
      </c>
      <c r="AN28" s="74">
        <v>12108.98</v>
      </c>
      <c r="AO28" s="74">
        <v>5563.59</v>
      </c>
      <c r="AP28" s="74">
        <v>25689.63</v>
      </c>
      <c r="AQ28" s="132"/>
      <c r="AR28" s="73">
        <v>6.48</v>
      </c>
      <c r="AS28" s="73">
        <v>17.760000000000002</v>
      </c>
      <c r="AT28" s="73">
        <v>21.15</v>
      </c>
      <c r="AU28" s="70">
        <v>9.7200000000000006</v>
      </c>
      <c r="AV28" s="70">
        <v>44.88</v>
      </c>
    </row>
    <row r="29" spans="1:48" x14ac:dyDescent="0.3">
      <c r="A29" s="5" t="s">
        <v>58</v>
      </c>
      <c r="B29" s="74">
        <v>278.13</v>
      </c>
      <c r="C29" s="74">
        <v>763</v>
      </c>
      <c r="D29" s="74">
        <v>1101.23</v>
      </c>
      <c r="E29" s="74">
        <v>1116.54</v>
      </c>
      <c r="F29" s="74">
        <v>4111.13</v>
      </c>
      <c r="G29" s="132"/>
      <c r="H29" s="70">
        <v>3.77</v>
      </c>
      <c r="I29" s="70">
        <v>10.35</v>
      </c>
      <c r="J29" s="70">
        <v>14.94</v>
      </c>
      <c r="K29" s="70">
        <v>15.15</v>
      </c>
      <c r="L29" s="70">
        <v>55.78</v>
      </c>
      <c r="M29" s="132"/>
      <c r="N29" s="74">
        <v>412.24</v>
      </c>
      <c r="O29" s="74">
        <v>2279.61</v>
      </c>
      <c r="P29" s="74">
        <v>2349.44</v>
      </c>
      <c r="Q29" s="74">
        <v>1353.21</v>
      </c>
      <c r="R29" s="74">
        <v>975.53</v>
      </c>
      <c r="S29" s="132"/>
      <c r="T29" s="70">
        <v>5.59</v>
      </c>
      <c r="U29" s="70">
        <v>30.93</v>
      </c>
      <c r="V29" s="70">
        <v>31.88</v>
      </c>
      <c r="W29" s="70">
        <v>18.36</v>
      </c>
      <c r="X29" s="70">
        <v>13.24</v>
      </c>
      <c r="Y29" s="132"/>
      <c r="Z29" s="74">
        <v>576.29999999999995</v>
      </c>
      <c r="AA29" s="74">
        <v>2498.92</v>
      </c>
      <c r="AB29" s="74">
        <v>2841.04</v>
      </c>
      <c r="AC29" s="74">
        <v>792.02</v>
      </c>
      <c r="AD29" s="74">
        <v>661.75</v>
      </c>
      <c r="AE29" s="132"/>
      <c r="AF29" s="70">
        <v>7.82</v>
      </c>
      <c r="AG29" s="70">
        <v>33.909999999999997</v>
      </c>
      <c r="AH29" s="70">
        <v>38.549999999999997</v>
      </c>
      <c r="AI29" s="70">
        <v>10.75</v>
      </c>
      <c r="AJ29" s="70">
        <v>8.98</v>
      </c>
      <c r="AK29" s="132"/>
      <c r="AL29" s="74">
        <v>309.16000000000003</v>
      </c>
      <c r="AM29" s="74">
        <v>1357.12</v>
      </c>
      <c r="AN29" s="74">
        <v>1961.99</v>
      </c>
      <c r="AO29" s="74">
        <v>597.33000000000004</v>
      </c>
      <c r="AP29" s="74">
        <v>3144.42</v>
      </c>
      <c r="AQ29" s="132"/>
      <c r="AR29" s="73">
        <v>4.1900000000000004</v>
      </c>
      <c r="AS29" s="73">
        <v>18.41</v>
      </c>
      <c r="AT29" s="73">
        <v>26.62</v>
      </c>
      <c r="AU29" s="70">
        <v>8.1</v>
      </c>
      <c r="AV29" s="70">
        <v>42.66</v>
      </c>
    </row>
    <row r="30" spans="1:48" x14ac:dyDescent="0.3">
      <c r="A30" s="5" t="s">
        <v>59</v>
      </c>
      <c r="B30" s="74">
        <v>1293.9000000000001</v>
      </c>
      <c r="C30" s="74">
        <v>1655.04</v>
      </c>
      <c r="D30" s="74">
        <v>3626.08</v>
      </c>
      <c r="E30" s="74">
        <v>2194.0100000000002</v>
      </c>
      <c r="F30" s="74">
        <v>11543.01</v>
      </c>
      <c r="G30" s="132"/>
      <c r="H30" s="70">
        <v>6.37</v>
      </c>
      <c r="I30" s="70">
        <v>8.15</v>
      </c>
      <c r="J30" s="70">
        <v>17.850000000000001</v>
      </c>
      <c r="K30" s="70">
        <v>10.8</v>
      </c>
      <c r="L30" s="70">
        <v>56.83</v>
      </c>
      <c r="M30" s="132"/>
      <c r="N30" s="74">
        <v>2335.62</v>
      </c>
      <c r="O30" s="74">
        <v>5129.3999999999996</v>
      </c>
      <c r="P30" s="74">
        <v>6901.08</v>
      </c>
      <c r="Q30" s="74">
        <v>2790.36</v>
      </c>
      <c r="R30" s="74">
        <v>3155.58</v>
      </c>
      <c r="S30" s="132"/>
      <c r="T30" s="70">
        <v>11.5</v>
      </c>
      <c r="U30" s="70">
        <v>25.25</v>
      </c>
      <c r="V30" s="70">
        <v>33.979999999999997</v>
      </c>
      <c r="W30" s="70">
        <v>13.74</v>
      </c>
      <c r="X30" s="70">
        <v>15.54</v>
      </c>
      <c r="Y30" s="132"/>
      <c r="Z30" s="74">
        <v>3307.23</v>
      </c>
      <c r="AA30" s="74">
        <v>6063.01</v>
      </c>
      <c r="AB30" s="74">
        <v>6277.77</v>
      </c>
      <c r="AC30" s="74">
        <v>2661.79</v>
      </c>
      <c r="AD30" s="74">
        <v>2002.24</v>
      </c>
      <c r="AE30" s="132"/>
      <c r="AF30" s="70">
        <v>16.28</v>
      </c>
      <c r="AG30" s="70">
        <v>29.85</v>
      </c>
      <c r="AH30" s="70">
        <v>30.91</v>
      </c>
      <c r="AI30" s="70">
        <v>13.1</v>
      </c>
      <c r="AJ30" s="70">
        <v>9.86</v>
      </c>
      <c r="AK30" s="132"/>
      <c r="AL30" s="74">
        <v>1888.39</v>
      </c>
      <c r="AM30" s="74">
        <v>3156.8</v>
      </c>
      <c r="AN30" s="74">
        <v>3830.59</v>
      </c>
      <c r="AO30" s="74">
        <v>2306.64</v>
      </c>
      <c r="AP30" s="74">
        <v>9129.61</v>
      </c>
      <c r="AQ30" s="132"/>
      <c r="AR30" s="73">
        <v>9.3000000000000007</v>
      </c>
      <c r="AS30" s="73">
        <v>15.54</v>
      </c>
      <c r="AT30" s="73">
        <v>18.86</v>
      </c>
      <c r="AU30" s="70">
        <v>11.36</v>
      </c>
      <c r="AV30" s="70">
        <v>44.95</v>
      </c>
    </row>
    <row r="31" spans="1:48" x14ac:dyDescent="0.3">
      <c r="A31" s="5" t="s">
        <v>60</v>
      </c>
      <c r="B31" s="74">
        <v>2134.92</v>
      </c>
      <c r="C31" s="74">
        <v>5588.07</v>
      </c>
      <c r="D31" s="74">
        <v>9585.9</v>
      </c>
      <c r="E31" s="74">
        <v>11237.68</v>
      </c>
      <c r="F31" s="74">
        <v>27033.01</v>
      </c>
      <c r="G31" s="132"/>
      <c r="H31" s="70">
        <v>3.84</v>
      </c>
      <c r="I31" s="70">
        <v>10.050000000000001</v>
      </c>
      <c r="J31" s="70">
        <v>17.25</v>
      </c>
      <c r="K31" s="70">
        <v>20.22</v>
      </c>
      <c r="L31" s="70">
        <v>48.64</v>
      </c>
      <c r="M31" s="132"/>
      <c r="N31" s="74">
        <v>2921.86</v>
      </c>
      <c r="O31" s="74">
        <v>14494.91</v>
      </c>
      <c r="P31" s="74">
        <v>20228.400000000001</v>
      </c>
      <c r="Q31" s="74">
        <v>8276.7199999999993</v>
      </c>
      <c r="R31" s="74">
        <v>9657.69</v>
      </c>
      <c r="S31" s="132"/>
      <c r="T31" s="70">
        <v>5.26</v>
      </c>
      <c r="U31" s="70">
        <v>26.08</v>
      </c>
      <c r="V31" s="70">
        <v>36.4</v>
      </c>
      <c r="W31" s="70">
        <v>14.89</v>
      </c>
      <c r="X31" s="70">
        <v>17.38</v>
      </c>
      <c r="Y31" s="132"/>
      <c r="Z31" s="74">
        <v>5430.48</v>
      </c>
      <c r="AA31" s="74">
        <v>18931.28</v>
      </c>
      <c r="AB31" s="74">
        <v>17741.849999999999</v>
      </c>
      <c r="AC31" s="74">
        <v>7354.06</v>
      </c>
      <c r="AD31" s="74">
        <v>6121.91</v>
      </c>
      <c r="AE31" s="132"/>
      <c r="AF31" s="70">
        <v>9.77</v>
      </c>
      <c r="AG31" s="70">
        <v>34.06</v>
      </c>
      <c r="AH31" s="70">
        <v>31.92</v>
      </c>
      <c r="AI31" s="70">
        <v>13.23</v>
      </c>
      <c r="AJ31" s="70">
        <v>11.01</v>
      </c>
      <c r="AK31" s="132"/>
      <c r="AL31" s="74">
        <v>4078.22</v>
      </c>
      <c r="AM31" s="74">
        <v>9319.16</v>
      </c>
      <c r="AN31" s="74">
        <v>13284</v>
      </c>
      <c r="AO31" s="74">
        <v>6495.71</v>
      </c>
      <c r="AP31" s="74">
        <v>22402.47</v>
      </c>
      <c r="AQ31" s="132"/>
      <c r="AR31" s="73">
        <v>7.34</v>
      </c>
      <c r="AS31" s="73">
        <v>16.77</v>
      </c>
      <c r="AT31" s="73">
        <v>23.9</v>
      </c>
      <c r="AU31" s="70">
        <v>11.69</v>
      </c>
      <c r="AV31" s="70">
        <v>40.31</v>
      </c>
    </row>
    <row r="32" spans="1:48" x14ac:dyDescent="0.3">
      <c r="A32" s="5" t="s">
        <v>61</v>
      </c>
      <c r="B32" s="74">
        <v>964.98</v>
      </c>
      <c r="C32" s="74">
        <v>1209.77</v>
      </c>
      <c r="D32" s="74">
        <v>3800.28</v>
      </c>
      <c r="E32" s="74">
        <v>3355.11</v>
      </c>
      <c r="F32" s="74">
        <v>14195.42</v>
      </c>
      <c r="G32" s="132"/>
      <c r="H32" s="70">
        <v>4.0999999999999996</v>
      </c>
      <c r="I32" s="70">
        <v>5.14</v>
      </c>
      <c r="J32" s="70">
        <v>16.149999999999999</v>
      </c>
      <c r="K32" s="70">
        <v>14.26</v>
      </c>
      <c r="L32" s="70">
        <v>60.34</v>
      </c>
      <c r="M32" s="132"/>
      <c r="N32" s="74">
        <v>1450.91</v>
      </c>
      <c r="O32" s="74">
        <v>5000.51</v>
      </c>
      <c r="P32" s="74">
        <v>8598.8799999999992</v>
      </c>
      <c r="Q32" s="74">
        <v>4044.88</v>
      </c>
      <c r="R32" s="74">
        <v>4430.38</v>
      </c>
      <c r="S32" s="132"/>
      <c r="T32" s="70">
        <v>6.17</v>
      </c>
      <c r="U32" s="70">
        <v>21.26</v>
      </c>
      <c r="V32" s="70">
        <v>36.549999999999997</v>
      </c>
      <c r="W32" s="70">
        <v>17.190000000000001</v>
      </c>
      <c r="X32" s="70">
        <v>18.829999999999998</v>
      </c>
      <c r="Y32" s="132"/>
      <c r="Z32" s="74">
        <v>2263.09</v>
      </c>
      <c r="AA32" s="74">
        <v>6263.76</v>
      </c>
      <c r="AB32" s="74">
        <v>8427.4</v>
      </c>
      <c r="AC32" s="74">
        <v>3392.58</v>
      </c>
      <c r="AD32" s="74">
        <v>3178.73</v>
      </c>
      <c r="AE32" s="132"/>
      <c r="AF32" s="70">
        <v>9.6199999999999992</v>
      </c>
      <c r="AG32" s="70">
        <v>26.63</v>
      </c>
      <c r="AH32" s="70">
        <v>35.82</v>
      </c>
      <c r="AI32" s="70">
        <v>14.42</v>
      </c>
      <c r="AJ32" s="70">
        <v>13.51</v>
      </c>
      <c r="AK32" s="132"/>
      <c r="AL32" s="74">
        <v>1592.12</v>
      </c>
      <c r="AM32" s="74">
        <v>2286.12</v>
      </c>
      <c r="AN32" s="74">
        <v>3782.16</v>
      </c>
      <c r="AO32" s="74">
        <v>2209.37</v>
      </c>
      <c r="AP32" s="74">
        <v>13655.79</v>
      </c>
      <c r="AQ32" s="132"/>
      <c r="AR32" s="73">
        <v>6.77</v>
      </c>
      <c r="AS32" s="73">
        <v>9.7200000000000006</v>
      </c>
      <c r="AT32" s="73">
        <v>16.079999999999998</v>
      </c>
      <c r="AU32" s="70">
        <v>9.39</v>
      </c>
      <c r="AV32" s="70">
        <v>58.05</v>
      </c>
    </row>
    <row r="33" spans="1:48" s="11" customFormat="1" x14ac:dyDescent="0.3">
      <c r="A33" s="11" t="s">
        <v>37</v>
      </c>
      <c r="B33" s="75">
        <v>14853.01</v>
      </c>
      <c r="C33" s="75">
        <v>28269.09</v>
      </c>
      <c r="D33" s="75">
        <v>47738.13</v>
      </c>
      <c r="E33" s="75">
        <v>41187.61</v>
      </c>
      <c r="F33" s="75">
        <v>131874.5</v>
      </c>
      <c r="G33" s="72"/>
      <c r="H33" s="161">
        <v>5.63</v>
      </c>
      <c r="I33" s="161">
        <v>10.71</v>
      </c>
      <c r="J33" s="161">
        <v>18.09</v>
      </c>
      <c r="K33" s="161">
        <v>15.61</v>
      </c>
      <c r="L33" s="161">
        <v>49.97</v>
      </c>
      <c r="M33" s="72"/>
      <c r="N33" s="75">
        <v>21249.73</v>
      </c>
      <c r="O33" s="75">
        <v>67851.63</v>
      </c>
      <c r="P33" s="75">
        <v>94758.05</v>
      </c>
      <c r="Q33" s="75">
        <v>37529.18</v>
      </c>
      <c r="R33" s="75">
        <v>42533.75</v>
      </c>
      <c r="S33" s="72"/>
      <c r="T33" s="161">
        <v>8.0500000000000007</v>
      </c>
      <c r="U33" s="161">
        <v>25.71</v>
      </c>
      <c r="V33" s="161">
        <v>35.9</v>
      </c>
      <c r="W33" s="161">
        <v>14.22</v>
      </c>
      <c r="X33" s="161">
        <v>16.12</v>
      </c>
      <c r="Y33" s="72"/>
      <c r="Z33" s="75">
        <v>32237.040000000001</v>
      </c>
      <c r="AA33" s="75">
        <v>81895.490000000005</v>
      </c>
      <c r="AB33" s="75">
        <v>87047.6</v>
      </c>
      <c r="AC33" s="75">
        <v>31457.360000000001</v>
      </c>
      <c r="AD33" s="75">
        <v>31284.85</v>
      </c>
      <c r="AE33" s="72"/>
      <c r="AF33" s="161">
        <v>12.21</v>
      </c>
      <c r="AG33" s="161">
        <v>31.03</v>
      </c>
      <c r="AH33" s="161">
        <v>32.979999999999997</v>
      </c>
      <c r="AI33" s="161">
        <v>11.92</v>
      </c>
      <c r="AJ33" s="161">
        <v>11.85</v>
      </c>
      <c r="AK33" s="72"/>
      <c r="AL33" s="75">
        <v>24198.06</v>
      </c>
      <c r="AM33" s="75">
        <v>49122.35</v>
      </c>
      <c r="AN33" s="75">
        <v>58845.39</v>
      </c>
      <c r="AO33" s="75">
        <v>25760.61</v>
      </c>
      <c r="AP33" s="75">
        <v>105995.92</v>
      </c>
      <c r="AQ33" s="72"/>
      <c r="AR33" s="71">
        <v>9.17</v>
      </c>
      <c r="AS33" s="71">
        <v>18.61</v>
      </c>
      <c r="AT33" s="71">
        <v>22.3</v>
      </c>
      <c r="AU33" s="161">
        <v>9.76</v>
      </c>
      <c r="AV33" s="161">
        <v>40.159999999999997</v>
      </c>
    </row>
    <row r="34" spans="1:48" s="11" customFormat="1" x14ac:dyDescent="0.3">
      <c r="A34" s="30" t="s">
        <v>62</v>
      </c>
      <c r="B34" s="75">
        <v>35386.239999999998</v>
      </c>
      <c r="C34" s="75">
        <v>81721.94</v>
      </c>
      <c r="D34" s="75">
        <v>178869.88</v>
      </c>
      <c r="E34" s="75">
        <v>175113.69</v>
      </c>
      <c r="F34" s="75">
        <v>548694.1</v>
      </c>
      <c r="G34" s="72"/>
      <c r="H34" s="161">
        <v>3.47</v>
      </c>
      <c r="I34" s="161">
        <v>8.01</v>
      </c>
      <c r="J34" s="161">
        <v>17.54</v>
      </c>
      <c r="K34" s="161">
        <v>17.170000000000002</v>
      </c>
      <c r="L34" s="161">
        <v>53.8</v>
      </c>
      <c r="M34" s="72"/>
      <c r="N34" s="75">
        <v>52026.84</v>
      </c>
      <c r="O34" s="75">
        <v>223418.81</v>
      </c>
      <c r="P34" s="75">
        <v>386532.14</v>
      </c>
      <c r="Q34" s="75">
        <v>173656.38</v>
      </c>
      <c r="R34" s="75">
        <v>184151.67999999999</v>
      </c>
      <c r="S34" s="72"/>
      <c r="T34" s="161">
        <v>5.0999999999999996</v>
      </c>
      <c r="U34" s="161">
        <v>21.91</v>
      </c>
      <c r="V34" s="161">
        <v>37.9</v>
      </c>
      <c r="W34" s="161">
        <v>17.03</v>
      </c>
      <c r="X34" s="161">
        <v>18.059999999999999</v>
      </c>
      <c r="Y34" s="72"/>
      <c r="Z34" s="75">
        <v>82637.63</v>
      </c>
      <c r="AA34" s="75">
        <v>285000.96999999997</v>
      </c>
      <c r="AB34" s="75">
        <v>387872.78</v>
      </c>
      <c r="AC34" s="75">
        <v>142158.93</v>
      </c>
      <c r="AD34" s="75">
        <v>122115.54</v>
      </c>
      <c r="AE34" s="72"/>
      <c r="AF34" s="161">
        <v>8.1</v>
      </c>
      <c r="AG34" s="161">
        <v>27.95</v>
      </c>
      <c r="AH34" s="161">
        <v>38.03</v>
      </c>
      <c r="AI34" s="161">
        <v>13.94</v>
      </c>
      <c r="AJ34" s="161">
        <v>11.97</v>
      </c>
      <c r="AK34" s="72"/>
      <c r="AL34" s="75">
        <v>53800.49</v>
      </c>
      <c r="AM34" s="75">
        <v>147597.32999999999</v>
      </c>
      <c r="AN34" s="75">
        <v>213766.03</v>
      </c>
      <c r="AO34" s="75">
        <v>115179.39</v>
      </c>
      <c r="AP34" s="75">
        <v>489442.62</v>
      </c>
      <c r="AQ34" s="72"/>
      <c r="AR34" s="71">
        <v>5.28</v>
      </c>
      <c r="AS34" s="71">
        <v>14.47</v>
      </c>
      <c r="AT34" s="71">
        <v>20.96</v>
      </c>
      <c r="AU34" s="161">
        <v>11.29</v>
      </c>
      <c r="AV34" s="161">
        <v>47.99</v>
      </c>
    </row>
    <row r="35" spans="1:48" x14ac:dyDescent="0.3">
      <c r="A35" s="6"/>
      <c r="B35" s="74"/>
      <c r="C35" s="74"/>
      <c r="D35" s="74"/>
      <c r="E35" s="74"/>
      <c r="F35" s="74"/>
      <c r="G35" s="132"/>
      <c r="H35" s="73"/>
      <c r="I35" s="73"/>
      <c r="J35" s="73"/>
      <c r="K35" s="70"/>
      <c r="L35" s="70"/>
      <c r="M35" s="132"/>
      <c r="N35" s="74"/>
      <c r="O35" s="74"/>
      <c r="P35" s="74"/>
      <c r="Q35" s="74"/>
      <c r="R35" s="74"/>
      <c r="S35" s="132"/>
      <c r="T35" s="73"/>
      <c r="U35" s="73"/>
      <c r="V35" s="73"/>
      <c r="W35" s="70"/>
      <c r="X35" s="70"/>
      <c r="Y35" s="132"/>
      <c r="Z35" s="74"/>
      <c r="AA35" s="74"/>
      <c r="AB35" s="74"/>
      <c r="AC35" s="74"/>
      <c r="AD35" s="74"/>
      <c r="AE35" s="132"/>
      <c r="AF35" s="73"/>
      <c r="AG35" s="73"/>
      <c r="AH35" s="73"/>
      <c r="AI35" s="70"/>
      <c r="AJ35" s="70"/>
      <c r="AK35" s="132"/>
      <c r="AL35" s="74"/>
      <c r="AM35" s="74"/>
      <c r="AN35" s="74"/>
      <c r="AO35" s="74"/>
      <c r="AP35" s="74"/>
      <c r="AQ35" s="132"/>
      <c r="AR35" s="73"/>
      <c r="AS35" s="73"/>
      <c r="AT35" s="73"/>
      <c r="AU35" s="70"/>
      <c r="AV35" s="70"/>
    </row>
    <row r="36" spans="1:48" s="11" customFormat="1" x14ac:dyDescent="0.3">
      <c r="A36" s="25" t="s">
        <v>38</v>
      </c>
      <c r="B36" s="74"/>
      <c r="C36" s="74"/>
      <c r="D36" s="74"/>
      <c r="E36" s="74"/>
      <c r="F36" s="74"/>
      <c r="G36" s="132"/>
      <c r="H36" s="73"/>
      <c r="I36" s="73"/>
      <c r="J36" s="73"/>
      <c r="K36" s="70"/>
      <c r="L36" s="70"/>
      <c r="M36" s="132"/>
      <c r="N36" s="74"/>
      <c r="O36" s="74"/>
      <c r="P36" s="74"/>
      <c r="Q36" s="74"/>
      <c r="R36" s="74"/>
      <c r="S36" s="132"/>
      <c r="T36" s="73"/>
      <c r="U36" s="73"/>
      <c r="V36" s="73"/>
      <c r="W36" s="70"/>
      <c r="X36" s="70"/>
      <c r="Y36" s="132"/>
      <c r="Z36" s="74"/>
      <c r="AA36" s="74"/>
      <c r="AB36" s="74"/>
      <c r="AC36" s="74"/>
      <c r="AD36" s="74"/>
      <c r="AE36" s="132"/>
      <c r="AF36" s="73"/>
      <c r="AG36" s="73"/>
      <c r="AH36" s="73"/>
      <c r="AI36" s="70"/>
      <c r="AJ36" s="70"/>
      <c r="AK36" s="132"/>
      <c r="AL36" s="74"/>
      <c r="AM36" s="74"/>
      <c r="AN36" s="74"/>
      <c r="AO36" s="74"/>
      <c r="AP36" s="74"/>
      <c r="AQ36" s="132"/>
      <c r="AR36" s="73"/>
      <c r="AS36" s="73"/>
      <c r="AT36" s="73"/>
      <c r="AU36" s="70"/>
      <c r="AV36" s="70"/>
    </row>
    <row r="37" spans="1:48" s="11" customFormat="1" x14ac:dyDescent="0.3">
      <c r="A37" s="28" t="s">
        <v>43</v>
      </c>
      <c r="B37" s="75">
        <v>8159.81</v>
      </c>
      <c r="C37" s="75">
        <v>19831.12</v>
      </c>
      <c r="D37" s="75">
        <v>51209.86</v>
      </c>
      <c r="E37" s="75">
        <v>52164.83</v>
      </c>
      <c r="F37" s="75">
        <v>167328.54</v>
      </c>
      <c r="G37" s="72"/>
      <c r="H37" s="161">
        <v>2.73</v>
      </c>
      <c r="I37" s="161">
        <v>6.64</v>
      </c>
      <c r="J37" s="161">
        <v>17.14</v>
      </c>
      <c r="K37" s="161">
        <v>17.46</v>
      </c>
      <c r="L37" s="161">
        <v>56.02</v>
      </c>
      <c r="M37" s="72"/>
      <c r="N37" s="75">
        <v>12547.68</v>
      </c>
      <c r="O37" s="75">
        <v>61154.83</v>
      </c>
      <c r="P37" s="75">
        <v>118100.48</v>
      </c>
      <c r="Q37" s="75">
        <v>53976.77</v>
      </c>
      <c r="R37" s="75">
        <v>52914.400000000001</v>
      </c>
      <c r="S37" s="72"/>
      <c r="T37" s="161">
        <v>4.2</v>
      </c>
      <c r="U37" s="161">
        <v>20.47</v>
      </c>
      <c r="V37" s="161">
        <v>39.54</v>
      </c>
      <c r="W37" s="161">
        <v>18.07</v>
      </c>
      <c r="X37" s="161">
        <v>17.72</v>
      </c>
      <c r="Y37" s="72"/>
      <c r="Z37" s="75">
        <v>20623.57</v>
      </c>
      <c r="AA37" s="75">
        <v>80838.509999999995</v>
      </c>
      <c r="AB37" s="75">
        <v>119522.24000000001</v>
      </c>
      <c r="AC37" s="75">
        <v>44378.34</v>
      </c>
      <c r="AD37" s="75">
        <v>33331.5</v>
      </c>
      <c r="AE37" s="72"/>
      <c r="AF37" s="161">
        <v>6.9</v>
      </c>
      <c r="AG37" s="161">
        <v>27.06</v>
      </c>
      <c r="AH37" s="161">
        <v>40.01</v>
      </c>
      <c r="AI37" s="161">
        <v>14.86</v>
      </c>
      <c r="AJ37" s="161">
        <v>11.16</v>
      </c>
      <c r="AK37" s="72"/>
      <c r="AL37" s="75">
        <v>11730.97</v>
      </c>
      <c r="AM37" s="75">
        <v>36051.33</v>
      </c>
      <c r="AN37" s="75">
        <v>59257.120000000003</v>
      </c>
      <c r="AO37" s="75">
        <v>31585.74</v>
      </c>
      <c r="AP37" s="75">
        <v>160069.01</v>
      </c>
      <c r="AQ37" s="72"/>
      <c r="AR37" s="71">
        <v>3.93</v>
      </c>
      <c r="AS37" s="71">
        <v>12.07</v>
      </c>
      <c r="AT37" s="71">
        <v>19.84</v>
      </c>
      <c r="AU37" s="161">
        <v>10.57</v>
      </c>
      <c r="AV37" s="161">
        <v>53.59</v>
      </c>
    </row>
    <row r="38" spans="1:48" x14ac:dyDescent="0.3">
      <c r="A38" s="9" t="s">
        <v>23</v>
      </c>
      <c r="B38" s="134">
        <v>5703.86</v>
      </c>
      <c r="C38" s="134">
        <v>13063.14</v>
      </c>
      <c r="D38" s="134">
        <v>32941.75</v>
      </c>
      <c r="E38" s="134">
        <v>37971.33</v>
      </c>
      <c r="F38" s="134">
        <v>139715.98000000001</v>
      </c>
      <c r="G38" s="132"/>
      <c r="H38" s="70">
        <v>2.4900000000000002</v>
      </c>
      <c r="I38" s="70">
        <v>5.69</v>
      </c>
      <c r="J38" s="70">
        <v>14.36</v>
      </c>
      <c r="K38" s="70">
        <v>16.55</v>
      </c>
      <c r="L38" s="70">
        <v>60.91</v>
      </c>
      <c r="M38" s="132"/>
      <c r="N38" s="76">
        <v>9247.07</v>
      </c>
      <c r="O38" s="74">
        <v>43066.45</v>
      </c>
      <c r="P38" s="74">
        <v>87346.73</v>
      </c>
      <c r="Q38" s="74">
        <v>42974.31</v>
      </c>
      <c r="R38" s="76">
        <v>46761.5</v>
      </c>
      <c r="S38" s="132"/>
      <c r="T38" s="70">
        <v>4.03</v>
      </c>
      <c r="U38" s="70">
        <v>18.77</v>
      </c>
      <c r="V38" s="70">
        <v>38.08</v>
      </c>
      <c r="W38" s="70">
        <v>18.73</v>
      </c>
      <c r="X38" s="70">
        <v>20.38</v>
      </c>
      <c r="Y38" s="132"/>
      <c r="Z38" s="76">
        <v>15344.46</v>
      </c>
      <c r="AA38" s="76">
        <v>58531.26</v>
      </c>
      <c r="AB38" s="134">
        <v>90765.05</v>
      </c>
      <c r="AC38" s="134">
        <v>35856.080000000002</v>
      </c>
      <c r="AD38" s="134">
        <v>28899.200000000001</v>
      </c>
      <c r="AE38" s="132"/>
      <c r="AF38" s="70">
        <v>6.69</v>
      </c>
      <c r="AG38" s="70">
        <v>25.52</v>
      </c>
      <c r="AH38" s="70">
        <v>39.57</v>
      </c>
      <c r="AI38" s="70">
        <v>15.63</v>
      </c>
      <c r="AJ38" s="70">
        <v>12.6</v>
      </c>
      <c r="AK38" s="76"/>
      <c r="AL38" s="134">
        <v>7773.12</v>
      </c>
      <c r="AM38" s="134">
        <v>25395.25</v>
      </c>
      <c r="AN38" s="76">
        <v>43140.6</v>
      </c>
      <c r="AO38" s="76">
        <v>25268.17</v>
      </c>
      <c r="AP38" s="76">
        <v>127818.93</v>
      </c>
      <c r="AQ38" s="134"/>
      <c r="AR38" s="70">
        <v>3.39</v>
      </c>
      <c r="AS38" s="70">
        <v>11.07</v>
      </c>
      <c r="AT38" s="70">
        <v>18.809999999999999</v>
      </c>
      <c r="AU38" s="70">
        <v>11.02</v>
      </c>
      <c r="AV38" s="70">
        <v>55.72</v>
      </c>
    </row>
    <row r="39" spans="1:48" x14ac:dyDescent="0.3">
      <c r="A39" s="8" t="s">
        <v>25</v>
      </c>
      <c r="B39" s="133">
        <v>1856.15</v>
      </c>
      <c r="C39" s="133">
        <v>5066.72</v>
      </c>
      <c r="D39" s="133">
        <v>13956.41</v>
      </c>
      <c r="E39" s="133">
        <v>12348.34</v>
      </c>
      <c r="F39" s="133">
        <v>26330.41</v>
      </c>
      <c r="G39" s="132"/>
      <c r="H39" s="70">
        <v>3.12</v>
      </c>
      <c r="I39" s="70">
        <v>8.51</v>
      </c>
      <c r="J39" s="70">
        <v>23.43</v>
      </c>
      <c r="K39" s="70">
        <v>20.73</v>
      </c>
      <c r="L39" s="70">
        <v>44.21</v>
      </c>
      <c r="M39" s="132"/>
      <c r="N39" s="76">
        <v>2784.36</v>
      </c>
      <c r="O39" s="74">
        <v>15452.75</v>
      </c>
      <c r="P39" s="74">
        <v>26139.48</v>
      </c>
      <c r="Q39" s="74">
        <v>9612.0499999999993</v>
      </c>
      <c r="R39" s="76">
        <v>5569.4</v>
      </c>
      <c r="S39" s="132"/>
      <c r="T39" s="70">
        <v>4.68</v>
      </c>
      <c r="U39" s="70">
        <v>25.95</v>
      </c>
      <c r="V39" s="70">
        <v>43.89</v>
      </c>
      <c r="W39" s="70">
        <v>16.14</v>
      </c>
      <c r="X39" s="70">
        <v>9.35</v>
      </c>
      <c r="Y39" s="132"/>
      <c r="Z39" s="76">
        <v>4395.67</v>
      </c>
      <c r="AA39" s="76">
        <v>18629.78</v>
      </c>
      <c r="AB39" s="133">
        <v>24647.68</v>
      </c>
      <c r="AC39" s="133">
        <v>7697.13</v>
      </c>
      <c r="AD39" s="133">
        <v>4187.78</v>
      </c>
      <c r="AE39" s="132"/>
      <c r="AF39" s="70">
        <v>7.38</v>
      </c>
      <c r="AG39" s="70">
        <v>31.28</v>
      </c>
      <c r="AH39" s="70">
        <v>41.38</v>
      </c>
      <c r="AI39" s="70">
        <v>12.92</v>
      </c>
      <c r="AJ39" s="70">
        <v>7.03</v>
      </c>
      <c r="AK39" s="76"/>
      <c r="AL39" s="133">
        <v>3016.98</v>
      </c>
      <c r="AM39" s="133">
        <v>8350.6200000000008</v>
      </c>
      <c r="AN39" s="76">
        <v>13492.83</v>
      </c>
      <c r="AO39" s="76">
        <v>5503.38</v>
      </c>
      <c r="AP39" s="76">
        <v>29194.23</v>
      </c>
      <c r="AQ39" s="133"/>
      <c r="AR39" s="70">
        <v>5.07</v>
      </c>
      <c r="AS39" s="70">
        <v>14.02</v>
      </c>
      <c r="AT39" s="70">
        <v>22.65</v>
      </c>
      <c r="AU39" s="70">
        <v>9.24</v>
      </c>
      <c r="AV39" s="70">
        <v>49.02</v>
      </c>
    </row>
    <row r="40" spans="1:48" x14ac:dyDescent="0.3">
      <c r="A40" s="9" t="s">
        <v>26</v>
      </c>
      <c r="B40" s="133">
        <v>474.44</v>
      </c>
      <c r="C40" s="133">
        <v>1314.8</v>
      </c>
      <c r="D40" s="133">
        <v>3543.68</v>
      </c>
      <c r="E40" s="133">
        <v>1635.02</v>
      </c>
      <c r="F40" s="133">
        <v>1187.0999999999999</v>
      </c>
      <c r="G40" s="132"/>
      <c r="H40" s="70">
        <v>5.82</v>
      </c>
      <c r="I40" s="70">
        <v>16.12</v>
      </c>
      <c r="J40" s="70">
        <v>43.45</v>
      </c>
      <c r="K40" s="70">
        <v>20.05</v>
      </c>
      <c r="L40" s="70">
        <v>14.56</v>
      </c>
      <c r="M40" s="132"/>
      <c r="N40" s="76">
        <v>421.72</v>
      </c>
      <c r="O40" s="74">
        <v>2174.7800000000002</v>
      </c>
      <c r="P40" s="74">
        <v>3865.11</v>
      </c>
      <c r="Q40" s="74">
        <v>1199.83</v>
      </c>
      <c r="R40" s="76">
        <v>493.59</v>
      </c>
      <c r="S40" s="132"/>
      <c r="T40" s="70">
        <v>5.17</v>
      </c>
      <c r="U40" s="70">
        <v>26.67</v>
      </c>
      <c r="V40" s="70">
        <v>47.4</v>
      </c>
      <c r="W40" s="70">
        <v>14.71</v>
      </c>
      <c r="X40" s="70">
        <v>6.05</v>
      </c>
      <c r="Y40" s="132"/>
      <c r="Z40" s="76">
        <v>711.14</v>
      </c>
      <c r="AA40" s="76">
        <v>3079.16</v>
      </c>
      <c r="AB40" s="133">
        <v>3420.21</v>
      </c>
      <c r="AC40" s="133">
        <v>724.7</v>
      </c>
      <c r="AD40" s="133">
        <v>219.83</v>
      </c>
      <c r="AE40" s="132"/>
      <c r="AF40" s="70">
        <v>8.7200000000000006</v>
      </c>
      <c r="AG40" s="70">
        <v>37.76</v>
      </c>
      <c r="AH40" s="70">
        <v>41.94</v>
      </c>
      <c r="AI40" s="70">
        <v>8.89</v>
      </c>
      <c r="AJ40" s="70">
        <v>2.7</v>
      </c>
      <c r="AK40" s="76"/>
      <c r="AL40" s="133">
        <v>760.87</v>
      </c>
      <c r="AM40" s="133">
        <v>1894.05</v>
      </c>
      <c r="AN40" s="76">
        <v>2176.6</v>
      </c>
      <c r="AO40" s="76">
        <v>688.52</v>
      </c>
      <c r="AP40" s="76">
        <v>2634.99</v>
      </c>
      <c r="AQ40" s="133"/>
      <c r="AR40" s="70">
        <v>9.33</v>
      </c>
      <c r="AS40" s="70">
        <v>23.23</v>
      </c>
      <c r="AT40" s="70">
        <v>26.69</v>
      </c>
      <c r="AU40" s="70">
        <v>8.44</v>
      </c>
      <c r="AV40" s="70">
        <v>32.31</v>
      </c>
    </row>
    <row r="41" spans="1:48" x14ac:dyDescent="0.3">
      <c r="A41" s="9" t="s">
        <v>27</v>
      </c>
      <c r="B41" s="135">
        <v>125.36</v>
      </c>
      <c r="C41" s="135">
        <v>386.47</v>
      </c>
      <c r="D41" s="135">
        <v>768.03</v>
      </c>
      <c r="E41" s="135">
        <v>210.13</v>
      </c>
      <c r="F41" s="135">
        <v>95.05</v>
      </c>
      <c r="G41" s="132"/>
      <c r="H41" s="70">
        <v>7.91</v>
      </c>
      <c r="I41" s="70">
        <v>24.38</v>
      </c>
      <c r="J41" s="70">
        <v>48.45</v>
      </c>
      <c r="K41" s="70">
        <v>13.26</v>
      </c>
      <c r="L41" s="70">
        <v>6</v>
      </c>
      <c r="M41" s="132"/>
      <c r="N41" s="76">
        <v>94.54</v>
      </c>
      <c r="O41" s="74">
        <v>460.85</v>
      </c>
      <c r="P41" s="74">
        <v>749.17</v>
      </c>
      <c r="Q41" s="74">
        <v>190.58</v>
      </c>
      <c r="R41" s="76">
        <v>89.91</v>
      </c>
      <c r="S41" s="132"/>
      <c r="T41" s="70">
        <v>5.96</v>
      </c>
      <c r="U41" s="70">
        <v>29.07</v>
      </c>
      <c r="V41" s="70">
        <v>47.26</v>
      </c>
      <c r="W41" s="70">
        <v>12.02</v>
      </c>
      <c r="X41" s="70">
        <v>5.67</v>
      </c>
      <c r="Y41" s="132"/>
      <c r="Z41" s="76">
        <v>172.29</v>
      </c>
      <c r="AA41" s="76">
        <v>598.32000000000005</v>
      </c>
      <c r="AB41" s="135">
        <v>689.31</v>
      </c>
      <c r="AC41" s="135">
        <v>100.43</v>
      </c>
      <c r="AD41" s="135">
        <v>24.69</v>
      </c>
      <c r="AE41" s="132"/>
      <c r="AF41" s="70">
        <v>10.87</v>
      </c>
      <c r="AG41" s="70">
        <v>37.75</v>
      </c>
      <c r="AH41" s="70">
        <v>43.49</v>
      </c>
      <c r="AI41" s="70">
        <v>6.34</v>
      </c>
      <c r="AJ41" s="70">
        <v>1.56</v>
      </c>
      <c r="AK41" s="76"/>
      <c r="AL41" s="135">
        <v>180</v>
      </c>
      <c r="AM41" s="135">
        <v>411.41</v>
      </c>
      <c r="AN41" s="76">
        <v>447.1</v>
      </c>
      <c r="AO41" s="74">
        <v>125.66</v>
      </c>
      <c r="AP41" s="74">
        <v>420.87</v>
      </c>
      <c r="AQ41" s="135"/>
      <c r="AR41" s="70">
        <v>11.36</v>
      </c>
      <c r="AS41" s="70">
        <v>25.96</v>
      </c>
      <c r="AT41" s="70">
        <v>28.21</v>
      </c>
      <c r="AU41" s="70">
        <v>7.93</v>
      </c>
      <c r="AV41" s="70">
        <v>26.55</v>
      </c>
    </row>
    <row r="42" spans="1:48" s="11" customFormat="1" x14ac:dyDescent="0.3">
      <c r="A42" s="28" t="s">
        <v>35</v>
      </c>
      <c r="B42" s="75">
        <v>4572.1400000000003</v>
      </c>
      <c r="C42" s="75">
        <v>14650.69</v>
      </c>
      <c r="D42" s="75">
        <v>40075.46</v>
      </c>
      <c r="E42" s="75">
        <v>45335.66</v>
      </c>
      <c r="F42" s="75">
        <v>133709.23000000001</v>
      </c>
      <c r="G42" s="72"/>
      <c r="H42" s="161">
        <v>1.92</v>
      </c>
      <c r="I42" s="161">
        <v>6.15</v>
      </c>
      <c r="J42" s="161">
        <v>16.809999999999999</v>
      </c>
      <c r="K42" s="161">
        <v>19.02</v>
      </c>
      <c r="L42" s="161">
        <v>56.1</v>
      </c>
      <c r="M42" s="72"/>
      <c r="N42" s="75">
        <v>7409.63</v>
      </c>
      <c r="O42" s="75">
        <v>45190.6</v>
      </c>
      <c r="P42" s="75">
        <v>92318.29</v>
      </c>
      <c r="Q42" s="75">
        <v>44231.839999999997</v>
      </c>
      <c r="R42" s="75">
        <v>49192.82</v>
      </c>
      <c r="S42" s="72"/>
      <c r="T42" s="161">
        <v>3.11</v>
      </c>
      <c r="U42" s="161">
        <v>18.96</v>
      </c>
      <c r="V42" s="161">
        <v>38.729999999999997</v>
      </c>
      <c r="W42" s="161">
        <v>18.559999999999999</v>
      </c>
      <c r="X42" s="161">
        <v>20.64</v>
      </c>
      <c r="Y42" s="72"/>
      <c r="Z42" s="75">
        <v>12713.34</v>
      </c>
      <c r="AA42" s="75">
        <v>58229.74</v>
      </c>
      <c r="AB42" s="75">
        <v>99312.72</v>
      </c>
      <c r="AC42" s="75">
        <v>37937.56</v>
      </c>
      <c r="AD42" s="75">
        <v>30149.8</v>
      </c>
      <c r="AE42" s="72"/>
      <c r="AF42" s="161">
        <v>5.33</v>
      </c>
      <c r="AG42" s="161">
        <v>24.43</v>
      </c>
      <c r="AH42" s="161">
        <v>41.67</v>
      </c>
      <c r="AI42" s="161">
        <v>15.92</v>
      </c>
      <c r="AJ42" s="161">
        <v>12.65</v>
      </c>
      <c r="AK42" s="72"/>
      <c r="AL42" s="75">
        <v>6247.81</v>
      </c>
      <c r="AM42" s="75">
        <v>26190.82</v>
      </c>
      <c r="AN42" s="75">
        <v>47237.82</v>
      </c>
      <c r="AO42" s="75">
        <v>31792.95</v>
      </c>
      <c r="AP42" s="75">
        <v>126873.77</v>
      </c>
      <c r="AQ42" s="72"/>
      <c r="AR42" s="71">
        <v>2.62</v>
      </c>
      <c r="AS42" s="71">
        <v>10.99</v>
      </c>
      <c r="AT42" s="71">
        <v>19.82</v>
      </c>
      <c r="AU42" s="161">
        <v>13.34</v>
      </c>
      <c r="AV42" s="161">
        <v>53.23</v>
      </c>
    </row>
    <row r="43" spans="1:48" x14ac:dyDescent="0.3">
      <c r="A43" s="9" t="s">
        <v>23</v>
      </c>
      <c r="B43" s="134">
        <v>3075.32</v>
      </c>
      <c r="C43" s="134">
        <v>9735.7900000000009</v>
      </c>
      <c r="D43" s="134">
        <v>25092.9</v>
      </c>
      <c r="E43" s="134">
        <v>33565.910000000003</v>
      </c>
      <c r="F43" s="134">
        <v>110196.12</v>
      </c>
      <c r="G43" s="132"/>
      <c r="H43" s="70">
        <v>1.69</v>
      </c>
      <c r="I43" s="70">
        <v>5.36</v>
      </c>
      <c r="J43" s="70">
        <v>13.81</v>
      </c>
      <c r="K43" s="70">
        <v>18.48</v>
      </c>
      <c r="L43" s="70">
        <v>60.66</v>
      </c>
      <c r="M43" s="132"/>
      <c r="N43" s="76">
        <v>4537.22</v>
      </c>
      <c r="O43" s="74">
        <v>32504.29</v>
      </c>
      <c r="P43" s="74">
        <v>66956.429999999993</v>
      </c>
      <c r="Q43" s="74">
        <v>33935.800000000003</v>
      </c>
      <c r="R43" s="76">
        <v>43732.3</v>
      </c>
      <c r="S43" s="132"/>
      <c r="T43" s="70">
        <v>2.5</v>
      </c>
      <c r="U43" s="70">
        <v>17.89</v>
      </c>
      <c r="V43" s="70">
        <v>36.86</v>
      </c>
      <c r="W43" s="70">
        <v>18.68</v>
      </c>
      <c r="X43" s="70">
        <v>24.07</v>
      </c>
      <c r="Y43" s="132"/>
      <c r="Z43" s="76">
        <v>8725.18</v>
      </c>
      <c r="AA43" s="76">
        <v>41021.49</v>
      </c>
      <c r="AB43" s="76">
        <v>74304.009999999995</v>
      </c>
      <c r="AC43" s="74">
        <v>30945.81</v>
      </c>
      <c r="AD43" s="74">
        <v>26669.56</v>
      </c>
      <c r="AE43" s="132"/>
      <c r="AF43" s="70">
        <v>4.8</v>
      </c>
      <c r="AG43" s="70">
        <v>22.58</v>
      </c>
      <c r="AH43" s="70">
        <v>40.9</v>
      </c>
      <c r="AI43" s="70">
        <v>17.03</v>
      </c>
      <c r="AJ43" s="70">
        <v>14.68</v>
      </c>
      <c r="AK43" s="76"/>
      <c r="AL43" s="74">
        <v>3253.64</v>
      </c>
      <c r="AM43" s="76">
        <v>17642.990000000002</v>
      </c>
      <c r="AN43" s="76">
        <v>33398.949999999997</v>
      </c>
      <c r="AO43" s="76">
        <v>25159.68</v>
      </c>
      <c r="AP43" s="76">
        <v>102210.79</v>
      </c>
      <c r="AQ43" s="134"/>
      <c r="AR43" s="70">
        <v>1.79</v>
      </c>
      <c r="AS43" s="70">
        <v>9.7100000000000009</v>
      </c>
      <c r="AT43" s="70">
        <v>18.38</v>
      </c>
      <c r="AU43" s="70">
        <v>13.85</v>
      </c>
      <c r="AV43" s="70">
        <v>56.26</v>
      </c>
    </row>
    <row r="44" spans="1:48" x14ac:dyDescent="0.3">
      <c r="A44" s="8" t="s">
        <v>25</v>
      </c>
      <c r="B44" s="133">
        <v>1129.1500000000001</v>
      </c>
      <c r="C44" s="133">
        <v>3787.73</v>
      </c>
      <c r="D44" s="133">
        <v>11851.85</v>
      </c>
      <c r="E44" s="133">
        <v>10577.75</v>
      </c>
      <c r="F44" s="133">
        <v>22386.560000000001</v>
      </c>
      <c r="G44" s="132"/>
      <c r="H44" s="70">
        <v>2.27</v>
      </c>
      <c r="I44" s="70">
        <v>7.62</v>
      </c>
      <c r="J44" s="70">
        <v>23.83</v>
      </c>
      <c r="K44" s="70">
        <v>21.27</v>
      </c>
      <c r="L44" s="70">
        <v>45.01</v>
      </c>
      <c r="M44" s="132"/>
      <c r="N44" s="76">
        <v>2538.0300000000002</v>
      </c>
      <c r="O44" s="74">
        <v>10677.89</v>
      </c>
      <c r="P44" s="74">
        <v>22012.36</v>
      </c>
      <c r="Q44" s="74">
        <v>9349.7099999999991</v>
      </c>
      <c r="R44" s="76">
        <v>5155.05</v>
      </c>
      <c r="S44" s="132"/>
      <c r="T44" s="70">
        <v>5.0999999999999996</v>
      </c>
      <c r="U44" s="70">
        <v>21.47</v>
      </c>
      <c r="V44" s="70">
        <v>44.26</v>
      </c>
      <c r="W44" s="70">
        <v>18.8</v>
      </c>
      <c r="X44" s="70">
        <v>10.37</v>
      </c>
      <c r="Y44" s="132"/>
      <c r="Z44" s="76">
        <v>3423.81</v>
      </c>
      <c r="AA44" s="76">
        <v>14588.36</v>
      </c>
      <c r="AB44" s="76">
        <v>21933.61</v>
      </c>
      <c r="AC44" s="74">
        <v>6466.34</v>
      </c>
      <c r="AD44" s="74">
        <v>3320.94</v>
      </c>
      <c r="AE44" s="132"/>
      <c r="AF44" s="70">
        <v>6.88</v>
      </c>
      <c r="AG44" s="70">
        <v>29.33</v>
      </c>
      <c r="AH44" s="70">
        <v>44.1</v>
      </c>
      <c r="AI44" s="70">
        <v>13</v>
      </c>
      <c r="AJ44" s="70">
        <v>6.68</v>
      </c>
      <c r="AK44" s="76"/>
      <c r="AL44" s="74">
        <v>2311.4</v>
      </c>
      <c r="AM44" s="76">
        <v>7122.84</v>
      </c>
      <c r="AN44" s="76">
        <v>11835.61</v>
      </c>
      <c r="AO44" s="76">
        <v>5951.6</v>
      </c>
      <c r="AP44" s="76">
        <v>22511.59</v>
      </c>
      <c r="AQ44" s="133"/>
      <c r="AR44" s="70">
        <v>4.6500000000000004</v>
      </c>
      <c r="AS44" s="70">
        <v>14.32</v>
      </c>
      <c r="AT44" s="70">
        <v>23.8</v>
      </c>
      <c r="AU44" s="70">
        <v>11.97</v>
      </c>
      <c r="AV44" s="70">
        <v>45.26</v>
      </c>
    </row>
    <row r="45" spans="1:48" x14ac:dyDescent="0.3">
      <c r="A45" s="9" t="s">
        <v>26</v>
      </c>
      <c r="B45" s="133">
        <v>304.74</v>
      </c>
      <c r="C45" s="133">
        <v>909.89</v>
      </c>
      <c r="D45" s="133">
        <v>2596.96</v>
      </c>
      <c r="E45" s="133">
        <v>1091.17</v>
      </c>
      <c r="F45" s="133">
        <v>1081.27</v>
      </c>
      <c r="G45" s="132"/>
      <c r="H45" s="70">
        <v>5.09</v>
      </c>
      <c r="I45" s="70">
        <v>15.21</v>
      </c>
      <c r="J45" s="70">
        <v>43.4</v>
      </c>
      <c r="K45" s="70">
        <v>18.23</v>
      </c>
      <c r="L45" s="70">
        <v>18.07</v>
      </c>
      <c r="M45" s="132"/>
      <c r="N45" s="76">
        <v>289.08</v>
      </c>
      <c r="O45" s="74">
        <v>1698.65</v>
      </c>
      <c r="P45" s="74">
        <v>2880.36</v>
      </c>
      <c r="Q45" s="74">
        <v>846.21</v>
      </c>
      <c r="R45" s="76">
        <v>269.75</v>
      </c>
      <c r="S45" s="132"/>
      <c r="T45" s="70">
        <v>4.83</v>
      </c>
      <c r="U45" s="70">
        <v>28.39</v>
      </c>
      <c r="V45" s="70">
        <v>48.13</v>
      </c>
      <c r="W45" s="70">
        <v>14.14</v>
      </c>
      <c r="X45" s="70">
        <v>4.51</v>
      </c>
      <c r="Y45" s="132"/>
      <c r="Z45" s="76">
        <v>475.28</v>
      </c>
      <c r="AA45" s="76">
        <v>2231.3200000000002</v>
      </c>
      <c r="AB45" s="76">
        <v>2640.6</v>
      </c>
      <c r="AC45" s="74">
        <v>487.77</v>
      </c>
      <c r="AD45" s="74">
        <v>149.08000000000001</v>
      </c>
      <c r="AE45" s="132"/>
      <c r="AF45" s="70">
        <v>7.94</v>
      </c>
      <c r="AG45" s="70">
        <v>37.29</v>
      </c>
      <c r="AH45" s="70">
        <v>44.13</v>
      </c>
      <c r="AI45" s="70">
        <v>8.15</v>
      </c>
      <c r="AJ45" s="70">
        <v>2.4900000000000002</v>
      </c>
      <c r="AK45" s="76"/>
      <c r="AL45" s="74">
        <v>556.77</v>
      </c>
      <c r="AM45" s="76">
        <v>1149.45</v>
      </c>
      <c r="AN45" s="76">
        <v>1720.82</v>
      </c>
      <c r="AO45" s="76">
        <v>597.97</v>
      </c>
      <c r="AP45" s="76">
        <v>1959.05</v>
      </c>
      <c r="AQ45" s="133"/>
      <c r="AR45" s="70">
        <v>9.3000000000000007</v>
      </c>
      <c r="AS45" s="70">
        <v>19.21</v>
      </c>
      <c r="AT45" s="70">
        <v>28.76</v>
      </c>
      <c r="AU45" s="70">
        <v>9.99</v>
      </c>
      <c r="AV45" s="70">
        <v>32.74</v>
      </c>
    </row>
    <row r="46" spans="1:48" x14ac:dyDescent="0.3">
      <c r="A46" s="9" t="s">
        <v>27</v>
      </c>
      <c r="B46" s="136">
        <v>62.93</v>
      </c>
      <c r="C46" s="136">
        <v>217.28</v>
      </c>
      <c r="D46" s="136">
        <v>533.74</v>
      </c>
      <c r="E46" s="136">
        <v>100.83</v>
      </c>
      <c r="F46" s="136">
        <v>45.28</v>
      </c>
      <c r="G46" s="132"/>
      <c r="H46" s="70">
        <v>6.55</v>
      </c>
      <c r="I46" s="70">
        <v>22.63</v>
      </c>
      <c r="J46" s="70">
        <v>55.59</v>
      </c>
      <c r="K46" s="70">
        <v>10.5</v>
      </c>
      <c r="L46" s="70">
        <v>4.72</v>
      </c>
      <c r="M46" s="132"/>
      <c r="N46" s="76">
        <v>45.29</v>
      </c>
      <c r="O46" s="74">
        <v>309.76</v>
      </c>
      <c r="P46" s="74">
        <v>469.14</v>
      </c>
      <c r="Q46" s="74">
        <v>100.12</v>
      </c>
      <c r="R46" s="76">
        <v>35.729999999999997</v>
      </c>
      <c r="S46" s="132"/>
      <c r="T46" s="70">
        <v>4.72</v>
      </c>
      <c r="U46" s="70">
        <v>32.270000000000003</v>
      </c>
      <c r="V46" s="70">
        <v>48.87</v>
      </c>
      <c r="W46" s="70">
        <v>10.43</v>
      </c>
      <c r="X46" s="70">
        <v>3.72</v>
      </c>
      <c r="Y46" s="132"/>
      <c r="Z46" s="76">
        <v>89.07</v>
      </c>
      <c r="AA46" s="76">
        <v>388.58</v>
      </c>
      <c r="AB46" s="136">
        <v>434.51</v>
      </c>
      <c r="AC46" s="136">
        <v>37.659999999999997</v>
      </c>
      <c r="AD46" s="136">
        <v>10.23</v>
      </c>
      <c r="AE46" s="132"/>
      <c r="AF46" s="70">
        <v>9.2799999999999994</v>
      </c>
      <c r="AG46" s="70">
        <v>40.479999999999997</v>
      </c>
      <c r="AH46" s="70">
        <v>45.26</v>
      </c>
      <c r="AI46" s="70">
        <v>3.92</v>
      </c>
      <c r="AJ46" s="70">
        <v>1.07</v>
      </c>
      <c r="AK46" s="76"/>
      <c r="AL46" s="136">
        <v>125.99</v>
      </c>
      <c r="AM46" s="136">
        <v>275.55</v>
      </c>
      <c r="AN46" s="76">
        <v>282.45</v>
      </c>
      <c r="AO46" s="74">
        <v>83.71</v>
      </c>
      <c r="AP46" s="74">
        <v>192.34</v>
      </c>
      <c r="AQ46" s="136"/>
      <c r="AR46" s="70">
        <v>13.12</v>
      </c>
      <c r="AS46" s="70">
        <v>28.7</v>
      </c>
      <c r="AT46" s="70">
        <v>29.42</v>
      </c>
      <c r="AU46" s="70">
        <v>8.7200000000000006</v>
      </c>
      <c r="AV46" s="70">
        <v>20.03</v>
      </c>
    </row>
    <row r="47" spans="1:48" s="11" customFormat="1" x14ac:dyDescent="0.3">
      <c r="A47" s="11" t="s">
        <v>36</v>
      </c>
      <c r="B47" s="75">
        <v>7801.28</v>
      </c>
      <c r="C47" s="75">
        <v>18971.03</v>
      </c>
      <c r="D47" s="75">
        <v>39846.43</v>
      </c>
      <c r="E47" s="75">
        <v>36425.589999999997</v>
      </c>
      <c r="F47" s="75">
        <v>115781.84</v>
      </c>
      <c r="G47" s="72"/>
      <c r="H47" s="161">
        <v>3.57</v>
      </c>
      <c r="I47" s="161">
        <v>8.67</v>
      </c>
      <c r="J47" s="161">
        <v>18.21</v>
      </c>
      <c r="K47" s="161">
        <v>16.649999999999999</v>
      </c>
      <c r="L47" s="161">
        <v>52.91</v>
      </c>
      <c r="M47" s="72"/>
      <c r="N47" s="75">
        <v>10819.8</v>
      </c>
      <c r="O47" s="75">
        <v>49221.75</v>
      </c>
      <c r="P47" s="75">
        <v>81355.31</v>
      </c>
      <c r="Q47" s="75">
        <v>37918.589999999997</v>
      </c>
      <c r="R47" s="75">
        <v>39510.71</v>
      </c>
      <c r="S47" s="72"/>
      <c r="T47" s="161">
        <v>4.9400000000000004</v>
      </c>
      <c r="U47" s="161">
        <v>22.49</v>
      </c>
      <c r="V47" s="161">
        <v>37.18</v>
      </c>
      <c r="W47" s="161">
        <v>17.329999999999998</v>
      </c>
      <c r="X47" s="161">
        <v>18.059999999999999</v>
      </c>
      <c r="Y47" s="72"/>
      <c r="Z47" s="75">
        <v>17063.68</v>
      </c>
      <c r="AA47" s="75">
        <v>64037.21</v>
      </c>
      <c r="AB47" s="75">
        <v>81990.22</v>
      </c>
      <c r="AC47" s="75">
        <v>28385.66</v>
      </c>
      <c r="AD47" s="75">
        <v>27349.39</v>
      </c>
      <c r="AE47" s="72"/>
      <c r="AF47" s="161">
        <v>7.8</v>
      </c>
      <c r="AG47" s="161">
        <v>29.26</v>
      </c>
      <c r="AH47" s="161">
        <v>37.47</v>
      </c>
      <c r="AI47" s="161">
        <v>12.97</v>
      </c>
      <c r="AJ47" s="161">
        <v>12.5</v>
      </c>
      <c r="AK47" s="72"/>
      <c r="AL47" s="75">
        <v>11623.66</v>
      </c>
      <c r="AM47" s="75">
        <v>36232.82</v>
      </c>
      <c r="AN47" s="75">
        <v>48425.69</v>
      </c>
      <c r="AO47" s="75">
        <v>26040.080000000002</v>
      </c>
      <c r="AP47" s="75">
        <v>96503.92</v>
      </c>
      <c r="AQ47" s="72"/>
      <c r="AR47" s="71">
        <v>5.31</v>
      </c>
      <c r="AS47" s="71">
        <v>16.559999999999999</v>
      </c>
      <c r="AT47" s="71">
        <v>22.13</v>
      </c>
      <c r="AU47" s="161">
        <v>11.9</v>
      </c>
      <c r="AV47" s="161">
        <v>44.1</v>
      </c>
    </row>
    <row r="48" spans="1:48" x14ac:dyDescent="0.3">
      <c r="A48" s="9" t="s">
        <v>23</v>
      </c>
      <c r="B48" s="134">
        <v>5937.59</v>
      </c>
      <c r="C48" s="134">
        <v>14001.07</v>
      </c>
      <c r="D48" s="134">
        <v>27229.79</v>
      </c>
      <c r="E48" s="134">
        <v>27618.54</v>
      </c>
      <c r="F48" s="134">
        <v>99263.07</v>
      </c>
      <c r="G48" s="132"/>
      <c r="H48" s="70">
        <v>3.41</v>
      </c>
      <c r="I48" s="70">
        <v>8.0399999999999991</v>
      </c>
      <c r="J48" s="70">
        <v>15.64</v>
      </c>
      <c r="K48" s="70">
        <v>15.87</v>
      </c>
      <c r="L48" s="70">
        <v>57.03</v>
      </c>
      <c r="M48" s="132"/>
      <c r="N48" s="76">
        <v>8409.5499999999993</v>
      </c>
      <c r="O48" s="74">
        <v>37461.89</v>
      </c>
      <c r="P48" s="74">
        <v>62486.6</v>
      </c>
      <c r="Q48" s="74">
        <v>30584.23</v>
      </c>
      <c r="R48" s="76">
        <v>35107.78</v>
      </c>
      <c r="S48" s="132"/>
      <c r="T48" s="70">
        <v>4.83</v>
      </c>
      <c r="U48" s="70">
        <v>21.52</v>
      </c>
      <c r="V48" s="70">
        <v>35.9</v>
      </c>
      <c r="W48" s="70">
        <v>17.57</v>
      </c>
      <c r="X48" s="70">
        <v>20.170000000000002</v>
      </c>
      <c r="Y48" s="132"/>
      <c r="Z48" s="76">
        <v>13164.09</v>
      </c>
      <c r="AA48" s="76">
        <v>49415.09</v>
      </c>
      <c r="AB48" s="76">
        <v>63426.11</v>
      </c>
      <c r="AC48" s="74">
        <v>23055.66</v>
      </c>
      <c r="AD48" s="74">
        <v>24989.09</v>
      </c>
      <c r="AE48" s="132"/>
      <c r="AF48" s="70">
        <v>7.56</v>
      </c>
      <c r="AG48" s="70">
        <v>28.39</v>
      </c>
      <c r="AH48" s="70">
        <v>36.44</v>
      </c>
      <c r="AI48" s="70">
        <v>13.25</v>
      </c>
      <c r="AJ48" s="70">
        <v>14.36</v>
      </c>
      <c r="AK48" s="76"/>
      <c r="AL48" s="74">
        <v>8012.6</v>
      </c>
      <c r="AM48" s="76">
        <v>27155.79</v>
      </c>
      <c r="AN48" s="76">
        <v>36649.54</v>
      </c>
      <c r="AO48" s="76">
        <v>21523.759999999998</v>
      </c>
      <c r="AP48" s="76">
        <v>80708.36</v>
      </c>
      <c r="AQ48" s="134"/>
      <c r="AR48" s="70">
        <v>4.5999999999999996</v>
      </c>
      <c r="AS48" s="70">
        <v>15.6</v>
      </c>
      <c r="AT48" s="70">
        <v>21.06</v>
      </c>
      <c r="AU48" s="70">
        <v>12.37</v>
      </c>
      <c r="AV48" s="70">
        <v>46.37</v>
      </c>
    </row>
    <row r="49" spans="1:48" x14ac:dyDescent="0.3">
      <c r="A49" s="8" t="s">
        <v>25</v>
      </c>
      <c r="B49" s="133">
        <v>1593.35</v>
      </c>
      <c r="C49" s="133">
        <v>3995</v>
      </c>
      <c r="D49" s="133">
        <v>10514.06</v>
      </c>
      <c r="E49" s="133">
        <v>7912.97</v>
      </c>
      <c r="F49" s="133">
        <v>15941.66</v>
      </c>
      <c r="G49" s="132"/>
      <c r="H49" s="70">
        <v>3.99</v>
      </c>
      <c r="I49" s="70">
        <v>10</v>
      </c>
      <c r="J49" s="70">
        <v>26.31</v>
      </c>
      <c r="K49" s="70">
        <v>19.8</v>
      </c>
      <c r="L49" s="70">
        <v>39.9</v>
      </c>
      <c r="M49" s="132"/>
      <c r="N49" s="76">
        <v>2190.65</v>
      </c>
      <c r="O49" s="74">
        <v>10353.07</v>
      </c>
      <c r="P49" s="74">
        <v>16697.09</v>
      </c>
      <c r="Q49" s="74">
        <v>6640.04</v>
      </c>
      <c r="R49" s="76">
        <v>4076.19</v>
      </c>
      <c r="S49" s="132"/>
      <c r="T49" s="70">
        <v>5.48</v>
      </c>
      <c r="U49" s="70">
        <v>25.91</v>
      </c>
      <c r="V49" s="70">
        <v>41.79</v>
      </c>
      <c r="W49" s="70">
        <v>16.62</v>
      </c>
      <c r="X49" s="70">
        <v>10.199999999999999</v>
      </c>
      <c r="Y49" s="132"/>
      <c r="Z49" s="76">
        <v>3388.06</v>
      </c>
      <c r="AA49" s="76">
        <v>12740.94</v>
      </c>
      <c r="AB49" s="76">
        <v>16693.169999999998</v>
      </c>
      <c r="AC49" s="74">
        <v>4962.29</v>
      </c>
      <c r="AD49" s="74">
        <v>2172.58</v>
      </c>
      <c r="AE49" s="132"/>
      <c r="AF49" s="70">
        <v>8.48</v>
      </c>
      <c r="AG49" s="70">
        <v>31.89</v>
      </c>
      <c r="AH49" s="70">
        <v>41.78</v>
      </c>
      <c r="AI49" s="70">
        <v>12.42</v>
      </c>
      <c r="AJ49" s="70">
        <v>5.44</v>
      </c>
      <c r="AK49" s="76"/>
      <c r="AL49" s="74">
        <v>2976.52</v>
      </c>
      <c r="AM49" s="76">
        <v>7725.5</v>
      </c>
      <c r="AN49" s="76">
        <v>10424.41</v>
      </c>
      <c r="AO49" s="76">
        <v>4182.1099999999997</v>
      </c>
      <c r="AP49" s="76">
        <v>14648.51</v>
      </c>
      <c r="AQ49" s="133"/>
      <c r="AR49" s="70">
        <v>7.45</v>
      </c>
      <c r="AS49" s="70">
        <v>19.329999999999998</v>
      </c>
      <c r="AT49" s="70">
        <v>26.09</v>
      </c>
      <c r="AU49" s="70">
        <v>10.47</v>
      </c>
      <c r="AV49" s="70">
        <v>36.659999999999997</v>
      </c>
    </row>
    <row r="50" spans="1:48" x14ac:dyDescent="0.3">
      <c r="A50" s="9" t="s">
        <v>26</v>
      </c>
      <c r="B50" s="133">
        <v>211.28</v>
      </c>
      <c r="C50" s="133">
        <v>799.24</v>
      </c>
      <c r="D50" s="133">
        <v>1801.81</v>
      </c>
      <c r="E50" s="133">
        <v>779.45</v>
      </c>
      <c r="F50" s="133">
        <v>535.25</v>
      </c>
      <c r="G50" s="132"/>
      <c r="H50" s="70">
        <v>5.12</v>
      </c>
      <c r="I50" s="70">
        <v>19.37</v>
      </c>
      <c r="J50" s="70">
        <v>43.66</v>
      </c>
      <c r="K50" s="70">
        <v>18.89</v>
      </c>
      <c r="L50" s="70">
        <v>12.97</v>
      </c>
      <c r="M50" s="132"/>
      <c r="N50" s="76">
        <v>174.01</v>
      </c>
      <c r="O50" s="74">
        <v>1203.75</v>
      </c>
      <c r="P50" s="74">
        <v>1880.46</v>
      </c>
      <c r="Q50" s="74">
        <v>593.6</v>
      </c>
      <c r="R50" s="76">
        <v>275.23</v>
      </c>
      <c r="S50" s="132"/>
      <c r="T50" s="70">
        <v>4.22</v>
      </c>
      <c r="U50" s="70">
        <v>29.17</v>
      </c>
      <c r="V50" s="70">
        <v>45.56</v>
      </c>
      <c r="W50" s="70">
        <v>14.38</v>
      </c>
      <c r="X50" s="70">
        <v>6.67</v>
      </c>
      <c r="Y50" s="132"/>
      <c r="Z50" s="76">
        <v>422.45</v>
      </c>
      <c r="AA50" s="76">
        <v>1621.85</v>
      </c>
      <c r="AB50" s="76">
        <v>1592.71</v>
      </c>
      <c r="AC50" s="74">
        <v>317</v>
      </c>
      <c r="AD50" s="74">
        <v>173.02</v>
      </c>
      <c r="AE50" s="132"/>
      <c r="AF50" s="70">
        <v>10.24</v>
      </c>
      <c r="AG50" s="70">
        <v>39.299999999999997</v>
      </c>
      <c r="AH50" s="70">
        <v>38.590000000000003</v>
      </c>
      <c r="AI50" s="70">
        <v>7.68</v>
      </c>
      <c r="AJ50" s="70">
        <v>4.1900000000000004</v>
      </c>
      <c r="AK50" s="76"/>
      <c r="AL50" s="74">
        <v>517.05999999999995</v>
      </c>
      <c r="AM50" s="76">
        <v>1162.2</v>
      </c>
      <c r="AN50" s="76">
        <v>1151.92</v>
      </c>
      <c r="AO50" s="76">
        <v>295.12</v>
      </c>
      <c r="AP50" s="76">
        <v>1000.74</v>
      </c>
      <c r="AQ50" s="133"/>
      <c r="AR50" s="70">
        <v>12.53</v>
      </c>
      <c r="AS50" s="70">
        <v>28.16</v>
      </c>
      <c r="AT50" s="70">
        <v>27.91</v>
      </c>
      <c r="AU50" s="70">
        <v>7.15</v>
      </c>
      <c r="AV50" s="70">
        <v>24.25</v>
      </c>
    </row>
    <row r="51" spans="1:48" x14ac:dyDescent="0.3">
      <c r="A51" s="9" t="s">
        <v>27</v>
      </c>
      <c r="B51" s="136">
        <v>59.06</v>
      </c>
      <c r="C51" s="136">
        <v>175.73</v>
      </c>
      <c r="D51" s="136">
        <v>300.76</v>
      </c>
      <c r="E51" s="136">
        <v>114.63</v>
      </c>
      <c r="F51" s="136">
        <v>41.86</v>
      </c>
      <c r="G51" s="132"/>
      <c r="H51" s="70">
        <v>8.5299999999999994</v>
      </c>
      <c r="I51" s="70">
        <v>25.39</v>
      </c>
      <c r="J51" s="70">
        <v>43.46</v>
      </c>
      <c r="K51" s="70">
        <v>16.559999999999999</v>
      </c>
      <c r="L51" s="70">
        <v>6.05</v>
      </c>
      <c r="M51" s="132"/>
      <c r="N51" s="76">
        <v>45.6</v>
      </c>
      <c r="O51" s="74">
        <v>203.05</v>
      </c>
      <c r="P51" s="74">
        <v>291.17</v>
      </c>
      <c r="Q51" s="74">
        <v>100.72</v>
      </c>
      <c r="R51" s="76">
        <v>51.51</v>
      </c>
      <c r="S51" s="132"/>
      <c r="T51" s="70">
        <v>6.59</v>
      </c>
      <c r="U51" s="70">
        <v>29.34</v>
      </c>
      <c r="V51" s="70">
        <v>42.07</v>
      </c>
      <c r="W51" s="70">
        <v>14.55</v>
      </c>
      <c r="X51" s="70">
        <v>7.44</v>
      </c>
      <c r="Y51" s="132"/>
      <c r="Z51" s="76">
        <v>89.08</v>
      </c>
      <c r="AA51" s="76">
        <v>259.33</v>
      </c>
      <c r="AB51" s="136">
        <v>278.22000000000003</v>
      </c>
      <c r="AC51" s="136">
        <v>50.71</v>
      </c>
      <c r="AD51" s="136">
        <v>14.69</v>
      </c>
      <c r="AE51" s="132"/>
      <c r="AF51" s="70">
        <v>12.87</v>
      </c>
      <c r="AG51" s="70">
        <v>37.47</v>
      </c>
      <c r="AH51" s="70">
        <v>40.200000000000003</v>
      </c>
      <c r="AI51" s="70">
        <v>7.33</v>
      </c>
      <c r="AJ51" s="70">
        <v>2.12</v>
      </c>
      <c r="AK51" s="76"/>
      <c r="AL51" s="136">
        <v>117.48</v>
      </c>
      <c r="AM51" s="136">
        <v>189.34</v>
      </c>
      <c r="AN51" s="76">
        <v>199.82</v>
      </c>
      <c r="AO51" s="74">
        <v>39.090000000000003</v>
      </c>
      <c r="AP51" s="74">
        <v>146.30000000000001</v>
      </c>
      <c r="AQ51" s="136"/>
      <c r="AR51" s="70">
        <v>16.98</v>
      </c>
      <c r="AS51" s="70">
        <v>27.36</v>
      </c>
      <c r="AT51" s="70">
        <v>28.87</v>
      </c>
      <c r="AU51" s="70">
        <v>5.65</v>
      </c>
      <c r="AV51" s="70">
        <v>21.14</v>
      </c>
    </row>
    <row r="52" spans="1:48" s="11" customFormat="1" x14ac:dyDescent="0.3">
      <c r="A52" s="11" t="s">
        <v>37</v>
      </c>
      <c r="B52" s="75">
        <v>14853.01</v>
      </c>
      <c r="C52" s="75">
        <v>28269.09</v>
      </c>
      <c r="D52" s="75">
        <v>47738.13</v>
      </c>
      <c r="E52" s="75">
        <v>41187.61</v>
      </c>
      <c r="F52" s="75">
        <v>131874.5</v>
      </c>
      <c r="G52" s="72"/>
      <c r="H52" s="161">
        <v>5.63</v>
      </c>
      <c r="I52" s="161">
        <v>10.71</v>
      </c>
      <c r="J52" s="161">
        <v>18.09</v>
      </c>
      <c r="K52" s="161">
        <v>15.61</v>
      </c>
      <c r="L52" s="161">
        <v>49.97</v>
      </c>
      <c r="M52" s="72"/>
      <c r="N52" s="75">
        <v>21249.73</v>
      </c>
      <c r="O52" s="75">
        <v>67851.63</v>
      </c>
      <c r="P52" s="75">
        <v>94758.05</v>
      </c>
      <c r="Q52" s="75">
        <v>37529.18</v>
      </c>
      <c r="R52" s="75">
        <v>42533.75</v>
      </c>
      <c r="S52" s="72"/>
      <c r="T52" s="161">
        <v>8.0500000000000007</v>
      </c>
      <c r="U52" s="161">
        <v>25.71</v>
      </c>
      <c r="V52" s="161">
        <v>35.9</v>
      </c>
      <c r="W52" s="161">
        <v>14.22</v>
      </c>
      <c r="X52" s="161">
        <v>16.12</v>
      </c>
      <c r="Y52" s="72"/>
      <c r="Z52" s="75">
        <v>32237.040000000001</v>
      </c>
      <c r="AA52" s="75">
        <v>81895.490000000005</v>
      </c>
      <c r="AB52" s="75">
        <v>87047.6</v>
      </c>
      <c r="AC52" s="75">
        <v>31457.360000000001</v>
      </c>
      <c r="AD52" s="75">
        <v>31284.85</v>
      </c>
      <c r="AE52" s="72"/>
      <c r="AF52" s="161">
        <v>12.21</v>
      </c>
      <c r="AG52" s="161">
        <v>31.03</v>
      </c>
      <c r="AH52" s="161">
        <v>32.979999999999997</v>
      </c>
      <c r="AI52" s="161">
        <v>11.92</v>
      </c>
      <c r="AJ52" s="161">
        <v>11.85</v>
      </c>
      <c r="AK52" s="72"/>
      <c r="AL52" s="75">
        <v>24198.06</v>
      </c>
      <c r="AM52" s="75">
        <v>49122.35</v>
      </c>
      <c r="AN52" s="75">
        <v>58845.39</v>
      </c>
      <c r="AO52" s="75">
        <v>25760.61</v>
      </c>
      <c r="AP52" s="75">
        <v>105995.92</v>
      </c>
      <c r="AQ52" s="72"/>
      <c r="AR52" s="71">
        <v>9.17</v>
      </c>
      <c r="AS52" s="71">
        <v>18.61</v>
      </c>
      <c r="AT52" s="71">
        <v>22.3</v>
      </c>
      <c r="AU52" s="161">
        <v>9.76</v>
      </c>
      <c r="AV52" s="161">
        <v>40.159999999999997</v>
      </c>
    </row>
    <row r="53" spans="1:48" x14ac:dyDescent="0.3">
      <c r="A53" s="9" t="s">
        <v>23</v>
      </c>
      <c r="B53" s="134">
        <v>12179.74</v>
      </c>
      <c r="C53" s="134">
        <v>22348.98</v>
      </c>
      <c r="D53" s="134">
        <v>36253.410000000003</v>
      </c>
      <c r="E53" s="134">
        <v>33429.550000000003</v>
      </c>
      <c r="F53" s="134">
        <v>114919.94</v>
      </c>
      <c r="G53" s="132"/>
      <c r="H53" s="70">
        <v>5.56</v>
      </c>
      <c r="I53" s="70">
        <v>10.199999999999999</v>
      </c>
      <c r="J53" s="70">
        <v>16.54</v>
      </c>
      <c r="K53" s="70">
        <v>15.26</v>
      </c>
      <c r="L53" s="70">
        <v>52.44</v>
      </c>
      <c r="M53" s="132"/>
      <c r="N53" s="76">
        <v>16676.5</v>
      </c>
      <c r="O53" s="74">
        <v>54415.29</v>
      </c>
      <c r="P53" s="74">
        <v>78078.95</v>
      </c>
      <c r="Q53" s="74">
        <v>32078.29</v>
      </c>
      <c r="R53" s="76">
        <v>37882.58</v>
      </c>
      <c r="S53" s="132"/>
      <c r="T53" s="70">
        <v>7.61</v>
      </c>
      <c r="U53" s="70">
        <v>24.83</v>
      </c>
      <c r="V53" s="70">
        <v>35.630000000000003</v>
      </c>
      <c r="W53" s="70">
        <v>14.64</v>
      </c>
      <c r="X53" s="70">
        <v>17.29</v>
      </c>
      <c r="Y53" s="132"/>
      <c r="Z53" s="76">
        <v>26268.68</v>
      </c>
      <c r="AA53" s="76">
        <v>66056.350000000006</v>
      </c>
      <c r="AB53" s="76">
        <v>71403.820000000007</v>
      </c>
      <c r="AC53" s="74">
        <v>27320.76</v>
      </c>
      <c r="AD53" s="74">
        <v>28082</v>
      </c>
      <c r="AE53" s="132"/>
      <c r="AF53" s="70">
        <v>11.99</v>
      </c>
      <c r="AG53" s="70">
        <v>30.14</v>
      </c>
      <c r="AH53" s="70">
        <v>32.58</v>
      </c>
      <c r="AI53" s="70">
        <v>12.47</v>
      </c>
      <c r="AJ53" s="70">
        <v>12.82</v>
      </c>
      <c r="AK53" s="76"/>
      <c r="AL53" s="74">
        <v>18985.05</v>
      </c>
      <c r="AM53" s="76">
        <v>38528.17</v>
      </c>
      <c r="AN53" s="76">
        <v>48069.57</v>
      </c>
      <c r="AO53" s="76">
        <v>22090.99</v>
      </c>
      <c r="AP53" s="76">
        <v>91457.84</v>
      </c>
      <c r="AQ53" s="134"/>
      <c r="AR53" s="70">
        <v>8.66</v>
      </c>
      <c r="AS53" s="70">
        <v>17.579999999999998</v>
      </c>
      <c r="AT53" s="70">
        <v>21.94</v>
      </c>
      <c r="AU53" s="70">
        <v>10.08</v>
      </c>
      <c r="AV53" s="70">
        <v>41.74</v>
      </c>
    </row>
    <row r="54" spans="1:48" x14ac:dyDescent="0.3">
      <c r="A54" s="8" t="s">
        <v>25</v>
      </c>
      <c r="B54" s="133">
        <v>2344.7399999999998</v>
      </c>
      <c r="C54" s="133">
        <v>5068.79</v>
      </c>
      <c r="D54" s="133">
        <v>10001.799999999999</v>
      </c>
      <c r="E54" s="133">
        <v>7159.15</v>
      </c>
      <c r="F54" s="133">
        <v>16099.08</v>
      </c>
      <c r="G54" s="132"/>
      <c r="H54" s="70">
        <v>5.76</v>
      </c>
      <c r="I54" s="70">
        <v>12.46</v>
      </c>
      <c r="J54" s="70">
        <v>24.59</v>
      </c>
      <c r="K54" s="70">
        <v>17.600000000000001</v>
      </c>
      <c r="L54" s="70">
        <v>39.58</v>
      </c>
      <c r="M54" s="132"/>
      <c r="N54" s="76">
        <v>4127.72</v>
      </c>
      <c r="O54" s="74">
        <v>12136.73</v>
      </c>
      <c r="P54" s="74">
        <v>14929.64</v>
      </c>
      <c r="Q54" s="74">
        <v>5093.8900000000003</v>
      </c>
      <c r="R54" s="76">
        <v>4385.6000000000004</v>
      </c>
      <c r="S54" s="132"/>
      <c r="T54" s="70">
        <v>10.15</v>
      </c>
      <c r="U54" s="70">
        <v>29.84</v>
      </c>
      <c r="V54" s="70">
        <v>36.71</v>
      </c>
      <c r="W54" s="70">
        <v>12.52</v>
      </c>
      <c r="X54" s="70">
        <v>10.78</v>
      </c>
      <c r="Y54" s="132"/>
      <c r="Z54" s="76">
        <v>5265.72</v>
      </c>
      <c r="AA54" s="76">
        <v>14218.33</v>
      </c>
      <c r="AB54" s="76">
        <v>14247.56</v>
      </c>
      <c r="AC54" s="74">
        <v>3845.72</v>
      </c>
      <c r="AD54" s="74">
        <v>3096.24</v>
      </c>
      <c r="AE54" s="132"/>
      <c r="AF54" s="70">
        <v>12.95</v>
      </c>
      <c r="AG54" s="70">
        <v>34.96</v>
      </c>
      <c r="AH54" s="70">
        <v>35.03</v>
      </c>
      <c r="AI54" s="70">
        <v>9.4600000000000009</v>
      </c>
      <c r="AJ54" s="70">
        <v>7.61</v>
      </c>
      <c r="AK54" s="76"/>
      <c r="AL54" s="74">
        <v>4339.3999999999996</v>
      </c>
      <c r="AM54" s="76">
        <v>9266.41</v>
      </c>
      <c r="AN54" s="76">
        <v>9860.26</v>
      </c>
      <c r="AO54" s="76">
        <v>3327.09</v>
      </c>
      <c r="AP54" s="76">
        <v>13880.41</v>
      </c>
      <c r="AQ54" s="133"/>
      <c r="AR54" s="70">
        <v>10.67</v>
      </c>
      <c r="AS54" s="70">
        <v>22.78</v>
      </c>
      <c r="AT54" s="70">
        <v>24.24</v>
      </c>
      <c r="AU54" s="70">
        <v>8.18</v>
      </c>
      <c r="AV54" s="70">
        <v>34.130000000000003</v>
      </c>
    </row>
    <row r="55" spans="1:48" x14ac:dyDescent="0.3">
      <c r="A55" s="9" t="s">
        <v>26</v>
      </c>
      <c r="B55" s="133">
        <v>270.97000000000003</v>
      </c>
      <c r="C55" s="133">
        <v>730.47</v>
      </c>
      <c r="D55" s="133">
        <v>1301.82</v>
      </c>
      <c r="E55" s="133">
        <v>551.14</v>
      </c>
      <c r="F55" s="133">
        <v>816.16</v>
      </c>
      <c r="G55" s="132"/>
      <c r="H55" s="70">
        <v>7.38</v>
      </c>
      <c r="I55" s="70">
        <v>19.899999999999999</v>
      </c>
      <c r="J55" s="70">
        <v>35.47</v>
      </c>
      <c r="K55" s="70">
        <v>15.02</v>
      </c>
      <c r="L55" s="70">
        <v>22.24</v>
      </c>
      <c r="M55" s="132"/>
      <c r="N55" s="76">
        <v>400.52</v>
      </c>
      <c r="O55" s="74">
        <v>1168.99</v>
      </c>
      <c r="P55" s="74">
        <v>1548.38</v>
      </c>
      <c r="Q55" s="74">
        <v>309.86</v>
      </c>
      <c r="R55" s="76">
        <v>242.82</v>
      </c>
      <c r="S55" s="132"/>
      <c r="T55" s="70">
        <v>10.91</v>
      </c>
      <c r="U55" s="70">
        <v>31.85</v>
      </c>
      <c r="V55" s="70">
        <v>42.18</v>
      </c>
      <c r="W55" s="70">
        <v>8.44</v>
      </c>
      <c r="X55" s="70">
        <v>6.62</v>
      </c>
      <c r="Y55" s="132"/>
      <c r="Z55" s="76">
        <v>619.54</v>
      </c>
      <c r="AA55" s="76">
        <v>1433.54</v>
      </c>
      <c r="AB55" s="76">
        <v>1253.56</v>
      </c>
      <c r="AC55" s="74">
        <v>264.60000000000002</v>
      </c>
      <c r="AD55" s="74">
        <v>99.33</v>
      </c>
      <c r="AE55" s="132"/>
      <c r="AF55" s="70">
        <v>16.88</v>
      </c>
      <c r="AG55" s="70">
        <v>39.06</v>
      </c>
      <c r="AH55" s="70">
        <v>34.15</v>
      </c>
      <c r="AI55" s="70">
        <v>7.21</v>
      </c>
      <c r="AJ55" s="70">
        <v>2.71</v>
      </c>
      <c r="AK55" s="76"/>
      <c r="AL55" s="74">
        <v>763.89</v>
      </c>
      <c r="AM55" s="76">
        <v>1149.72</v>
      </c>
      <c r="AN55" s="76">
        <v>825.79</v>
      </c>
      <c r="AO55" s="76">
        <v>324.42</v>
      </c>
      <c r="AP55" s="76">
        <v>606.75</v>
      </c>
      <c r="AQ55" s="133"/>
      <c r="AR55" s="70">
        <v>20.81</v>
      </c>
      <c r="AS55" s="70">
        <v>31.32</v>
      </c>
      <c r="AT55" s="70">
        <v>22.5</v>
      </c>
      <c r="AU55" s="70">
        <v>8.84</v>
      </c>
      <c r="AV55" s="70">
        <v>16.53</v>
      </c>
    </row>
    <row r="56" spans="1:48" x14ac:dyDescent="0.3">
      <c r="A56" s="9" t="s">
        <v>27</v>
      </c>
      <c r="B56" s="137">
        <v>57.55</v>
      </c>
      <c r="C56" s="137">
        <v>120.84</v>
      </c>
      <c r="D56" s="137">
        <v>181.1</v>
      </c>
      <c r="E56" s="137">
        <v>47.77</v>
      </c>
      <c r="F56" s="137">
        <v>39.33</v>
      </c>
      <c r="G56" s="132"/>
      <c r="H56" s="70">
        <v>12.89</v>
      </c>
      <c r="I56" s="70">
        <v>27.06</v>
      </c>
      <c r="J56" s="70">
        <v>40.549999999999997</v>
      </c>
      <c r="K56" s="70">
        <v>10.7</v>
      </c>
      <c r="L56" s="70">
        <v>8.81</v>
      </c>
      <c r="M56" s="132"/>
      <c r="N56" s="76">
        <v>44.98</v>
      </c>
      <c r="O56" s="74">
        <v>130.63</v>
      </c>
      <c r="P56" s="74">
        <v>201.09</v>
      </c>
      <c r="Q56" s="74">
        <v>47.14</v>
      </c>
      <c r="R56" s="76">
        <v>22.75</v>
      </c>
      <c r="S56" s="132"/>
      <c r="T56" s="70">
        <v>10.07</v>
      </c>
      <c r="U56" s="70">
        <v>29.25</v>
      </c>
      <c r="V56" s="70">
        <v>45.03</v>
      </c>
      <c r="W56" s="70">
        <v>10.55</v>
      </c>
      <c r="X56" s="70">
        <v>5.09</v>
      </c>
      <c r="Y56" s="132"/>
      <c r="Z56" s="76">
        <v>83.09</v>
      </c>
      <c r="AA56" s="76">
        <v>187.27</v>
      </c>
      <c r="AB56" s="137">
        <v>142.66</v>
      </c>
      <c r="AC56" s="137">
        <v>26.29</v>
      </c>
      <c r="AD56" s="137">
        <v>7.27</v>
      </c>
      <c r="AE56" s="132"/>
      <c r="AF56" s="70">
        <v>18.61</v>
      </c>
      <c r="AG56" s="70">
        <v>41.93</v>
      </c>
      <c r="AH56" s="70">
        <v>31.94</v>
      </c>
      <c r="AI56" s="70">
        <v>5.89</v>
      </c>
      <c r="AJ56" s="70">
        <v>1.63</v>
      </c>
      <c r="AK56" s="76"/>
      <c r="AL56" s="137">
        <v>109.72</v>
      </c>
      <c r="AM56" s="137">
        <v>178.06</v>
      </c>
      <c r="AN56" s="76">
        <v>89.77</v>
      </c>
      <c r="AO56" s="74">
        <v>18.11</v>
      </c>
      <c r="AP56" s="74">
        <v>50.92</v>
      </c>
      <c r="AQ56" s="137"/>
      <c r="AR56" s="70">
        <v>24.57</v>
      </c>
      <c r="AS56" s="70">
        <v>39.869999999999997</v>
      </c>
      <c r="AT56" s="70">
        <v>20.100000000000001</v>
      </c>
      <c r="AU56" s="70">
        <v>4.0599999999999996</v>
      </c>
      <c r="AV56" s="70">
        <v>11.4</v>
      </c>
    </row>
    <row r="57" spans="1:48" s="11" customFormat="1" x14ac:dyDescent="0.3">
      <c r="A57" s="10" t="s">
        <v>24</v>
      </c>
      <c r="B57" s="75">
        <v>35386.239999999998</v>
      </c>
      <c r="C57" s="75">
        <v>81721.94</v>
      </c>
      <c r="D57" s="75">
        <v>178869.88</v>
      </c>
      <c r="E57" s="75">
        <v>175113.69</v>
      </c>
      <c r="F57" s="75">
        <v>548694.1</v>
      </c>
      <c r="G57" s="72"/>
      <c r="H57" s="161">
        <v>3.47</v>
      </c>
      <c r="I57" s="161">
        <v>8.01</v>
      </c>
      <c r="J57" s="161">
        <v>17.54</v>
      </c>
      <c r="K57" s="161">
        <v>17.170000000000002</v>
      </c>
      <c r="L57" s="161">
        <v>53.8</v>
      </c>
      <c r="M57" s="72"/>
      <c r="N57" s="75">
        <v>52026.84</v>
      </c>
      <c r="O57" s="75">
        <v>223418.81</v>
      </c>
      <c r="P57" s="75">
        <v>386532.14</v>
      </c>
      <c r="Q57" s="75">
        <v>173656.38</v>
      </c>
      <c r="R57" s="75">
        <v>184151.67999999999</v>
      </c>
      <c r="S57" s="72"/>
      <c r="T57" s="161">
        <v>5.0999999999999996</v>
      </c>
      <c r="U57" s="161">
        <v>21.91</v>
      </c>
      <c r="V57" s="161">
        <v>37.9</v>
      </c>
      <c r="W57" s="161">
        <v>17.03</v>
      </c>
      <c r="X57" s="161">
        <v>18.059999999999999</v>
      </c>
      <c r="Y57" s="72"/>
      <c r="Z57" s="75">
        <v>82637.63</v>
      </c>
      <c r="AA57" s="75">
        <v>285000.96999999997</v>
      </c>
      <c r="AB57" s="75">
        <v>387872.78</v>
      </c>
      <c r="AC57" s="75">
        <v>142158.93</v>
      </c>
      <c r="AD57" s="75">
        <v>122115.54</v>
      </c>
      <c r="AE57" s="72"/>
      <c r="AF57" s="161">
        <v>8.1</v>
      </c>
      <c r="AG57" s="161">
        <v>27.95</v>
      </c>
      <c r="AH57" s="161">
        <v>38.03</v>
      </c>
      <c r="AI57" s="161">
        <v>13.94</v>
      </c>
      <c r="AJ57" s="161">
        <v>11.97</v>
      </c>
      <c r="AK57" s="72"/>
      <c r="AL57" s="75">
        <v>53800.49</v>
      </c>
      <c r="AM57" s="75">
        <v>147597.32999999999</v>
      </c>
      <c r="AN57" s="75">
        <v>213766.03</v>
      </c>
      <c r="AO57" s="75">
        <v>115179.39</v>
      </c>
      <c r="AP57" s="75">
        <v>489442.62</v>
      </c>
      <c r="AQ57" s="72"/>
      <c r="AR57" s="71">
        <v>5.28</v>
      </c>
      <c r="AS57" s="71">
        <v>14.47</v>
      </c>
      <c r="AT57" s="71">
        <v>20.96</v>
      </c>
      <c r="AU57" s="161">
        <v>11.29</v>
      </c>
      <c r="AV57" s="161">
        <v>47.99</v>
      </c>
    </row>
    <row r="58" spans="1:48" x14ac:dyDescent="0.3">
      <c r="A58" s="9" t="s">
        <v>23</v>
      </c>
      <c r="B58" s="134">
        <v>26896.51</v>
      </c>
      <c r="C58" s="134">
        <v>59148.98</v>
      </c>
      <c r="D58" s="134">
        <v>121517.85</v>
      </c>
      <c r="E58" s="134">
        <v>132585.32</v>
      </c>
      <c r="F58" s="134">
        <v>464095.1</v>
      </c>
      <c r="G58" s="132"/>
      <c r="H58" s="40">
        <v>3.34</v>
      </c>
      <c r="I58" s="40">
        <v>7.35</v>
      </c>
      <c r="J58" s="40">
        <v>15.11</v>
      </c>
      <c r="K58" s="38">
        <v>16.489999999999998</v>
      </c>
      <c r="L58" s="38">
        <v>57.71</v>
      </c>
      <c r="M58" s="132"/>
      <c r="N58" s="76">
        <v>38870.339999999997</v>
      </c>
      <c r="O58" s="74">
        <v>167447.92000000001</v>
      </c>
      <c r="P58" s="74">
        <v>294868.71000000002</v>
      </c>
      <c r="Q58" s="74">
        <v>139572.64000000001</v>
      </c>
      <c r="R58" s="76">
        <v>163484.17000000001</v>
      </c>
      <c r="S58" s="132"/>
      <c r="T58" s="40">
        <v>4.83</v>
      </c>
      <c r="U58" s="40">
        <v>20.82</v>
      </c>
      <c r="V58" s="40">
        <v>36.659999999999997</v>
      </c>
      <c r="W58" s="38">
        <v>17.350000000000001</v>
      </c>
      <c r="X58" s="38">
        <v>20.329999999999998</v>
      </c>
      <c r="Y58" s="132"/>
      <c r="Z58" s="76">
        <v>63502.43</v>
      </c>
      <c r="AA58" s="76">
        <v>215024.2</v>
      </c>
      <c r="AB58" s="76">
        <v>299898.99</v>
      </c>
      <c r="AC58" s="74">
        <v>117178.31</v>
      </c>
      <c r="AD58" s="74">
        <v>108639.85</v>
      </c>
      <c r="AE58" s="132"/>
      <c r="AF58" s="40">
        <v>7.9</v>
      </c>
      <c r="AG58" s="40">
        <v>26.74</v>
      </c>
      <c r="AH58" s="40">
        <v>37.29</v>
      </c>
      <c r="AI58" s="38">
        <v>14.57</v>
      </c>
      <c r="AJ58" s="38">
        <v>13.51</v>
      </c>
      <c r="AK58" s="76"/>
      <c r="AL58" s="74">
        <v>38024.410000000003</v>
      </c>
      <c r="AM58" s="76">
        <v>108722.19</v>
      </c>
      <c r="AN58" s="76">
        <v>161258.66</v>
      </c>
      <c r="AO58" s="76">
        <v>94042.6</v>
      </c>
      <c r="AP58" s="76">
        <v>402195.91</v>
      </c>
      <c r="AQ58" s="134"/>
      <c r="AR58" s="40">
        <v>4.7300000000000004</v>
      </c>
      <c r="AS58" s="40">
        <v>13.52</v>
      </c>
      <c r="AT58" s="40">
        <v>20.05</v>
      </c>
      <c r="AU58" s="38">
        <v>11.69</v>
      </c>
      <c r="AV58" s="38">
        <v>50.01</v>
      </c>
    </row>
    <row r="59" spans="1:48" x14ac:dyDescent="0.3">
      <c r="A59" s="8" t="s">
        <v>25</v>
      </c>
      <c r="B59" s="133">
        <v>6923.39</v>
      </c>
      <c r="C59" s="133">
        <v>17918.240000000002</v>
      </c>
      <c r="D59" s="133">
        <v>46324.13</v>
      </c>
      <c r="E59" s="133">
        <v>37998.22</v>
      </c>
      <c r="F59" s="133">
        <v>80757.710000000006</v>
      </c>
      <c r="G59" s="132"/>
      <c r="H59" s="40">
        <v>3.65</v>
      </c>
      <c r="I59" s="40">
        <v>9.43</v>
      </c>
      <c r="J59" s="40">
        <v>24.39</v>
      </c>
      <c r="K59" s="38">
        <v>20.010000000000002</v>
      </c>
      <c r="L59" s="38">
        <v>42.52</v>
      </c>
      <c r="M59" s="132"/>
      <c r="N59" s="76">
        <v>11640.76</v>
      </c>
      <c r="O59" s="74">
        <v>48620.44</v>
      </c>
      <c r="P59" s="74">
        <v>79778.559999999998</v>
      </c>
      <c r="Q59" s="74">
        <v>30695.69</v>
      </c>
      <c r="R59" s="76">
        <v>19186.23</v>
      </c>
      <c r="S59" s="132"/>
      <c r="T59" s="40">
        <v>6.13</v>
      </c>
      <c r="U59" s="40">
        <v>25.6</v>
      </c>
      <c r="V59" s="40">
        <v>42.01</v>
      </c>
      <c r="W59" s="38">
        <v>16.16</v>
      </c>
      <c r="X59" s="38">
        <v>10.1</v>
      </c>
      <c r="Y59" s="132"/>
      <c r="Z59" s="76">
        <v>16473.27</v>
      </c>
      <c r="AA59" s="76">
        <v>60177.4</v>
      </c>
      <c r="AB59" s="76">
        <v>77522.02</v>
      </c>
      <c r="AC59" s="74">
        <v>22971.47</v>
      </c>
      <c r="AD59" s="74">
        <v>12777.54</v>
      </c>
      <c r="AE59" s="132"/>
      <c r="AF59" s="40">
        <v>8.67</v>
      </c>
      <c r="AG59" s="40">
        <v>31.69</v>
      </c>
      <c r="AH59" s="40">
        <v>40.82</v>
      </c>
      <c r="AI59" s="38">
        <v>12.1</v>
      </c>
      <c r="AJ59" s="38">
        <v>6.73</v>
      </c>
      <c r="AK59" s="76"/>
      <c r="AL59" s="74">
        <v>12644.3</v>
      </c>
      <c r="AM59" s="76">
        <v>32465.37</v>
      </c>
      <c r="AN59" s="76">
        <v>45613.1</v>
      </c>
      <c r="AO59" s="76">
        <v>18964.18</v>
      </c>
      <c r="AP59" s="76">
        <v>80234.740000000005</v>
      </c>
      <c r="AQ59" s="133"/>
      <c r="AR59" s="40">
        <v>6.66</v>
      </c>
      <c r="AS59" s="40">
        <v>17.09</v>
      </c>
      <c r="AT59" s="40">
        <v>24.02</v>
      </c>
      <c r="AU59" s="38">
        <v>9.99</v>
      </c>
      <c r="AV59" s="38">
        <v>42.25</v>
      </c>
    </row>
    <row r="60" spans="1:48" x14ac:dyDescent="0.3">
      <c r="A60" s="9" t="s">
        <v>26</v>
      </c>
      <c r="B60" s="74">
        <v>1261.45</v>
      </c>
      <c r="C60" s="74">
        <v>3754.41</v>
      </c>
      <c r="D60" s="74">
        <v>9244.27</v>
      </c>
      <c r="E60" s="74">
        <v>4056.79</v>
      </c>
      <c r="F60" s="74">
        <v>3619.77</v>
      </c>
      <c r="G60" s="132"/>
      <c r="H60" s="40">
        <v>5.75</v>
      </c>
      <c r="I60" s="40">
        <v>17.11</v>
      </c>
      <c r="J60" s="40">
        <v>42.14</v>
      </c>
      <c r="K60" s="38">
        <v>18.489999999999998</v>
      </c>
      <c r="L60" s="38">
        <v>16.5</v>
      </c>
      <c r="M60" s="132"/>
      <c r="N60" s="76">
        <v>1285.33</v>
      </c>
      <c r="O60" s="74">
        <v>6246.17</v>
      </c>
      <c r="P60" s="74">
        <v>10174.31</v>
      </c>
      <c r="Q60" s="74">
        <v>2949.49</v>
      </c>
      <c r="R60" s="76">
        <v>1281.3900000000001</v>
      </c>
      <c r="S60" s="132"/>
      <c r="T60" s="40">
        <v>5.86</v>
      </c>
      <c r="U60" s="40">
        <v>28.47</v>
      </c>
      <c r="V60" s="40">
        <v>46.38</v>
      </c>
      <c r="W60" s="38">
        <v>13.45</v>
      </c>
      <c r="X60" s="38">
        <v>5.84</v>
      </c>
      <c r="Y60" s="132"/>
      <c r="Z60" s="76">
        <v>2228.4</v>
      </c>
      <c r="AA60" s="76">
        <v>8365.8700000000008</v>
      </c>
      <c r="AB60" s="76">
        <v>8907.08</v>
      </c>
      <c r="AC60" s="76">
        <v>1794.07</v>
      </c>
      <c r="AD60" s="76">
        <v>641.27</v>
      </c>
      <c r="AE60" s="132"/>
      <c r="AF60" s="40">
        <v>10.16</v>
      </c>
      <c r="AG60" s="40">
        <v>38.14</v>
      </c>
      <c r="AH60" s="40">
        <v>40.6</v>
      </c>
      <c r="AI60" s="38">
        <v>8.18</v>
      </c>
      <c r="AJ60" s="38">
        <v>2.92</v>
      </c>
      <c r="AK60" s="132"/>
      <c r="AL60" s="76">
        <v>2598.59</v>
      </c>
      <c r="AM60" s="76">
        <v>5355.41</v>
      </c>
      <c r="AN60" s="76">
        <v>5875.13</v>
      </c>
      <c r="AO60" s="76">
        <v>1906.03</v>
      </c>
      <c r="AP60" s="76">
        <v>6201.52</v>
      </c>
      <c r="AQ60" s="132"/>
      <c r="AR60" s="40">
        <v>11.85</v>
      </c>
      <c r="AS60" s="40">
        <v>24.41</v>
      </c>
      <c r="AT60" s="40">
        <v>26.78</v>
      </c>
      <c r="AU60" s="38">
        <v>8.69</v>
      </c>
      <c r="AV60" s="38">
        <v>28.27</v>
      </c>
    </row>
    <row r="61" spans="1:48" x14ac:dyDescent="0.3">
      <c r="A61" s="22" t="s">
        <v>27</v>
      </c>
      <c r="B61" s="138">
        <v>304.89</v>
      </c>
      <c r="C61" s="138">
        <v>900.31</v>
      </c>
      <c r="D61" s="138">
        <v>1783.63</v>
      </c>
      <c r="E61" s="138">
        <v>473.36</v>
      </c>
      <c r="F61" s="138">
        <v>221.52</v>
      </c>
      <c r="G61" s="139"/>
      <c r="H61" s="43">
        <v>8.2799999999999994</v>
      </c>
      <c r="I61" s="43">
        <v>24.44</v>
      </c>
      <c r="J61" s="43">
        <v>48.42</v>
      </c>
      <c r="K61" s="44">
        <v>12.85</v>
      </c>
      <c r="L61" s="44">
        <v>6.01</v>
      </c>
      <c r="M61" s="139"/>
      <c r="N61" s="78">
        <v>230.41</v>
      </c>
      <c r="O61" s="77">
        <v>1104.28</v>
      </c>
      <c r="P61" s="77">
        <v>1710.56</v>
      </c>
      <c r="Q61" s="77">
        <v>438.56</v>
      </c>
      <c r="R61" s="78">
        <v>199.9</v>
      </c>
      <c r="S61" s="139"/>
      <c r="T61" s="43">
        <v>6.25</v>
      </c>
      <c r="U61" s="43">
        <v>29.98</v>
      </c>
      <c r="V61" s="43">
        <v>46.44</v>
      </c>
      <c r="W61" s="44">
        <v>11.91</v>
      </c>
      <c r="X61" s="44">
        <v>5.43</v>
      </c>
      <c r="Y61" s="139"/>
      <c r="Z61" s="78">
        <v>433.54</v>
      </c>
      <c r="AA61" s="78">
        <v>1433.5</v>
      </c>
      <c r="AB61" s="77">
        <v>1544.7</v>
      </c>
      <c r="AC61" s="77">
        <v>215.09</v>
      </c>
      <c r="AD61" s="77">
        <v>56.89</v>
      </c>
      <c r="AE61" s="139"/>
      <c r="AF61" s="43">
        <v>11.77</v>
      </c>
      <c r="AG61" s="43">
        <v>38.909999999999997</v>
      </c>
      <c r="AH61" s="43">
        <v>41.93</v>
      </c>
      <c r="AI61" s="44">
        <v>5.84</v>
      </c>
      <c r="AJ61" s="44">
        <v>1.54</v>
      </c>
      <c r="AK61" s="77"/>
      <c r="AL61" s="77">
        <v>533.19000000000005</v>
      </c>
      <c r="AM61" s="77">
        <v>1054.3599999999999</v>
      </c>
      <c r="AN61" s="78">
        <v>1019.13</v>
      </c>
      <c r="AO61" s="78">
        <v>266.58</v>
      </c>
      <c r="AP61" s="78">
        <v>810.44</v>
      </c>
      <c r="AQ61" s="138"/>
      <c r="AR61" s="43">
        <v>14.47</v>
      </c>
      <c r="AS61" s="43">
        <v>28.62</v>
      </c>
      <c r="AT61" s="43">
        <v>27.67</v>
      </c>
      <c r="AU61" s="44">
        <v>7.24</v>
      </c>
      <c r="AV61" s="44">
        <v>22</v>
      </c>
    </row>
    <row r="62" spans="1:48" x14ac:dyDescent="0.3">
      <c r="A62" s="122" t="s">
        <v>370</v>
      </c>
    </row>
    <row r="63" spans="1:48" x14ac:dyDescent="0.3">
      <c r="A63" s="170"/>
    </row>
    <row r="64" spans="1:48" x14ac:dyDescent="0.3">
      <c r="G64" s="59"/>
      <c r="K64" s="40"/>
      <c r="L64" s="40"/>
      <c r="M64" s="59"/>
      <c r="N64" s="59"/>
      <c r="O64" s="59"/>
      <c r="P64" s="59"/>
      <c r="Q64" s="59"/>
      <c r="R64" s="59"/>
      <c r="S64" s="59"/>
      <c r="T64" s="40"/>
      <c r="U64" s="40"/>
      <c r="V64" s="40"/>
      <c r="W64" s="40"/>
      <c r="X64" s="40"/>
      <c r="Y64" s="59"/>
      <c r="Z64" s="59"/>
      <c r="AA64" s="59"/>
      <c r="AB64" s="59"/>
      <c r="AC64" s="59"/>
      <c r="AD64" s="59"/>
      <c r="AE64" s="59"/>
      <c r="AF64" s="40"/>
      <c r="AG64" s="40"/>
      <c r="AH64" s="40"/>
      <c r="AI64" s="40"/>
      <c r="AJ64" s="40"/>
      <c r="AK64" s="59"/>
      <c r="AL64" s="59"/>
      <c r="AM64" s="59"/>
      <c r="AN64" s="59"/>
      <c r="AO64" s="59"/>
      <c r="AP64" s="59"/>
      <c r="AQ64" s="59"/>
      <c r="AR64" s="40"/>
      <c r="AS64" s="40"/>
      <c r="AT64" s="40"/>
      <c r="AU64" s="40"/>
      <c r="AV64" s="40"/>
    </row>
    <row r="65" spans="7:49" x14ac:dyDescent="0.3">
      <c r="G65" s="59"/>
      <c r="K65" s="40"/>
      <c r="L65" s="40"/>
      <c r="M65" s="59"/>
      <c r="N65" s="59"/>
      <c r="O65" s="59"/>
      <c r="P65" s="59"/>
      <c r="Q65" s="59"/>
      <c r="R65" s="59"/>
      <c r="S65" s="59"/>
      <c r="T65" s="40"/>
      <c r="U65" s="40"/>
      <c r="V65" s="40"/>
      <c r="W65" s="40"/>
      <c r="X65" s="40"/>
      <c r="Y65" s="59"/>
      <c r="Z65" s="59"/>
      <c r="AA65" s="59"/>
      <c r="AB65" s="59"/>
      <c r="AC65" s="59"/>
      <c r="AD65" s="59"/>
      <c r="AE65" s="59"/>
      <c r="AF65" s="40"/>
      <c r="AG65" s="40"/>
      <c r="AH65" s="40"/>
      <c r="AI65" s="40"/>
      <c r="AJ65" s="40"/>
      <c r="AK65" s="59"/>
      <c r="AL65" s="59"/>
      <c r="AM65" s="59"/>
      <c r="AN65" s="59"/>
      <c r="AO65" s="59"/>
      <c r="AP65" s="59"/>
      <c r="AQ65" s="59"/>
      <c r="AR65" s="40"/>
      <c r="AS65" s="40"/>
      <c r="AT65" s="40"/>
      <c r="AU65" s="40"/>
      <c r="AV65" s="40"/>
    </row>
    <row r="66" spans="7:49" x14ac:dyDescent="0.3">
      <c r="G66" s="59"/>
      <c r="K66" s="40"/>
      <c r="L66" s="40"/>
      <c r="M66" s="59"/>
      <c r="N66" s="59"/>
      <c r="O66" s="59"/>
      <c r="P66" s="59"/>
      <c r="Q66" s="59"/>
      <c r="R66" s="59"/>
      <c r="S66" s="59"/>
      <c r="T66" s="40"/>
      <c r="U66" s="40"/>
      <c r="V66" s="40"/>
      <c r="W66" s="40"/>
      <c r="X66" s="40"/>
      <c r="Y66" s="59"/>
      <c r="Z66" s="59"/>
      <c r="AA66" s="59"/>
      <c r="AB66" s="59"/>
      <c r="AC66" s="59"/>
      <c r="AD66" s="59"/>
      <c r="AE66" s="59"/>
      <c r="AF66" s="40"/>
      <c r="AG66" s="40"/>
      <c r="AH66" s="40"/>
      <c r="AI66" s="40"/>
      <c r="AJ66" s="40"/>
      <c r="AK66" s="59"/>
      <c r="AL66" s="59"/>
      <c r="AM66" s="59"/>
      <c r="AN66" s="59"/>
      <c r="AO66" s="59"/>
      <c r="AP66" s="59"/>
      <c r="AQ66" s="59"/>
      <c r="AR66" s="40"/>
      <c r="AS66" s="40"/>
      <c r="AT66" s="40"/>
      <c r="AU66" s="40"/>
      <c r="AV66" s="40"/>
      <c r="AW66" s="59"/>
    </row>
    <row r="67" spans="7:49" x14ac:dyDescent="0.3">
      <c r="G67" s="59"/>
      <c r="K67" s="40"/>
      <c r="L67" s="40"/>
      <c r="M67" s="59"/>
      <c r="N67" s="59"/>
      <c r="O67" s="59"/>
      <c r="P67" s="59"/>
      <c r="Q67" s="59"/>
      <c r="R67" s="59"/>
      <c r="S67" s="59"/>
      <c r="T67" s="40"/>
      <c r="U67" s="40"/>
      <c r="V67" s="40"/>
      <c r="W67" s="40"/>
      <c r="X67" s="40"/>
      <c r="Y67" s="59"/>
      <c r="Z67" s="59"/>
      <c r="AA67" s="59"/>
      <c r="AB67" s="59"/>
      <c r="AC67" s="59"/>
      <c r="AD67" s="59"/>
      <c r="AE67" s="59"/>
      <c r="AF67" s="40"/>
      <c r="AG67" s="40"/>
      <c r="AH67" s="40"/>
      <c r="AI67" s="40"/>
      <c r="AJ67" s="40"/>
      <c r="AK67" s="59"/>
      <c r="AL67" s="59"/>
      <c r="AM67" s="59"/>
      <c r="AN67" s="59"/>
      <c r="AO67" s="59"/>
      <c r="AP67" s="59"/>
      <c r="AQ67" s="59"/>
      <c r="AR67" s="40"/>
      <c r="AS67" s="40"/>
      <c r="AT67" s="40"/>
      <c r="AU67" s="40"/>
      <c r="AV67" s="40"/>
    </row>
    <row r="68" spans="7:49" x14ac:dyDescent="0.3">
      <c r="G68" s="59"/>
      <c r="K68" s="40"/>
      <c r="L68" s="40"/>
      <c r="M68" s="59"/>
      <c r="N68" s="59"/>
      <c r="O68" s="59"/>
      <c r="P68" s="59"/>
      <c r="Q68" s="59"/>
      <c r="R68" s="59"/>
      <c r="S68" s="59"/>
      <c r="T68" s="40"/>
      <c r="U68" s="40"/>
      <c r="V68" s="40"/>
      <c r="W68" s="40"/>
      <c r="X68" s="40"/>
      <c r="Y68" s="59"/>
      <c r="Z68" s="59"/>
      <c r="AA68" s="59"/>
      <c r="AB68" s="59"/>
      <c r="AC68" s="59"/>
      <c r="AD68" s="59"/>
      <c r="AE68" s="59"/>
      <c r="AF68" s="40"/>
      <c r="AG68" s="40"/>
      <c r="AH68" s="40"/>
      <c r="AI68" s="40"/>
      <c r="AJ68" s="40"/>
      <c r="AK68" s="59"/>
      <c r="AL68" s="59"/>
      <c r="AM68" s="59"/>
      <c r="AN68" s="59"/>
      <c r="AO68" s="59"/>
      <c r="AP68" s="59"/>
      <c r="AQ68" s="59"/>
      <c r="AR68" s="40"/>
      <c r="AS68" s="40"/>
      <c r="AT68" s="40"/>
      <c r="AU68" s="40"/>
      <c r="AV68" s="40"/>
    </row>
  </sheetData>
  <mergeCells count="14">
    <mergeCell ref="A2:AV2"/>
    <mergeCell ref="A3:A5"/>
    <mergeCell ref="AF5:AJ5"/>
    <mergeCell ref="AL5:AP5"/>
    <mergeCell ref="AR5:AV5"/>
    <mergeCell ref="B3:L3"/>
    <mergeCell ref="N3:X3"/>
    <mergeCell ref="Z3:AJ3"/>
    <mergeCell ref="AL3:AV3"/>
    <mergeCell ref="B5:F5"/>
    <mergeCell ref="H5:L5"/>
    <mergeCell ref="N5:R5"/>
    <mergeCell ref="T5:X5"/>
    <mergeCell ref="Z5:A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M61"/>
  <sheetViews>
    <sheetView topLeftCell="A4" workbookViewId="0">
      <selection activeCell="K24" sqref="K24"/>
    </sheetView>
  </sheetViews>
  <sheetFormatPr defaultColWidth="9.109375" defaultRowHeight="13.2" x14ac:dyDescent="0.3"/>
  <cols>
    <col min="1" max="1" width="50" style="5" customWidth="1"/>
    <col min="2" max="6" width="10.6640625" style="59" customWidth="1"/>
    <col min="7" max="7" width="1.5546875" style="5" customWidth="1"/>
    <col min="8" max="12" width="10.6640625" style="40" customWidth="1"/>
    <col min="13" max="16384" width="9.109375" style="5"/>
  </cols>
  <sheetData>
    <row r="1" spans="1:13" ht="14.4" x14ac:dyDescent="0.3">
      <c r="A1" s="14" t="s">
        <v>145</v>
      </c>
      <c r="B1" s="55"/>
      <c r="C1" s="55"/>
      <c r="D1" s="55"/>
      <c r="E1" s="56"/>
      <c r="F1" s="56"/>
      <c r="H1" s="150"/>
      <c r="I1" s="150"/>
      <c r="J1" s="150"/>
      <c r="K1" s="151"/>
      <c r="L1" s="151"/>
    </row>
    <row r="2" spans="1:13" ht="14.4" x14ac:dyDescent="0.3">
      <c r="A2" s="466"/>
      <c r="B2" s="466"/>
      <c r="C2" s="466"/>
      <c r="D2" s="466"/>
      <c r="E2" s="466"/>
      <c r="F2" s="466"/>
      <c r="G2" s="466"/>
      <c r="H2" s="466"/>
      <c r="I2" s="466"/>
      <c r="J2" s="466"/>
      <c r="K2" s="466"/>
      <c r="L2" s="466"/>
    </row>
    <row r="3" spans="1:13" ht="59.25" customHeight="1" x14ac:dyDescent="0.3">
      <c r="A3" s="461" t="s">
        <v>266</v>
      </c>
      <c r="B3" s="164" t="s">
        <v>148</v>
      </c>
      <c r="C3" s="164" t="s">
        <v>149</v>
      </c>
      <c r="D3" s="164" t="s">
        <v>150</v>
      </c>
      <c r="E3" s="164" t="s">
        <v>151</v>
      </c>
      <c r="F3" s="164" t="s">
        <v>147</v>
      </c>
      <c r="G3" s="37"/>
      <c r="H3" s="163" t="s">
        <v>148</v>
      </c>
      <c r="I3" s="163" t="s">
        <v>149</v>
      </c>
      <c r="J3" s="163" t="s">
        <v>150</v>
      </c>
      <c r="K3" s="163" t="s">
        <v>151</v>
      </c>
      <c r="L3" s="163" t="s">
        <v>147</v>
      </c>
    </row>
    <row r="4" spans="1:13" ht="13.5" customHeight="1" x14ac:dyDescent="0.3">
      <c r="A4" s="462"/>
      <c r="B4" s="467" t="s">
        <v>32</v>
      </c>
      <c r="C4" s="467"/>
      <c r="D4" s="467"/>
      <c r="E4" s="467"/>
      <c r="F4" s="467"/>
      <c r="H4" s="471" t="s">
        <v>33</v>
      </c>
      <c r="I4" s="471"/>
      <c r="J4" s="471"/>
      <c r="K4" s="471"/>
      <c r="L4" s="471"/>
    </row>
    <row r="6" spans="1:13" s="11" customFormat="1" x14ac:dyDescent="0.3">
      <c r="A6" s="1" t="s">
        <v>0</v>
      </c>
      <c r="B6" s="58"/>
      <c r="C6" s="58"/>
      <c r="D6" s="58"/>
      <c r="E6" s="58"/>
      <c r="F6" s="58"/>
      <c r="H6" s="39"/>
      <c r="I6" s="39"/>
      <c r="J6" s="39"/>
      <c r="K6" s="39"/>
      <c r="L6" s="39"/>
    </row>
    <row r="7" spans="1:13" x14ac:dyDescent="0.3">
      <c r="A7" s="2" t="s">
        <v>1</v>
      </c>
      <c r="B7" s="59">
        <v>339.55</v>
      </c>
      <c r="C7" s="59">
        <v>189.31</v>
      </c>
      <c r="D7" s="59">
        <v>69.709999999999994</v>
      </c>
      <c r="E7" s="59">
        <v>84.14</v>
      </c>
      <c r="F7" s="59">
        <v>400.52</v>
      </c>
      <c r="H7" s="40">
        <v>31.346356234190655</v>
      </c>
      <c r="I7" s="40">
        <v>17.476597551743875</v>
      </c>
      <c r="J7" s="40">
        <v>6.4354424770591372</v>
      </c>
      <c r="K7" s="40">
        <v>7.7675818393308838</v>
      </c>
      <c r="L7" s="40">
        <v>36.974945071176677</v>
      </c>
      <c r="M7" s="358"/>
    </row>
    <row r="8" spans="1:13" x14ac:dyDescent="0.3">
      <c r="A8" s="2" t="s">
        <v>2</v>
      </c>
      <c r="B8" s="59">
        <v>62503.34</v>
      </c>
      <c r="C8" s="59">
        <v>25849.01</v>
      </c>
      <c r="D8" s="59">
        <v>5736.85</v>
      </c>
      <c r="E8" s="59">
        <v>13552.55</v>
      </c>
      <c r="F8" s="59">
        <v>74936.75</v>
      </c>
      <c r="H8" s="40">
        <v>34.233678432363149</v>
      </c>
      <c r="I8" s="40">
        <v>14.157750547969746</v>
      </c>
      <c r="J8" s="40">
        <v>3.1421277345291077</v>
      </c>
      <c r="K8" s="40">
        <v>7.4228615404956484</v>
      </c>
      <c r="L8" s="40">
        <v>41.043576267546499</v>
      </c>
      <c r="M8" s="358"/>
    </row>
    <row r="9" spans="1:13" x14ac:dyDescent="0.3">
      <c r="A9" s="2" t="s">
        <v>3</v>
      </c>
      <c r="B9" s="59">
        <v>620.78</v>
      </c>
      <c r="C9" s="59">
        <v>141.32</v>
      </c>
      <c r="D9" s="59">
        <v>24.31</v>
      </c>
      <c r="E9" s="59">
        <v>21.73</v>
      </c>
      <c r="F9" s="59">
        <v>715.43</v>
      </c>
      <c r="H9" s="40">
        <v>40.745359552626745</v>
      </c>
      <c r="I9" s="40">
        <v>9.2756438866864457</v>
      </c>
      <c r="J9" s="40">
        <v>1.5956050303237153</v>
      </c>
      <c r="K9" s="40">
        <v>1.4262648008611412</v>
      </c>
      <c r="L9" s="40">
        <v>46.957783086980491</v>
      </c>
      <c r="M9" s="358"/>
    </row>
    <row r="10" spans="1:13" x14ac:dyDescent="0.3">
      <c r="A10" s="2" t="s">
        <v>4</v>
      </c>
      <c r="B10" s="59">
        <v>1980.27</v>
      </c>
      <c r="C10" s="59">
        <v>523.04</v>
      </c>
      <c r="D10" s="59">
        <v>173.28</v>
      </c>
      <c r="E10" s="59">
        <v>283.37</v>
      </c>
      <c r="F10" s="59">
        <v>2469.4</v>
      </c>
      <c r="H10" s="40">
        <v>36.473292481448119</v>
      </c>
      <c r="I10" s="40">
        <v>9.6335302254221009</v>
      </c>
      <c r="J10" s="40">
        <v>3.1915305090645876</v>
      </c>
      <c r="K10" s="40">
        <v>5.2192059115514322</v>
      </c>
      <c r="L10" s="40">
        <v>45.482256689081794</v>
      </c>
      <c r="M10" s="358"/>
    </row>
    <row r="11" spans="1:13" s="11" customFormat="1" x14ac:dyDescent="0.3">
      <c r="A11" s="3" t="s">
        <v>5</v>
      </c>
      <c r="B11" s="58">
        <v>65443.95</v>
      </c>
      <c r="C11" s="58">
        <v>26702.67</v>
      </c>
      <c r="D11" s="58">
        <v>6004.15</v>
      </c>
      <c r="E11" s="58">
        <v>13941.79</v>
      </c>
      <c r="F11" s="58">
        <v>78522.100000000006</v>
      </c>
      <c r="H11" s="39">
        <v>34.333114777215975</v>
      </c>
      <c r="I11" s="39">
        <v>14.008717902390089</v>
      </c>
      <c r="J11" s="39">
        <v>3.1498888910223379</v>
      </c>
      <c r="K11" s="39">
        <v>7.3141226388358582</v>
      </c>
      <c r="L11" s="39">
        <v>41.194155790535739</v>
      </c>
      <c r="M11" s="358"/>
    </row>
    <row r="12" spans="1:13" x14ac:dyDescent="0.3">
      <c r="A12" s="2" t="s">
        <v>6</v>
      </c>
      <c r="B12" s="59">
        <v>18787.560000000001</v>
      </c>
      <c r="C12" s="59">
        <v>14551.4</v>
      </c>
      <c r="D12" s="59">
        <v>7561.82</v>
      </c>
      <c r="E12" s="59">
        <v>8248.15</v>
      </c>
      <c r="F12" s="59">
        <v>59077.48</v>
      </c>
      <c r="H12" s="40">
        <v>17.359496633030698</v>
      </c>
      <c r="I12" s="40">
        <v>13.445331874170083</v>
      </c>
      <c r="J12" s="40">
        <v>6.9870376371164848</v>
      </c>
      <c r="K12" s="40">
        <v>7.6211989291707996</v>
      </c>
      <c r="L12" s="40">
        <v>54.58693492651193</v>
      </c>
      <c r="M12" s="358"/>
    </row>
    <row r="13" spans="1:13" s="11" customFormat="1" x14ac:dyDescent="0.3">
      <c r="A13" s="4" t="s">
        <v>7</v>
      </c>
      <c r="B13" s="58">
        <v>18787.560000000001</v>
      </c>
      <c r="C13" s="58">
        <v>14551.4</v>
      </c>
      <c r="D13" s="58">
        <v>7561.82</v>
      </c>
      <c r="E13" s="58">
        <v>8248.15</v>
      </c>
      <c r="F13" s="58">
        <v>59077.48</v>
      </c>
      <c r="G13" s="58"/>
      <c r="H13" s="39">
        <v>17.359496633030698</v>
      </c>
      <c r="I13" s="39">
        <v>13.445331874170083</v>
      </c>
      <c r="J13" s="39">
        <v>6.9870376371164848</v>
      </c>
      <c r="K13" s="39">
        <v>7.6211989291707996</v>
      </c>
      <c r="L13" s="39">
        <v>54.58693492651193</v>
      </c>
      <c r="M13" s="358"/>
    </row>
    <row r="14" spans="1:13" s="11" customFormat="1" x14ac:dyDescent="0.3">
      <c r="A14" s="4" t="s">
        <v>8</v>
      </c>
      <c r="B14" s="58">
        <v>84231.51</v>
      </c>
      <c r="C14" s="58">
        <v>41254.080000000002</v>
      </c>
      <c r="D14" s="58">
        <v>13565.97</v>
      </c>
      <c r="E14" s="58">
        <v>22189.95</v>
      </c>
      <c r="F14" s="58">
        <v>137599.57999999999</v>
      </c>
      <c r="G14" s="58"/>
      <c r="H14" s="39">
        <v>28.186054608021088</v>
      </c>
      <c r="I14" s="39">
        <v>13.804688431724314</v>
      </c>
      <c r="J14" s="39">
        <v>4.5395264934794097</v>
      </c>
      <c r="K14" s="39">
        <v>7.4253345624369986</v>
      </c>
      <c r="L14" s="39">
        <v>46.044399250598339</v>
      </c>
      <c r="M14" s="358"/>
    </row>
    <row r="15" spans="1:13" x14ac:dyDescent="0.3">
      <c r="A15" s="2" t="s">
        <v>9</v>
      </c>
      <c r="B15" s="59">
        <v>116025.91</v>
      </c>
      <c r="C15" s="59">
        <v>33390.81</v>
      </c>
      <c r="D15" s="59">
        <v>6245.22</v>
      </c>
      <c r="E15" s="59">
        <v>18829.259999999998</v>
      </c>
      <c r="F15" s="59">
        <v>72706.600000000006</v>
      </c>
      <c r="H15" s="40">
        <v>46.936465453980581</v>
      </c>
      <c r="I15" s="40">
        <v>13.507729437721533</v>
      </c>
      <c r="J15" s="40">
        <v>2.5264059793412406</v>
      </c>
      <c r="K15" s="40">
        <v>7.6170823526746592</v>
      </c>
      <c r="L15" s="40">
        <v>29.412316776281994</v>
      </c>
      <c r="M15" s="358"/>
    </row>
    <row r="16" spans="1:13" x14ac:dyDescent="0.3">
      <c r="A16" s="2" t="s">
        <v>10</v>
      </c>
      <c r="B16" s="59">
        <v>11495.71</v>
      </c>
      <c r="C16" s="59">
        <v>3163.24</v>
      </c>
      <c r="D16" s="59">
        <v>1763.72</v>
      </c>
      <c r="E16" s="59">
        <v>2660.75</v>
      </c>
      <c r="F16" s="59">
        <v>20625.93</v>
      </c>
      <c r="H16" s="40">
        <v>28.94963025080995</v>
      </c>
      <c r="I16" s="40">
        <v>7.9659828226853371</v>
      </c>
      <c r="J16" s="40">
        <v>4.4415735840551411</v>
      </c>
      <c r="K16" s="40">
        <v>6.7005629656491479</v>
      </c>
      <c r="L16" s="40">
        <v>51.942250376800423</v>
      </c>
      <c r="M16" s="358"/>
    </row>
    <row r="17" spans="1:13" x14ac:dyDescent="0.3">
      <c r="A17" s="2" t="s">
        <v>11</v>
      </c>
      <c r="B17" s="59">
        <v>77936.539999999994</v>
      </c>
      <c r="C17" s="59">
        <v>39262.46</v>
      </c>
      <c r="D17" s="59">
        <v>5662.28</v>
      </c>
      <c r="E17" s="59">
        <v>11766.92</v>
      </c>
      <c r="F17" s="59">
        <v>24296.05</v>
      </c>
      <c r="H17" s="40">
        <v>49.040052160695922</v>
      </c>
      <c r="I17" s="40">
        <v>24.705139416725931</v>
      </c>
      <c r="J17" s="40">
        <v>3.5628795754656966</v>
      </c>
      <c r="K17" s="40">
        <v>7.4041055783427918</v>
      </c>
      <c r="L17" s="40">
        <v>15.287816976464136</v>
      </c>
      <c r="M17" s="358"/>
    </row>
    <row r="18" spans="1:13" x14ac:dyDescent="0.3">
      <c r="A18" s="2" t="s">
        <v>12</v>
      </c>
      <c r="B18" s="59">
        <v>10132.06</v>
      </c>
      <c r="C18" s="59">
        <v>3407.24</v>
      </c>
      <c r="D18" s="59">
        <v>783.92</v>
      </c>
      <c r="E18" s="59">
        <v>1036.49</v>
      </c>
      <c r="F18" s="59">
        <v>10513.33</v>
      </c>
      <c r="H18" s="40">
        <v>39.160686181446017</v>
      </c>
      <c r="I18" s="40">
        <v>13.169074836200153</v>
      </c>
      <c r="J18" s="40">
        <v>3.0298720212236367</v>
      </c>
      <c r="K18" s="40">
        <v>4.0060619084576077</v>
      </c>
      <c r="L18" s="40">
        <v>40.634305052672595</v>
      </c>
      <c r="M18" s="358"/>
    </row>
    <row r="19" spans="1:13" x14ac:dyDescent="0.3">
      <c r="A19" s="2" t="s">
        <v>13</v>
      </c>
      <c r="B19" s="59">
        <v>8878.33</v>
      </c>
      <c r="C19" s="59">
        <v>1425.61</v>
      </c>
      <c r="D19" s="59">
        <v>149.02000000000001</v>
      </c>
      <c r="E19" s="59">
        <v>381.38</v>
      </c>
      <c r="F19" s="59">
        <v>3345.08</v>
      </c>
      <c r="H19" s="40">
        <v>62.614197195653986</v>
      </c>
      <c r="I19" s="40">
        <v>10.0540783755612</v>
      </c>
      <c r="J19" s="40">
        <v>1.0509597712741423</v>
      </c>
      <c r="K19" s="40">
        <v>2.6896727792815223</v>
      </c>
      <c r="L19" s="40">
        <v>23.59109187822915</v>
      </c>
      <c r="M19" s="358"/>
    </row>
    <row r="20" spans="1:13" x14ac:dyDescent="0.3">
      <c r="A20" s="2" t="s">
        <v>14</v>
      </c>
      <c r="B20" s="59">
        <v>8429.0499999999993</v>
      </c>
      <c r="C20" s="59">
        <v>4002.42</v>
      </c>
      <c r="D20" s="59">
        <v>97.75</v>
      </c>
      <c r="E20" s="59">
        <v>288.36</v>
      </c>
      <c r="F20" s="59">
        <v>10793.59</v>
      </c>
      <c r="H20" s="40">
        <v>35.699416843807398</v>
      </c>
      <c r="I20" s="40">
        <v>16.951383603607955</v>
      </c>
      <c r="J20" s="40">
        <v>0.41399896743786946</v>
      </c>
      <c r="K20" s="40">
        <v>1.221286365732829</v>
      </c>
      <c r="L20" s="40">
        <v>45.713914219413944</v>
      </c>
      <c r="M20" s="358"/>
    </row>
    <row r="21" spans="1:13" x14ac:dyDescent="0.3">
      <c r="A21" s="2" t="s">
        <v>15</v>
      </c>
      <c r="B21" s="59">
        <v>23603.46</v>
      </c>
      <c r="C21" s="59">
        <v>5885.72</v>
      </c>
      <c r="D21" s="59">
        <v>1622.21</v>
      </c>
      <c r="E21" s="59">
        <v>1683.72</v>
      </c>
      <c r="F21" s="59">
        <v>31346.45</v>
      </c>
      <c r="H21" s="40">
        <v>36.799011436578716</v>
      </c>
      <c r="I21" s="40">
        <v>9.176141023074587</v>
      </c>
      <c r="J21" s="40">
        <v>2.5291090519157939</v>
      </c>
      <c r="K21" s="40">
        <v>2.6250063141588695</v>
      </c>
      <c r="L21" s="40">
        <v>48.870732174272028</v>
      </c>
      <c r="M21" s="358"/>
    </row>
    <row r="22" spans="1:13" x14ac:dyDescent="0.3">
      <c r="A22" s="2" t="s">
        <v>16</v>
      </c>
      <c r="B22" s="59">
        <v>10798.51</v>
      </c>
      <c r="C22" s="59">
        <v>5075.47</v>
      </c>
      <c r="D22" s="59">
        <v>1377.65</v>
      </c>
      <c r="E22" s="59">
        <v>1903.91</v>
      </c>
      <c r="F22" s="59">
        <v>18691.150000000001</v>
      </c>
      <c r="H22" s="40">
        <v>28.532251706094168</v>
      </c>
      <c r="I22" s="40">
        <v>13.410608275283328</v>
      </c>
      <c r="J22" s="40">
        <v>3.6400815078099322</v>
      </c>
      <c r="K22" s="40">
        <v>5.0305865666420413</v>
      </c>
      <c r="L22" s="40">
        <v>49.38649836656743</v>
      </c>
      <c r="M22" s="358"/>
    </row>
    <row r="23" spans="1:13" x14ac:dyDescent="0.3">
      <c r="A23" s="2" t="s">
        <v>17</v>
      </c>
      <c r="B23" s="59">
        <v>2658.55</v>
      </c>
      <c r="C23" s="59">
        <v>2333.31</v>
      </c>
      <c r="D23" s="59">
        <v>298.47000000000003</v>
      </c>
      <c r="E23" s="59">
        <v>198.87</v>
      </c>
      <c r="F23" s="59">
        <v>1321.59</v>
      </c>
      <c r="H23" s="40">
        <v>39.034327832266406</v>
      </c>
      <c r="I23" s="40">
        <v>34.258971045985795</v>
      </c>
      <c r="J23" s="40">
        <v>4.3823045750866276</v>
      </c>
      <c r="K23" s="40">
        <v>2.9199213014623835</v>
      </c>
      <c r="L23" s="40">
        <v>19.40432841956892</v>
      </c>
      <c r="M23" s="358"/>
    </row>
    <row r="24" spans="1:13" x14ac:dyDescent="0.3">
      <c r="A24" s="2" t="s">
        <v>18</v>
      </c>
      <c r="B24" s="59">
        <v>16411.71</v>
      </c>
      <c r="C24" s="59">
        <v>4785.12</v>
      </c>
      <c r="D24" s="59">
        <v>990.23</v>
      </c>
      <c r="E24" s="59">
        <v>915.39</v>
      </c>
      <c r="F24" s="59">
        <v>6238.92</v>
      </c>
      <c r="H24" s="40">
        <v>55.933686804672035</v>
      </c>
      <c r="I24" s="40">
        <v>16.308440948735523</v>
      </c>
      <c r="J24" s="40">
        <v>3.3748594561194651</v>
      </c>
      <c r="K24" s="40">
        <v>3.1197929749019901</v>
      </c>
      <c r="L24" s="40">
        <v>21.263219815570984</v>
      </c>
      <c r="M24" s="358"/>
    </row>
    <row r="25" spans="1:13" x14ac:dyDescent="0.3">
      <c r="A25" s="2" t="s">
        <v>19</v>
      </c>
      <c r="B25" s="59">
        <v>4904.5</v>
      </c>
      <c r="C25" s="59">
        <v>3814.91</v>
      </c>
      <c r="D25" s="59">
        <v>357.67</v>
      </c>
      <c r="E25" s="61">
        <v>609.12</v>
      </c>
      <c r="F25" s="59">
        <v>2942.67</v>
      </c>
      <c r="H25" s="40">
        <v>38.835589537631208</v>
      </c>
      <c r="I25" s="40">
        <v>30.207825238659325</v>
      </c>
      <c r="J25" s="40">
        <v>2.832159304704772</v>
      </c>
      <c r="K25" s="40">
        <v>4.8232305635970887</v>
      </c>
      <c r="L25" s="40">
        <v>23.301116171822045</v>
      </c>
      <c r="M25" s="358"/>
    </row>
    <row r="26" spans="1:13" x14ac:dyDescent="0.3">
      <c r="A26" s="2" t="s">
        <v>20</v>
      </c>
      <c r="B26" s="59">
        <v>22135.7</v>
      </c>
      <c r="C26" s="59">
        <v>9274.89</v>
      </c>
      <c r="D26" s="59">
        <v>818.9</v>
      </c>
      <c r="E26" s="59">
        <v>2413.52</v>
      </c>
      <c r="F26" s="59">
        <v>8546.89</v>
      </c>
      <c r="H26" s="40">
        <v>51.252028830814609</v>
      </c>
      <c r="I26" s="40">
        <v>21.474673476900847</v>
      </c>
      <c r="J26" s="40">
        <v>1.8960451401832372</v>
      </c>
      <c r="K26" s="40">
        <v>5.5881583425754631</v>
      </c>
      <c r="L26" s="40">
        <v>19.789094209525835</v>
      </c>
      <c r="M26" s="358"/>
    </row>
    <row r="27" spans="1:13" s="11" customFormat="1" x14ac:dyDescent="0.3">
      <c r="A27" s="4" t="s">
        <v>21</v>
      </c>
      <c r="B27" s="58">
        <v>313410.03000000003</v>
      </c>
      <c r="C27" s="58">
        <v>115821.21</v>
      </c>
      <c r="D27" s="58">
        <v>20167.05</v>
      </c>
      <c r="E27" s="58">
        <v>42687.69</v>
      </c>
      <c r="F27" s="58">
        <v>211368.25</v>
      </c>
      <c r="H27" s="39">
        <v>44.553008878018851</v>
      </c>
      <c r="I27" s="39">
        <v>16.464640258618672</v>
      </c>
      <c r="J27" s="39">
        <v>2.8668602523456252</v>
      </c>
      <c r="K27" s="39">
        <v>6.0682966385986958</v>
      </c>
      <c r="L27" s="39">
        <v>30.047192550861588</v>
      </c>
      <c r="M27" s="358"/>
    </row>
    <row r="28" spans="1:13" s="11" customFormat="1" x14ac:dyDescent="0.3">
      <c r="A28" s="6" t="s">
        <v>22</v>
      </c>
      <c r="B28" s="58">
        <v>397641.54</v>
      </c>
      <c r="C28" s="58">
        <v>157075.28</v>
      </c>
      <c r="D28" s="58">
        <v>33733.019999999997</v>
      </c>
      <c r="E28" s="58">
        <v>64877.64</v>
      </c>
      <c r="F28" s="58">
        <v>348967.83</v>
      </c>
      <c r="H28" s="39">
        <v>39.673091955304066</v>
      </c>
      <c r="I28" s="39">
        <v>15.671556918688964</v>
      </c>
      <c r="J28" s="39">
        <v>3.3655769575535572</v>
      </c>
      <c r="K28" s="39">
        <v>6.4729066725853475</v>
      </c>
      <c r="L28" s="39">
        <v>34.81686749586806</v>
      </c>
      <c r="M28" s="358"/>
    </row>
    <row r="29" spans="1:13" x14ac:dyDescent="0.3">
      <c r="A29" s="6"/>
      <c r="M29" s="358"/>
    </row>
    <row r="30" spans="1:13" s="11" customFormat="1" x14ac:dyDescent="0.3">
      <c r="A30" s="6" t="s">
        <v>31</v>
      </c>
      <c r="B30" s="58"/>
      <c r="C30" s="58"/>
      <c r="D30" s="58"/>
      <c r="E30" s="58"/>
      <c r="F30" s="58"/>
      <c r="H30" s="40"/>
      <c r="I30" s="40"/>
      <c r="J30" s="40"/>
      <c r="K30" s="40"/>
      <c r="L30" s="40"/>
      <c r="M30" s="358"/>
    </row>
    <row r="31" spans="1:13" s="11" customFormat="1" x14ac:dyDescent="0.3">
      <c r="A31" s="3" t="s">
        <v>5</v>
      </c>
      <c r="B31" s="58">
        <v>65443.95</v>
      </c>
      <c r="C31" s="58">
        <v>26702.67</v>
      </c>
      <c r="D31" s="58">
        <v>6004.15</v>
      </c>
      <c r="E31" s="58">
        <v>13941.79</v>
      </c>
      <c r="F31" s="58">
        <v>78522.100000000006</v>
      </c>
      <c r="H31" s="39">
        <v>34.333114777215975</v>
      </c>
      <c r="I31" s="39">
        <v>14.008717902390089</v>
      </c>
      <c r="J31" s="39">
        <v>3.1498888910223379</v>
      </c>
      <c r="K31" s="39">
        <v>7.3141226388358582</v>
      </c>
      <c r="L31" s="39">
        <v>41.194155790535739</v>
      </c>
      <c r="M31" s="358"/>
    </row>
    <row r="32" spans="1:13" x14ac:dyDescent="0.3">
      <c r="A32" s="9" t="s">
        <v>23</v>
      </c>
      <c r="B32" s="59">
        <v>35749.17</v>
      </c>
      <c r="C32" s="59">
        <v>15956.75</v>
      </c>
      <c r="D32" s="59">
        <v>3220.81</v>
      </c>
      <c r="E32" s="59">
        <v>10046.9</v>
      </c>
      <c r="F32" s="59">
        <v>53168.15</v>
      </c>
      <c r="H32" s="40">
        <v>30.259549162032261</v>
      </c>
      <c r="I32" s="40">
        <v>13.506441159088681</v>
      </c>
      <c r="J32" s="40">
        <v>2.7262243721061252</v>
      </c>
      <c r="K32" s="40">
        <v>8.5041041365721757</v>
      </c>
      <c r="L32" s="40">
        <v>45.003681170200757</v>
      </c>
      <c r="M32" s="358"/>
    </row>
    <row r="33" spans="1:13" x14ac:dyDescent="0.3">
      <c r="A33" s="8" t="s">
        <v>25</v>
      </c>
      <c r="B33" s="59">
        <v>23895.09</v>
      </c>
      <c r="C33" s="59">
        <v>8551.51</v>
      </c>
      <c r="D33" s="59">
        <v>2204.33</v>
      </c>
      <c r="E33" s="59">
        <v>3531.52</v>
      </c>
      <c r="F33" s="59">
        <v>23438.06</v>
      </c>
      <c r="H33" s="40">
        <v>38.777806682285913</v>
      </c>
      <c r="I33" s="40">
        <v>13.877696280768761</v>
      </c>
      <c r="J33" s="40">
        <v>3.5772655639281252</v>
      </c>
      <c r="K33" s="40">
        <v>5.7310769641221837</v>
      </c>
      <c r="L33" s="40">
        <v>38.036122052179685</v>
      </c>
      <c r="M33" s="358"/>
    </row>
    <row r="34" spans="1:13" x14ac:dyDescent="0.3">
      <c r="A34" s="9" t="s">
        <v>26</v>
      </c>
      <c r="B34" s="59">
        <v>4900.37</v>
      </c>
      <c r="C34" s="59">
        <v>1882.18</v>
      </c>
      <c r="D34" s="59">
        <v>481.45</v>
      </c>
      <c r="E34" s="59">
        <v>321.17</v>
      </c>
      <c r="F34" s="59">
        <v>1806.36</v>
      </c>
      <c r="H34" s="40">
        <v>52.178612004646737</v>
      </c>
      <c r="I34" s="40">
        <v>20.041249934781661</v>
      </c>
      <c r="J34" s="40">
        <v>5.1264277492591726</v>
      </c>
      <c r="K34" s="40">
        <v>3.4197835709410498</v>
      </c>
      <c r="L34" s="40">
        <v>19.233926740371373</v>
      </c>
      <c r="M34" s="358"/>
    </row>
    <row r="35" spans="1:13" x14ac:dyDescent="0.3">
      <c r="A35" s="9" t="s">
        <v>27</v>
      </c>
      <c r="B35" s="59">
        <v>899.33</v>
      </c>
      <c r="C35" s="59">
        <v>312.22000000000003</v>
      </c>
      <c r="D35" s="59">
        <v>97.56</v>
      </c>
      <c r="E35" s="59">
        <v>42.2</v>
      </c>
      <c r="F35" s="59">
        <v>109.53</v>
      </c>
      <c r="H35" s="40">
        <v>61.56252567016238</v>
      </c>
      <c r="I35" s="40">
        <v>21.372634922373432</v>
      </c>
      <c r="J35" s="40">
        <v>6.6783494427863426</v>
      </c>
      <c r="K35" s="40">
        <v>2.8887489389666223</v>
      </c>
      <c r="L35" s="40">
        <v>7.4977410257112354</v>
      </c>
      <c r="M35" s="358"/>
    </row>
    <row r="36" spans="1:13" s="11" customFormat="1" x14ac:dyDescent="0.3">
      <c r="A36" s="4" t="s">
        <v>7</v>
      </c>
      <c r="B36" s="58">
        <v>18787.560000000001</v>
      </c>
      <c r="C36" s="58">
        <v>14551.4</v>
      </c>
      <c r="D36" s="58">
        <v>7561.82</v>
      </c>
      <c r="E36" s="58">
        <v>8248.15</v>
      </c>
      <c r="F36" s="58">
        <v>59077.48</v>
      </c>
      <c r="G36" s="58"/>
      <c r="H36" s="39">
        <v>17.359496633030698</v>
      </c>
      <c r="I36" s="39">
        <v>13.445331874170083</v>
      </c>
      <c r="J36" s="39">
        <v>6.9870376371164848</v>
      </c>
      <c r="K36" s="39">
        <v>7.6211989291707996</v>
      </c>
      <c r="L36" s="39">
        <v>54.58693492651193</v>
      </c>
      <c r="M36" s="358"/>
    </row>
    <row r="37" spans="1:13" x14ac:dyDescent="0.3">
      <c r="A37" s="9" t="s">
        <v>23</v>
      </c>
      <c r="B37" s="59">
        <v>12561.41</v>
      </c>
      <c r="C37" s="59">
        <v>11695.2</v>
      </c>
      <c r="D37" s="59">
        <v>6476.16</v>
      </c>
      <c r="E37" s="59">
        <v>7376.25</v>
      </c>
      <c r="F37" s="59">
        <v>50625.84</v>
      </c>
      <c r="H37" s="40">
        <v>14.156116322266129</v>
      </c>
      <c r="I37" s="40">
        <v>13.179938526978011</v>
      </c>
      <c r="J37" s="40">
        <v>7.2983267230037878</v>
      </c>
      <c r="K37" s="40">
        <v>8.3126856795626889</v>
      </c>
      <c r="L37" s="40">
        <v>57.052932748189377</v>
      </c>
      <c r="M37" s="358"/>
    </row>
    <row r="38" spans="1:13" x14ac:dyDescent="0.3">
      <c r="A38" s="8" t="s">
        <v>25</v>
      </c>
      <c r="B38" s="59">
        <v>5692.53</v>
      </c>
      <c r="C38" s="59">
        <v>2646.13</v>
      </c>
      <c r="D38" s="59">
        <v>987.27</v>
      </c>
      <c r="E38" s="59">
        <v>824.71</v>
      </c>
      <c r="F38" s="59">
        <v>8107.74</v>
      </c>
      <c r="H38" s="40">
        <v>31.177629121532135</v>
      </c>
      <c r="I38" s="40">
        <v>14.492687741190622</v>
      </c>
      <c r="J38" s="40">
        <v>5.4072157551765265</v>
      </c>
      <c r="K38" s="40">
        <v>4.5168848495868748</v>
      </c>
      <c r="L38" s="40">
        <v>44.405582532513833</v>
      </c>
      <c r="M38" s="358"/>
    </row>
    <row r="39" spans="1:13" s="29" customFormat="1" x14ac:dyDescent="0.3">
      <c r="A39" s="9" t="s">
        <v>26</v>
      </c>
      <c r="B39" s="61">
        <v>487.41</v>
      </c>
      <c r="C39" s="61">
        <v>193.13</v>
      </c>
      <c r="D39" s="61">
        <v>93.37</v>
      </c>
      <c r="E39" s="61">
        <v>42.38</v>
      </c>
      <c r="F39" s="61">
        <v>333.18</v>
      </c>
      <c r="H39" s="40">
        <v>42.403020522501677</v>
      </c>
      <c r="I39" s="40">
        <v>16.801656415565432</v>
      </c>
      <c r="J39" s="40">
        <v>8.122874020200614</v>
      </c>
      <c r="K39" s="40">
        <v>3.6869165789450791</v>
      </c>
      <c r="L39" s="40">
        <v>28.985532462787202</v>
      </c>
      <c r="M39" s="358"/>
    </row>
    <row r="40" spans="1:13" s="29" customFormat="1" x14ac:dyDescent="0.3">
      <c r="A40" s="9" t="s">
        <v>27</v>
      </c>
      <c r="B40" s="61">
        <v>46.21</v>
      </c>
      <c r="C40" s="61">
        <v>16.940000000000001</v>
      </c>
      <c r="D40" s="61">
        <v>5.0199999999999996</v>
      </c>
      <c r="E40" s="61">
        <v>4.82</v>
      </c>
      <c r="F40" s="61">
        <v>10.72</v>
      </c>
      <c r="H40" s="40">
        <v>55.20908004778974</v>
      </c>
      <c r="I40" s="40">
        <v>20.238948626045406</v>
      </c>
      <c r="J40" s="40">
        <v>5.9976105137395468</v>
      </c>
      <c r="K40" s="40">
        <v>5.7586618876941467</v>
      </c>
      <c r="L40" s="40">
        <v>12.807646356033455</v>
      </c>
      <c r="M40" s="358"/>
    </row>
    <row r="41" spans="1:13" s="45" customFormat="1" x14ac:dyDescent="0.3">
      <c r="A41" s="12" t="s">
        <v>28</v>
      </c>
      <c r="B41" s="1">
        <v>116025.91</v>
      </c>
      <c r="C41" s="1">
        <v>33390.81</v>
      </c>
      <c r="D41" s="1">
        <v>6245.22</v>
      </c>
      <c r="E41" s="1">
        <v>18829.259999999998</v>
      </c>
      <c r="F41" s="1">
        <v>72706.600000000006</v>
      </c>
      <c r="H41" s="39">
        <v>46.936465453980581</v>
      </c>
      <c r="I41" s="39">
        <v>13.507729437721533</v>
      </c>
      <c r="J41" s="39">
        <v>2.5264059793412406</v>
      </c>
      <c r="K41" s="39">
        <v>7.6170823526746592</v>
      </c>
      <c r="L41" s="39">
        <v>29.412316776281994</v>
      </c>
      <c r="M41" s="358"/>
    </row>
    <row r="42" spans="1:13" s="29" customFormat="1" x14ac:dyDescent="0.3">
      <c r="A42" s="9" t="s">
        <v>23</v>
      </c>
      <c r="B42" s="61">
        <v>94320.15</v>
      </c>
      <c r="C42" s="61">
        <v>28185.62</v>
      </c>
      <c r="D42" s="61">
        <v>4709.12</v>
      </c>
      <c r="E42" s="61">
        <v>17033.189999999999</v>
      </c>
      <c r="F42" s="61">
        <v>63337.26</v>
      </c>
      <c r="H42" s="40">
        <v>45.436806857362853</v>
      </c>
      <c r="I42" s="40">
        <v>13.577847067620477</v>
      </c>
      <c r="J42" s="40">
        <v>2.2685224303411791</v>
      </c>
      <c r="K42" s="40">
        <v>8.2053915753395685</v>
      </c>
      <c r="L42" s="40">
        <v>30.511432069335921</v>
      </c>
      <c r="M42" s="358"/>
    </row>
    <row r="43" spans="1:13" s="29" customFormat="1" x14ac:dyDescent="0.3">
      <c r="A43" s="8" t="s">
        <v>25</v>
      </c>
      <c r="B43" s="61">
        <v>19459.87</v>
      </c>
      <c r="C43" s="61">
        <v>4633.74</v>
      </c>
      <c r="D43" s="61">
        <v>1414.86</v>
      </c>
      <c r="E43" s="61">
        <v>1667.37</v>
      </c>
      <c r="F43" s="61">
        <v>8939.49</v>
      </c>
      <c r="H43" s="40">
        <v>53.88256070689075</v>
      </c>
      <c r="I43" s="40">
        <v>12.830392846917679</v>
      </c>
      <c r="J43" s="40">
        <v>3.9176150632944329</v>
      </c>
      <c r="K43" s="40">
        <v>4.616791645876793</v>
      </c>
      <c r="L43" s="40">
        <v>24.752612047955243</v>
      </c>
      <c r="M43" s="358"/>
    </row>
    <row r="44" spans="1:13" s="29" customFormat="1" x14ac:dyDescent="0.3">
      <c r="A44" s="9" t="s">
        <v>26</v>
      </c>
      <c r="B44" s="61">
        <v>1863.14</v>
      </c>
      <c r="C44" s="61">
        <v>495.78</v>
      </c>
      <c r="D44" s="61">
        <v>99.4</v>
      </c>
      <c r="E44" s="61">
        <v>115.63</v>
      </c>
      <c r="F44" s="61">
        <v>388.18</v>
      </c>
      <c r="H44" s="40">
        <v>62.898869728437745</v>
      </c>
      <c r="I44" s="40">
        <v>16.737336772311721</v>
      </c>
      <c r="J44" s="40">
        <v>3.3557046979865772</v>
      </c>
      <c r="K44" s="40">
        <v>3.903623080766478</v>
      </c>
      <c r="L44" s="40">
        <v>13.104803316543556</v>
      </c>
      <c r="M44" s="358"/>
    </row>
    <row r="45" spans="1:13" s="29" customFormat="1" x14ac:dyDescent="0.3">
      <c r="A45" s="9" t="s">
        <v>27</v>
      </c>
      <c r="B45" s="61">
        <v>382.75</v>
      </c>
      <c r="C45" s="61">
        <v>75.67</v>
      </c>
      <c r="D45" s="61">
        <v>21.83</v>
      </c>
      <c r="E45" s="61">
        <v>13.07</v>
      </c>
      <c r="F45" s="61">
        <v>41.68</v>
      </c>
      <c r="H45" s="40">
        <v>71.542056074766364</v>
      </c>
      <c r="I45" s="40">
        <v>14.143925233644861</v>
      </c>
      <c r="J45" s="40">
        <v>4.0803738317757006</v>
      </c>
      <c r="K45" s="40">
        <v>2.4429906542056075</v>
      </c>
      <c r="L45" s="40">
        <v>7.7906542056074768</v>
      </c>
      <c r="M45" s="358"/>
    </row>
    <row r="46" spans="1:13" s="45" customFormat="1" x14ac:dyDescent="0.3">
      <c r="A46" s="13" t="s">
        <v>29</v>
      </c>
      <c r="B46" s="1">
        <v>197384.13</v>
      </c>
      <c r="C46" s="1">
        <v>82430.39</v>
      </c>
      <c r="D46" s="1">
        <v>13921.83</v>
      </c>
      <c r="E46" s="1">
        <v>23858.43</v>
      </c>
      <c r="F46" s="1">
        <v>138661.65</v>
      </c>
      <c r="H46" s="39">
        <v>43.261664427136637</v>
      </c>
      <c r="I46" s="39">
        <v>18.066679782097982</v>
      </c>
      <c r="J46" s="39">
        <v>3.0513169304525323</v>
      </c>
      <c r="K46" s="39">
        <v>5.2291711213983083</v>
      </c>
      <c r="L46" s="39">
        <v>30.391165547164661</v>
      </c>
      <c r="M46" s="358"/>
    </row>
    <row r="47" spans="1:13" s="29" customFormat="1" x14ac:dyDescent="0.3">
      <c r="A47" s="9" t="s">
        <v>23</v>
      </c>
      <c r="B47" s="61">
        <v>159701.03</v>
      </c>
      <c r="C47" s="61">
        <v>66887.240000000005</v>
      </c>
      <c r="D47" s="61">
        <v>10910.45</v>
      </c>
      <c r="E47" s="61">
        <v>20095.64</v>
      </c>
      <c r="F47" s="61">
        <v>116559.46</v>
      </c>
      <c r="H47" s="40">
        <v>42.683255245128862</v>
      </c>
      <c r="I47" s="40">
        <v>17.876936282516105</v>
      </c>
      <c r="J47" s="40">
        <v>2.9160333041635123</v>
      </c>
      <c r="K47" s="40">
        <v>5.3709567899106307</v>
      </c>
      <c r="L47" s="40">
        <v>31.152818378280887</v>
      </c>
      <c r="M47" s="358"/>
    </row>
    <row r="48" spans="1:13" s="29" customFormat="1" x14ac:dyDescent="0.3">
      <c r="A48" s="8" t="s">
        <v>25</v>
      </c>
      <c r="B48" s="61">
        <v>32712.49</v>
      </c>
      <c r="C48" s="61">
        <v>13913.97</v>
      </c>
      <c r="D48" s="61">
        <v>2420.19</v>
      </c>
      <c r="E48" s="61">
        <v>3463.22</v>
      </c>
      <c r="F48" s="61">
        <v>19700.990000000002</v>
      </c>
      <c r="H48" s="40">
        <v>45.30134386988329</v>
      </c>
      <c r="I48" s="40">
        <v>19.268528307237993</v>
      </c>
      <c r="J48" s="40">
        <v>3.3515595853587676</v>
      </c>
      <c r="K48" s="40">
        <v>4.7959822109859926</v>
      </c>
      <c r="L48" s="40">
        <v>27.282586026533963</v>
      </c>
      <c r="M48" s="358"/>
    </row>
    <row r="49" spans="1:13" s="29" customFormat="1" x14ac:dyDescent="0.3">
      <c r="A49" s="9" t="s">
        <v>26</v>
      </c>
      <c r="B49" s="61">
        <v>4025.07</v>
      </c>
      <c r="C49" s="61">
        <v>1399.55</v>
      </c>
      <c r="D49" s="61">
        <v>465.36</v>
      </c>
      <c r="E49" s="61">
        <v>257.3</v>
      </c>
      <c r="F49" s="61">
        <v>2148.9</v>
      </c>
      <c r="H49" s="40">
        <v>48.517148856461652</v>
      </c>
      <c r="I49" s="40">
        <v>16.869812371476993</v>
      </c>
      <c r="J49" s="40">
        <v>5.6093286307674139</v>
      </c>
      <c r="K49" s="40">
        <v>3.1014274039377159</v>
      </c>
      <c r="L49" s="40">
        <v>25.902282737356231</v>
      </c>
      <c r="M49" s="358"/>
    </row>
    <row r="50" spans="1:13" s="29" customFormat="1" x14ac:dyDescent="0.3">
      <c r="A50" s="9" t="s">
        <v>27</v>
      </c>
      <c r="B50" s="61">
        <v>945.54</v>
      </c>
      <c r="C50" s="61">
        <v>229.63</v>
      </c>
      <c r="D50" s="61">
        <v>125.83</v>
      </c>
      <c r="E50" s="61">
        <v>42.27</v>
      </c>
      <c r="F50" s="61">
        <v>252.29</v>
      </c>
      <c r="H50" s="40">
        <v>59.260327030465596</v>
      </c>
      <c r="I50" s="40">
        <v>14.391722080510414</v>
      </c>
      <c r="J50" s="40">
        <v>7.8862099437818465</v>
      </c>
      <c r="K50" s="40">
        <v>2.6492100001880208</v>
      </c>
      <c r="L50" s="40">
        <v>15.811904209780831</v>
      </c>
      <c r="M50" s="358"/>
    </row>
    <row r="51" spans="1:13" s="45" customFormat="1" x14ac:dyDescent="0.3">
      <c r="A51" s="10" t="s">
        <v>24</v>
      </c>
      <c r="B51" s="1">
        <v>397641.54</v>
      </c>
      <c r="C51" s="1">
        <v>157075.28</v>
      </c>
      <c r="D51" s="1">
        <v>33733.019999999997</v>
      </c>
      <c r="E51" s="1">
        <v>64877.64</v>
      </c>
      <c r="F51" s="1">
        <v>348967.83</v>
      </c>
      <c r="H51" s="39">
        <v>39.673091955304066</v>
      </c>
      <c r="I51" s="39">
        <v>15.671556918688964</v>
      </c>
      <c r="J51" s="39">
        <v>3.3655769575535572</v>
      </c>
      <c r="K51" s="39">
        <v>6.4729066725853475</v>
      </c>
      <c r="L51" s="39">
        <v>34.81686749586806</v>
      </c>
      <c r="M51" s="358"/>
    </row>
    <row r="52" spans="1:13" x14ac:dyDescent="0.3">
      <c r="A52" s="9" t="s">
        <v>23</v>
      </c>
      <c r="B52" s="59">
        <v>302331.76</v>
      </c>
      <c r="C52" s="59">
        <v>122724.82</v>
      </c>
      <c r="D52" s="59">
        <v>25316.54</v>
      </c>
      <c r="E52" s="59">
        <v>54551.98</v>
      </c>
      <c r="F52" s="59">
        <v>283690.71000000002</v>
      </c>
      <c r="H52" s="40">
        <v>38.337015312145667</v>
      </c>
      <c r="I52" s="40">
        <v>15.56205442498109</v>
      </c>
      <c r="J52" s="40">
        <v>3.2102501623731099</v>
      </c>
      <c r="K52" s="40">
        <v>6.917434319728315</v>
      </c>
      <c r="L52" s="40">
        <v>35.973247048816425</v>
      </c>
      <c r="M52" s="358"/>
    </row>
    <row r="53" spans="1:13" x14ac:dyDescent="0.3">
      <c r="A53" s="8" t="s">
        <v>25</v>
      </c>
      <c r="B53" s="59">
        <v>81759.98</v>
      </c>
      <c r="C53" s="59">
        <v>29745.360000000001</v>
      </c>
      <c r="D53" s="59">
        <v>7026.66</v>
      </c>
      <c r="E53" s="59">
        <v>9486.82</v>
      </c>
      <c r="F53" s="59">
        <v>60186.27</v>
      </c>
      <c r="H53" s="40">
        <v>43.441962352982181</v>
      </c>
      <c r="I53" s="40">
        <v>15.804759361437002</v>
      </c>
      <c r="J53" s="40">
        <v>3.7335124004091704</v>
      </c>
      <c r="K53" s="40">
        <v>5.0406822175044361</v>
      </c>
      <c r="L53" s="40">
        <v>31.979088981020059</v>
      </c>
      <c r="M53" s="358"/>
    </row>
    <row r="54" spans="1:13" x14ac:dyDescent="0.3">
      <c r="A54" s="9" t="s">
        <v>26</v>
      </c>
      <c r="B54" s="59">
        <v>11275.98</v>
      </c>
      <c r="C54" s="59">
        <v>3970.64</v>
      </c>
      <c r="D54" s="59">
        <v>1139.5899999999999</v>
      </c>
      <c r="E54" s="59">
        <v>736.49</v>
      </c>
      <c r="F54" s="59">
        <v>4676.63</v>
      </c>
      <c r="H54" s="40">
        <v>51.726268651375982</v>
      </c>
      <c r="I54" s="40">
        <v>18.21450475771503</v>
      </c>
      <c r="J54" s="40">
        <v>5.2276377301504224</v>
      </c>
      <c r="K54" s="40">
        <v>3.3784983299945464</v>
      </c>
      <c r="L54" s="40">
        <v>21.453090530764023</v>
      </c>
      <c r="M54" s="358"/>
    </row>
    <row r="55" spans="1:13" x14ac:dyDescent="0.3">
      <c r="A55" s="22" t="s">
        <v>27</v>
      </c>
      <c r="B55" s="60">
        <v>2273.8200000000002</v>
      </c>
      <c r="C55" s="60">
        <v>634.46</v>
      </c>
      <c r="D55" s="60">
        <v>250.24</v>
      </c>
      <c r="E55" s="60">
        <v>102.35</v>
      </c>
      <c r="F55" s="60">
        <v>414.22</v>
      </c>
      <c r="G55" s="60"/>
      <c r="H55" s="43">
        <v>61.870801146088148</v>
      </c>
      <c r="I55" s="43">
        <v>17.263700950447745</v>
      </c>
      <c r="J55" s="43">
        <v>6.8090478924440365</v>
      </c>
      <c r="K55" s="43">
        <v>2.7849506545382314</v>
      </c>
      <c r="L55" s="43">
        <v>11.270955155083795</v>
      </c>
      <c r="M55" s="358"/>
    </row>
    <row r="56" spans="1:13" x14ac:dyDescent="0.3">
      <c r="A56" s="122" t="s">
        <v>370</v>
      </c>
    </row>
    <row r="57" spans="1:13" x14ac:dyDescent="0.3">
      <c r="A57" s="170"/>
    </row>
    <row r="58" spans="1:13" x14ac:dyDescent="0.3">
      <c r="G58" s="59"/>
      <c r="H58" s="59"/>
      <c r="I58" s="59"/>
      <c r="J58" s="59"/>
      <c r="K58" s="59"/>
      <c r="L58" s="59"/>
    </row>
    <row r="59" spans="1:13" x14ac:dyDescent="0.3">
      <c r="G59" s="59"/>
      <c r="H59" s="59"/>
      <c r="I59" s="59"/>
      <c r="J59" s="59"/>
      <c r="K59" s="59"/>
      <c r="L59" s="59"/>
    </row>
    <row r="60" spans="1:13" x14ac:dyDescent="0.3">
      <c r="G60" s="59"/>
      <c r="H60" s="59"/>
      <c r="I60" s="59"/>
      <c r="J60" s="59"/>
      <c r="K60" s="59"/>
      <c r="L60" s="59"/>
    </row>
    <row r="61" spans="1:13" x14ac:dyDescent="0.3">
      <c r="G61" s="59"/>
      <c r="H61" s="59"/>
      <c r="I61" s="59"/>
      <c r="J61" s="59"/>
      <c r="K61" s="59"/>
      <c r="L61" s="59"/>
    </row>
  </sheetData>
  <mergeCells count="4">
    <mergeCell ref="A2:L2"/>
    <mergeCell ref="A3:A4"/>
    <mergeCell ref="B4:F4"/>
    <mergeCell ref="H4:L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topLeftCell="A37" workbookViewId="0">
      <selection activeCell="H55" sqref="H55:L55"/>
    </sheetView>
  </sheetViews>
  <sheetFormatPr defaultColWidth="9.109375" defaultRowHeight="13.2" x14ac:dyDescent="0.3"/>
  <cols>
    <col min="1" max="1" width="50" style="5" customWidth="1"/>
    <col min="2" max="6" width="10.6640625" style="59" customWidth="1"/>
    <col min="7" max="7" width="1.5546875" style="5" customWidth="1"/>
    <col min="8" max="12" width="10.6640625" style="40" customWidth="1"/>
    <col min="13" max="16384" width="9.109375" style="5"/>
  </cols>
  <sheetData>
    <row r="1" spans="1:13" ht="14.4" x14ac:dyDescent="0.3">
      <c r="A1" s="14" t="s">
        <v>146</v>
      </c>
      <c r="B1" s="55"/>
      <c r="C1" s="55"/>
      <c r="D1" s="55"/>
      <c r="E1" s="56"/>
      <c r="F1" s="56"/>
      <c r="H1" s="150"/>
      <c r="I1" s="150"/>
      <c r="J1" s="150"/>
      <c r="K1" s="151"/>
      <c r="L1" s="151"/>
    </row>
    <row r="2" spans="1:13" ht="14.4" x14ac:dyDescent="0.3">
      <c r="A2" s="466"/>
      <c r="B2" s="466"/>
      <c r="C2" s="466"/>
      <c r="D2" s="466"/>
      <c r="E2" s="466"/>
      <c r="F2" s="466"/>
      <c r="G2" s="466"/>
      <c r="H2" s="466"/>
      <c r="I2" s="466"/>
      <c r="J2" s="466"/>
      <c r="K2" s="466"/>
      <c r="L2" s="466"/>
    </row>
    <row r="3" spans="1:13" ht="52.8" x14ac:dyDescent="0.3">
      <c r="A3" s="142" t="s">
        <v>63</v>
      </c>
      <c r="B3" s="141" t="s">
        <v>148</v>
      </c>
      <c r="C3" s="141" t="s">
        <v>149</v>
      </c>
      <c r="D3" s="141" t="s">
        <v>150</v>
      </c>
      <c r="E3" s="141" t="s">
        <v>151</v>
      </c>
      <c r="F3" s="141" t="s">
        <v>147</v>
      </c>
      <c r="G3" s="37"/>
      <c r="H3" s="163" t="s">
        <v>148</v>
      </c>
      <c r="I3" s="163" t="s">
        <v>149</v>
      </c>
      <c r="J3" s="163" t="s">
        <v>150</v>
      </c>
      <c r="K3" s="163" t="s">
        <v>151</v>
      </c>
      <c r="L3" s="163" t="s">
        <v>147</v>
      </c>
    </row>
    <row r="4" spans="1:13" s="11" customFormat="1" ht="13.5" customHeight="1" x14ac:dyDescent="0.3">
      <c r="B4" s="467" t="s">
        <v>32</v>
      </c>
      <c r="C4" s="467"/>
      <c r="D4" s="467"/>
      <c r="E4" s="467"/>
      <c r="F4" s="467"/>
      <c r="G4" s="5"/>
      <c r="H4" s="471" t="s">
        <v>33</v>
      </c>
      <c r="I4" s="471"/>
      <c r="J4" s="471"/>
      <c r="K4" s="471"/>
      <c r="L4" s="471"/>
    </row>
    <row r="5" spans="1:13" s="11" customFormat="1" x14ac:dyDescent="0.3">
      <c r="A5" s="32" t="s">
        <v>64</v>
      </c>
      <c r="B5" s="59"/>
      <c r="C5" s="59"/>
      <c r="D5" s="59"/>
      <c r="E5" s="59"/>
      <c r="F5" s="59"/>
      <c r="G5" s="5"/>
      <c r="H5" s="40"/>
      <c r="I5" s="40"/>
      <c r="J5" s="40"/>
      <c r="K5" s="40"/>
      <c r="L5" s="40"/>
    </row>
    <row r="6" spans="1:13" x14ac:dyDescent="0.3">
      <c r="A6" s="5" t="s">
        <v>39</v>
      </c>
      <c r="B6" s="59">
        <v>34191.910000000003</v>
      </c>
      <c r="C6" s="59">
        <v>8394.5</v>
      </c>
      <c r="D6" s="59">
        <v>1943.28</v>
      </c>
      <c r="E6" s="59">
        <v>4689.5200000000004</v>
      </c>
      <c r="F6" s="59">
        <v>24042.42</v>
      </c>
      <c r="H6" s="42">
        <v>46.670959044869868</v>
      </c>
      <c r="I6" s="42">
        <v>11.458247453919951</v>
      </c>
      <c r="J6" s="42">
        <v>2.6525204731971601</v>
      </c>
      <c r="K6" s="42">
        <v>6.401057906975602</v>
      </c>
      <c r="L6" s="42">
        <v>32.817201471329334</v>
      </c>
      <c r="M6" s="38"/>
    </row>
    <row r="7" spans="1:13" x14ac:dyDescent="0.3">
      <c r="A7" s="5" t="s">
        <v>40</v>
      </c>
      <c r="B7" s="59">
        <v>822.54</v>
      </c>
      <c r="C7" s="59">
        <v>766.73</v>
      </c>
      <c r="D7" s="59">
        <v>131.57</v>
      </c>
      <c r="E7" s="59">
        <v>286.56</v>
      </c>
      <c r="F7" s="59">
        <v>937.64</v>
      </c>
      <c r="H7" s="42">
        <v>27.929671583408034</v>
      </c>
      <c r="I7" s="42">
        <v>26.034620921956918</v>
      </c>
      <c r="J7" s="42">
        <v>4.4675114769239128</v>
      </c>
      <c r="K7" s="42">
        <v>9.7302583326542251</v>
      </c>
      <c r="L7" s="42">
        <v>31.837937685056911</v>
      </c>
      <c r="M7" s="38"/>
    </row>
    <row r="8" spans="1:13" x14ac:dyDescent="0.3">
      <c r="A8" s="5" t="s">
        <v>41</v>
      </c>
      <c r="B8" s="59">
        <v>74990.149999999994</v>
      </c>
      <c r="C8" s="59">
        <v>25629.22</v>
      </c>
      <c r="D8" s="59">
        <v>5050.6899999999996</v>
      </c>
      <c r="E8" s="59">
        <v>11707.94</v>
      </c>
      <c r="F8" s="59">
        <v>72087.899999999994</v>
      </c>
      <c r="H8" s="42">
        <v>39.579760790728038</v>
      </c>
      <c r="I8" s="42">
        <v>13.527088515664298</v>
      </c>
      <c r="J8" s="42">
        <v>2.6657514624003578</v>
      </c>
      <c r="K8" s="42">
        <v>6.1794444277307949</v>
      </c>
      <c r="L8" s="42">
        <v>38.047954803476507</v>
      </c>
      <c r="M8" s="38"/>
    </row>
    <row r="9" spans="1:13" x14ac:dyDescent="0.3">
      <c r="A9" s="5" t="s">
        <v>42</v>
      </c>
      <c r="B9" s="59">
        <v>12783.75</v>
      </c>
      <c r="C9" s="59">
        <v>3280.05</v>
      </c>
      <c r="D9" s="59">
        <v>609.16999999999996</v>
      </c>
      <c r="E9" s="59">
        <v>1341.13</v>
      </c>
      <c r="F9" s="59">
        <v>10211.040000000001</v>
      </c>
      <c r="H9" s="42">
        <v>45.292085457179468</v>
      </c>
      <c r="I9" s="42">
        <v>11.621027077643221</v>
      </c>
      <c r="J9" s="42">
        <v>2.1582540098132408</v>
      </c>
      <c r="K9" s="42">
        <v>4.7515458741908363</v>
      </c>
      <c r="L9" s="42">
        <v>36.177123010593753</v>
      </c>
      <c r="M9" s="38"/>
    </row>
    <row r="10" spans="1:13" s="11" customFormat="1" x14ac:dyDescent="0.3">
      <c r="A10" s="28" t="s">
        <v>43</v>
      </c>
      <c r="B10" s="58">
        <v>122788.35</v>
      </c>
      <c r="C10" s="58">
        <v>38070.5</v>
      </c>
      <c r="D10" s="58">
        <v>7734.7</v>
      </c>
      <c r="E10" s="58">
        <v>18025.150000000001</v>
      </c>
      <c r="F10" s="58">
        <v>107279.01</v>
      </c>
      <c r="H10" s="54">
        <v>41.779280961392992</v>
      </c>
      <c r="I10" s="54">
        <v>12.953656563026639</v>
      </c>
      <c r="J10" s="54">
        <v>2.6317659977684071</v>
      </c>
      <c r="K10" s="54">
        <v>6.1331372741897168</v>
      </c>
      <c r="L10" s="54">
        <v>36.502159203622234</v>
      </c>
      <c r="M10" s="38"/>
    </row>
    <row r="11" spans="1:13" x14ac:dyDescent="0.3">
      <c r="A11" s="5" t="s">
        <v>44</v>
      </c>
      <c r="B11" s="59">
        <v>7142.04</v>
      </c>
      <c r="C11" s="59">
        <v>2926.11</v>
      </c>
      <c r="D11" s="59">
        <v>140.82</v>
      </c>
      <c r="E11" s="59">
        <v>643.87</v>
      </c>
      <c r="F11" s="59">
        <v>2404.02</v>
      </c>
      <c r="H11" s="42">
        <v>53.87429602485053</v>
      </c>
      <c r="I11" s="42">
        <v>22.072421372783602</v>
      </c>
      <c r="J11" s="42">
        <v>1.0622424918117865</v>
      </c>
      <c r="K11" s="42">
        <v>4.8568816446730212</v>
      </c>
      <c r="L11" s="42">
        <v>18.134158465881058</v>
      </c>
      <c r="M11" s="38"/>
    </row>
    <row r="12" spans="1:13" x14ac:dyDescent="0.3">
      <c r="A12" s="5" t="s">
        <v>45</v>
      </c>
      <c r="B12" s="59">
        <v>3658.9</v>
      </c>
      <c r="C12" s="59">
        <v>1634.43</v>
      </c>
      <c r="D12" s="59">
        <v>365.42</v>
      </c>
      <c r="E12" s="59">
        <v>534.4</v>
      </c>
      <c r="F12" s="59">
        <v>5077.54</v>
      </c>
      <c r="H12" s="42">
        <v>32.46385092660698</v>
      </c>
      <c r="I12" s="42">
        <v>14.501596619195453</v>
      </c>
      <c r="J12" s="42">
        <v>3.242214984175769</v>
      </c>
      <c r="K12" s="42">
        <v>4.7415020730762709</v>
      </c>
      <c r="L12" s="42">
        <v>45.05083539694553</v>
      </c>
      <c r="M12" s="38"/>
    </row>
    <row r="13" spans="1:13" s="29" customFormat="1" x14ac:dyDescent="0.3">
      <c r="A13" s="31" t="s">
        <v>46</v>
      </c>
      <c r="B13" s="59">
        <v>10800.94</v>
      </c>
      <c r="C13" s="59">
        <v>4560.54</v>
      </c>
      <c r="D13" s="59">
        <v>506.24</v>
      </c>
      <c r="E13" s="59">
        <v>1178.27</v>
      </c>
      <c r="F13" s="59">
        <v>7481.56</v>
      </c>
      <c r="G13" s="59"/>
      <c r="H13" s="42">
        <v>44.035969363417607</v>
      </c>
      <c r="I13" s="42">
        <v>18.593548313446842</v>
      </c>
      <c r="J13" s="42">
        <v>2.0639656484099098</v>
      </c>
      <c r="K13" s="42">
        <v>4.8038653692950861</v>
      </c>
      <c r="L13" s="42">
        <v>30.502692075927712</v>
      </c>
      <c r="M13" s="38"/>
    </row>
    <row r="14" spans="1:13" x14ac:dyDescent="0.3">
      <c r="A14" s="5" t="s">
        <v>47</v>
      </c>
      <c r="B14" s="59">
        <v>35146.050000000003</v>
      </c>
      <c r="C14" s="59">
        <v>13983.86</v>
      </c>
      <c r="D14" s="59">
        <v>3199.67</v>
      </c>
      <c r="E14" s="59">
        <v>6079.92</v>
      </c>
      <c r="F14" s="59">
        <v>43477.47</v>
      </c>
      <c r="H14" s="42">
        <v>34.495130339997296</v>
      </c>
      <c r="I14" s="42">
        <v>13.724873018625836</v>
      </c>
      <c r="J14" s="42">
        <v>3.1404107629443172</v>
      </c>
      <c r="K14" s="42">
        <v>5.9673173189236435</v>
      </c>
      <c r="L14" s="42">
        <v>42.672248929917359</v>
      </c>
      <c r="M14" s="38"/>
    </row>
    <row r="15" spans="1:13" x14ac:dyDescent="0.3">
      <c r="A15" s="5" t="s">
        <v>48</v>
      </c>
      <c r="B15" s="59">
        <v>8250.82</v>
      </c>
      <c r="C15" s="59">
        <v>2819.93</v>
      </c>
      <c r="D15" s="59">
        <v>749.85</v>
      </c>
      <c r="E15" s="59">
        <v>1256.4100000000001</v>
      </c>
      <c r="F15" s="59">
        <v>7579.49</v>
      </c>
      <c r="H15" s="42">
        <v>39.9429719458766</v>
      </c>
      <c r="I15" s="42">
        <v>13.651538256723065</v>
      </c>
      <c r="J15" s="42">
        <v>3.6300922227870158</v>
      </c>
      <c r="K15" s="42">
        <v>6.0823953719168298</v>
      </c>
      <c r="L15" s="42">
        <v>36.693002202696483</v>
      </c>
      <c r="M15" s="38"/>
    </row>
    <row r="16" spans="1:13" x14ac:dyDescent="0.3">
      <c r="A16" s="5" t="s">
        <v>49</v>
      </c>
      <c r="B16" s="59">
        <v>34529.39</v>
      </c>
      <c r="C16" s="59">
        <v>14063.96</v>
      </c>
      <c r="D16" s="59">
        <v>2870.6</v>
      </c>
      <c r="E16" s="59">
        <v>5387.51</v>
      </c>
      <c r="F16" s="59">
        <v>31902.83</v>
      </c>
      <c r="H16" s="42">
        <v>38.904474363999753</v>
      </c>
      <c r="I16" s="42">
        <v>15.845949531002951</v>
      </c>
      <c r="J16" s="42">
        <v>3.2343225324657539</v>
      </c>
      <c r="K16" s="42">
        <v>6.0701403842000197</v>
      </c>
      <c r="L16" s="42">
        <v>35.945113188331511</v>
      </c>
      <c r="M16" s="38"/>
    </row>
    <row r="17" spans="1:13" s="11" customFormat="1" x14ac:dyDescent="0.3">
      <c r="A17" s="28" t="s">
        <v>35</v>
      </c>
      <c r="B17" s="58">
        <v>88727.21</v>
      </c>
      <c r="C17" s="58">
        <v>35428.29</v>
      </c>
      <c r="D17" s="58">
        <v>7326.37</v>
      </c>
      <c r="E17" s="58">
        <v>13902.11</v>
      </c>
      <c r="F17" s="58">
        <v>90441.34</v>
      </c>
      <c r="H17" s="54">
        <v>37.624125247625031</v>
      </c>
      <c r="I17" s="54">
        <v>15.023107570599612</v>
      </c>
      <c r="J17" s="54">
        <v>3.106693679317118</v>
      </c>
      <c r="K17" s="54">
        <v>5.8950881904915127</v>
      </c>
      <c r="L17" s="54">
        <v>38.350989552393678</v>
      </c>
      <c r="M17" s="38"/>
    </row>
    <row r="18" spans="1:13" x14ac:dyDescent="0.3">
      <c r="A18" s="5" t="s">
        <v>50</v>
      </c>
      <c r="B18" s="59">
        <v>34202.6</v>
      </c>
      <c r="C18" s="59">
        <v>13779.75</v>
      </c>
      <c r="D18" s="59">
        <v>1911.55</v>
      </c>
      <c r="E18" s="59">
        <v>4857.43</v>
      </c>
      <c r="F18" s="59">
        <v>25433.37</v>
      </c>
      <c r="H18" s="42">
        <v>42.6547707979203</v>
      </c>
      <c r="I18" s="42">
        <v>17.185011604458207</v>
      </c>
      <c r="J18" s="42">
        <v>2.3839335933164305</v>
      </c>
      <c r="K18" s="42">
        <v>6.0578015506698915</v>
      </c>
      <c r="L18" s="42">
        <v>31.718482453635172</v>
      </c>
      <c r="M18" s="38"/>
    </row>
    <row r="19" spans="1:13" x14ac:dyDescent="0.3">
      <c r="A19" s="5" t="s">
        <v>51</v>
      </c>
      <c r="B19" s="59">
        <v>6842.38</v>
      </c>
      <c r="C19" s="59">
        <v>2305.59</v>
      </c>
      <c r="D19" s="59">
        <v>525.98</v>
      </c>
      <c r="E19" s="59">
        <v>875.75</v>
      </c>
      <c r="F19" s="59">
        <v>5699.19</v>
      </c>
      <c r="H19" s="42">
        <v>42.109830271483162</v>
      </c>
      <c r="I19" s="42">
        <v>14.189215386404857</v>
      </c>
      <c r="J19" s="42">
        <v>3.2370211134422107</v>
      </c>
      <c r="K19" s="42">
        <v>5.3895989202954793</v>
      </c>
      <c r="L19" s="42">
        <v>35.074334308374297</v>
      </c>
      <c r="M19" s="38"/>
    </row>
    <row r="20" spans="1:13" x14ac:dyDescent="0.3">
      <c r="A20" s="5" t="s">
        <v>52</v>
      </c>
      <c r="B20" s="59">
        <v>11657.61</v>
      </c>
      <c r="C20" s="59">
        <v>5331.52</v>
      </c>
      <c r="D20" s="59">
        <v>927.88</v>
      </c>
      <c r="E20" s="59">
        <v>1546.49</v>
      </c>
      <c r="F20" s="59">
        <v>12185.36</v>
      </c>
      <c r="H20" s="42">
        <v>36.83421772537779</v>
      </c>
      <c r="I20" s="42">
        <v>16.845851635730323</v>
      </c>
      <c r="J20" s="42">
        <v>2.9317959635828905</v>
      </c>
      <c r="K20" s="42">
        <v>4.8864003316391171</v>
      </c>
      <c r="L20" s="42">
        <v>38.501734343669888</v>
      </c>
      <c r="M20" s="38"/>
    </row>
    <row r="21" spans="1:13" x14ac:dyDescent="0.3">
      <c r="A21" s="5" t="s">
        <v>53</v>
      </c>
      <c r="B21" s="59">
        <v>34694.07</v>
      </c>
      <c r="C21" s="59">
        <v>16580.25</v>
      </c>
      <c r="D21" s="59">
        <v>2908.52</v>
      </c>
      <c r="E21" s="59">
        <v>5358.14</v>
      </c>
      <c r="F21" s="59">
        <v>27173.14</v>
      </c>
      <c r="H21" s="42">
        <v>40.009712374409148</v>
      </c>
      <c r="I21" s="42">
        <v>19.120588434732426</v>
      </c>
      <c r="J21" s="42">
        <v>3.3541480902994802</v>
      </c>
      <c r="K21" s="42">
        <v>6.1790859435579808</v>
      </c>
      <c r="L21" s="42">
        <v>31.336465157000955</v>
      </c>
      <c r="M21" s="38"/>
    </row>
    <row r="22" spans="1:13" s="11" customFormat="1" x14ac:dyDescent="0.3">
      <c r="A22" s="11" t="s">
        <v>36</v>
      </c>
      <c r="B22" s="58">
        <v>87396.66</v>
      </c>
      <c r="C22" s="58">
        <v>37997.1</v>
      </c>
      <c r="D22" s="58">
        <v>6273.93</v>
      </c>
      <c r="E22" s="58">
        <v>12637.82</v>
      </c>
      <c r="F22" s="58">
        <v>70491.06</v>
      </c>
      <c r="H22" s="54">
        <v>40.688107822205914</v>
      </c>
      <c r="I22" s="54">
        <v>17.689807616574139</v>
      </c>
      <c r="J22" s="54">
        <v>2.9208706638099482</v>
      </c>
      <c r="K22" s="54">
        <v>5.8836228157647019</v>
      </c>
      <c r="L22" s="54">
        <v>32.817591081645297</v>
      </c>
      <c r="M22" s="38"/>
    </row>
    <row r="23" spans="1:13" x14ac:dyDescent="0.3">
      <c r="A23" s="5" t="s">
        <v>54</v>
      </c>
      <c r="B23" s="59">
        <v>7372.97</v>
      </c>
      <c r="C23" s="59">
        <v>3918.63</v>
      </c>
      <c r="D23" s="59">
        <v>1227.99</v>
      </c>
      <c r="E23" s="59">
        <v>1740.12</v>
      </c>
      <c r="F23" s="59">
        <v>6833.14</v>
      </c>
      <c r="H23" s="42">
        <v>34.954847237261546</v>
      </c>
      <c r="I23" s="42">
        <v>18.57801035801722</v>
      </c>
      <c r="J23" s="42">
        <v>5.8218333804267219</v>
      </c>
      <c r="K23" s="42">
        <v>8.2498136808509415</v>
      </c>
      <c r="L23" s="42">
        <v>32.39554275289624</v>
      </c>
      <c r="M23" s="38"/>
    </row>
    <row r="24" spans="1:13" x14ac:dyDescent="0.3">
      <c r="A24" s="5" t="s">
        <v>55</v>
      </c>
      <c r="B24" s="59">
        <v>1610.1</v>
      </c>
      <c r="C24" s="59">
        <v>790.91</v>
      </c>
      <c r="D24" s="59">
        <v>226.66</v>
      </c>
      <c r="E24" s="61">
        <v>307.12</v>
      </c>
      <c r="F24" s="59">
        <v>1165.17</v>
      </c>
      <c r="H24" s="42">
        <v>39.27121062451981</v>
      </c>
      <c r="I24" s="42">
        <v>19.290723057598264</v>
      </c>
      <c r="J24" s="42">
        <v>5.5283601019524626</v>
      </c>
      <c r="K24" s="42">
        <v>7.4908230588177913</v>
      </c>
      <c r="L24" s="42">
        <v>28.419127062525156</v>
      </c>
      <c r="M24" s="38"/>
    </row>
    <row r="25" spans="1:13" x14ac:dyDescent="0.3">
      <c r="A25" s="5" t="s">
        <v>56</v>
      </c>
      <c r="B25" s="59">
        <v>27739.91</v>
      </c>
      <c r="C25" s="59">
        <v>12898.67</v>
      </c>
      <c r="D25" s="59">
        <v>2968.83</v>
      </c>
      <c r="E25" s="59">
        <v>5377.22</v>
      </c>
      <c r="F25" s="59">
        <v>23616.7</v>
      </c>
      <c r="H25" s="42">
        <v>38.208542460585775</v>
      </c>
      <c r="I25" s="42">
        <v>17.766437612093334</v>
      </c>
      <c r="J25" s="42">
        <v>4.0892226079053922</v>
      </c>
      <c r="K25" s="42">
        <v>7.406503434578954</v>
      </c>
      <c r="L25" s="42">
        <v>32.529293884836548</v>
      </c>
      <c r="M25" s="38"/>
    </row>
    <row r="26" spans="1:13" x14ac:dyDescent="0.3">
      <c r="A26" s="5" t="s">
        <v>57</v>
      </c>
      <c r="B26" s="59">
        <v>22028.87</v>
      </c>
      <c r="C26" s="59">
        <v>9296.26</v>
      </c>
      <c r="D26" s="59">
        <v>3083.49</v>
      </c>
      <c r="E26" s="59">
        <v>4558.01</v>
      </c>
      <c r="F26" s="59">
        <v>17073.25</v>
      </c>
      <c r="H26" s="42">
        <v>39.309274038416923</v>
      </c>
      <c r="I26" s="42">
        <v>16.588650796539895</v>
      </c>
      <c r="J26" s="42">
        <v>5.5023137094511982</v>
      </c>
      <c r="K26" s="42">
        <v>8.1335113494175939</v>
      </c>
      <c r="L26" s="42">
        <v>30.466250106174392</v>
      </c>
      <c r="M26" s="38"/>
    </row>
    <row r="27" spans="1:13" x14ac:dyDescent="0.3">
      <c r="A27" s="5" t="s">
        <v>58</v>
      </c>
      <c r="B27" s="59">
        <v>2665.51</v>
      </c>
      <c r="C27" s="59">
        <v>1225.01</v>
      </c>
      <c r="D27" s="59">
        <v>502.66</v>
      </c>
      <c r="E27" s="59">
        <v>386.31</v>
      </c>
      <c r="F27" s="59">
        <v>2513.89</v>
      </c>
      <c r="H27" s="42">
        <v>36.546978218603719</v>
      </c>
      <c r="I27" s="42">
        <v>16.796190517976576</v>
      </c>
      <c r="J27" s="42">
        <v>6.8920034332504283</v>
      </c>
      <c r="K27" s="42">
        <v>5.2967211361536082</v>
      </c>
      <c r="L27" s="42">
        <v>34.468106694015667</v>
      </c>
      <c r="M27" s="38"/>
    </row>
    <row r="28" spans="1:13" x14ac:dyDescent="0.3">
      <c r="A28" s="5" t="s">
        <v>59</v>
      </c>
      <c r="B28" s="59">
        <v>7799.02</v>
      </c>
      <c r="C28" s="59">
        <v>4510.5</v>
      </c>
      <c r="D28" s="59">
        <v>1093.49</v>
      </c>
      <c r="E28" s="59">
        <v>968.11</v>
      </c>
      <c r="F28" s="59">
        <v>5128.92</v>
      </c>
      <c r="H28" s="42">
        <v>39.994892318169605</v>
      </c>
      <c r="I28" s="42">
        <v>23.130721783134803</v>
      </c>
      <c r="J28" s="42">
        <v>5.6076295228112354</v>
      </c>
      <c r="K28" s="42">
        <v>4.9646564827559327</v>
      </c>
      <c r="L28" s="42">
        <v>26.302099893128421</v>
      </c>
      <c r="M28" s="38"/>
    </row>
    <row r="29" spans="1:13" x14ac:dyDescent="0.3">
      <c r="A29" s="5" t="s">
        <v>60</v>
      </c>
      <c r="B29" s="59">
        <v>22117.34</v>
      </c>
      <c r="C29" s="59">
        <v>9652.31</v>
      </c>
      <c r="D29" s="59">
        <v>2087.08</v>
      </c>
      <c r="E29" s="59">
        <v>4589.6099999999997</v>
      </c>
      <c r="F29" s="59">
        <v>16137.29</v>
      </c>
      <c r="H29" s="42">
        <v>40.520097325883228</v>
      </c>
      <c r="I29" s="42">
        <v>17.68352526206117</v>
      </c>
      <c r="J29" s="42">
        <v>3.8236372333609907</v>
      </c>
      <c r="K29" s="42">
        <v>8.4084001009093754</v>
      </c>
      <c r="L29" s="42">
        <v>29.564340077785221</v>
      </c>
      <c r="M29" s="38"/>
    </row>
    <row r="30" spans="1:13" x14ac:dyDescent="0.3">
      <c r="A30" s="5" t="s">
        <v>61</v>
      </c>
      <c r="B30" s="59">
        <v>7395.61</v>
      </c>
      <c r="C30" s="59">
        <v>3287.11</v>
      </c>
      <c r="D30" s="59">
        <v>1207.83</v>
      </c>
      <c r="E30" s="59">
        <v>2386.06</v>
      </c>
      <c r="F30" s="59">
        <v>8288.07</v>
      </c>
      <c r="H30" s="42">
        <v>32.775174642483137</v>
      </c>
      <c r="I30" s="42">
        <v>14.567507523930109</v>
      </c>
      <c r="J30" s="42">
        <v>5.3527483450899123</v>
      </c>
      <c r="K30" s="42">
        <v>10.574318170839636</v>
      </c>
      <c r="L30" s="42">
        <v>36.730295634724555</v>
      </c>
      <c r="M30" s="38"/>
    </row>
    <row r="31" spans="1:13" s="11" customFormat="1" x14ac:dyDescent="0.3">
      <c r="A31" s="11" t="s">
        <v>37</v>
      </c>
      <c r="B31" s="58">
        <v>98729.33</v>
      </c>
      <c r="C31" s="58">
        <v>45579.39</v>
      </c>
      <c r="D31" s="58">
        <v>12398.02</v>
      </c>
      <c r="E31" s="58">
        <v>20312.560000000001</v>
      </c>
      <c r="F31" s="58">
        <v>80756.42</v>
      </c>
      <c r="H31" s="54">
        <v>38.30047686415152</v>
      </c>
      <c r="I31" s="54">
        <v>17.681801063342974</v>
      </c>
      <c r="J31" s="54">
        <v>4.8096151181344782</v>
      </c>
      <c r="K31" s="54">
        <v>7.8799353174146907</v>
      </c>
      <c r="L31" s="54">
        <v>31.328171636956348</v>
      </c>
      <c r="M31" s="38"/>
    </row>
    <row r="32" spans="1:13" s="11" customFormat="1" x14ac:dyDescent="0.3">
      <c r="A32" s="30" t="s">
        <v>62</v>
      </c>
      <c r="B32" s="58">
        <v>397641.54</v>
      </c>
      <c r="C32" s="58">
        <v>157075.28</v>
      </c>
      <c r="D32" s="58">
        <v>33733.019999999997</v>
      </c>
      <c r="E32" s="58">
        <v>64877.64</v>
      </c>
      <c r="F32" s="58">
        <v>348967.83</v>
      </c>
      <c r="H32" s="54">
        <v>39.673091955304066</v>
      </c>
      <c r="I32" s="54">
        <v>15.671556918688964</v>
      </c>
      <c r="J32" s="54">
        <v>3.3655769575535572</v>
      </c>
      <c r="K32" s="54">
        <v>6.4729066725853475</v>
      </c>
      <c r="L32" s="54">
        <v>34.81686749586806</v>
      </c>
      <c r="M32" s="38"/>
    </row>
    <row r="33" spans="1:13" x14ac:dyDescent="0.3">
      <c r="A33" s="6"/>
      <c r="H33" s="42"/>
      <c r="I33" s="42"/>
      <c r="J33" s="42"/>
      <c r="K33" s="42"/>
      <c r="L33" s="42"/>
      <c r="M33" s="38"/>
    </row>
    <row r="34" spans="1:13" s="11" customFormat="1" x14ac:dyDescent="0.3">
      <c r="A34" s="25" t="s">
        <v>38</v>
      </c>
      <c r="B34" s="59"/>
      <c r="C34" s="59"/>
      <c r="D34" s="59"/>
      <c r="E34" s="59"/>
      <c r="F34" s="59"/>
      <c r="G34" s="5"/>
      <c r="H34" s="42"/>
      <c r="I34" s="42"/>
      <c r="J34" s="42"/>
      <c r="K34" s="42"/>
      <c r="L34" s="42"/>
      <c r="M34" s="38"/>
    </row>
    <row r="35" spans="1:13" s="11" customFormat="1" x14ac:dyDescent="0.3">
      <c r="A35" s="28" t="s">
        <v>43</v>
      </c>
      <c r="B35" s="58">
        <v>122788.35</v>
      </c>
      <c r="C35" s="58">
        <v>38070.5</v>
      </c>
      <c r="D35" s="58">
        <v>7734.7</v>
      </c>
      <c r="E35" s="58">
        <v>18025.150000000001</v>
      </c>
      <c r="F35" s="58">
        <v>107279.01</v>
      </c>
      <c r="H35" s="54">
        <v>41.779280961392992</v>
      </c>
      <c r="I35" s="54">
        <v>12.953656563026639</v>
      </c>
      <c r="J35" s="54">
        <v>2.6317659977684071</v>
      </c>
      <c r="K35" s="54">
        <v>6.1331372741897168</v>
      </c>
      <c r="L35" s="54">
        <v>36.502159203622234</v>
      </c>
      <c r="M35" s="38"/>
    </row>
    <row r="36" spans="1:13" x14ac:dyDescent="0.3">
      <c r="A36" s="9" t="s">
        <v>23</v>
      </c>
      <c r="B36" s="59">
        <v>91092.62</v>
      </c>
      <c r="C36" s="59">
        <v>28612.99</v>
      </c>
      <c r="D36" s="59">
        <v>5221.2700000000004</v>
      </c>
      <c r="E36" s="59">
        <v>15177.08</v>
      </c>
      <c r="F36" s="59">
        <v>85019.97</v>
      </c>
      <c r="G36" s="59"/>
      <c r="H36" s="42">
        <v>40.463323488681255</v>
      </c>
      <c r="I36" s="42">
        <v>12.709884404997926</v>
      </c>
      <c r="J36" s="42">
        <v>2.3192870841978945</v>
      </c>
      <c r="K36" s="42">
        <v>6.7416558844568808</v>
      </c>
      <c r="L36" s="42">
        <v>37.765853579664039</v>
      </c>
      <c r="M36" s="38"/>
    </row>
    <row r="37" spans="1:13" x14ac:dyDescent="0.3">
      <c r="A37" s="8" t="s">
        <v>25</v>
      </c>
      <c r="B37" s="59">
        <v>26302.87</v>
      </c>
      <c r="C37" s="59">
        <v>7586.73</v>
      </c>
      <c r="D37" s="59">
        <v>1984.11</v>
      </c>
      <c r="E37" s="59">
        <v>2649.67</v>
      </c>
      <c r="F37" s="59">
        <v>20554.82</v>
      </c>
      <c r="H37" s="42">
        <v>44.522124912404237</v>
      </c>
      <c r="I37" s="42">
        <v>12.841843522653026</v>
      </c>
      <c r="J37" s="42">
        <v>3.3584469398187489</v>
      </c>
      <c r="K37" s="42">
        <v>4.4850215477113391</v>
      </c>
      <c r="L37" s="42">
        <v>34.792563077412652</v>
      </c>
      <c r="M37" s="38"/>
    </row>
    <row r="38" spans="1:13" x14ac:dyDescent="0.3">
      <c r="A38" s="9" t="s">
        <v>26</v>
      </c>
      <c r="B38" s="59">
        <v>4363.32</v>
      </c>
      <c r="C38" s="59">
        <v>1572.43</v>
      </c>
      <c r="D38" s="59">
        <v>449.08</v>
      </c>
      <c r="E38" s="59">
        <v>171.05</v>
      </c>
      <c r="F38" s="59">
        <v>1562.12</v>
      </c>
      <c r="H38" s="42">
        <v>53.748772787352529</v>
      </c>
      <c r="I38" s="42">
        <v>19.369696193269515</v>
      </c>
      <c r="J38" s="42">
        <v>5.5319112243301598</v>
      </c>
      <c r="K38" s="42">
        <v>2.1070486659875165</v>
      </c>
      <c r="L38" s="42">
        <v>19.242694312262024</v>
      </c>
      <c r="M38" s="38"/>
    </row>
    <row r="39" spans="1:13" x14ac:dyDescent="0.3">
      <c r="A39" s="9" t="s">
        <v>27</v>
      </c>
      <c r="B39" s="61">
        <v>1029.55</v>
      </c>
      <c r="C39" s="61">
        <v>298.35000000000002</v>
      </c>
      <c r="D39" s="61">
        <v>80.25</v>
      </c>
      <c r="E39" s="61">
        <v>27.35</v>
      </c>
      <c r="F39" s="61">
        <v>142.1</v>
      </c>
      <c r="G39" s="29"/>
      <c r="H39" s="42">
        <v>65.260522312373212</v>
      </c>
      <c r="I39" s="42">
        <v>18.911637931034484</v>
      </c>
      <c r="J39" s="42">
        <v>5.086840770791075</v>
      </c>
      <c r="K39" s="42">
        <v>1.7336460446247464</v>
      </c>
      <c r="L39" s="42">
        <v>9.0073529411764692</v>
      </c>
      <c r="M39" s="38"/>
    </row>
    <row r="40" spans="1:13" s="11" customFormat="1" x14ac:dyDescent="0.3">
      <c r="A40" s="28" t="s">
        <v>35</v>
      </c>
      <c r="B40" s="58">
        <v>88727.21</v>
      </c>
      <c r="C40" s="58">
        <v>35428.29</v>
      </c>
      <c r="D40" s="58">
        <v>7326.37</v>
      </c>
      <c r="E40" s="58">
        <v>13902.11</v>
      </c>
      <c r="F40" s="58">
        <v>90441.34</v>
      </c>
      <c r="H40" s="54">
        <v>37.624125247625031</v>
      </c>
      <c r="I40" s="54">
        <v>15.023107570599612</v>
      </c>
      <c r="J40" s="54">
        <v>3.106693679317118</v>
      </c>
      <c r="K40" s="54">
        <v>5.8950881904915127</v>
      </c>
      <c r="L40" s="54">
        <v>38.350989552393678</v>
      </c>
      <c r="M40" s="38"/>
    </row>
    <row r="41" spans="1:13" x14ac:dyDescent="0.3">
      <c r="A41" s="9" t="s">
        <v>23</v>
      </c>
      <c r="B41" s="61">
        <v>64180.1</v>
      </c>
      <c r="C41" s="61">
        <v>25950.5</v>
      </c>
      <c r="D41" s="61">
        <v>5470.11</v>
      </c>
      <c r="E41" s="61">
        <v>11478.82</v>
      </c>
      <c r="F41" s="61">
        <v>72312.56</v>
      </c>
      <c r="G41" s="29"/>
      <c r="H41" s="42">
        <v>35.776436086092978</v>
      </c>
      <c r="I41" s="42">
        <v>14.465798661145055</v>
      </c>
      <c r="J41" s="42">
        <v>3.0492479880663637</v>
      </c>
      <c r="K41" s="42">
        <v>6.39873216267606</v>
      </c>
      <c r="L41" s="42">
        <v>40.309779527638064</v>
      </c>
      <c r="M41" s="38"/>
    </row>
    <row r="42" spans="1:13" x14ac:dyDescent="0.3">
      <c r="A42" s="8" t="s">
        <v>25</v>
      </c>
      <c r="B42" s="61">
        <v>20888.28</v>
      </c>
      <c r="C42" s="61">
        <v>8041.89</v>
      </c>
      <c r="D42" s="61">
        <v>1418.21</v>
      </c>
      <c r="E42" s="61">
        <v>2202.0500000000002</v>
      </c>
      <c r="F42" s="61">
        <v>16967.07</v>
      </c>
      <c r="G42" s="29"/>
      <c r="H42" s="42">
        <v>42.183632049275502</v>
      </c>
      <c r="I42" s="42">
        <v>16.240500833038826</v>
      </c>
      <c r="J42" s="42">
        <v>2.8640581612561213</v>
      </c>
      <c r="K42" s="42">
        <v>4.4470136820316055</v>
      </c>
      <c r="L42" s="42">
        <v>34.26479527439794</v>
      </c>
      <c r="M42" s="38"/>
    </row>
    <row r="43" spans="1:13" x14ac:dyDescent="0.3">
      <c r="A43" s="9" t="s">
        <v>26</v>
      </c>
      <c r="B43" s="61">
        <v>3054.84</v>
      </c>
      <c r="C43" s="61">
        <v>1273.57</v>
      </c>
      <c r="D43" s="61">
        <v>356.36</v>
      </c>
      <c r="E43" s="61">
        <v>194.95</v>
      </c>
      <c r="F43" s="61">
        <v>1075.94</v>
      </c>
      <c r="G43" s="29"/>
      <c r="H43" s="42">
        <v>51.292969556741731</v>
      </c>
      <c r="I43" s="42">
        <v>21.384159968567769</v>
      </c>
      <c r="J43" s="42">
        <v>5.9835417341793624</v>
      </c>
      <c r="K43" s="42">
        <v>3.2733512770183708</v>
      </c>
      <c r="L43" s="42">
        <v>18.065809556271585</v>
      </c>
      <c r="M43" s="38"/>
    </row>
    <row r="44" spans="1:13" x14ac:dyDescent="0.3">
      <c r="A44" s="9" t="s">
        <v>27</v>
      </c>
      <c r="B44" s="61">
        <v>603.98</v>
      </c>
      <c r="C44" s="61">
        <v>162.32</v>
      </c>
      <c r="D44" s="61">
        <v>81.69</v>
      </c>
      <c r="E44" s="61">
        <v>26.28</v>
      </c>
      <c r="F44" s="61">
        <v>85.77</v>
      </c>
      <c r="G44" s="29"/>
      <c r="H44" s="42">
        <v>62.911962001583277</v>
      </c>
      <c r="I44" s="42">
        <v>16.907628848797966</v>
      </c>
      <c r="J44" s="42">
        <v>8.509020457480938</v>
      </c>
      <c r="K44" s="42">
        <v>2.7373859422524065</v>
      </c>
      <c r="L44" s="42">
        <v>8.9340027498854209</v>
      </c>
      <c r="M44" s="38"/>
    </row>
    <row r="45" spans="1:13" s="11" customFormat="1" x14ac:dyDescent="0.3">
      <c r="A45" s="11" t="s">
        <v>36</v>
      </c>
      <c r="B45" s="58">
        <v>87396.66</v>
      </c>
      <c r="C45" s="58">
        <v>37997.1</v>
      </c>
      <c r="D45" s="58">
        <v>6273.93</v>
      </c>
      <c r="E45" s="58">
        <v>12637.82</v>
      </c>
      <c r="F45" s="58">
        <v>70491.06</v>
      </c>
      <c r="H45" s="54">
        <v>40.688107822205914</v>
      </c>
      <c r="I45" s="54">
        <v>17.689807616574139</v>
      </c>
      <c r="J45" s="54">
        <v>2.9208706638099482</v>
      </c>
      <c r="K45" s="54">
        <v>5.8836228157647019</v>
      </c>
      <c r="L45" s="54">
        <v>32.817591081645297</v>
      </c>
      <c r="M45" s="38"/>
    </row>
    <row r="46" spans="1:13" x14ac:dyDescent="0.3">
      <c r="A46" s="9" t="s">
        <v>23</v>
      </c>
      <c r="B46" s="61">
        <v>67708.990000000005</v>
      </c>
      <c r="C46" s="61">
        <v>29992.37</v>
      </c>
      <c r="D46" s="61">
        <v>4433.58</v>
      </c>
      <c r="E46" s="61">
        <v>10308.620000000001</v>
      </c>
      <c r="F46" s="61">
        <v>58055.75</v>
      </c>
      <c r="G46" s="29"/>
      <c r="H46" s="42">
        <v>39.71217597817985</v>
      </c>
      <c r="I46" s="42">
        <v>17.59090300184188</v>
      </c>
      <c r="J46" s="42">
        <v>2.6003505468526207</v>
      </c>
      <c r="K46" s="42">
        <v>6.0461355505699377</v>
      </c>
      <c r="L46" s="42">
        <v>34.050429057429668</v>
      </c>
      <c r="M46" s="38"/>
    </row>
    <row r="47" spans="1:13" x14ac:dyDescent="0.3">
      <c r="A47" s="8" t="s">
        <v>25</v>
      </c>
      <c r="B47" s="61">
        <v>17225.599999999999</v>
      </c>
      <c r="C47" s="61">
        <v>7258.62</v>
      </c>
      <c r="D47" s="61">
        <v>1596.95</v>
      </c>
      <c r="E47" s="61">
        <v>2134.85</v>
      </c>
      <c r="F47" s="61">
        <v>11309.01</v>
      </c>
      <c r="G47" s="29"/>
      <c r="H47" s="42">
        <v>43.581497597851282</v>
      </c>
      <c r="I47" s="42">
        <v>18.364616042037159</v>
      </c>
      <c r="J47" s="42">
        <v>4.0403511395184273</v>
      </c>
      <c r="K47" s="42">
        <v>5.4012609225091035</v>
      </c>
      <c r="L47" s="42">
        <v>28.612274298084028</v>
      </c>
      <c r="M47" s="38"/>
    </row>
    <row r="48" spans="1:13" x14ac:dyDescent="0.3">
      <c r="A48" s="9" t="s">
        <v>26</v>
      </c>
      <c r="B48" s="61">
        <v>2065.4699999999998</v>
      </c>
      <c r="C48" s="61">
        <v>642.79</v>
      </c>
      <c r="D48" s="61">
        <v>179.54</v>
      </c>
      <c r="E48" s="61">
        <v>169.52</v>
      </c>
      <c r="F48" s="61">
        <v>1024.04</v>
      </c>
      <c r="G48" s="29"/>
      <c r="H48" s="42">
        <v>50.607519570730261</v>
      </c>
      <c r="I48" s="42">
        <v>15.749445649111202</v>
      </c>
      <c r="J48" s="42">
        <v>4.3990346331483448</v>
      </c>
      <c r="K48" s="42">
        <v>4.1535276317885019</v>
      </c>
      <c r="L48" s="42">
        <v>25.090717532189107</v>
      </c>
      <c r="M48" s="38"/>
    </row>
    <row r="49" spans="1:13" x14ac:dyDescent="0.3">
      <c r="A49" s="9" t="s">
        <v>27</v>
      </c>
      <c r="B49" s="61">
        <v>396.6</v>
      </c>
      <c r="C49" s="61">
        <v>103.32</v>
      </c>
      <c r="D49" s="61">
        <v>63.86</v>
      </c>
      <c r="E49" s="61">
        <v>24.83</v>
      </c>
      <c r="F49" s="61">
        <v>102.26</v>
      </c>
      <c r="G49" s="29"/>
      <c r="H49" s="42">
        <v>57.405879543184682</v>
      </c>
      <c r="I49" s="42">
        <v>14.95505666767988</v>
      </c>
      <c r="J49" s="42">
        <v>9.2434177196867715</v>
      </c>
      <c r="K49" s="42">
        <v>3.5940191352931805</v>
      </c>
      <c r="L49" s="42">
        <v>14.801626934155484</v>
      </c>
      <c r="M49" s="38"/>
    </row>
    <row r="50" spans="1:13" s="11" customFormat="1" x14ac:dyDescent="0.3">
      <c r="A50" s="11" t="s">
        <v>37</v>
      </c>
      <c r="B50" s="58">
        <v>98729.33</v>
      </c>
      <c r="C50" s="58">
        <v>45579.39</v>
      </c>
      <c r="D50" s="58">
        <v>12398.02</v>
      </c>
      <c r="E50" s="58">
        <v>20312.560000000001</v>
      </c>
      <c r="F50" s="58">
        <v>80756.42</v>
      </c>
      <c r="H50" s="54">
        <v>38.30047686415152</v>
      </c>
      <c r="I50" s="54">
        <v>17.681801063342974</v>
      </c>
      <c r="J50" s="54">
        <v>4.8096151181344782</v>
      </c>
      <c r="K50" s="54">
        <v>7.8799353174146907</v>
      </c>
      <c r="L50" s="54">
        <v>31.328171636956348</v>
      </c>
      <c r="M50" s="38"/>
    </row>
    <row r="51" spans="1:13" x14ac:dyDescent="0.3">
      <c r="A51" s="9" t="s">
        <v>23</v>
      </c>
      <c r="B51" s="61">
        <v>79350.05</v>
      </c>
      <c r="C51" s="61">
        <v>38168.949999999997</v>
      </c>
      <c r="D51" s="61">
        <v>10191.58</v>
      </c>
      <c r="E51" s="61">
        <v>17587.45</v>
      </c>
      <c r="F51" s="61">
        <v>68302.429999999993</v>
      </c>
      <c r="G51" s="29"/>
      <c r="H51" s="42">
        <v>37.148819810594041</v>
      </c>
      <c r="I51" s="42">
        <v>17.869320131613947</v>
      </c>
      <c r="J51" s="42">
        <v>4.7713286759775713</v>
      </c>
      <c r="K51" s="42">
        <v>8.2338071743852996</v>
      </c>
      <c r="L51" s="42">
        <v>31.976724207429143</v>
      </c>
      <c r="M51" s="38"/>
    </row>
    <row r="52" spans="1:13" x14ac:dyDescent="0.3">
      <c r="A52" s="8" t="s">
        <v>25</v>
      </c>
      <c r="B52" s="59">
        <v>17343.23</v>
      </c>
      <c r="C52" s="59">
        <v>6858.11</v>
      </c>
      <c r="D52" s="59">
        <v>2027.4</v>
      </c>
      <c r="E52" s="59">
        <v>2500.25</v>
      </c>
      <c r="F52" s="59">
        <v>11355.37</v>
      </c>
      <c r="H52" s="42">
        <v>43.266836059459607</v>
      </c>
      <c r="I52" s="42">
        <v>17.109195982970906</v>
      </c>
      <c r="J52" s="42">
        <v>5.0578342919368771</v>
      </c>
      <c r="K52" s="42">
        <v>6.2374717314862282</v>
      </c>
      <c r="L52" s="42">
        <v>28.328686881538555</v>
      </c>
      <c r="M52" s="38"/>
    </row>
    <row r="53" spans="1:13" x14ac:dyDescent="0.3">
      <c r="A53" s="9" t="s">
        <v>26</v>
      </c>
      <c r="B53" s="59">
        <v>1792.36</v>
      </c>
      <c r="C53" s="59">
        <v>481.86</v>
      </c>
      <c r="D53" s="59">
        <v>154.61000000000001</v>
      </c>
      <c r="E53" s="59">
        <v>200.97</v>
      </c>
      <c r="F53" s="59">
        <v>1014.53</v>
      </c>
      <c r="H53" s="42">
        <v>49.182289151336875</v>
      </c>
      <c r="I53" s="42">
        <v>13.222219783114545</v>
      </c>
      <c r="J53" s="42">
        <v>4.2424924265706636</v>
      </c>
      <c r="K53" s="42">
        <v>5.5146090354304782</v>
      </c>
      <c r="L53" s="42">
        <v>27.838664003161078</v>
      </c>
      <c r="M53" s="38"/>
    </row>
    <row r="54" spans="1:13" x14ac:dyDescent="0.3">
      <c r="A54" s="9" t="s">
        <v>27</v>
      </c>
      <c r="B54" s="59">
        <v>243.7</v>
      </c>
      <c r="C54" s="59">
        <v>70.47</v>
      </c>
      <c r="D54" s="59">
        <v>24.43</v>
      </c>
      <c r="E54" s="59">
        <v>23.9</v>
      </c>
      <c r="F54" s="59">
        <v>84.09</v>
      </c>
      <c r="H54" s="42">
        <v>54.569067825074455</v>
      </c>
      <c r="I54" s="42">
        <v>15.779574106003269</v>
      </c>
      <c r="J54" s="42">
        <v>5.4703419243601514</v>
      </c>
      <c r="K54" s="42">
        <v>5.3516648379945808</v>
      </c>
      <c r="L54" s="42">
        <v>18.829351306567546</v>
      </c>
      <c r="M54" s="38"/>
    </row>
    <row r="55" spans="1:13" s="11" customFormat="1" x14ac:dyDescent="0.3">
      <c r="A55" s="10" t="s">
        <v>24</v>
      </c>
      <c r="B55" s="58">
        <v>397641.54</v>
      </c>
      <c r="C55" s="58">
        <v>157075.28</v>
      </c>
      <c r="D55" s="58">
        <v>33733.019999999997</v>
      </c>
      <c r="E55" s="58">
        <v>64877.64</v>
      </c>
      <c r="F55" s="58">
        <v>348967.83</v>
      </c>
      <c r="H55" s="54">
        <v>39.673091955304066</v>
      </c>
      <c r="I55" s="54">
        <v>15.671556918688964</v>
      </c>
      <c r="J55" s="54">
        <v>3.3655769575535572</v>
      </c>
      <c r="K55" s="54">
        <v>6.4729066725853475</v>
      </c>
      <c r="L55" s="54">
        <v>34.81686749586806</v>
      </c>
      <c r="M55" s="38"/>
    </row>
    <row r="56" spans="1:13" x14ac:dyDescent="0.3">
      <c r="A56" s="9" t="s">
        <v>23</v>
      </c>
      <c r="B56" s="59">
        <v>302331.76</v>
      </c>
      <c r="C56" s="59">
        <v>122724.82</v>
      </c>
      <c r="D56" s="59">
        <v>25316.54</v>
      </c>
      <c r="E56" s="59">
        <v>54551.98</v>
      </c>
      <c r="F56" s="59">
        <v>283690.71000000002</v>
      </c>
      <c r="H56" s="42">
        <v>38.337015312145667</v>
      </c>
      <c r="I56" s="42">
        <v>15.56205442498109</v>
      </c>
      <c r="J56" s="42">
        <v>3.2102501623731099</v>
      </c>
      <c r="K56" s="42">
        <v>6.917434319728315</v>
      </c>
      <c r="L56" s="42">
        <v>35.973247048816425</v>
      </c>
      <c r="M56" s="38"/>
    </row>
    <row r="57" spans="1:13" x14ac:dyDescent="0.3">
      <c r="A57" s="8" t="s">
        <v>25</v>
      </c>
      <c r="B57" s="59">
        <v>81759.98</v>
      </c>
      <c r="C57" s="59">
        <v>29745.360000000001</v>
      </c>
      <c r="D57" s="59">
        <v>7026.66</v>
      </c>
      <c r="E57" s="59">
        <v>9486.82</v>
      </c>
      <c r="F57" s="59">
        <v>60186.27</v>
      </c>
      <c r="H57" s="42">
        <v>43.441962352982181</v>
      </c>
      <c r="I57" s="42">
        <v>15.804759361437002</v>
      </c>
      <c r="J57" s="42">
        <v>3.7335124004091704</v>
      </c>
      <c r="K57" s="42">
        <v>5.0406822175044361</v>
      </c>
      <c r="L57" s="42">
        <v>31.979088981020059</v>
      </c>
      <c r="M57" s="38"/>
    </row>
    <row r="58" spans="1:13" x14ac:dyDescent="0.3">
      <c r="A58" s="9" t="s">
        <v>26</v>
      </c>
      <c r="B58" s="59">
        <v>11275.98</v>
      </c>
      <c r="C58" s="59">
        <v>3970.64</v>
      </c>
      <c r="D58" s="59">
        <v>1139.5899999999999</v>
      </c>
      <c r="E58" s="59">
        <v>736.49</v>
      </c>
      <c r="F58" s="59">
        <v>4676.63</v>
      </c>
      <c r="H58" s="42">
        <v>51.726268651375982</v>
      </c>
      <c r="I58" s="42">
        <v>18.21450475771503</v>
      </c>
      <c r="J58" s="42">
        <v>5.2276377301504224</v>
      </c>
      <c r="K58" s="42">
        <v>3.3784983299945464</v>
      </c>
      <c r="L58" s="42">
        <v>21.453090530764023</v>
      </c>
      <c r="M58" s="38"/>
    </row>
    <row r="59" spans="1:13" s="33" customFormat="1" x14ac:dyDescent="0.3">
      <c r="A59" s="22" t="s">
        <v>27</v>
      </c>
      <c r="B59" s="60">
        <v>2273.8200000000002</v>
      </c>
      <c r="C59" s="60">
        <v>634.46</v>
      </c>
      <c r="D59" s="60">
        <v>250.24</v>
      </c>
      <c r="E59" s="60">
        <v>102.35</v>
      </c>
      <c r="F59" s="60">
        <v>414.22</v>
      </c>
      <c r="G59" s="60"/>
      <c r="H59" s="43">
        <v>61.870801146088148</v>
      </c>
      <c r="I59" s="43">
        <v>17.263700950447745</v>
      </c>
      <c r="J59" s="43">
        <v>6.8090478924440365</v>
      </c>
      <c r="K59" s="43">
        <v>2.7849506545382314</v>
      </c>
      <c r="L59" s="43">
        <v>11.270955155083795</v>
      </c>
      <c r="M59" s="38"/>
    </row>
    <row r="60" spans="1:13" x14ac:dyDescent="0.3">
      <c r="A60" s="122" t="s">
        <v>370</v>
      </c>
    </row>
    <row r="61" spans="1:13" x14ac:dyDescent="0.3">
      <c r="G61" s="59"/>
      <c r="H61" s="59"/>
      <c r="I61" s="59"/>
      <c r="J61" s="59"/>
      <c r="K61" s="59"/>
      <c r="L61" s="59"/>
    </row>
    <row r="62" spans="1:13" x14ac:dyDescent="0.3">
      <c r="G62" s="59"/>
      <c r="H62" s="59"/>
      <c r="I62" s="59"/>
      <c r="J62" s="59"/>
      <c r="K62" s="59"/>
      <c r="L62" s="59"/>
    </row>
    <row r="63" spans="1:13" x14ac:dyDescent="0.3">
      <c r="G63" s="59"/>
      <c r="H63" s="59"/>
      <c r="I63" s="59"/>
      <c r="J63" s="59"/>
      <c r="K63" s="59"/>
      <c r="L63" s="59"/>
    </row>
    <row r="64" spans="1:13" x14ac:dyDescent="0.3">
      <c r="G64" s="59"/>
      <c r="H64" s="59"/>
      <c r="I64" s="59"/>
      <c r="J64" s="59"/>
      <c r="K64" s="59"/>
      <c r="L64" s="59"/>
    </row>
    <row r="65" spans="7:12" x14ac:dyDescent="0.3">
      <c r="G65" s="59"/>
      <c r="H65" s="59"/>
      <c r="I65" s="59"/>
      <c r="J65" s="59"/>
      <c r="K65" s="59"/>
      <c r="L65" s="59"/>
    </row>
  </sheetData>
  <mergeCells count="3">
    <mergeCell ref="A2:L2"/>
    <mergeCell ref="B4:F4"/>
    <mergeCell ref="H4:L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D104"/>
  <sheetViews>
    <sheetView topLeftCell="J10" zoomScale="70" zoomScaleNormal="70" workbookViewId="0">
      <selection activeCell="U1" sqref="U1:U1048576"/>
    </sheetView>
  </sheetViews>
  <sheetFormatPr defaultColWidth="9.109375" defaultRowHeight="13.2" x14ac:dyDescent="0.3"/>
  <cols>
    <col min="1" max="1" width="50" style="29" customWidth="1"/>
    <col min="2" max="15" width="12.6640625" style="108" customWidth="1"/>
    <col min="16" max="16" width="1.6640625" style="108" customWidth="1"/>
    <col min="17" max="20" width="12.6640625" style="108" customWidth="1"/>
    <col min="21" max="30" width="12.6640625" style="29" customWidth="1"/>
    <col min="31" max="16384" width="9.109375" style="29"/>
  </cols>
  <sheetData>
    <row r="1" spans="1:30" ht="14.4" x14ac:dyDescent="0.3">
      <c r="A1" s="14" t="s">
        <v>274</v>
      </c>
      <c r="B1" s="16"/>
      <c r="C1" s="17"/>
      <c r="D1" s="17"/>
      <c r="E1" s="17"/>
      <c r="F1" s="17"/>
      <c r="G1" s="17"/>
      <c r="H1" s="17"/>
      <c r="I1" s="17"/>
      <c r="J1" s="17"/>
      <c r="K1" s="17"/>
      <c r="L1" s="17"/>
      <c r="M1" s="17"/>
      <c r="N1" s="17"/>
      <c r="O1" s="17"/>
      <c r="P1" s="17"/>
    </row>
    <row r="2" spans="1:30" ht="14.4" x14ac:dyDescent="0.3">
      <c r="A2" s="15"/>
      <c r="B2" s="16"/>
      <c r="C2" s="17"/>
      <c r="D2" s="17"/>
      <c r="E2" s="17"/>
      <c r="F2" s="17"/>
      <c r="G2" s="17"/>
      <c r="H2" s="17"/>
      <c r="I2" s="17"/>
      <c r="J2" s="17"/>
      <c r="K2" s="17"/>
      <c r="L2" s="17"/>
      <c r="M2" s="17"/>
      <c r="N2" s="17"/>
      <c r="O2" s="17"/>
      <c r="P2" s="17"/>
    </row>
    <row r="3" spans="1:30" ht="110.25" customHeight="1" x14ac:dyDescent="0.3">
      <c r="A3" s="461" t="s">
        <v>266</v>
      </c>
      <c r="B3" s="20" t="s">
        <v>275</v>
      </c>
      <c r="C3" s="20" t="s">
        <v>161</v>
      </c>
      <c r="D3" s="20" t="s">
        <v>162</v>
      </c>
      <c r="E3" s="20" t="s">
        <v>163</v>
      </c>
      <c r="F3" s="20" t="s">
        <v>164</v>
      </c>
      <c r="G3" s="20" t="s">
        <v>165</v>
      </c>
      <c r="H3" s="141" t="s">
        <v>166</v>
      </c>
      <c r="I3" s="20" t="s">
        <v>276</v>
      </c>
      <c r="J3" s="20" t="s">
        <v>277</v>
      </c>
      <c r="K3" s="141" t="s">
        <v>167</v>
      </c>
      <c r="L3" s="20" t="s">
        <v>168</v>
      </c>
      <c r="M3" s="20" t="s">
        <v>169</v>
      </c>
      <c r="N3" s="20" t="s">
        <v>278</v>
      </c>
      <c r="O3" s="20" t="s">
        <v>279</v>
      </c>
      <c r="P3" s="20"/>
      <c r="Q3" s="20" t="s">
        <v>275</v>
      </c>
      <c r="R3" s="20" t="s">
        <v>161</v>
      </c>
      <c r="S3" s="20" t="s">
        <v>162</v>
      </c>
      <c r="T3" s="20" t="s">
        <v>163</v>
      </c>
      <c r="U3" s="20" t="s">
        <v>164</v>
      </c>
      <c r="V3" s="20" t="s">
        <v>165</v>
      </c>
      <c r="W3" s="141" t="s">
        <v>166</v>
      </c>
      <c r="X3" s="20" t="s">
        <v>276</v>
      </c>
      <c r="Y3" s="20" t="s">
        <v>277</v>
      </c>
      <c r="Z3" s="141" t="s">
        <v>167</v>
      </c>
      <c r="AA3" s="20" t="s">
        <v>168</v>
      </c>
      <c r="AB3" s="20" t="s">
        <v>169</v>
      </c>
      <c r="AC3" s="20" t="s">
        <v>278</v>
      </c>
      <c r="AD3" s="20" t="s">
        <v>279</v>
      </c>
    </row>
    <row r="4" spans="1:30" ht="13.5" customHeight="1" x14ac:dyDescent="0.3">
      <c r="A4" s="462"/>
      <c r="B4" s="463" t="s">
        <v>32</v>
      </c>
      <c r="C4" s="463"/>
      <c r="D4" s="463"/>
      <c r="E4" s="463"/>
      <c r="F4" s="463"/>
      <c r="G4" s="463"/>
      <c r="H4" s="463"/>
      <c r="I4" s="463"/>
      <c r="J4" s="463"/>
      <c r="K4" s="463"/>
      <c r="L4" s="463"/>
      <c r="M4" s="463"/>
      <c r="N4" s="463"/>
      <c r="O4" s="463"/>
      <c r="P4" s="88"/>
      <c r="Q4" s="463" t="s">
        <v>33</v>
      </c>
      <c r="R4" s="463"/>
      <c r="S4" s="463"/>
      <c r="T4" s="463"/>
      <c r="U4" s="463"/>
      <c r="V4" s="463"/>
      <c r="W4" s="463"/>
      <c r="X4" s="463"/>
      <c r="Y4" s="463"/>
      <c r="Z4" s="463"/>
      <c r="AA4" s="463"/>
      <c r="AB4" s="463"/>
      <c r="AC4" s="463"/>
      <c r="AD4" s="463"/>
    </row>
    <row r="6" spans="1:30" s="45" customFormat="1" ht="13.5" customHeight="1" x14ac:dyDescent="0.3">
      <c r="A6" s="1" t="s">
        <v>0</v>
      </c>
      <c r="P6" s="109"/>
      <c r="Q6" s="109"/>
      <c r="R6" s="109"/>
      <c r="S6" s="109"/>
      <c r="T6" s="109"/>
    </row>
    <row r="7" spans="1:30" ht="13.5" customHeight="1" x14ac:dyDescent="0.3">
      <c r="A7" s="110" t="s">
        <v>1</v>
      </c>
      <c r="B7" s="113">
        <v>106.92</v>
      </c>
      <c r="C7" s="113">
        <v>174.34</v>
      </c>
      <c r="D7" s="113" t="s">
        <v>256</v>
      </c>
      <c r="E7" s="113">
        <v>81.62</v>
      </c>
      <c r="F7" s="113">
        <v>388.53</v>
      </c>
      <c r="G7" s="113">
        <v>186.64</v>
      </c>
      <c r="H7" s="113">
        <v>52.18</v>
      </c>
      <c r="I7" s="113">
        <v>18.239999999999998</v>
      </c>
      <c r="J7" s="113">
        <v>101.86</v>
      </c>
      <c r="K7" s="113" t="s">
        <v>256</v>
      </c>
      <c r="L7" s="113">
        <v>35.67</v>
      </c>
      <c r="M7" s="113">
        <v>280.64999999999998</v>
      </c>
      <c r="N7" s="113">
        <v>298.47000000000003</v>
      </c>
      <c r="O7" s="113">
        <v>62.28</v>
      </c>
      <c r="P7" s="173"/>
      <c r="Q7" s="174">
        <v>9.8799630655586341</v>
      </c>
      <c r="R7" s="174">
        <v>16.066481994459831</v>
      </c>
      <c r="S7" s="113" t="s">
        <v>256</v>
      </c>
      <c r="T7" s="174">
        <v>7.5715604801477374</v>
      </c>
      <c r="U7" s="174">
        <v>35.918744228993539</v>
      </c>
      <c r="V7" s="174">
        <v>17.266851338873497</v>
      </c>
      <c r="W7" s="174">
        <v>4.8014773776546633</v>
      </c>
      <c r="X7" s="174">
        <v>1.662049861495845</v>
      </c>
      <c r="Y7" s="162">
        <v>9.418282548476455</v>
      </c>
      <c r="Z7" s="113" t="s">
        <v>256</v>
      </c>
      <c r="AA7" s="162">
        <v>3.32409972299169</v>
      </c>
      <c r="AB7" s="162">
        <v>25.946445060018469</v>
      </c>
      <c r="AC7" s="162">
        <v>27.516158818097875</v>
      </c>
      <c r="AD7" s="162">
        <v>5.7248384118190216</v>
      </c>
    </row>
    <row r="8" spans="1:30" ht="13.5" customHeight="1" x14ac:dyDescent="0.3">
      <c r="A8" s="110" t="s">
        <v>2</v>
      </c>
      <c r="B8" s="113">
        <v>20168.55</v>
      </c>
      <c r="C8" s="113">
        <v>37106.300000000003</v>
      </c>
      <c r="D8" s="113">
        <v>2410.33</v>
      </c>
      <c r="E8" s="113">
        <v>20184.599999999999</v>
      </c>
      <c r="F8" s="113">
        <v>89049.79</v>
      </c>
      <c r="G8" s="113">
        <v>45741.87</v>
      </c>
      <c r="H8" s="113">
        <v>9438.2900000000009</v>
      </c>
      <c r="I8" s="113">
        <v>1427.02</v>
      </c>
      <c r="J8" s="113">
        <v>21148</v>
      </c>
      <c r="K8" s="113">
        <v>7266.66</v>
      </c>
      <c r="L8" s="113">
        <v>7638.13</v>
      </c>
      <c r="M8" s="113">
        <v>26136.32</v>
      </c>
      <c r="N8" s="113">
        <v>42390.98</v>
      </c>
      <c r="O8" s="113">
        <v>8755.83</v>
      </c>
      <c r="P8" s="173"/>
      <c r="Q8" s="174">
        <v>11.046724979324019</v>
      </c>
      <c r="R8" s="174">
        <v>20.323257329703853</v>
      </c>
      <c r="S8" s="174">
        <v>1.3199765580926612</v>
      </c>
      <c r="T8" s="174">
        <v>11.055488309170276</v>
      </c>
      <c r="U8" s="174">
        <v>48.773407675581531</v>
      </c>
      <c r="V8" s="174">
        <v>25.053264614221789</v>
      </c>
      <c r="W8" s="174">
        <v>5.1692691930616332</v>
      </c>
      <c r="X8" s="174">
        <v>0.78157948066316496</v>
      </c>
      <c r="Y8" s="162">
        <v>11.582931224291951</v>
      </c>
      <c r="Z8" s="162">
        <v>3.9801948745474562</v>
      </c>
      <c r="AA8" s="162">
        <v>4.1833945853575711</v>
      </c>
      <c r="AB8" s="162">
        <v>14.314899303862985</v>
      </c>
      <c r="AC8" s="162">
        <v>23.217894719546059</v>
      </c>
      <c r="AD8" s="162">
        <v>4.7957322583648727</v>
      </c>
    </row>
    <row r="9" spans="1:30" ht="13.5" customHeight="1" x14ac:dyDescent="0.3">
      <c r="A9" s="110" t="s">
        <v>3</v>
      </c>
      <c r="B9" s="113">
        <v>663.25</v>
      </c>
      <c r="C9" s="113">
        <v>109.15</v>
      </c>
      <c r="D9" s="113" t="s">
        <v>256</v>
      </c>
      <c r="E9" s="113">
        <v>135.16</v>
      </c>
      <c r="F9" s="113">
        <v>217.59</v>
      </c>
      <c r="G9" s="113">
        <v>218.29</v>
      </c>
      <c r="H9" s="113">
        <v>7.01</v>
      </c>
      <c r="I9" s="113" t="s">
        <v>271</v>
      </c>
      <c r="J9" s="113">
        <v>58.91</v>
      </c>
      <c r="K9" s="113" t="s">
        <v>256</v>
      </c>
      <c r="L9" s="113">
        <v>8.86</v>
      </c>
      <c r="M9" s="113">
        <v>320.41000000000003</v>
      </c>
      <c r="N9" s="113">
        <v>336.15</v>
      </c>
      <c r="O9" s="113">
        <v>310.43</v>
      </c>
      <c r="P9" s="173"/>
      <c r="Q9" s="174">
        <v>43.503937007874015</v>
      </c>
      <c r="R9" s="174">
        <v>7.1522309711286089</v>
      </c>
      <c r="S9" s="113" t="s">
        <v>256</v>
      </c>
      <c r="T9" s="174">
        <v>8.8582677165354333</v>
      </c>
      <c r="U9" s="174">
        <v>14.304461942257218</v>
      </c>
      <c r="V9" s="174">
        <v>14.304461942257218</v>
      </c>
      <c r="W9" s="174" t="s">
        <v>271</v>
      </c>
      <c r="X9" s="174">
        <v>0</v>
      </c>
      <c r="Y9" s="162">
        <v>3.8713910761154859</v>
      </c>
      <c r="Z9" s="113" t="s">
        <v>256</v>
      </c>
      <c r="AA9" s="162">
        <v>0.59055118110236215</v>
      </c>
      <c r="AB9" s="162">
        <v>20.99737532808399</v>
      </c>
      <c r="AC9" s="162">
        <v>22.047244094488189</v>
      </c>
      <c r="AD9" s="162">
        <v>20.341207349081365</v>
      </c>
    </row>
    <row r="10" spans="1:30" x14ac:dyDescent="0.3">
      <c r="A10" s="110" t="s">
        <v>4</v>
      </c>
      <c r="B10" s="113">
        <v>1142.55</v>
      </c>
      <c r="C10" s="113">
        <v>727.04</v>
      </c>
      <c r="D10" s="113">
        <v>51.26</v>
      </c>
      <c r="E10" s="113">
        <v>695.04</v>
      </c>
      <c r="F10" s="113">
        <v>1482.17</v>
      </c>
      <c r="G10" s="113">
        <v>1220.9000000000001</v>
      </c>
      <c r="H10" s="113">
        <v>99.76</v>
      </c>
      <c r="I10" s="113">
        <v>14.42</v>
      </c>
      <c r="J10" s="113">
        <v>556.29999999999995</v>
      </c>
      <c r="K10" s="113">
        <v>130.29</v>
      </c>
      <c r="L10" s="113">
        <v>255.75</v>
      </c>
      <c r="M10" s="113">
        <v>1346.78</v>
      </c>
      <c r="N10" s="113">
        <v>1503.75</v>
      </c>
      <c r="O10" s="113">
        <v>232.04</v>
      </c>
      <c r="P10" s="173"/>
      <c r="Q10" s="174">
        <v>21.053601031497511</v>
      </c>
      <c r="R10" s="174">
        <v>13.391048075151962</v>
      </c>
      <c r="S10" s="174">
        <v>0.93939952109044023</v>
      </c>
      <c r="T10" s="174">
        <v>12.801620924663842</v>
      </c>
      <c r="U10" s="174">
        <v>27.297844906981027</v>
      </c>
      <c r="V10" s="174">
        <v>22.490329710812304</v>
      </c>
      <c r="W10" s="174">
        <v>1.8419598452753729</v>
      </c>
      <c r="X10" s="174">
        <v>0.25787437833855226</v>
      </c>
      <c r="Y10" s="162">
        <v>10.241296739731073</v>
      </c>
      <c r="Z10" s="162">
        <v>2.3945477988579849</v>
      </c>
      <c r="AA10" s="162">
        <v>4.7154172039049547</v>
      </c>
      <c r="AB10" s="162">
        <v>24.811199115859274</v>
      </c>
      <c r="AC10" s="162">
        <v>27.703076072941613</v>
      </c>
      <c r="AD10" s="162">
        <v>4.2733468410388653</v>
      </c>
    </row>
    <row r="11" spans="1:30" s="45" customFormat="1" x14ac:dyDescent="0.3">
      <c r="A11" s="111" t="s">
        <v>5</v>
      </c>
      <c r="B11" s="175">
        <v>22081.279999999999</v>
      </c>
      <c r="C11" s="175">
        <v>38116.82</v>
      </c>
      <c r="D11" s="175">
        <v>2475.6799999999998</v>
      </c>
      <c r="E11" s="175">
        <v>21096.41</v>
      </c>
      <c r="F11" s="175">
        <v>91138.08</v>
      </c>
      <c r="G11" s="175">
        <v>47367.69</v>
      </c>
      <c r="H11" s="175">
        <v>9597.24</v>
      </c>
      <c r="I11" s="175">
        <v>1459.69</v>
      </c>
      <c r="J11" s="175">
        <v>21865.07</v>
      </c>
      <c r="K11" s="175">
        <v>7409.74</v>
      </c>
      <c r="L11" s="175">
        <v>7938.41</v>
      </c>
      <c r="M11" s="175">
        <v>28084.15</v>
      </c>
      <c r="N11" s="175">
        <v>44529.36</v>
      </c>
      <c r="O11" s="175">
        <v>9360.57</v>
      </c>
      <c r="P11" s="176"/>
      <c r="Q11" s="177">
        <v>11.584083099441282</v>
      </c>
      <c r="R11" s="177">
        <v>19.996852293890825</v>
      </c>
      <c r="S11" s="177">
        <v>1.2989533877186998</v>
      </c>
      <c r="T11" s="177">
        <v>11.067334679852058</v>
      </c>
      <c r="U11" s="177">
        <v>47.812606562967233</v>
      </c>
      <c r="V11" s="177">
        <v>24.850090496550639</v>
      </c>
      <c r="W11" s="177">
        <v>5.0347559216221178</v>
      </c>
      <c r="X11" s="177">
        <v>0.76594181989874888</v>
      </c>
      <c r="Y11" s="178">
        <v>11.470765679511057</v>
      </c>
      <c r="Z11" s="178">
        <v>3.887417044828581</v>
      </c>
      <c r="AA11" s="178">
        <v>4.1644151824357998</v>
      </c>
      <c r="AB11" s="178">
        <v>14.733363061668808</v>
      </c>
      <c r="AC11" s="178">
        <v>23.360700889226976</v>
      </c>
      <c r="AD11" s="178">
        <v>4.9109461479946495</v>
      </c>
    </row>
    <row r="12" spans="1:30" x14ac:dyDescent="0.3">
      <c r="A12" s="110" t="s">
        <v>6</v>
      </c>
      <c r="B12" s="113">
        <v>7637.36</v>
      </c>
      <c r="C12" s="113">
        <v>10095.33</v>
      </c>
      <c r="D12" s="113">
        <v>995.34</v>
      </c>
      <c r="E12" s="113">
        <v>6637.33</v>
      </c>
      <c r="F12" s="113">
        <v>38611.61</v>
      </c>
      <c r="G12" s="113">
        <v>14164.79</v>
      </c>
      <c r="H12" s="113">
        <v>5089.01</v>
      </c>
      <c r="I12" s="113">
        <v>1852.82</v>
      </c>
      <c r="J12" s="113">
        <v>15390.59</v>
      </c>
      <c r="K12" s="113">
        <v>1798.44</v>
      </c>
      <c r="L12" s="113">
        <v>6074.24</v>
      </c>
      <c r="M12" s="113">
        <v>20357.39</v>
      </c>
      <c r="N12" s="113">
        <v>34396.71</v>
      </c>
      <c r="O12" s="113">
        <v>7016.55</v>
      </c>
      <c r="P12" s="173"/>
      <c r="Q12" s="174">
        <v>7.056529854194002</v>
      </c>
      <c r="R12" s="174">
        <v>9.327703139726129</v>
      </c>
      <c r="S12" s="174">
        <v>0.91937242437122313</v>
      </c>
      <c r="T12" s="174">
        <v>6.1325374678912645</v>
      </c>
      <c r="U12" s="174">
        <v>35.677194019921274</v>
      </c>
      <c r="V12" s="174">
        <v>13.088352151978267</v>
      </c>
      <c r="W12" s="174">
        <v>4.7021972538946279</v>
      </c>
      <c r="X12" s="174">
        <v>1.7121578918189713</v>
      </c>
      <c r="Y12" s="162">
        <v>14.221166817585424</v>
      </c>
      <c r="Z12" s="162">
        <v>1.661338310572321</v>
      </c>
      <c r="AA12" s="162">
        <v>5.6123297544028237</v>
      </c>
      <c r="AB12" s="162">
        <v>18.809713007964817</v>
      </c>
      <c r="AC12" s="162">
        <v>31.782566111655242</v>
      </c>
      <c r="AD12" s="162">
        <v>6.4836545746863035</v>
      </c>
    </row>
    <row r="13" spans="1:30" s="45" customFormat="1" x14ac:dyDescent="0.3">
      <c r="A13" s="112" t="s">
        <v>7</v>
      </c>
      <c r="B13" s="175">
        <v>7637.36</v>
      </c>
      <c r="C13" s="175">
        <v>10095.33</v>
      </c>
      <c r="D13" s="175">
        <v>995.34</v>
      </c>
      <c r="E13" s="175">
        <v>6637.33</v>
      </c>
      <c r="F13" s="175">
        <v>38611.61</v>
      </c>
      <c r="G13" s="175">
        <v>14164.79</v>
      </c>
      <c r="H13" s="175">
        <v>5089.01</v>
      </c>
      <c r="I13" s="175">
        <v>1852.82</v>
      </c>
      <c r="J13" s="175">
        <v>15390.59</v>
      </c>
      <c r="K13" s="175">
        <v>1798.44</v>
      </c>
      <c r="L13" s="175">
        <v>6074.24</v>
      </c>
      <c r="M13" s="175">
        <v>20357.39</v>
      </c>
      <c r="N13" s="175">
        <v>34396.71</v>
      </c>
      <c r="O13" s="175">
        <v>7016.55</v>
      </c>
      <c r="P13" s="176"/>
      <c r="Q13" s="177">
        <v>7.056529854194002</v>
      </c>
      <c r="R13" s="177">
        <v>9.327703139726129</v>
      </c>
      <c r="S13" s="177">
        <v>0.91937242437122313</v>
      </c>
      <c r="T13" s="177">
        <v>6.1325374678912645</v>
      </c>
      <c r="U13" s="177">
        <v>35.677194019921274</v>
      </c>
      <c r="V13" s="177">
        <v>13.088352151978267</v>
      </c>
      <c r="W13" s="177">
        <v>4.7021972538946279</v>
      </c>
      <c r="X13" s="177">
        <v>1.7121578918189713</v>
      </c>
      <c r="Y13" s="178">
        <v>14.221166817585424</v>
      </c>
      <c r="Z13" s="178">
        <v>1.661338310572321</v>
      </c>
      <c r="AA13" s="178">
        <v>5.6123297544028237</v>
      </c>
      <c r="AB13" s="178">
        <v>18.809713007964817</v>
      </c>
      <c r="AC13" s="178">
        <v>31.782566111655242</v>
      </c>
      <c r="AD13" s="178">
        <v>6.4836545746863035</v>
      </c>
    </row>
    <row r="14" spans="1:30" s="45" customFormat="1" x14ac:dyDescent="0.3">
      <c r="A14" s="112" t="s">
        <v>8</v>
      </c>
      <c r="B14" s="175">
        <v>29718.639999999999</v>
      </c>
      <c r="C14" s="175">
        <v>48212.15</v>
      </c>
      <c r="D14" s="175">
        <v>3471.02</v>
      </c>
      <c r="E14" s="175">
        <v>27733.74</v>
      </c>
      <c r="F14" s="175">
        <v>129749.69</v>
      </c>
      <c r="G14" s="175">
        <v>61532.480000000003</v>
      </c>
      <c r="H14" s="175">
        <v>14686.24</v>
      </c>
      <c r="I14" s="175">
        <v>3312.51</v>
      </c>
      <c r="J14" s="175">
        <v>37255.660000000003</v>
      </c>
      <c r="K14" s="175">
        <v>9208.18</v>
      </c>
      <c r="L14" s="175">
        <v>14012.65</v>
      </c>
      <c r="M14" s="175">
        <v>48441.54</v>
      </c>
      <c r="N14" s="175">
        <v>78926.070000000007</v>
      </c>
      <c r="O14" s="175">
        <v>16377.12</v>
      </c>
      <c r="P14" s="176"/>
      <c r="Q14" s="177">
        <v>9.9444186038729612</v>
      </c>
      <c r="R14" s="177">
        <v>16.132993799378266</v>
      </c>
      <c r="S14" s="177">
        <v>1.1614872122633775</v>
      </c>
      <c r="T14" s="177">
        <v>9.2801857844137849</v>
      </c>
      <c r="U14" s="177">
        <v>43.417737191349246</v>
      </c>
      <c r="V14" s="177">
        <v>20.590548151023455</v>
      </c>
      <c r="W14" s="177">
        <v>4.9143189856813496</v>
      </c>
      <c r="X14" s="177">
        <v>1.1086162875910601</v>
      </c>
      <c r="Y14" s="178">
        <v>12.466830187290231</v>
      </c>
      <c r="Z14" s="178">
        <v>3.0812371796373323</v>
      </c>
      <c r="AA14" s="178">
        <v>4.6887809905601978</v>
      </c>
      <c r="AB14" s="178">
        <v>16.209623177542571</v>
      </c>
      <c r="AC14" s="178">
        <v>26.41070000435014</v>
      </c>
      <c r="AD14" s="178">
        <v>5.4805063562228744</v>
      </c>
    </row>
    <row r="15" spans="1:30" x14ac:dyDescent="0.3">
      <c r="A15" s="110" t="s">
        <v>9</v>
      </c>
      <c r="B15" s="113">
        <v>17899.96</v>
      </c>
      <c r="C15" s="113">
        <v>52917.48</v>
      </c>
      <c r="D15" s="113">
        <v>2973.48</v>
      </c>
      <c r="E15" s="113">
        <v>33946.11</v>
      </c>
      <c r="F15" s="113">
        <v>92080.960000000006</v>
      </c>
      <c r="G15" s="113">
        <v>48773.66</v>
      </c>
      <c r="H15" s="113">
        <v>9922.51</v>
      </c>
      <c r="I15" s="113">
        <v>2152.7800000000002</v>
      </c>
      <c r="J15" s="113">
        <v>22639.98</v>
      </c>
      <c r="K15" s="113">
        <v>4242.5</v>
      </c>
      <c r="L15" s="113">
        <v>9486.36</v>
      </c>
      <c r="M15" s="113">
        <v>28737.13</v>
      </c>
      <c r="N15" s="113">
        <v>77900.45</v>
      </c>
      <c r="O15" s="113">
        <v>10199.280000000001</v>
      </c>
      <c r="P15" s="173"/>
      <c r="Q15" s="174">
        <v>7.2411589090526629</v>
      </c>
      <c r="R15" s="174">
        <v>21.406726591639092</v>
      </c>
      <c r="S15" s="174">
        <v>1.2026796333303666</v>
      </c>
      <c r="T15" s="174">
        <v>13.732311750095066</v>
      </c>
      <c r="U15" s="174">
        <v>37.249896843825596</v>
      </c>
      <c r="V15" s="174">
        <v>19.730742158108075</v>
      </c>
      <c r="W15" s="174">
        <v>4.0141910533256739</v>
      </c>
      <c r="X15" s="174">
        <v>0.87096173917264696</v>
      </c>
      <c r="Y15" s="162">
        <v>9.1586501508911891</v>
      </c>
      <c r="Z15" s="162">
        <v>1.7164378352575667</v>
      </c>
      <c r="AA15" s="162">
        <v>3.8374096877806454</v>
      </c>
      <c r="AB15" s="162">
        <v>11.625094054159014</v>
      </c>
      <c r="AC15" s="162">
        <v>31.513199944983374</v>
      </c>
      <c r="AD15" s="162">
        <v>4.1258424420909554</v>
      </c>
    </row>
    <row r="16" spans="1:30" x14ac:dyDescent="0.3">
      <c r="A16" s="110" t="s">
        <v>10</v>
      </c>
      <c r="B16" s="113">
        <v>5687.94</v>
      </c>
      <c r="C16" s="113">
        <v>7015.32</v>
      </c>
      <c r="D16" s="113">
        <v>357.11</v>
      </c>
      <c r="E16" s="113">
        <v>4962.7</v>
      </c>
      <c r="F16" s="113">
        <v>16383.3</v>
      </c>
      <c r="G16" s="113">
        <v>10164.33</v>
      </c>
      <c r="H16" s="113">
        <v>2907.7</v>
      </c>
      <c r="I16" s="113">
        <v>619.16</v>
      </c>
      <c r="J16" s="113">
        <v>5249.57</v>
      </c>
      <c r="K16" s="113">
        <v>783.67</v>
      </c>
      <c r="L16" s="113">
        <v>2181.9899999999998</v>
      </c>
      <c r="M16" s="113">
        <v>4817.8999999999996</v>
      </c>
      <c r="N16" s="113">
        <v>11172.26</v>
      </c>
      <c r="O16" s="113">
        <v>2538.36</v>
      </c>
      <c r="P16" s="173"/>
      <c r="Q16" s="174">
        <v>14.324208617693721</v>
      </c>
      <c r="R16" s="174">
        <v>17.666020297665515</v>
      </c>
      <c r="S16" s="174">
        <v>0.89904051978140986</v>
      </c>
      <c r="T16" s="174">
        <v>12.498426049510186</v>
      </c>
      <c r="U16" s="174">
        <v>41.25764939938049</v>
      </c>
      <c r="V16" s="174">
        <v>25.596212445541312</v>
      </c>
      <c r="W16" s="174">
        <v>7.3232768390037517</v>
      </c>
      <c r="X16" s="174">
        <v>1.5588405651111839</v>
      </c>
      <c r="Y16" s="162">
        <v>13.221184114432496</v>
      </c>
      <c r="Z16" s="162">
        <v>1.9743634944219195</v>
      </c>
      <c r="AA16" s="162">
        <v>5.4949759500365163</v>
      </c>
      <c r="AB16" s="162">
        <v>12.133269535873479</v>
      </c>
      <c r="AC16" s="162">
        <v>28.134679795512351</v>
      </c>
      <c r="AD16" s="162">
        <v>6.3914981490342235</v>
      </c>
    </row>
    <row r="17" spans="1:30" x14ac:dyDescent="0.3">
      <c r="A17" s="110" t="s">
        <v>11</v>
      </c>
      <c r="B17" s="113">
        <v>2605.2800000000002</v>
      </c>
      <c r="C17" s="113">
        <v>64608.45</v>
      </c>
      <c r="D17" s="113">
        <v>3045.46</v>
      </c>
      <c r="E17" s="113">
        <v>39544.589999999997</v>
      </c>
      <c r="F17" s="113">
        <v>80646.990000000005</v>
      </c>
      <c r="G17" s="113">
        <v>39620.93</v>
      </c>
      <c r="H17" s="113">
        <v>32802.76</v>
      </c>
      <c r="I17" s="113">
        <v>4816.09</v>
      </c>
      <c r="J17" s="113">
        <v>38159.42</v>
      </c>
      <c r="K17" s="113">
        <v>6840.81</v>
      </c>
      <c r="L17" s="113">
        <v>6947.73</v>
      </c>
      <c r="M17" s="113">
        <v>16861.73</v>
      </c>
      <c r="N17" s="113">
        <v>18899.04</v>
      </c>
      <c r="O17" s="113">
        <v>7807.29</v>
      </c>
      <c r="P17" s="173"/>
      <c r="Q17" s="174">
        <v>1.6391482721300747</v>
      </c>
      <c r="R17" s="174">
        <v>40.653394075155418</v>
      </c>
      <c r="S17" s="174">
        <v>1.9160101683823716</v>
      </c>
      <c r="T17" s="174">
        <v>24.882962925675166</v>
      </c>
      <c r="U17" s="174">
        <v>50.745639425134023</v>
      </c>
      <c r="V17" s="174">
        <v>24.930784525936925</v>
      </c>
      <c r="W17" s="174">
        <v>20.64068359719111</v>
      </c>
      <c r="X17" s="174">
        <v>3.0303793007978657</v>
      </c>
      <c r="Y17" s="162">
        <v>24.010847952480429</v>
      </c>
      <c r="Z17" s="162">
        <v>4.3045732551408218</v>
      </c>
      <c r="AA17" s="162">
        <v>4.3719010344567222</v>
      </c>
      <c r="AB17" s="162">
        <v>10.610102942286879</v>
      </c>
      <c r="AC17" s="162">
        <v>11.891847675618534</v>
      </c>
      <c r="AD17" s="162">
        <v>4.9124109637310918</v>
      </c>
    </row>
    <row r="18" spans="1:30" x14ac:dyDescent="0.3">
      <c r="A18" s="110" t="s">
        <v>12</v>
      </c>
      <c r="B18" s="113">
        <v>13384.46</v>
      </c>
      <c r="C18" s="113">
        <v>3293.24</v>
      </c>
      <c r="D18" s="113">
        <v>179.71</v>
      </c>
      <c r="E18" s="113">
        <v>3030.3</v>
      </c>
      <c r="F18" s="113">
        <v>7735.71</v>
      </c>
      <c r="G18" s="113">
        <v>5773.41</v>
      </c>
      <c r="H18" s="113">
        <v>748.04</v>
      </c>
      <c r="I18" s="113">
        <v>70.08</v>
      </c>
      <c r="J18" s="113">
        <v>2214.86</v>
      </c>
      <c r="K18" s="113">
        <v>313.95</v>
      </c>
      <c r="L18" s="113">
        <v>778.48</v>
      </c>
      <c r="M18" s="113">
        <v>3013.41</v>
      </c>
      <c r="N18" s="113">
        <v>5636.4</v>
      </c>
      <c r="O18" s="113">
        <v>1100.1300000000001</v>
      </c>
      <c r="P18" s="173"/>
      <c r="Q18" s="174">
        <v>51.729602288099564</v>
      </c>
      <c r="R18" s="174">
        <v>12.727553820585166</v>
      </c>
      <c r="S18" s="174">
        <v>0.69570594828585786</v>
      </c>
      <c r="T18" s="174">
        <v>11.711050129478608</v>
      </c>
      <c r="U18" s="174">
        <v>29.899895644107755</v>
      </c>
      <c r="V18" s="174">
        <v>22.312835774745874</v>
      </c>
      <c r="W18" s="174">
        <v>2.8910447184323429</v>
      </c>
      <c r="X18" s="174">
        <v>0.27055231322227807</v>
      </c>
      <c r="Y18" s="162">
        <v>8.5610481969620835</v>
      </c>
      <c r="Z18" s="162">
        <v>1.2136203764542186</v>
      </c>
      <c r="AA18" s="162">
        <v>3.0069957098133191</v>
      </c>
      <c r="AB18" s="162">
        <v>11.645344567696053</v>
      </c>
      <c r="AC18" s="162">
        <v>21.783326247439415</v>
      </c>
      <c r="AD18" s="162">
        <v>4.2515363506357975</v>
      </c>
    </row>
    <row r="19" spans="1:30" x14ac:dyDescent="0.3">
      <c r="A19" s="110" t="s">
        <v>13</v>
      </c>
      <c r="B19" s="113">
        <v>4095.56</v>
      </c>
      <c r="C19" s="113">
        <v>3269.5</v>
      </c>
      <c r="D19" s="113">
        <v>46.73</v>
      </c>
      <c r="E19" s="113">
        <v>2150.15</v>
      </c>
      <c r="F19" s="113">
        <v>4112.72</v>
      </c>
      <c r="G19" s="113">
        <v>2943.01</v>
      </c>
      <c r="H19" s="113">
        <v>176.55</v>
      </c>
      <c r="I19" s="113">
        <v>133.69</v>
      </c>
      <c r="J19" s="113">
        <v>816.9</v>
      </c>
      <c r="K19" s="113">
        <v>86.43</v>
      </c>
      <c r="L19" s="113">
        <v>437.3</v>
      </c>
      <c r="M19" s="113">
        <v>2197.9699999999998</v>
      </c>
      <c r="N19" s="113">
        <v>3761.29</v>
      </c>
      <c r="O19" s="113">
        <v>434.63</v>
      </c>
      <c r="P19" s="173"/>
      <c r="Q19" s="174">
        <v>28.88779180478172</v>
      </c>
      <c r="R19" s="174">
        <v>23.05522251216588</v>
      </c>
      <c r="S19" s="174">
        <v>0.33147612666619647</v>
      </c>
      <c r="T19" s="174">
        <v>15.163269624091965</v>
      </c>
      <c r="U19" s="174">
        <v>29.007687425065239</v>
      </c>
      <c r="V19" s="174">
        <v>20.756047676140771</v>
      </c>
      <c r="W19" s="174">
        <v>1.2483249876578038</v>
      </c>
      <c r="X19" s="174">
        <v>0.94505959517596438</v>
      </c>
      <c r="Y19" s="162">
        <v>5.7620424571549478</v>
      </c>
      <c r="Z19" s="162">
        <v>0.60653078496367874</v>
      </c>
      <c r="AA19" s="162">
        <v>3.0820227096410182</v>
      </c>
      <c r="AB19" s="162">
        <v>15.501798434304254</v>
      </c>
      <c r="AC19" s="162">
        <v>26.525142816841807</v>
      </c>
      <c r="AD19" s="162">
        <v>3.06791734254884</v>
      </c>
    </row>
    <row r="20" spans="1:30" x14ac:dyDescent="0.3">
      <c r="A20" s="110" t="s">
        <v>14</v>
      </c>
      <c r="B20" s="113">
        <v>4363.38</v>
      </c>
      <c r="C20" s="113">
        <v>3323.32</v>
      </c>
      <c r="D20" s="113">
        <v>744.88</v>
      </c>
      <c r="E20" s="113">
        <v>2429.75</v>
      </c>
      <c r="F20" s="113">
        <v>6795.26</v>
      </c>
      <c r="G20" s="113">
        <v>3391.63</v>
      </c>
      <c r="H20" s="113">
        <v>661.61</v>
      </c>
      <c r="I20" s="113">
        <v>448.9</v>
      </c>
      <c r="J20" s="113">
        <v>1406.38</v>
      </c>
      <c r="K20" s="113">
        <v>32.72</v>
      </c>
      <c r="L20" s="113">
        <v>267.41000000000003</v>
      </c>
      <c r="M20" s="113">
        <v>1481.48</v>
      </c>
      <c r="N20" s="113">
        <v>9001.82</v>
      </c>
      <c r="O20" s="113">
        <v>292.82</v>
      </c>
      <c r="P20" s="173"/>
      <c r="Q20" s="174">
        <v>18.478675193765618</v>
      </c>
      <c r="R20" s="174">
        <v>14.073948583287452</v>
      </c>
      <c r="S20" s="174">
        <v>3.1553089661598408</v>
      </c>
      <c r="T20" s="174">
        <v>10.291813137944178</v>
      </c>
      <c r="U20" s="174">
        <v>28.778958959806872</v>
      </c>
      <c r="V20" s="174">
        <v>14.366185252636482</v>
      </c>
      <c r="W20" s="174">
        <v>2.803777900131295</v>
      </c>
      <c r="X20" s="174">
        <v>1.9016560077929778</v>
      </c>
      <c r="Y20" s="162">
        <v>5.9548515522425989</v>
      </c>
      <c r="Z20" s="162">
        <v>0.13976536360171107</v>
      </c>
      <c r="AA20" s="162">
        <v>1.1308288509592985</v>
      </c>
      <c r="AB20" s="162">
        <v>6.2725001058828518</v>
      </c>
      <c r="AC20" s="162">
        <v>38.126297064927364</v>
      </c>
      <c r="AD20" s="162">
        <v>1.2409470162212528</v>
      </c>
    </row>
    <row r="21" spans="1:30" x14ac:dyDescent="0.3">
      <c r="A21" s="110" t="s">
        <v>15</v>
      </c>
      <c r="B21" s="113">
        <v>21128.89</v>
      </c>
      <c r="C21" s="113">
        <v>11233.4</v>
      </c>
      <c r="D21" s="113">
        <v>151.96</v>
      </c>
      <c r="E21" s="113">
        <v>8038.58</v>
      </c>
      <c r="F21" s="113">
        <v>23583.07</v>
      </c>
      <c r="G21" s="113">
        <v>13152.52</v>
      </c>
      <c r="H21" s="113">
        <v>1687.44</v>
      </c>
      <c r="I21" s="113">
        <v>370.01</v>
      </c>
      <c r="J21" s="113">
        <v>4253.4399999999996</v>
      </c>
      <c r="K21" s="113">
        <v>395.13</v>
      </c>
      <c r="L21" s="113">
        <v>1188.08</v>
      </c>
      <c r="M21" s="113">
        <v>7396.72</v>
      </c>
      <c r="N21" s="113">
        <v>15820.98</v>
      </c>
      <c r="O21" s="113">
        <v>3686.32</v>
      </c>
      <c r="P21" s="173"/>
      <c r="Q21" s="174">
        <v>32.940974712356955</v>
      </c>
      <c r="R21" s="174">
        <v>17.512706183156123</v>
      </c>
      <c r="S21" s="174">
        <v>0.23697421346387704</v>
      </c>
      <c r="T21" s="174">
        <v>12.533129618658601</v>
      </c>
      <c r="U21" s="174">
        <v>36.766861027096134</v>
      </c>
      <c r="V21" s="174">
        <v>20.506064669015622</v>
      </c>
      <c r="W21" s="174">
        <v>2.6301019612734247</v>
      </c>
      <c r="X21" s="174">
        <v>0.57684512487917428</v>
      </c>
      <c r="Y21" s="162">
        <v>6.6306008543544017</v>
      </c>
      <c r="Z21" s="162">
        <v>0.61582114683046996</v>
      </c>
      <c r="AA21" s="162">
        <v>1.8521405631255654</v>
      </c>
      <c r="AB21" s="162">
        <v>11.532225374949331</v>
      </c>
      <c r="AC21" s="162">
        <v>24.665585731657885</v>
      </c>
      <c r="AD21" s="162">
        <v>5.7466246764990183</v>
      </c>
    </row>
    <row r="22" spans="1:30" x14ac:dyDescent="0.3">
      <c r="A22" s="110" t="s">
        <v>16</v>
      </c>
      <c r="B22" s="113">
        <v>7825.57</v>
      </c>
      <c r="C22" s="113">
        <v>7239</v>
      </c>
      <c r="D22" s="113">
        <v>1565.46</v>
      </c>
      <c r="E22" s="113">
        <v>6483.14</v>
      </c>
      <c r="F22" s="113">
        <v>15682.55</v>
      </c>
      <c r="G22" s="113">
        <v>8591.07</v>
      </c>
      <c r="H22" s="113">
        <v>2375.64</v>
      </c>
      <c r="I22" s="113">
        <v>422.69</v>
      </c>
      <c r="J22" s="113">
        <v>4164.37</v>
      </c>
      <c r="K22" s="113">
        <v>913.51</v>
      </c>
      <c r="L22" s="113">
        <v>2998.61</v>
      </c>
      <c r="M22" s="113">
        <v>5756.97</v>
      </c>
      <c r="N22" s="113">
        <v>8027.2</v>
      </c>
      <c r="O22" s="113">
        <v>2328.15</v>
      </c>
      <c r="P22" s="173"/>
      <c r="Q22" s="174">
        <v>20.677992971701855</v>
      </c>
      <c r="R22" s="174">
        <v>19.127011387956774</v>
      </c>
      <c r="S22" s="174">
        <v>4.1350701508706109</v>
      </c>
      <c r="T22" s="174">
        <v>17.129495072264646</v>
      </c>
      <c r="U22" s="174">
        <v>41.437894681216477</v>
      </c>
      <c r="V22" s="174">
        <v>22.699289243533173</v>
      </c>
      <c r="W22" s="174">
        <v>6.27790842074669</v>
      </c>
      <c r="X22" s="174">
        <v>1.1176579385420244</v>
      </c>
      <c r="Y22" s="162">
        <v>11.002193040399504</v>
      </c>
      <c r="Z22" s="162">
        <v>2.4149866568023888</v>
      </c>
      <c r="AA22" s="162">
        <v>7.9240098290485381</v>
      </c>
      <c r="AB22" s="162">
        <v>15.21124527703649</v>
      </c>
      <c r="AC22" s="162">
        <v>21.209078658810473</v>
      </c>
      <c r="AD22" s="162">
        <v>6.151081988004333</v>
      </c>
    </row>
    <row r="23" spans="1:30" x14ac:dyDescent="0.3">
      <c r="A23" s="110" t="s">
        <v>17</v>
      </c>
      <c r="B23" s="113">
        <v>2460.58</v>
      </c>
      <c r="C23" s="113">
        <v>1555.5</v>
      </c>
      <c r="D23" s="113">
        <v>309.58999999999997</v>
      </c>
      <c r="E23" s="113">
        <v>1297.56</v>
      </c>
      <c r="F23" s="113">
        <v>3892.83</v>
      </c>
      <c r="G23" s="113">
        <v>1649.56</v>
      </c>
      <c r="H23" s="113">
        <v>763.6</v>
      </c>
      <c r="I23" s="113">
        <v>54.49</v>
      </c>
      <c r="J23" s="113">
        <v>884.88</v>
      </c>
      <c r="K23" s="113">
        <v>76.680000000000007</v>
      </c>
      <c r="L23" s="113">
        <v>496.44</v>
      </c>
      <c r="M23" s="113">
        <v>1246.0999999999999</v>
      </c>
      <c r="N23" s="113">
        <v>826.17</v>
      </c>
      <c r="O23" s="113">
        <v>307.93</v>
      </c>
      <c r="P23" s="173"/>
      <c r="Q23" s="174">
        <v>36.132726471883721</v>
      </c>
      <c r="R23" s="174">
        <v>22.845397151666422</v>
      </c>
      <c r="S23" s="174">
        <v>4.551460872118632</v>
      </c>
      <c r="T23" s="174">
        <v>19.057407135516076</v>
      </c>
      <c r="U23" s="174">
        <v>57.157539274702685</v>
      </c>
      <c r="V23" s="174">
        <v>24.225517545147554</v>
      </c>
      <c r="W23" s="174">
        <v>11.217148729995595</v>
      </c>
      <c r="X23" s="174">
        <v>0.79283511965937448</v>
      </c>
      <c r="Y23" s="162">
        <v>12.993686683306416</v>
      </c>
      <c r="Z23" s="162">
        <v>1.1305241521068858</v>
      </c>
      <c r="AA23" s="162">
        <v>7.2823373953898107</v>
      </c>
      <c r="AB23" s="162">
        <v>18.29393627954779</v>
      </c>
      <c r="AC23" s="162">
        <v>12.127440904419322</v>
      </c>
      <c r="AD23" s="162">
        <v>4.5220966084275434</v>
      </c>
    </row>
    <row r="24" spans="1:30" x14ac:dyDescent="0.3">
      <c r="A24" s="110" t="s">
        <v>18</v>
      </c>
      <c r="B24" s="113">
        <v>1278.6500000000001</v>
      </c>
      <c r="C24" s="113">
        <v>6975.04</v>
      </c>
      <c r="D24" s="113">
        <v>2447.63</v>
      </c>
      <c r="E24" s="113">
        <v>10201.42</v>
      </c>
      <c r="F24" s="113">
        <v>12888.72</v>
      </c>
      <c r="G24" s="113">
        <v>6294.91</v>
      </c>
      <c r="H24" s="113">
        <v>3179.67</v>
      </c>
      <c r="I24" s="113">
        <v>140.51</v>
      </c>
      <c r="J24" s="113">
        <v>3133.95</v>
      </c>
      <c r="K24" s="113">
        <v>426.91</v>
      </c>
      <c r="L24" s="113">
        <v>2604.66</v>
      </c>
      <c r="M24" s="113">
        <v>7106.06</v>
      </c>
      <c r="N24" s="113">
        <v>6965.74</v>
      </c>
      <c r="O24" s="113">
        <v>886.93</v>
      </c>
      <c r="P24" s="173"/>
      <c r="Q24" s="174">
        <v>4.359087965645343</v>
      </c>
      <c r="R24" s="174">
        <v>23.772195903343444</v>
      </c>
      <c r="S24" s="174">
        <v>8.3432739170444101</v>
      </c>
      <c r="T24" s="174">
        <v>34.767049521147882</v>
      </c>
      <c r="U24" s="174">
        <v>43.928291469275074</v>
      </c>
      <c r="V24" s="174">
        <v>21.454619815275553</v>
      </c>
      <c r="W24" s="174">
        <v>10.838076411846902</v>
      </c>
      <c r="X24" s="174">
        <v>0.48055621826113626</v>
      </c>
      <c r="Y24" s="162">
        <v>10.681299205889371</v>
      </c>
      <c r="Z24" s="162">
        <v>1.4553014553014554</v>
      </c>
      <c r="AA24" s="162">
        <v>8.878361337377731</v>
      </c>
      <c r="AB24" s="162">
        <v>24.218670120309465</v>
      </c>
      <c r="AC24" s="162">
        <v>23.741522102177839</v>
      </c>
      <c r="AD24" s="162">
        <v>3.0230735148767938</v>
      </c>
    </row>
    <row r="25" spans="1:30" x14ac:dyDescent="0.3">
      <c r="A25" s="110" t="s">
        <v>19</v>
      </c>
      <c r="B25" s="113">
        <v>1102.81</v>
      </c>
      <c r="C25" s="113">
        <v>4069.55</v>
      </c>
      <c r="D25" s="113">
        <v>365.22</v>
      </c>
      <c r="E25" s="113">
        <v>2944.6</v>
      </c>
      <c r="F25" s="113">
        <v>5690.5</v>
      </c>
      <c r="G25" s="113">
        <v>2613.02</v>
      </c>
      <c r="H25" s="113">
        <v>2615.3000000000002</v>
      </c>
      <c r="I25" s="113">
        <v>202.79</v>
      </c>
      <c r="J25" s="113">
        <v>2100.54</v>
      </c>
      <c r="K25" s="113">
        <v>207.96</v>
      </c>
      <c r="L25" s="113">
        <v>470.4</v>
      </c>
      <c r="M25" s="113">
        <v>1770.28</v>
      </c>
      <c r="N25" s="113">
        <v>2036.48</v>
      </c>
      <c r="O25" s="113">
        <v>761.69</v>
      </c>
      <c r="P25" s="173"/>
      <c r="Q25" s="174">
        <v>8.7338664977432892</v>
      </c>
      <c r="R25" s="174">
        <v>32.227413096840607</v>
      </c>
      <c r="S25" s="174">
        <v>2.8901734104046244</v>
      </c>
      <c r="T25" s="174">
        <v>23.319344366141419</v>
      </c>
      <c r="U25" s="174">
        <v>45.062950352363607</v>
      </c>
      <c r="V25" s="174">
        <v>20.690474305170639</v>
      </c>
      <c r="W25" s="174">
        <v>20.706310871802994</v>
      </c>
      <c r="X25" s="174">
        <v>1.6074115131839417</v>
      </c>
      <c r="Y25" s="162">
        <v>16.636313247287987</v>
      </c>
      <c r="Z25" s="162">
        <v>1.6470029297648272</v>
      </c>
      <c r="AA25" s="162">
        <v>3.7215931586032145</v>
      </c>
      <c r="AB25" s="162">
        <v>14.015361469633383</v>
      </c>
      <c r="AC25" s="162">
        <v>16.121624831736479</v>
      </c>
      <c r="AD25" s="162">
        <v>6.0337318869269145</v>
      </c>
    </row>
    <row r="26" spans="1:30" x14ac:dyDescent="0.3">
      <c r="A26" s="110" t="s">
        <v>20</v>
      </c>
      <c r="B26" s="113">
        <v>1343.32</v>
      </c>
      <c r="C26" s="113">
        <v>12936.48</v>
      </c>
      <c r="D26" s="113">
        <v>1375.1</v>
      </c>
      <c r="E26" s="113">
        <v>11351.09</v>
      </c>
      <c r="F26" s="113">
        <v>19623.419999999998</v>
      </c>
      <c r="G26" s="113">
        <v>9235.7999999999993</v>
      </c>
      <c r="H26" s="113">
        <v>2844.11</v>
      </c>
      <c r="I26" s="113">
        <v>688.48</v>
      </c>
      <c r="J26" s="113">
        <v>4901.17</v>
      </c>
      <c r="K26" s="113">
        <v>266.37</v>
      </c>
      <c r="L26" s="113">
        <v>952.69</v>
      </c>
      <c r="M26" s="113">
        <v>5169.3900000000003</v>
      </c>
      <c r="N26" s="113">
        <v>9068.69</v>
      </c>
      <c r="O26" s="113">
        <v>1659.46</v>
      </c>
      <c r="P26" s="173"/>
      <c r="Q26" s="174">
        <v>3.1095160916878908</v>
      </c>
      <c r="R26" s="174">
        <v>29.951377633711505</v>
      </c>
      <c r="S26" s="174">
        <v>3.1836073165084509</v>
      </c>
      <c r="T26" s="174">
        <v>26.281546654318127</v>
      </c>
      <c r="U26" s="174">
        <v>45.434128270432971</v>
      </c>
      <c r="V26" s="174">
        <v>21.384579763834221</v>
      </c>
      <c r="W26" s="174">
        <v>6.5848576059272981</v>
      </c>
      <c r="X26" s="174">
        <v>1.5929613336420467</v>
      </c>
      <c r="Y26" s="162">
        <v>11.347534151423941</v>
      </c>
      <c r="Z26" s="162">
        <v>0.6158833063209076</v>
      </c>
      <c r="AA26" s="162">
        <v>2.2065292891873116</v>
      </c>
      <c r="AB26" s="162">
        <v>11.968048159296133</v>
      </c>
      <c r="AC26" s="162">
        <v>20.997916184301921</v>
      </c>
      <c r="AD26" s="162">
        <v>3.8411669367909242</v>
      </c>
    </row>
    <row r="27" spans="1:30" s="45" customFormat="1" x14ac:dyDescent="0.3">
      <c r="A27" s="112" t="s">
        <v>21</v>
      </c>
      <c r="B27" s="175">
        <v>83176.41</v>
      </c>
      <c r="C27" s="175">
        <v>178436.27</v>
      </c>
      <c r="D27" s="175">
        <v>13562.35</v>
      </c>
      <c r="E27" s="175">
        <v>126379.99</v>
      </c>
      <c r="F27" s="175">
        <v>289116.03999999998</v>
      </c>
      <c r="G27" s="175">
        <v>152203.85999999999</v>
      </c>
      <c r="H27" s="175">
        <v>60684.93</v>
      </c>
      <c r="I27" s="175">
        <v>10119.67</v>
      </c>
      <c r="J27" s="175">
        <v>89925.48</v>
      </c>
      <c r="K27" s="175">
        <v>14586.65</v>
      </c>
      <c r="L27" s="175">
        <v>28810.14</v>
      </c>
      <c r="M27" s="175">
        <v>85555.14</v>
      </c>
      <c r="N27" s="175">
        <v>169116.53</v>
      </c>
      <c r="O27" s="175">
        <v>32002.98</v>
      </c>
      <c r="P27" s="176"/>
      <c r="Q27" s="177">
        <v>11.824085156954114</v>
      </c>
      <c r="R27" s="177">
        <v>25.365411242241855</v>
      </c>
      <c r="S27" s="177">
        <v>1.9279156846076644</v>
      </c>
      <c r="T27" s="177">
        <v>17.965780278454595</v>
      </c>
      <c r="U27" s="177">
        <v>41.099631248098667</v>
      </c>
      <c r="V27" s="177">
        <v>21.636809229885678</v>
      </c>
      <c r="W27" s="177">
        <v>8.6270033292866337</v>
      </c>
      <c r="X27" s="177">
        <v>1.4386157445973724</v>
      </c>
      <c r="Y27" s="178">
        <v>12.783351860960346</v>
      </c>
      <c r="Z27" s="178">
        <v>2.0737674389512319</v>
      </c>
      <c r="AA27" s="178">
        <v>4.0953637338049109</v>
      </c>
      <c r="AB27" s="178">
        <v>12.161989270087311</v>
      </c>
      <c r="AC27" s="178">
        <v>24.040662218140774</v>
      </c>
      <c r="AD27" s="178">
        <v>4.5492669030242201</v>
      </c>
    </row>
    <row r="28" spans="1:30" s="45" customFormat="1" x14ac:dyDescent="0.3">
      <c r="A28" s="114" t="s">
        <v>22</v>
      </c>
      <c r="B28" s="175">
        <v>112895.05</v>
      </c>
      <c r="C28" s="175">
        <v>226648.42</v>
      </c>
      <c r="D28" s="175">
        <v>17033.36</v>
      </c>
      <c r="E28" s="175">
        <v>154113.73000000001</v>
      </c>
      <c r="F28" s="175">
        <v>418865.73</v>
      </c>
      <c r="G28" s="175">
        <v>213736.34</v>
      </c>
      <c r="H28" s="175">
        <v>75371.17</v>
      </c>
      <c r="I28" s="175">
        <v>13432.18</v>
      </c>
      <c r="J28" s="175">
        <v>127181.14</v>
      </c>
      <c r="K28" s="175">
        <v>23794.83</v>
      </c>
      <c r="L28" s="175">
        <v>42822.78</v>
      </c>
      <c r="M28" s="175">
        <v>133996.68</v>
      </c>
      <c r="N28" s="175">
        <v>248042.6</v>
      </c>
      <c r="O28" s="175">
        <v>48380.1</v>
      </c>
      <c r="P28" s="176"/>
      <c r="Q28" s="177">
        <v>11.263649923425739</v>
      </c>
      <c r="R28" s="177">
        <v>22.61290338672746</v>
      </c>
      <c r="S28" s="177">
        <v>1.6993998772816388</v>
      </c>
      <c r="T28" s="177">
        <v>15.376111823365376</v>
      </c>
      <c r="U28" s="177">
        <v>41.790690365610921</v>
      </c>
      <c r="V28" s="177">
        <v>21.324659905516839</v>
      </c>
      <c r="W28" s="177">
        <v>7.5198419626956143</v>
      </c>
      <c r="X28" s="177">
        <v>1.3401244144687943</v>
      </c>
      <c r="Y28" s="178">
        <v>12.688978793668532</v>
      </c>
      <c r="Z28" s="178">
        <v>2.3740515516888738</v>
      </c>
      <c r="AA28" s="178">
        <v>4.2724946248360016</v>
      </c>
      <c r="AB28" s="178">
        <v>13.369018103452577</v>
      </c>
      <c r="AC28" s="178">
        <v>24.747504477224769</v>
      </c>
      <c r="AD28" s="178">
        <v>4.8269222135199721</v>
      </c>
    </row>
    <row r="29" spans="1:30" x14ac:dyDescent="0.3">
      <c r="A29" s="114"/>
      <c r="B29" s="59"/>
      <c r="C29" s="59"/>
      <c r="D29" s="59"/>
      <c r="E29" s="59"/>
      <c r="F29" s="59"/>
      <c r="G29" s="59"/>
      <c r="H29" s="59"/>
      <c r="I29" s="59"/>
      <c r="J29" s="59"/>
      <c r="K29" s="59"/>
      <c r="L29" s="59"/>
      <c r="M29" s="59"/>
      <c r="N29" s="59"/>
      <c r="O29" s="59"/>
      <c r="Q29" s="48"/>
      <c r="R29" s="48"/>
      <c r="S29" s="48"/>
      <c r="T29" s="48"/>
      <c r="U29" s="46"/>
      <c r="V29" s="46"/>
      <c r="W29" s="46"/>
      <c r="X29" s="46"/>
      <c r="Y29" s="46"/>
      <c r="Z29" s="46"/>
      <c r="AA29" s="46"/>
      <c r="AB29" s="46"/>
      <c r="AC29" s="46"/>
      <c r="AD29" s="46"/>
    </row>
    <row r="30" spans="1:30" s="45" customFormat="1" x14ac:dyDescent="0.3">
      <c r="A30" s="114" t="s">
        <v>272</v>
      </c>
      <c r="B30" s="59"/>
      <c r="C30" s="59"/>
      <c r="D30" s="59"/>
      <c r="E30" s="59"/>
      <c r="F30" s="59"/>
      <c r="G30" s="59"/>
      <c r="H30" s="59"/>
      <c r="I30" s="59"/>
      <c r="J30" s="59"/>
      <c r="K30" s="59"/>
      <c r="L30" s="59"/>
      <c r="M30" s="59"/>
      <c r="N30" s="59"/>
      <c r="O30" s="59"/>
      <c r="P30" s="109"/>
      <c r="Q30" s="50"/>
      <c r="R30" s="50"/>
      <c r="S30" s="50"/>
      <c r="T30" s="50"/>
      <c r="U30" s="50"/>
      <c r="V30" s="50"/>
      <c r="W30" s="50"/>
      <c r="X30" s="49"/>
      <c r="Y30" s="49"/>
      <c r="Z30" s="49"/>
      <c r="AA30" s="49"/>
      <c r="AB30" s="49"/>
      <c r="AC30" s="49"/>
      <c r="AD30" s="49"/>
    </row>
    <row r="31" spans="1:30" s="45" customFormat="1" x14ac:dyDescent="0.3">
      <c r="A31" s="7" t="s">
        <v>5</v>
      </c>
      <c r="B31" s="58">
        <v>22081</v>
      </c>
      <c r="C31" s="75">
        <v>38117</v>
      </c>
      <c r="D31" s="75">
        <v>2476</v>
      </c>
      <c r="E31" s="75">
        <v>21096</v>
      </c>
      <c r="F31" s="75">
        <v>91138</v>
      </c>
      <c r="G31" s="75">
        <v>47368</v>
      </c>
      <c r="H31" s="75">
        <v>9597</v>
      </c>
      <c r="I31" s="75">
        <v>1460</v>
      </c>
      <c r="J31" s="75">
        <v>21865</v>
      </c>
      <c r="K31" s="75">
        <v>7410</v>
      </c>
      <c r="L31" s="75">
        <v>7938</v>
      </c>
      <c r="M31" s="75">
        <v>28084</v>
      </c>
      <c r="N31" s="75">
        <v>44529</v>
      </c>
      <c r="O31" s="75">
        <v>9361</v>
      </c>
      <c r="P31" s="109"/>
      <c r="Q31" s="177">
        <v>11.584083099441282</v>
      </c>
      <c r="R31" s="177">
        <v>19.996852293890825</v>
      </c>
      <c r="S31" s="177">
        <v>1.2989533877186998</v>
      </c>
      <c r="T31" s="177">
        <v>11.067334679852058</v>
      </c>
      <c r="U31" s="177">
        <v>47.812606562967233</v>
      </c>
      <c r="V31" s="177">
        <v>24.850090496550639</v>
      </c>
      <c r="W31" s="177">
        <v>5.0347559216221178</v>
      </c>
      <c r="X31" s="177">
        <v>0.76594181989874888</v>
      </c>
      <c r="Y31" s="178">
        <v>11.470765679511057</v>
      </c>
      <c r="Z31" s="178">
        <v>3.887417044828581</v>
      </c>
      <c r="AA31" s="178">
        <v>4.1644151824357998</v>
      </c>
      <c r="AB31" s="178">
        <v>14.733363061668808</v>
      </c>
      <c r="AC31" s="178">
        <v>23.360700889226976</v>
      </c>
      <c r="AD31" s="178">
        <v>4.9109461479946495</v>
      </c>
    </row>
    <row r="32" spans="1:30" x14ac:dyDescent="0.3">
      <c r="A32" s="9" t="s">
        <v>23</v>
      </c>
      <c r="B32" s="59">
        <v>6782</v>
      </c>
      <c r="C32" s="74">
        <v>23312</v>
      </c>
      <c r="D32" s="74">
        <v>1042</v>
      </c>
      <c r="E32" s="74">
        <v>12223</v>
      </c>
      <c r="F32" s="74">
        <v>52071</v>
      </c>
      <c r="G32" s="74">
        <v>23975</v>
      </c>
      <c r="H32" s="74">
        <v>3589</v>
      </c>
      <c r="I32" s="74">
        <v>924</v>
      </c>
      <c r="J32" s="74">
        <v>10007</v>
      </c>
      <c r="K32" s="74">
        <v>2349</v>
      </c>
      <c r="L32" s="74">
        <v>3997</v>
      </c>
      <c r="M32" s="74">
        <v>13847</v>
      </c>
      <c r="N32" s="74">
        <v>33206</v>
      </c>
      <c r="O32" s="74">
        <v>5821</v>
      </c>
      <c r="Q32" s="174">
        <v>5.7405495082189226</v>
      </c>
      <c r="R32" s="174">
        <v>19.732186690592677</v>
      </c>
      <c r="S32" s="174">
        <v>0.88198947029845443</v>
      </c>
      <c r="T32" s="174">
        <v>10.346024275871409</v>
      </c>
      <c r="U32" s="174">
        <v>44.07492678302382</v>
      </c>
      <c r="V32" s="174">
        <v>20.29337576814342</v>
      </c>
      <c r="W32" s="174">
        <v>3.0378696822467877</v>
      </c>
      <c r="X32" s="174">
        <v>0.78210966464085596</v>
      </c>
      <c r="Y32" s="162">
        <v>8.4703153831829496</v>
      </c>
      <c r="Z32" s="162">
        <v>1.988285283811007</v>
      </c>
      <c r="AA32" s="162">
        <v>3.3832168068933992</v>
      </c>
      <c r="AB32" s="162">
        <v>11.720641262209883</v>
      </c>
      <c r="AC32" s="162">
        <v>28.106854463273013</v>
      </c>
      <c r="AD32" s="162">
        <v>4.9271215994311932</v>
      </c>
    </row>
    <row r="33" spans="1:30" x14ac:dyDescent="0.3">
      <c r="A33" s="8" t="s">
        <v>25</v>
      </c>
      <c r="B33" s="59">
        <v>9421</v>
      </c>
      <c r="C33" s="74">
        <v>12563</v>
      </c>
      <c r="D33" s="74">
        <v>1048</v>
      </c>
      <c r="E33" s="74">
        <v>7013</v>
      </c>
      <c r="F33" s="74">
        <v>32959</v>
      </c>
      <c r="G33" s="74">
        <v>18762</v>
      </c>
      <c r="H33" s="74">
        <v>4333</v>
      </c>
      <c r="I33" s="74">
        <v>450</v>
      </c>
      <c r="J33" s="74">
        <v>9554</v>
      </c>
      <c r="K33" s="74">
        <v>3844</v>
      </c>
      <c r="L33" s="74">
        <v>3188</v>
      </c>
      <c r="M33" s="74">
        <v>11370</v>
      </c>
      <c r="N33" s="74">
        <v>10516</v>
      </c>
      <c r="O33" s="74">
        <v>3087</v>
      </c>
      <c r="Q33" s="174">
        <v>15.288619139579041</v>
      </c>
      <c r="R33" s="174">
        <v>20.387530225085605</v>
      </c>
      <c r="S33" s="174">
        <v>1.7007189107609419</v>
      </c>
      <c r="T33" s="174">
        <v>11.380860420960387</v>
      </c>
      <c r="U33" s="174">
        <v>53.48663604939874</v>
      </c>
      <c r="V33" s="174">
        <v>30.447412408107628</v>
      </c>
      <c r="W33" s="174">
        <v>7.0316937407701925</v>
      </c>
      <c r="X33" s="174">
        <v>0.73027052465880138</v>
      </c>
      <c r="Y33" s="162">
        <v>15.504454650200419</v>
      </c>
      <c r="Z33" s="162">
        <v>6.2381331039742944</v>
      </c>
      <c r="AA33" s="162">
        <v>5.1735609613605753</v>
      </c>
      <c r="AB33" s="162">
        <v>18.451501923045715</v>
      </c>
      <c r="AC33" s="162">
        <v>17.06561074958212</v>
      </c>
      <c r="AD33" s="162">
        <v>5.0096557991593773</v>
      </c>
    </row>
    <row r="34" spans="1:30" x14ac:dyDescent="0.3">
      <c r="A34" s="9" t="s">
        <v>26</v>
      </c>
      <c r="B34" s="59">
        <v>4682</v>
      </c>
      <c r="C34" s="74">
        <v>1960</v>
      </c>
      <c r="D34" s="74">
        <v>308</v>
      </c>
      <c r="E34" s="74">
        <v>1535</v>
      </c>
      <c r="F34" s="74">
        <v>5255</v>
      </c>
      <c r="G34" s="74">
        <v>3879</v>
      </c>
      <c r="H34" s="74">
        <v>1355</v>
      </c>
      <c r="I34" s="74">
        <v>68</v>
      </c>
      <c r="J34" s="74">
        <v>1940</v>
      </c>
      <c r="K34" s="74">
        <v>1005</v>
      </c>
      <c r="L34" s="74">
        <v>628</v>
      </c>
      <c r="M34" s="74">
        <v>2444</v>
      </c>
      <c r="N34" s="74">
        <v>781</v>
      </c>
      <c r="O34" s="74">
        <v>400</v>
      </c>
      <c r="Q34" s="174">
        <v>49.850936967632023</v>
      </c>
      <c r="R34" s="174">
        <v>20.868824531516182</v>
      </c>
      <c r="S34" s="174">
        <v>3.2793867120954001</v>
      </c>
      <c r="T34" s="174">
        <v>16.343696763202725</v>
      </c>
      <c r="U34" s="174">
        <v>55.951873935264054</v>
      </c>
      <c r="V34" s="174">
        <v>41.301107325383306</v>
      </c>
      <c r="W34" s="174">
        <v>14.427172061328791</v>
      </c>
      <c r="X34" s="174">
        <v>0.72402044293015333</v>
      </c>
      <c r="Y34" s="162">
        <v>20.655877342419078</v>
      </c>
      <c r="Z34" s="162">
        <v>10.700596252129472</v>
      </c>
      <c r="AA34" s="162">
        <v>6.6865417376490628</v>
      </c>
      <c r="AB34" s="162">
        <v>26.0221465076661</v>
      </c>
      <c r="AC34" s="162">
        <v>8.3155877342419089</v>
      </c>
      <c r="AD34" s="162">
        <v>4.2589437819420786</v>
      </c>
    </row>
    <row r="35" spans="1:30" x14ac:dyDescent="0.3">
      <c r="A35" s="9" t="s">
        <v>27</v>
      </c>
      <c r="B35" s="59">
        <v>1196</v>
      </c>
      <c r="C35" s="74">
        <v>282</v>
      </c>
      <c r="D35" s="74">
        <v>78</v>
      </c>
      <c r="E35" s="74">
        <v>325</v>
      </c>
      <c r="F35" s="74">
        <v>854</v>
      </c>
      <c r="G35" s="74">
        <v>751</v>
      </c>
      <c r="H35" s="74">
        <v>320</v>
      </c>
      <c r="I35" s="74">
        <v>18</v>
      </c>
      <c r="J35" s="74">
        <v>364</v>
      </c>
      <c r="K35" s="74">
        <v>212</v>
      </c>
      <c r="L35" s="74">
        <v>126</v>
      </c>
      <c r="M35" s="74">
        <v>423</v>
      </c>
      <c r="N35" s="74">
        <v>26</v>
      </c>
      <c r="O35" s="74">
        <v>53</v>
      </c>
      <c r="Q35" s="174">
        <v>81.861738535249827</v>
      </c>
      <c r="R35" s="174">
        <v>19.301848049281315</v>
      </c>
      <c r="S35" s="174">
        <v>5.3388090349075972</v>
      </c>
      <c r="T35" s="174">
        <v>22.245037645448324</v>
      </c>
      <c r="U35" s="174">
        <v>58.453114305270361</v>
      </c>
      <c r="V35" s="174">
        <v>51.403148528405204</v>
      </c>
      <c r="W35" s="174">
        <v>21.902806297056809</v>
      </c>
      <c r="X35" s="174">
        <v>1.2320328542094456</v>
      </c>
      <c r="Y35" s="162">
        <v>24.914442162902123</v>
      </c>
      <c r="Z35" s="162">
        <v>14.510609171800137</v>
      </c>
      <c r="AA35" s="162">
        <v>8.6242299794661186</v>
      </c>
      <c r="AB35" s="162">
        <v>28.952772073921974</v>
      </c>
      <c r="AC35" s="162">
        <v>1.7796030116358659</v>
      </c>
      <c r="AD35" s="162">
        <v>3.6276522929500343</v>
      </c>
    </row>
    <row r="36" spans="1:30" s="45" customFormat="1" x14ac:dyDescent="0.3">
      <c r="A36" s="7" t="s">
        <v>7</v>
      </c>
      <c r="B36" s="58">
        <v>7637</v>
      </c>
      <c r="C36" s="75">
        <v>10095</v>
      </c>
      <c r="D36" s="75">
        <v>995</v>
      </c>
      <c r="E36" s="75">
        <v>6637</v>
      </c>
      <c r="F36" s="75">
        <v>38612</v>
      </c>
      <c r="G36" s="75">
        <v>14165</v>
      </c>
      <c r="H36" s="75">
        <v>5089</v>
      </c>
      <c r="I36" s="75">
        <v>1853</v>
      </c>
      <c r="J36" s="75">
        <v>15391</v>
      </c>
      <c r="K36" s="75">
        <v>1798</v>
      </c>
      <c r="L36" s="75">
        <v>6074</v>
      </c>
      <c r="M36" s="75">
        <v>20357</v>
      </c>
      <c r="N36" s="75">
        <v>34397</v>
      </c>
      <c r="O36" s="75">
        <v>7017</v>
      </c>
      <c r="P36" s="109"/>
      <c r="Q36" s="177">
        <v>7.056529854194002</v>
      </c>
      <c r="R36" s="177">
        <v>9.327703139726129</v>
      </c>
      <c r="S36" s="177">
        <v>0.91937242437122313</v>
      </c>
      <c r="T36" s="177">
        <v>6.1325374678912645</v>
      </c>
      <c r="U36" s="177">
        <v>35.677194019921274</v>
      </c>
      <c r="V36" s="177">
        <v>13.088352151978267</v>
      </c>
      <c r="W36" s="177">
        <v>4.7021972538946279</v>
      </c>
      <c r="X36" s="177">
        <v>1.7121578918189713</v>
      </c>
      <c r="Y36" s="178">
        <v>14.221166817585424</v>
      </c>
      <c r="Z36" s="178">
        <v>1.661338310572321</v>
      </c>
      <c r="AA36" s="178">
        <v>5.6123297544028237</v>
      </c>
      <c r="AB36" s="178">
        <v>18.809713007964817</v>
      </c>
      <c r="AC36" s="178">
        <v>31.782566111655242</v>
      </c>
      <c r="AD36" s="178">
        <v>6.4836545746863035</v>
      </c>
    </row>
    <row r="37" spans="1:30" x14ac:dyDescent="0.3">
      <c r="A37" s="9" t="s">
        <v>23</v>
      </c>
      <c r="B37" s="59">
        <v>4734</v>
      </c>
      <c r="C37" s="74">
        <v>8231</v>
      </c>
      <c r="D37" s="74">
        <v>885</v>
      </c>
      <c r="E37" s="74">
        <v>5237</v>
      </c>
      <c r="F37" s="74">
        <v>30780</v>
      </c>
      <c r="G37" s="74">
        <v>10591</v>
      </c>
      <c r="H37" s="74">
        <v>4202</v>
      </c>
      <c r="I37" s="74">
        <v>1750</v>
      </c>
      <c r="J37" s="74">
        <v>12551</v>
      </c>
      <c r="K37" s="74">
        <v>1098</v>
      </c>
      <c r="L37" s="74">
        <v>4323</v>
      </c>
      <c r="M37" s="74">
        <v>15181</v>
      </c>
      <c r="N37" s="74">
        <v>29528</v>
      </c>
      <c r="O37" s="74">
        <v>5688</v>
      </c>
      <c r="Q37" s="174">
        <v>5.3349861948498338</v>
      </c>
      <c r="R37" s="174">
        <v>9.2759339606694091</v>
      </c>
      <c r="S37" s="174">
        <v>0.99735166507015272</v>
      </c>
      <c r="T37" s="174">
        <v>5.9018425649405533</v>
      </c>
      <c r="U37" s="174">
        <v>34.687552825829712</v>
      </c>
      <c r="V37" s="174">
        <v>11.935538400856483</v>
      </c>
      <c r="W37" s="174">
        <v>4.7354482447737647</v>
      </c>
      <c r="X37" s="174">
        <v>1.9721643094607537</v>
      </c>
      <c r="Y37" s="162">
        <v>14.144362427452528</v>
      </c>
      <c r="Z37" s="162">
        <v>1.2373922353073759</v>
      </c>
      <c r="AA37" s="162">
        <v>4.8718093198850507</v>
      </c>
      <c r="AB37" s="162">
        <v>17.108243646813545</v>
      </c>
      <c r="AC37" s="162">
        <v>33.2766101312898</v>
      </c>
      <c r="AD37" s="162">
        <v>6.4100974812644385</v>
      </c>
    </row>
    <row r="38" spans="1:30" x14ac:dyDescent="0.3">
      <c r="A38" s="8" t="s">
        <v>25</v>
      </c>
      <c r="B38" s="59">
        <v>2390</v>
      </c>
      <c r="C38" s="74">
        <v>1745</v>
      </c>
      <c r="D38" s="74">
        <v>83</v>
      </c>
      <c r="E38" s="74">
        <v>1281</v>
      </c>
      <c r="F38" s="74">
        <v>7226</v>
      </c>
      <c r="G38" s="74">
        <v>3264</v>
      </c>
      <c r="H38" s="74">
        <v>751</v>
      </c>
      <c r="I38" s="74">
        <v>103</v>
      </c>
      <c r="J38" s="74">
        <v>2660</v>
      </c>
      <c r="K38" s="74">
        <v>652</v>
      </c>
      <c r="L38" s="74">
        <v>1614</v>
      </c>
      <c r="M38" s="74">
        <v>4763</v>
      </c>
      <c r="N38" s="74">
        <v>4644</v>
      </c>
      <c r="O38" s="74">
        <v>1252</v>
      </c>
      <c r="Q38" s="174">
        <v>13.090152262022128</v>
      </c>
      <c r="R38" s="174">
        <v>9.5574542666228499</v>
      </c>
      <c r="S38" s="174">
        <v>0.45459524591959694</v>
      </c>
      <c r="T38" s="174">
        <v>7.0161025303976343</v>
      </c>
      <c r="U38" s="174">
        <v>39.577171650783214</v>
      </c>
      <c r="V38" s="174">
        <v>17.877094972067038</v>
      </c>
      <c r="W38" s="174">
        <v>4.1132654178990027</v>
      </c>
      <c r="X38" s="174">
        <v>0.56413626903275271</v>
      </c>
      <c r="Y38" s="162">
        <v>14.568956074049733</v>
      </c>
      <c r="Z38" s="162">
        <v>3.5710373534888817</v>
      </c>
      <c r="AA38" s="162">
        <v>8.8399605652316797</v>
      </c>
      <c r="AB38" s="162">
        <v>26.087194654398072</v>
      </c>
      <c r="AC38" s="162">
        <v>25.435425566874791</v>
      </c>
      <c r="AD38" s="162">
        <v>6.8572680468835578</v>
      </c>
    </row>
    <row r="39" spans="1:30" x14ac:dyDescent="0.3">
      <c r="A39" s="9" t="s">
        <v>26</v>
      </c>
      <c r="B39" s="59">
        <v>446</v>
      </c>
      <c r="C39" s="74">
        <v>115</v>
      </c>
      <c r="D39" s="74">
        <v>28</v>
      </c>
      <c r="E39" s="74">
        <v>113</v>
      </c>
      <c r="F39" s="74">
        <v>552</v>
      </c>
      <c r="G39" s="74">
        <v>271</v>
      </c>
      <c r="H39" s="74">
        <v>122</v>
      </c>
      <c r="I39" s="74" t="s">
        <v>271</v>
      </c>
      <c r="J39" s="74">
        <v>163</v>
      </c>
      <c r="K39" s="74">
        <v>40</v>
      </c>
      <c r="L39" s="74">
        <v>131</v>
      </c>
      <c r="M39" s="74">
        <v>388</v>
      </c>
      <c r="N39" s="113" t="s">
        <v>256</v>
      </c>
      <c r="O39" s="74">
        <v>71</v>
      </c>
      <c r="Q39" s="174">
        <v>38.816362053959963</v>
      </c>
      <c r="R39" s="174">
        <v>10.008703220191471</v>
      </c>
      <c r="S39" s="174">
        <v>2.4369016536118364</v>
      </c>
      <c r="T39" s="174">
        <v>9.8346388163620535</v>
      </c>
      <c r="U39" s="174">
        <v>48.041775456919062</v>
      </c>
      <c r="V39" s="174">
        <v>23.585726718885986</v>
      </c>
      <c r="W39" s="174">
        <v>10.617928633594429</v>
      </c>
      <c r="X39" s="74" t="s">
        <v>271</v>
      </c>
      <c r="Y39" s="162">
        <v>14.186248912097476</v>
      </c>
      <c r="Z39" s="162">
        <v>3.4812880765883376</v>
      </c>
      <c r="AA39" s="162">
        <v>11.401218450826805</v>
      </c>
      <c r="AB39" s="113" t="s">
        <v>256</v>
      </c>
      <c r="AC39" s="155">
        <v>19.408181026979982</v>
      </c>
      <c r="AD39" s="162">
        <v>6.1792863359442993</v>
      </c>
    </row>
    <row r="40" spans="1:30" x14ac:dyDescent="0.3">
      <c r="A40" s="9" t="s">
        <v>27</v>
      </c>
      <c r="B40" s="59">
        <v>67</v>
      </c>
      <c r="C40" s="74">
        <v>4</v>
      </c>
      <c r="D40" s="74" t="s">
        <v>271</v>
      </c>
      <c r="E40" s="74">
        <v>6</v>
      </c>
      <c r="F40" s="74">
        <v>53</v>
      </c>
      <c r="G40" s="74">
        <v>38</v>
      </c>
      <c r="H40" s="74">
        <v>14</v>
      </c>
      <c r="I40" s="74" t="s">
        <v>271</v>
      </c>
      <c r="J40" s="74">
        <v>16</v>
      </c>
      <c r="K40" s="74">
        <v>9</v>
      </c>
      <c r="L40" s="74">
        <v>6</v>
      </c>
      <c r="M40" s="74">
        <v>25</v>
      </c>
      <c r="N40" s="113" t="s">
        <v>256</v>
      </c>
      <c r="O40" s="74">
        <v>6</v>
      </c>
      <c r="Q40" s="174">
        <v>79.761904761904773</v>
      </c>
      <c r="R40" s="174">
        <v>4.7619047619047619</v>
      </c>
      <c r="S40" s="74" t="s">
        <v>271</v>
      </c>
      <c r="T40" s="174">
        <v>7.1428571428571423</v>
      </c>
      <c r="U40" s="174">
        <v>63.095238095238095</v>
      </c>
      <c r="V40" s="174">
        <v>45.238095238095241</v>
      </c>
      <c r="W40" s="174">
        <v>16.666666666666664</v>
      </c>
      <c r="X40" s="74" t="s">
        <v>271</v>
      </c>
      <c r="Y40" s="162">
        <v>19.047619047619047</v>
      </c>
      <c r="Z40" s="162">
        <v>10.714285714285714</v>
      </c>
      <c r="AA40" s="162">
        <v>7.1428571428571423</v>
      </c>
      <c r="AB40" s="113" t="s">
        <v>256</v>
      </c>
      <c r="AC40" s="155">
        <v>2.3809523809523809</v>
      </c>
      <c r="AD40" s="162">
        <v>7.1428571428571423</v>
      </c>
    </row>
    <row r="41" spans="1:30" s="45" customFormat="1" x14ac:dyDescent="0.3">
      <c r="A41" s="12" t="s">
        <v>28</v>
      </c>
      <c r="B41" s="58">
        <v>17900</v>
      </c>
      <c r="C41" s="75">
        <v>52917</v>
      </c>
      <c r="D41" s="75">
        <v>2973</v>
      </c>
      <c r="E41" s="75">
        <v>33946</v>
      </c>
      <c r="F41" s="75">
        <v>92081</v>
      </c>
      <c r="G41" s="75">
        <v>48774</v>
      </c>
      <c r="H41" s="75">
        <v>9923</v>
      </c>
      <c r="I41" s="75">
        <v>2153</v>
      </c>
      <c r="J41" s="75">
        <v>22640</v>
      </c>
      <c r="K41" s="75">
        <v>4243</v>
      </c>
      <c r="L41" s="75">
        <v>9486</v>
      </c>
      <c r="M41" s="75">
        <v>28737</v>
      </c>
      <c r="N41" s="75">
        <v>77900</v>
      </c>
      <c r="O41" s="75">
        <v>10199</v>
      </c>
      <c r="P41" s="109"/>
      <c r="Q41" s="177">
        <v>7.2411589090526629</v>
      </c>
      <c r="R41" s="177">
        <v>21.406726591639092</v>
      </c>
      <c r="S41" s="177">
        <v>1.2026796333303666</v>
      </c>
      <c r="T41" s="177">
        <v>13.732311750095066</v>
      </c>
      <c r="U41" s="177">
        <v>37.249896843825596</v>
      </c>
      <c r="V41" s="177">
        <v>19.730742158108075</v>
      </c>
      <c r="W41" s="177">
        <v>4.0141910533256739</v>
      </c>
      <c r="X41" s="177">
        <v>0.87096173917264696</v>
      </c>
      <c r="Y41" s="178">
        <v>9.1586501508911891</v>
      </c>
      <c r="Z41" s="178">
        <v>1.7164378352575667</v>
      </c>
      <c r="AA41" s="178">
        <v>3.8374096877806454</v>
      </c>
      <c r="AB41" s="178">
        <v>11.625094054159014</v>
      </c>
      <c r="AC41" s="178">
        <v>31.513199944983374</v>
      </c>
      <c r="AD41" s="178">
        <v>4.1258424420909554</v>
      </c>
    </row>
    <row r="42" spans="1:30" x14ac:dyDescent="0.3">
      <c r="A42" s="9" t="s">
        <v>23</v>
      </c>
      <c r="B42" s="59">
        <v>10413</v>
      </c>
      <c r="C42" s="74">
        <v>44435</v>
      </c>
      <c r="D42" s="74">
        <v>2237</v>
      </c>
      <c r="E42" s="74">
        <v>27269</v>
      </c>
      <c r="F42" s="74">
        <v>75370</v>
      </c>
      <c r="G42" s="74">
        <v>36544</v>
      </c>
      <c r="H42" s="74">
        <v>6867</v>
      </c>
      <c r="I42" s="74">
        <v>1664</v>
      </c>
      <c r="J42" s="74">
        <v>17300</v>
      </c>
      <c r="K42" s="74">
        <v>3023</v>
      </c>
      <c r="L42" s="74">
        <v>6548</v>
      </c>
      <c r="M42" s="74">
        <v>22155</v>
      </c>
      <c r="N42" s="74">
        <v>69617</v>
      </c>
      <c r="O42" s="74">
        <v>8844</v>
      </c>
      <c r="Q42" s="174">
        <v>5.0162584001734229</v>
      </c>
      <c r="R42" s="174">
        <v>21.405689235734759</v>
      </c>
      <c r="S42" s="174">
        <v>1.0776308500132474</v>
      </c>
      <c r="T42" s="174">
        <v>13.136305609750224</v>
      </c>
      <c r="U42" s="174">
        <v>36.308018402100345</v>
      </c>
      <c r="V42" s="174">
        <v>17.604354842594599</v>
      </c>
      <c r="W42" s="174">
        <v>3.3080424886191202</v>
      </c>
      <c r="X42" s="174">
        <v>0.80159934484668927</v>
      </c>
      <c r="Y42" s="162">
        <v>8.3339354963027183</v>
      </c>
      <c r="Z42" s="162">
        <v>1.456270925163186</v>
      </c>
      <c r="AA42" s="162">
        <v>3.1543704988318035</v>
      </c>
      <c r="AB42" s="162">
        <v>10.672736469398078</v>
      </c>
      <c r="AC42" s="162">
        <v>33.536623551798058</v>
      </c>
      <c r="AD42" s="162">
        <v>4.2604234410000723</v>
      </c>
    </row>
    <row r="43" spans="1:30" x14ac:dyDescent="0.3">
      <c r="A43" s="8" t="s">
        <v>25</v>
      </c>
      <c r="B43" s="59">
        <v>5790</v>
      </c>
      <c r="C43" s="74">
        <v>7758</v>
      </c>
      <c r="D43" s="74">
        <v>627</v>
      </c>
      <c r="E43" s="74">
        <v>5924</v>
      </c>
      <c r="F43" s="74">
        <v>15063</v>
      </c>
      <c r="G43" s="74">
        <v>10659</v>
      </c>
      <c r="H43" s="74">
        <v>2508</v>
      </c>
      <c r="I43" s="74">
        <v>461</v>
      </c>
      <c r="J43" s="74">
        <v>4545</v>
      </c>
      <c r="K43" s="74">
        <v>1007</v>
      </c>
      <c r="L43" s="74">
        <v>2532</v>
      </c>
      <c r="M43" s="74">
        <v>5753</v>
      </c>
      <c r="N43" s="74">
        <v>7898</v>
      </c>
      <c r="O43" s="74">
        <v>1245</v>
      </c>
      <c r="Q43" s="174">
        <v>16.032119617887304</v>
      </c>
      <c r="R43" s="174">
        <v>21.481378928423091</v>
      </c>
      <c r="S43" s="174">
        <v>1.7361207254603348</v>
      </c>
      <c r="T43" s="174">
        <v>16.403156583137203</v>
      </c>
      <c r="U43" s="174">
        <v>41.708431399695414</v>
      </c>
      <c r="V43" s="174">
        <v>29.514052332825695</v>
      </c>
      <c r="W43" s="174">
        <v>6.9444829018413392</v>
      </c>
      <c r="X43" s="174">
        <v>1.2764779177627024</v>
      </c>
      <c r="Y43" s="162">
        <v>12.584798560155061</v>
      </c>
      <c r="Z43" s="162">
        <v>2.788315104527205</v>
      </c>
      <c r="AA43" s="162">
        <v>7.0109372836771415</v>
      </c>
      <c r="AB43" s="162">
        <v>15.929669112557111</v>
      </c>
      <c r="AC43" s="162">
        <v>21.86902948913194</v>
      </c>
      <c r="AD43" s="162">
        <v>3.4473210577322444</v>
      </c>
    </row>
    <row r="44" spans="1:30" x14ac:dyDescent="0.3">
      <c r="A44" s="9" t="s">
        <v>26</v>
      </c>
      <c r="B44" s="59">
        <v>1309</v>
      </c>
      <c r="C44" s="74">
        <v>591</v>
      </c>
      <c r="D44" s="74">
        <v>82</v>
      </c>
      <c r="E44" s="74">
        <v>623</v>
      </c>
      <c r="F44" s="74">
        <v>1392</v>
      </c>
      <c r="G44" s="74">
        <v>1312</v>
      </c>
      <c r="H44" s="74">
        <v>376</v>
      </c>
      <c r="I44" s="74">
        <v>14</v>
      </c>
      <c r="J44" s="74">
        <v>625</v>
      </c>
      <c r="K44" s="74">
        <v>145</v>
      </c>
      <c r="L44" s="74">
        <v>341</v>
      </c>
      <c r="M44" s="74">
        <v>686</v>
      </c>
      <c r="N44" s="74">
        <v>370</v>
      </c>
      <c r="O44" s="74">
        <v>72</v>
      </c>
      <c r="Q44" s="174">
        <v>44.193112761647534</v>
      </c>
      <c r="R44" s="174">
        <v>19.952734638757597</v>
      </c>
      <c r="S44" s="174">
        <v>2.7683997299122214</v>
      </c>
      <c r="T44" s="174">
        <v>21.033085752869681</v>
      </c>
      <c r="U44" s="174">
        <v>46.995273463875762</v>
      </c>
      <c r="V44" s="174">
        <v>44.294395678595542</v>
      </c>
      <c r="W44" s="174">
        <v>12.694125590817015</v>
      </c>
      <c r="X44" s="174">
        <v>0.47265361242403781</v>
      </c>
      <c r="Y44" s="162">
        <v>21.10060769750169</v>
      </c>
      <c r="Z44" s="162">
        <v>4.8953409858203916</v>
      </c>
      <c r="AA44" s="162">
        <v>11.512491559756921</v>
      </c>
      <c r="AB44" s="162">
        <v>23.160027008777853</v>
      </c>
      <c r="AC44" s="162">
        <v>12.491559756920999</v>
      </c>
      <c r="AD44" s="162">
        <v>2.4307900067521944</v>
      </c>
    </row>
    <row r="45" spans="1:30" x14ac:dyDescent="0.3">
      <c r="A45" s="9" t="s">
        <v>27</v>
      </c>
      <c r="B45" s="59">
        <v>388</v>
      </c>
      <c r="C45" s="74">
        <v>134</v>
      </c>
      <c r="D45" s="74">
        <v>27</v>
      </c>
      <c r="E45" s="74">
        <v>130</v>
      </c>
      <c r="F45" s="74">
        <v>256</v>
      </c>
      <c r="G45" s="74">
        <v>258</v>
      </c>
      <c r="H45" s="74">
        <v>171</v>
      </c>
      <c r="I45" s="74">
        <v>13</v>
      </c>
      <c r="J45" s="74">
        <v>169</v>
      </c>
      <c r="K45" s="74">
        <v>67</v>
      </c>
      <c r="L45" s="74">
        <v>65</v>
      </c>
      <c r="M45" s="74">
        <v>143</v>
      </c>
      <c r="N45" s="74">
        <v>14</v>
      </c>
      <c r="O45" s="74">
        <v>38</v>
      </c>
      <c r="Q45" s="174">
        <v>72.523364485981318</v>
      </c>
      <c r="R45" s="174">
        <v>25.046728971962619</v>
      </c>
      <c r="S45" s="174">
        <v>5.0467289719626169</v>
      </c>
      <c r="T45" s="174">
        <v>24.299065420560748</v>
      </c>
      <c r="U45" s="174">
        <v>47.850467289719631</v>
      </c>
      <c r="V45" s="174">
        <v>48.22429906542056</v>
      </c>
      <c r="W45" s="174">
        <v>31.962616822429908</v>
      </c>
      <c r="X45" s="174">
        <v>2.4299065420560746</v>
      </c>
      <c r="Y45" s="162">
        <v>31.588785046728972</v>
      </c>
      <c r="Z45" s="162">
        <v>12.523364485981309</v>
      </c>
      <c r="AA45" s="162">
        <v>12.149532710280374</v>
      </c>
      <c r="AB45" s="162">
        <v>26.728971962616821</v>
      </c>
      <c r="AC45" s="162">
        <v>2.6168224299065423</v>
      </c>
      <c r="AD45" s="162">
        <v>7.1028037383177578</v>
      </c>
    </row>
    <row r="46" spans="1:30" s="45" customFormat="1" x14ac:dyDescent="0.3">
      <c r="A46" s="13" t="s">
        <v>29</v>
      </c>
      <c r="B46" s="58">
        <v>65276</v>
      </c>
      <c r="C46" s="75">
        <v>125519</v>
      </c>
      <c r="D46" s="75">
        <v>10589</v>
      </c>
      <c r="E46" s="75">
        <v>92434</v>
      </c>
      <c r="F46" s="75">
        <v>197035</v>
      </c>
      <c r="G46" s="75">
        <v>103430</v>
      </c>
      <c r="H46" s="75">
        <v>50762</v>
      </c>
      <c r="I46" s="75">
        <v>7967</v>
      </c>
      <c r="J46" s="75">
        <v>67285</v>
      </c>
      <c r="K46" s="75">
        <v>10344</v>
      </c>
      <c r="L46" s="75">
        <v>19324</v>
      </c>
      <c r="M46" s="75">
        <v>56818</v>
      </c>
      <c r="N46" s="75">
        <v>91216</v>
      </c>
      <c r="O46" s="75">
        <v>21804</v>
      </c>
      <c r="P46" s="109"/>
      <c r="Q46" s="177">
        <v>14.306880347874879</v>
      </c>
      <c r="R46" s="177">
        <v>27.510651914714547</v>
      </c>
      <c r="S46" s="177">
        <v>2.3208461916117269</v>
      </c>
      <c r="T46" s="177">
        <v>20.259240426427269</v>
      </c>
      <c r="U46" s="177">
        <v>43.185185509889187</v>
      </c>
      <c r="V46" s="177">
        <v>22.669290924393323</v>
      </c>
      <c r="W46" s="177">
        <v>11.125771496703605</v>
      </c>
      <c r="X46" s="177">
        <v>1.7461688175059615</v>
      </c>
      <c r="Y46" s="178">
        <v>14.747203324449432</v>
      </c>
      <c r="Z46" s="178">
        <v>2.2671482676392203</v>
      </c>
      <c r="AA46" s="178">
        <v>4.235341562631505</v>
      </c>
      <c r="AB46" s="178">
        <v>12.453096507224014</v>
      </c>
      <c r="AC46" s="178">
        <v>19.992285032963949</v>
      </c>
      <c r="AD46" s="178">
        <v>4.7788960583532054</v>
      </c>
    </row>
    <row r="47" spans="1:30" x14ac:dyDescent="0.3">
      <c r="A47" s="9" t="s">
        <v>23</v>
      </c>
      <c r="B47" s="59">
        <v>41260</v>
      </c>
      <c r="C47" s="74">
        <v>100927</v>
      </c>
      <c r="D47" s="74">
        <v>8040</v>
      </c>
      <c r="E47" s="74">
        <v>74762</v>
      </c>
      <c r="F47" s="74">
        <v>153051</v>
      </c>
      <c r="G47" s="74">
        <v>76889</v>
      </c>
      <c r="H47" s="74">
        <v>36681</v>
      </c>
      <c r="I47" s="74">
        <v>6215</v>
      </c>
      <c r="J47" s="74">
        <v>48967</v>
      </c>
      <c r="K47" s="74">
        <v>7172</v>
      </c>
      <c r="L47" s="74">
        <v>13472</v>
      </c>
      <c r="M47" s="74">
        <v>42238</v>
      </c>
      <c r="N47" s="74">
        <v>82865</v>
      </c>
      <c r="O47" s="74">
        <v>18621</v>
      </c>
      <c r="Q47" s="174">
        <v>11.027544807752959</v>
      </c>
      <c r="R47" s="174">
        <v>26.974721638683537</v>
      </c>
      <c r="S47" s="174">
        <v>2.1488478006382401</v>
      </c>
      <c r="T47" s="174">
        <v>19.98161184966618</v>
      </c>
      <c r="U47" s="174">
        <v>40.905883673567565</v>
      </c>
      <c r="V47" s="174">
        <v>20.550094346178309</v>
      </c>
      <c r="W47" s="174">
        <v>9.8037171859715517</v>
      </c>
      <c r="X47" s="174">
        <v>1.661080731463515</v>
      </c>
      <c r="Y47" s="162">
        <v>13.087391822618494</v>
      </c>
      <c r="Z47" s="162">
        <v>1.9168577644499325</v>
      </c>
      <c r="AA47" s="162">
        <v>3.6006564142037769</v>
      </c>
      <c r="AB47" s="162">
        <v>11.288934502905221</v>
      </c>
      <c r="AC47" s="162">
        <v>22.147297636801959</v>
      </c>
      <c r="AD47" s="162">
        <v>4.976827723343864</v>
      </c>
    </row>
    <row r="48" spans="1:30" x14ac:dyDescent="0.3">
      <c r="A48" s="8" t="s">
        <v>25</v>
      </c>
      <c r="B48" s="59">
        <v>18278</v>
      </c>
      <c r="C48" s="74">
        <v>22202</v>
      </c>
      <c r="D48" s="74">
        <v>2139</v>
      </c>
      <c r="E48" s="74">
        <v>15553</v>
      </c>
      <c r="F48" s="74">
        <v>38754</v>
      </c>
      <c r="G48" s="74">
        <v>22500</v>
      </c>
      <c r="H48" s="74">
        <v>12006</v>
      </c>
      <c r="I48" s="74">
        <v>1668</v>
      </c>
      <c r="J48" s="74">
        <v>16140</v>
      </c>
      <c r="K48" s="74">
        <v>2479</v>
      </c>
      <c r="L48" s="74">
        <v>4777</v>
      </c>
      <c r="M48" s="74">
        <v>12148</v>
      </c>
      <c r="N48" s="74">
        <v>7855</v>
      </c>
      <c r="O48" s="74">
        <v>2903</v>
      </c>
      <c r="Q48" s="174">
        <v>25.311933084987054</v>
      </c>
      <c r="R48" s="174">
        <v>30.746008225893561</v>
      </c>
      <c r="S48" s="174">
        <v>2.9621525806317597</v>
      </c>
      <c r="T48" s="174">
        <v>21.538269792690866</v>
      </c>
      <c r="U48" s="174">
        <v>53.6677237539987</v>
      </c>
      <c r="V48" s="174">
        <v>31.158687734555677</v>
      </c>
      <c r="W48" s="174">
        <v>16.626275775158909</v>
      </c>
      <c r="X48" s="174">
        <v>2.309897384055061</v>
      </c>
      <c r="Y48" s="162">
        <v>22.351165334921273</v>
      </c>
      <c r="Z48" s="162">
        <v>3.4329949730650453</v>
      </c>
      <c r="AA48" s="162">
        <v>6.615335613687666</v>
      </c>
      <c r="AB48" s="162">
        <v>16.822921715528103</v>
      </c>
      <c r="AC48" s="162">
        <v>10.877844095774881</v>
      </c>
      <c r="AD48" s="162">
        <v>4.0201631330406729</v>
      </c>
    </row>
    <row r="49" spans="1:30" x14ac:dyDescent="0.3">
      <c r="A49" s="9" t="s">
        <v>26</v>
      </c>
      <c r="B49" s="59">
        <v>4544</v>
      </c>
      <c r="C49" s="74">
        <v>2066</v>
      </c>
      <c r="D49" s="74">
        <v>323</v>
      </c>
      <c r="E49" s="74">
        <v>1838</v>
      </c>
      <c r="F49" s="74">
        <v>4348</v>
      </c>
      <c r="G49" s="74">
        <v>3281</v>
      </c>
      <c r="H49" s="74">
        <v>1734</v>
      </c>
      <c r="I49" s="74">
        <v>69</v>
      </c>
      <c r="J49" s="74">
        <v>1832</v>
      </c>
      <c r="K49" s="74">
        <v>543</v>
      </c>
      <c r="L49" s="74">
        <v>888</v>
      </c>
      <c r="M49" s="74">
        <v>1983</v>
      </c>
      <c r="N49" s="74">
        <v>439</v>
      </c>
      <c r="O49" s="74">
        <v>222</v>
      </c>
      <c r="Q49" s="174">
        <v>54.773384763741561</v>
      </c>
      <c r="R49" s="174">
        <v>24.903567984570877</v>
      </c>
      <c r="S49" s="174">
        <v>3.8934426229508197</v>
      </c>
      <c r="T49" s="174">
        <v>22.155255544840887</v>
      </c>
      <c r="U49" s="174">
        <v>52.410800385728059</v>
      </c>
      <c r="V49" s="174">
        <v>39.549180327868854</v>
      </c>
      <c r="W49" s="174">
        <v>20.901639344262296</v>
      </c>
      <c r="X49" s="174">
        <v>0.83172613307618137</v>
      </c>
      <c r="Y49" s="162">
        <v>22.082931533269047</v>
      </c>
      <c r="Z49" s="162">
        <v>6.5453230472516877</v>
      </c>
      <c r="AA49" s="162">
        <v>10.703953712632593</v>
      </c>
      <c r="AB49" s="162">
        <v>23.903085824493729</v>
      </c>
      <c r="AC49" s="162">
        <v>5.2917068466730957</v>
      </c>
      <c r="AD49" s="162">
        <v>2.6759884281581483</v>
      </c>
    </row>
    <row r="50" spans="1:30" x14ac:dyDescent="0.3">
      <c r="A50" s="9" t="s">
        <v>27</v>
      </c>
      <c r="B50" s="59">
        <v>1194</v>
      </c>
      <c r="C50" s="74">
        <v>324</v>
      </c>
      <c r="D50" s="74">
        <v>87</v>
      </c>
      <c r="E50" s="74">
        <v>282</v>
      </c>
      <c r="F50" s="74">
        <v>882</v>
      </c>
      <c r="G50" s="74">
        <v>760</v>
      </c>
      <c r="H50" s="74">
        <v>341</v>
      </c>
      <c r="I50" s="74">
        <v>14</v>
      </c>
      <c r="J50" s="74">
        <v>347</v>
      </c>
      <c r="K50" s="74">
        <v>150</v>
      </c>
      <c r="L50" s="74">
        <v>187</v>
      </c>
      <c r="M50" s="74">
        <v>449</v>
      </c>
      <c r="N50" s="74">
        <v>57</v>
      </c>
      <c r="O50" s="74">
        <v>57</v>
      </c>
      <c r="Q50" s="174">
        <v>74.812030075187977</v>
      </c>
      <c r="R50" s="174">
        <v>20.300751879699249</v>
      </c>
      <c r="S50" s="174">
        <v>5.4511278195488719</v>
      </c>
      <c r="T50" s="174">
        <v>17.669172932330827</v>
      </c>
      <c r="U50" s="174">
        <v>55.26315789473685</v>
      </c>
      <c r="V50" s="174">
        <v>47.619047619047613</v>
      </c>
      <c r="W50" s="174">
        <v>21.365914786967419</v>
      </c>
      <c r="X50" s="174">
        <v>0.8771929824561403</v>
      </c>
      <c r="Y50" s="162">
        <v>21.74185463659148</v>
      </c>
      <c r="Z50" s="162">
        <v>9.3984962406015029</v>
      </c>
      <c r="AA50" s="162">
        <v>11.716791979949875</v>
      </c>
      <c r="AB50" s="162">
        <v>28.132832080200505</v>
      </c>
      <c r="AC50" s="162">
        <v>3.5714285714285712</v>
      </c>
      <c r="AD50" s="162">
        <v>3.5714285714285712</v>
      </c>
    </row>
    <row r="51" spans="1:30" s="45" customFormat="1" x14ac:dyDescent="0.3">
      <c r="A51" s="10" t="s">
        <v>24</v>
      </c>
      <c r="B51" s="58">
        <v>112895</v>
      </c>
      <c r="C51" s="75">
        <v>226648</v>
      </c>
      <c r="D51" s="75">
        <v>17033</v>
      </c>
      <c r="E51" s="75">
        <v>154114</v>
      </c>
      <c r="F51" s="75">
        <v>418866</v>
      </c>
      <c r="G51" s="75">
        <v>213736</v>
      </c>
      <c r="H51" s="75">
        <v>75371</v>
      </c>
      <c r="I51" s="75">
        <v>13432</v>
      </c>
      <c r="J51" s="75">
        <v>127181</v>
      </c>
      <c r="K51" s="75">
        <v>23795</v>
      </c>
      <c r="L51" s="75">
        <v>42823</v>
      </c>
      <c r="M51" s="75">
        <v>133997</v>
      </c>
      <c r="N51" s="75">
        <v>248043</v>
      </c>
      <c r="O51" s="75">
        <v>48380</v>
      </c>
      <c r="P51" s="109"/>
      <c r="Q51" s="177">
        <v>11.263649923425739</v>
      </c>
      <c r="R51" s="177">
        <v>22.61290338672746</v>
      </c>
      <c r="S51" s="177">
        <v>1.6993998772816388</v>
      </c>
      <c r="T51" s="177">
        <v>15.376111823365376</v>
      </c>
      <c r="U51" s="177">
        <v>41.790690365610921</v>
      </c>
      <c r="V51" s="177">
        <v>21.324659905516839</v>
      </c>
      <c r="W51" s="177">
        <v>7.5198419626956143</v>
      </c>
      <c r="X51" s="177">
        <v>1.3401244144687943</v>
      </c>
      <c r="Y51" s="178">
        <v>12.688978793668532</v>
      </c>
      <c r="Z51" s="178">
        <v>2.3740515516888738</v>
      </c>
      <c r="AA51" s="178">
        <v>4.2724946248360016</v>
      </c>
      <c r="AB51" s="178">
        <v>13.369018103452577</v>
      </c>
      <c r="AC51" s="178">
        <v>24.747504477224769</v>
      </c>
      <c r="AD51" s="178">
        <v>4.8269222135199721</v>
      </c>
    </row>
    <row r="52" spans="1:30" x14ac:dyDescent="0.3">
      <c r="A52" s="9" t="s">
        <v>23</v>
      </c>
      <c r="B52" s="59">
        <v>63190</v>
      </c>
      <c r="C52" s="74">
        <v>176905</v>
      </c>
      <c r="D52" s="74">
        <v>12203</v>
      </c>
      <c r="E52" s="74">
        <v>119491</v>
      </c>
      <c r="F52" s="74">
        <v>311272</v>
      </c>
      <c r="G52" s="74">
        <v>148000</v>
      </c>
      <c r="H52" s="74">
        <v>51339</v>
      </c>
      <c r="I52" s="74">
        <v>10553</v>
      </c>
      <c r="J52" s="74">
        <v>88825</v>
      </c>
      <c r="K52" s="74">
        <v>13641</v>
      </c>
      <c r="L52" s="74">
        <v>28340</v>
      </c>
      <c r="M52" s="74">
        <v>93421</v>
      </c>
      <c r="N52" s="74">
        <v>215218</v>
      </c>
      <c r="O52" s="74">
        <v>38974</v>
      </c>
      <c r="Q52" s="174">
        <v>8.0127717418870521</v>
      </c>
      <c r="R52" s="174">
        <v>22.432337157754851</v>
      </c>
      <c r="S52" s="174">
        <v>1.547394422634083</v>
      </c>
      <c r="T52" s="174">
        <v>15.151987786197591</v>
      </c>
      <c r="U52" s="174">
        <v>39.470667599947248</v>
      </c>
      <c r="V52" s="174">
        <v>18.767055195430981</v>
      </c>
      <c r="W52" s="174">
        <v>6.510012477555617</v>
      </c>
      <c r="X52" s="174">
        <v>1.3381671180904269</v>
      </c>
      <c r="Y52" s="162">
        <v>11.263403227933495</v>
      </c>
      <c r="Z52" s="162">
        <v>1.7297391886545543</v>
      </c>
      <c r="AA52" s="162">
        <v>3.5936374610710407</v>
      </c>
      <c r="AB52" s="162">
        <v>11.846196374407823</v>
      </c>
      <c r="AC52" s="162">
        <v>27.290595169258548</v>
      </c>
      <c r="AD52" s="162">
        <v>4.9420757377481559</v>
      </c>
    </row>
    <row r="53" spans="1:30" x14ac:dyDescent="0.3">
      <c r="A53" s="8" t="s">
        <v>25</v>
      </c>
      <c r="B53" s="59">
        <v>35880</v>
      </c>
      <c r="C53" s="74">
        <v>44268</v>
      </c>
      <c r="D53" s="74">
        <v>3898</v>
      </c>
      <c r="E53" s="74">
        <v>29771</v>
      </c>
      <c r="F53" s="74">
        <v>94003</v>
      </c>
      <c r="G53" s="74">
        <v>55185</v>
      </c>
      <c r="H53" s="74">
        <v>19598</v>
      </c>
      <c r="I53" s="74">
        <v>2683</v>
      </c>
      <c r="J53" s="74">
        <v>32899</v>
      </c>
      <c r="K53" s="74">
        <v>7982</v>
      </c>
      <c r="L53" s="74">
        <v>12111</v>
      </c>
      <c r="M53" s="74">
        <v>34034</v>
      </c>
      <c r="N53" s="74">
        <v>30913</v>
      </c>
      <c r="O53" s="74">
        <v>8487</v>
      </c>
      <c r="Q53" s="174">
        <v>19.064318163704471</v>
      </c>
      <c r="R53" s="174">
        <v>23.521160436757789</v>
      </c>
      <c r="S53" s="174">
        <v>2.0711458250312158</v>
      </c>
      <c r="T53" s="174">
        <v>15.818389522063708</v>
      </c>
      <c r="U53" s="174">
        <v>49.947132116575013</v>
      </c>
      <c r="V53" s="174">
        <v>29.321750219175897</v>
      </c>
      <c r="W53" s="174">
        <v>10.413113360431444</v>
      </c>
      <c r="X53" s="174">
        <v>1.4255731781833638</v>
      </c>
      <c r="Y53" s="162">
        <v>17.480407003002046</v>
      </c>
      <c r="Z53" s="162">
        <v>4.241120055258893</v>
      </c>
      <c r="AA53" s="162">
        <v>6.4350043835179722</v>
      </c>
      <c r="AB53" s="162">
        <v>18.083472808905181</v>
      </c>
      <c r="AC53" s="162">
        <v>16.425174676549506</v>
      </c>
      <c r="AD53" s="162">
        <v>4.5094444887224032</v>
      </c>
    </row>
    <row r="54" spans="1:30" x14ac:dyDescent="0.3">
      <c r="A54" s="9" t="s">
        <v>26</v>
      </c>
      <c r="B54" s="59">
        <v>10981</v>
      </c>
      <c r="C54" s="74">
        <v>4732</v>
      </c>
      <c r="D54" s="74">
        <v>741</v>
      </c>
      <c r="E54" s="74">
        <v>4109</v>
      </c>
      <c r="F54" s="74">
        <v>11547</v>
      </c>
      <c r="G54" s="74">
        <v>8743</v>
      </c>
      <c r="H54" s="74">
        <v>3587</v>
      </c>
      <c r="I54" s="74">
        <v>151</v>
      </c>
      <c r="J54" s="74">
        <v>4560</v>
      </c>
      <c r="K54" s="74">
        <v>1734</v>
      </c>
      <c r="L54" s="74">
        <v>1988</v>
      </c>
      <c r="M54" s="74">
        <v>5502</v>
      </c>
      <c r="N54" s="74">
        <v>1813</v>
      </c>
      <c r="O54" s="74">
        <v>764</v>
      </c>
      <c r="Q54" s="174">
        <v>50.37387036102573</v>
      </c>
      <c r="R54" s="174">
        <v>21.707417771457408</v>
      </c>
      <c r="S54" s="174">
        <v>3.3992384971787701</v>
      </c>
      <c r="T54" s="174">
        <v>18.849488508647188</v>
      </c>
      <c r="U54" s="174">
        <v>52.970319739437585</v>
      </c>
      <c r="V54" s="174">
        <v>40.107344373595119</v>
      </c>
      <c r="W54" s="174">
        <v>16.454883251525299</v>
      </c>
      <c r="X54" s="174">
        <v>0.69269232533602454</v>
      </c>
      <c r="Y54" s="162">
        <v>20.918390751869349</v>
      </c>
      <c r="Z54" s="162">
        <v>7.9544933253818977</v>
      </c>
      <c r="AA54" s="162">
        <v>9.1196843891921642</v>
      </c>
      <c r="AB54" s="162">
        <v>25.239689894031837</v>
      </c>
      <c r="AC54" s="162">
        <v>8.316895270425249</v>
      </c>
      <c r="AD54" s="162">
        <v>3.5047479242167072</v>
      </c>
    </row>
    <row r="55" spans="1:30" x14ac:dyDescent="0.3">
      <c r="A55" s="22" t="s">
        <v>27</v>
      </c>
      <c r="B55" s="60">
        <v>2844</v>
      </c>
      <c r="C55" s="77">
        <v>744</v>
      </c>
      <c r="D55" s="77">
        <v>192</v>
      </c>
      <c r="E55" s="77">
        <v>742</v>
      </c>
      <c r="F55" s="77">
        <v>2044</v>
      </c>
      <c r="G55" s="77">
        <v>1808</v>
      </c>
      <c r="H55" s="77">
        <v>846</v>
      </c>
      <c r="I55" s="77">
        <v>45</v>
      </c>
      <c r="J55" s="77">
        <v>896</v>
      </c>
      <c r="K55" s="77">
        <v>438</v>
      </c>
      <c r="L55" s="77">
        <v>385</v>
      </c>
      <c r="M55" s="77">
        <v>1040</v>
      </c>
      <c r="N55" s="77">
        <v>99</v>
      </c>
      <c r="O55" s="77">
        <v>154</v>
      </c>
      <c r="P55" s="118"/>
      <c r="Q55" s="179">
        <v>77.387755102040813</v>
      </c>
      <c r="R55" s="179">
        <v>20.244897959183675</v>
      </c>
      <c r="S55" s="179">
        <v>5.2244897959183678</v>
      </c>
      <c r="T55" s="179">
        <v>20.19047619047619</v>
      </c>
      <c r="U55" s="179">
        <v>55.61904761904762</v>
      </c>
      <c r="V55" s="179">
        <v>49.197278911564624</v>
      </c>
      <c r="W55" s="179">
        <v>23.020408163265309</v>
      </c>
      <c r="X55" s="179">
        <v>1.2244897959183674</v>
      </c>
      <c r="Y55" s="180">
        <v>24.38095238095238</v>
      </c>
      <c r="Z55" s="180">
        <v>11.918367346938776</v>
      </c>
      <c r="AA55" s="180">
        <v>10.476190476190476</v>
      </c>
      <c r="AB55" s="180">
        <v>28.299319727891159</v>
      </c>
      <c r="AC55" s="180">
        <v>2.693877551020408</v>
      </c>
      <c r="AD55" s="180">
        <v>4.1904761904761907</v>
      </c>
    </row>
    <row r="56" spans="1:30" x14ac:dyDescent="0.3">
      <c r="A56" s="122" t="s">
        <v>370</v>
      </c>
      <c r="B56" s="181"/>
      <c r="C56" s="181"/>
      <c r="D56" s="181"/>
      <c r="E56" s="181"/>
      <c r="F56" s="181"/>
      <c r="G56" s="181"/>
      <c r="H56" s="181"/>
      <c r="I56" s="181"/>
      <c r="J56" s="181"/>
      <c r="K56" s="181"/>
      <c r="L56" s="181"/>
      <c r="M56" s="181"/>
      <c r="N56" s="181"/>
      <c r="O56" s="181"/>
      <c r="Q56" s="50"/>
      <c r="R56" s="50"/>
      <c r="S56" s="50"/>
      <c r="T56" s="50"/>
      <c r="U56" s="50"/>
      <c r="V56" s="50"/>
      <c r="W56" s="50"/>
      <c r="X56" s="50"/>
      <c r="Y56" s="46"/>
      <c r="Z56" s="46"/>
      <c r="AA56" s="46"/>
      <c r="AB56" s="46"/>
      <c r="AC56" s="46"/>
      <c r="AD56" s="46"/>
    </row>
    <row r="57" spans="1:30" x14ac:dyDescent="0.3">
      <c r="A57" s="5" t="s">
        <v>94</v>
      </c>
      <c r="B57" s="181"/>
      <c r="C57" s="181"/>
      <c r="D57" s="181"/>
      <c r="E57" s="181"/>
      <c r="F57" s="181"/>
      <c r="G57" s="181"/>
      <c r="H57" s="181"/>
      <c r="I57" s="181"/>
      <c r="J57" s="181"/>
      <c r="K57" s="181"/>
      <c r="L57" s="181"/>
      <c r="M57" s="181"/>
      <c r="N57" s="181"/>
      <c r="O57" s="181"/>
      <c r="Y57" s="46"/>
      <c r="Z57" s="46"/>
      <c r="AA57" s="46"/>
      <c r="AB57" s="46"/>
      <c r="AC57" s="46"/>
      <c r="AD57" s="46"/>
    </row>
    <row r="58" spans="1:30" x14ac:dyDescent="0.3">
      <c r="A58" s="182" t="s">
        <v>280</v>
      </c>
      <c r="B58" s="181"/>
      <c r="C58" s="181"/>
      <c r="D58" s="181"/>
      <c r="E58" s="181"/>
      <c r="F58" s="181"/>
      <c r="G58" s="181"/>
      <c r="H58" s="181"/>
      <c r="I58" s="181"/>
      <c r="J58" s="181"/>
      <c r="K58" s="181"/>
      <c r="L58" s="181"/>
      <c r="M58" s="181"/>
      <c r="N58" s="181"/>
      <c r="O58" s="181"/>
      <c r="X58" s="50"/>
      <c r="Y58" s="46"/>
      <c r="Z58" s="46"/>
      <c r="AA58" s="46"/>
      <c r="AB58" s="46"/>
      <c r="AC58" s="46"/>
      <c r="AD58" s="46"/>
    </row>
    <row r="59" spans="1:30" x14ac:dyDescent="0.3">
      <c r="A59" s="5" t="s">
        <v>159</v>
      </c>
      <c r="B59" s="181"/>
      <c r="C59" s="181"/>
      <c r="D59" s="181"/>
      <c r="E59" s="181"/>
      <c r="F59" s="181"/>
      <c r="G59" s="181"/>
      <c r="H59" s="181"/>
      <c r="I59" s="181"/>
      <c r="J59" s="181"/>
      <c r="K59" s="181"/>
      <c r="L59" s="181"/>
      <c r="M59" s="181"/>
      <c r="N59" s="181"/>
      <c r="O59" s="181"/>
      <c r="Y59" s="46"/>
      <c r="Z59" s="46"/>
      <c r="AA59" s="46"/>
      <c r="AB59" s="46"/>
      <c r="AC59" s="46"/>
      <c r="AD59" s="46"/>
    </row>
    <row r="60" spans="1:30" x14ac:dyDescent="0.3">
      <c r="A60" s="5" t="s">
        <v>160</v>
      </c>
      <c r="B60" s="181"/>
      <c r="C60" s="181"/>
      <c r="D60" s="181"/>
      <c r="E60" s="181"/>
      <c r="F60" s="181"/>
      <c r="G60" s="181"/>
      <c r="H60" s="181"/>
      <c r="I60" s="181"/>
      <c r="J60" s="181"/>
      <c r="K60" s="181"/>
      <c r="L60" s="181"/>
      <c r="M60" s="181"/>
      <c r="N60" s="181"/>
      <c r="O60" s="181"/>
      <c r="Y60" s="46"/>
      <c r="Z60" s="46"/>
      <c r="AA60" s="46"/>
      <c r="AB60" s="46"/>
      <c r="AC60" s="46"/>
      <c r="AD60" s="46"/>
    </row>
    <row r="62" spans="1:30" x14ac:dyDescent="0.3">
      <c r="B62" s="181"/>
      <c r="C62" s="181"/>
      <c r="D62" s="181"/>
      <c r="E62" s="181"/>
      <c r="F62" s="181"/>
      <c r="G62" s="181"/>
      <c r="H62" s="181"/>
      <c r="I62" s="181"/>
      <c r="J62" s="181"/>
      <c r="K62" s="181"/>
      <c r="L62" s="181"/>
      <c r="M62" s="181"/>
      <c r="N62" s="181"/>
      <c r="O62" s="181"/>
      <c r="Y62" s="46"/>
      <c r="Z62" s="46"/>
      <c r="AA62" s="46"/>
      <c r="AB62" s="46"/>
      <c r="AC62" s="46"/>
      <c r="AD62" s="46"/>
    </row>
    <row r="63" spans="1:30" x14ac:dyDescent="0.3">
      <c r="B63" s="181"/>
      <c r="C63" s="181"/>
      <c r="D63" s="181"/>
      <c r="E63" s="181"/>
      <c r="F63" s="181"/>
      <c r="G63" s="181"/>
      <c r="H63" s="181"/>
      <c r="I63" s="181"/>
      <c r="J63" s="181"/>
      <c r="K63" s="181"/>
      <c r="L63" s="181"/>
      <c r="M63" s="181"/>
      <c r="N63" s="181"/>
      <c r="O63" s="181"/>
      <c r="Y63" s="46"/>
      <c r="Z63" s="46"/>
      <c r="AA63" s="46"/>
      <c r="AB63" s="46"/>
      <c r="AC63" s="46"/>
      <c r="AD63" s="46"/>
    </row>
    <row r="64" spans="1:30" x14ac:dyDescent="0.3">
      <c r="B64" s="181"/>
      <c r="C64" s="181"/>
      <c r="D64" s="181"/>
      <c r="E64" s="181"/>
      <c r="F64" s="181"/>
      <c r="G64" s="181"/>
      <c r="H64" s="181"/>
      <c r="I64" s="181"/>
      <c r="J64" s="181"/>
      <c r="K64" s="181"/>
      <c r="L64" s="181"/>
      <c r="M64" s="181"/>
      <c r="N64" s="181"/>
      <c r="O64" s="181"/>
      <c r="Y64" s="46"/>
      <c r="Z64" s="46"/>
      <c r="AA64" s="46"/>
      <c r="AB64" s="46"/>
      <c r="AC64" s="46"/>
      <c r="AD64" s="46"/>
    </row>
    <row r="65" spans="2:30" x14ac:dyDescent="0.3">
      <c r="B65" s="181"/>
      <c r="C65" s="181"/>
      <c r="D65" s="181"/>
      <c r="E65" s="181"/>
      <c r="F65" s="181"/>
      <c r="G65" s="181"/>
      <c r="H65" s="181"/>
      <c r="I65" s="181"/>
      <c r="J65" s="181"/>
      <c r="K65" s="181"/>
      <c r="L65" s="181"/>
      <c r="M65" s="181"/>
      <c r="N65" s="181"/>
      <c r="O65" s="181"/>
      <c r="Y65" s="46"/>
      <c r="Z65" s="46"/>
      <c r="AA65" s="46"/>
      <c r="AB65" s="46"/>
      <c r="AC65" s="46"/>
      <c r="AD65" s="46"/>
    </row>
    <row r="66" spans="2:30" x14ac:dyDescent="0.3">
      <c r="B66" s="181"/>
      <c r="C66" s="181"/>
      <c r="D66" s="181"/>
      <c r="E66" s="181"/>
      <c r="F66" s="181"/>
      <c r="G66" s="181"/>
      <c r="H66" s="181"/>
      <c r="I66" s="181"/>
      <c r="J66" s="181"/>
      <c r="K66" s="181"/>
      <c r="L66" s="181"/>
      <c r="M66" s="181"/>
      <c r="N66" s="181"/>
      <c r="O66" s="181"/>
      <c r="Y66" s="46"/>
      <c r="Z66" s="46"/>
      <c r="AA66" s="46"/>
      <c r="AB66" s="46"/>
      <c r="AC66" s="46"/>
      <c r="AD66" s="46"/>
    </row>
    <row r="67" spans="2:30" x14ac:dyDescent="0.3">
      <c r="B67" s="181"/>
      <c r="C67" s="181"/>
      <c r="D67" s="181"/>
      <c r="E67" s="181"/>
      <c r="F67" s="181"/>
      <c r="G67" s="181"/>
      <c r="H67" s="181"/>
      <c r="I67" s="181"/>
      <c r="J67" s="181"/>
      <c r="K67" s="181"/>
      <c r="L67" s="181"/>
      <c r="M67" s="181"/>
      <c r="N67" s="181"/>
      <c r="O67" s="181"/>
      <c r="Y67" s="46"/>
      <c r="Z67" s="46"/>
      <c r="AA67" s="46"/>
      <c r="AB67" s="46"/>
      <c r="AC67" s="46"/>
      <c r="AD67" s="46"/>
    </row>
    <row r="68" spans="2:30" x14ac:dyDescent="0.3">
      <c r="B68" s="181"/>
      <c r="C68" s="181"/>
      <c r="D68" s="181"/>
      <c r="E68" s="181"/>
      <c r="F68" s="181"/>
      <c r="G68" s="181"/>
      <c r="H68" s="181"/>
      <c r="I68" s="181"/>
      <c r="J68" s="181"/>
      <c r="K68" s="181"/>
      <c r="L68" s="181"/>
      <c r="M68" s="181"/>
      <c r="N68" s="181"/>
      <c r="O68" s="181"/>
      <c r="Y68" s="46"/>
      <c r="Z68" s="46"/>
      <c r="AA68" s="46"/>
      <c r="AB68" s="46"/>
      <c r="AC68" s="46"/>
      <c r="AD68" s="46"/>
    </row>
    <row r="69" spans="2:30" x14ac:dyDescent="0.3">
      <c r="B69" s="181"/>
      <c r="C69" s="181"/>
      <c r="D69" s="181"/>
      <c r="E69" s="181"/>
      <c r="F69" s="181"/>
      <c r="G69" s="181"/>
      <c r="H69" s="181"/>
      <c r="I69" s="181"/>
      <c r="J69" s="181"/>
      <c r="K69" s="181"/>
      <c r="L69" s="181"/>
      <c r="M69" s="181"/>
      <c r="N69" s="181"/>
      <c r="O69" s="181"/>
      <c r="Y69" s="46"/>
      <c r="Z69" s="46"/>
      <c r="AA69" s="46"/>
      <c r="AB69" s="46"/>
      <c r="AC69" s="46"/>
      <c r="AD69" s="46"/>
    </row>
    <row r="70" spans="2:30" x14ac:dyDescent="0.3">
      <c r="B70" s="181"/>
      <c r="C70" s="181"/>
      <c r="D70" s="181"/>
      <c r="E70" s="181"/>
      <c r="F70" s="181"/>
      <c r="G70" s="181"/>
      <c r="H70" s="181"/>
      <c r="I70" s="181"/>
      <c r="J70" s="181"/>
      <c r="K70" s="181"/>
      <c r="L70" s="181"/>
      <c r="M70" s="181"/>
      <c r="N70" s="181"/>
      <c r="O70" s="181"/>
      <c r="Y70" s="46"/>
      <c r="Z70" s="46"/>
      <c r="AA70" s="46"/>
      <c r="AB70" s="46"/>
      <c r="AC70" s="46"/>
      <c r="AD70" s="46"/>
    </row>
    <row r="71" spans="2:30" x14ac:dyDescent="0.3">
      <c r="B71" s="181"/>
      <c r="C71" s="181"/>
      <c r="D71" s="181"/>
      <c r="E71" s="181"/>
      <c r="F71" s="181"/>
      <c r="G71" s="181"/>
      <c r="H71" s="181"/>
      <c r="I71" s="181"/>
      <c r="J71" s="181"/>
      <c r="K71" s="181"/>
      <c r="L71" s="181"/>
      <c r="M71" s="181"/>
      <c r="N71" s="181"/>
      <c r="O71" s="181"/>
      <c r="Y71" s="46"/>
      <c r="Z71" s="46"/>
      <c r="AA71" s="46"/>
      <c r="AB71" s="46"/>
      <c r="AC71" s="46"/>
      <c r="AD71" s="46"/>
    </row>
    <row r="72" spans="2:30" x14ac:dyDescent="0.3">
      <c r="B72" s="181"/>
      <c r="C72" s="181"/>
      <c r="D72" s="181"/>
      <c r="E72" s="181"/>
      <c r="F72" s="181"/>
      <c r="G72" s="181"/>
      <c r="H72" s="181"/>
      <c r="I72" s="181"/>
      <c r="J72" s="181"/>
      <c r="K72" s="181"/>
      <c r="L72" s="181"/>
      <c r="M72" s="181"/>
      <c r="N72" s="181"/>
      <c r="O72" s="181"/>
      <c r="Y72" s="46"/>
      <c r="Z72" s="46"/>
      <c r="AA72" s="46"/>
      <c r="AB72" s="46"/>
      <c r="AC72" s="46"/>
      <c r="AD72" s="46"/>
    </row>
    <row r="73" spans="2:30" x14ac:dyDescent="0.3">
      <c r="B73" s="181"/>
      <c r="C73" s="181"/>
      <c r="D73" s="181"/>
      <c r="E73" s="181"/>
      <c r="F73" s="181"/>
      <c r="G73" s="181"/>
      <c r="H73" s="181"/>
      <c r="I73" s="181"/>
      <c r="J73" s="181"/>
      <c r="K73" s="181"/>
      <c r="L73" s="181"/>
      <c r="M73" s="181"/>
      <c r="N73" s="181"/>
      <c r="O73" s="181"/>
      <c r="Y73" s="46"/>
      <c r="Z73" s="46"/>
      <c r="AA73" s="46"/>
      <c r="AB73" s="46"/>
      <c r="AC73" s="46"/>
      <c r="AD73" s="46"/>
    </row>
    <row r="74" spans="2:30" x14ac:dyDescent="0.3">
      <c r="B74" s="181"/>
      <c r="C74" s="181"/>
      <c r="D74" s="181"/>
      <c r="E74" s="181"/>
      <c r="F74" s="181"/>
      <c r="G74" s="181"/>
      <c r="H74" s="181"/>
      <c r="I74" s="181"/>
      <c r="J74" s="181"/>
      <c r="K74" s="181"/>
      <c r="L74" s="181"/>
      <c r="M74" s="181"/>
      <c r="N74" s="181"/>
      <c r="O74" s="181"/>
      <c r="Y74" s="46"/>
      <c r="Z74" s="46"/>
      <c r="AA74" s="46"/>
      <c r="AB74" s="46"/>
      <c r="AC74" s="46"/>
      <c r="AD74" s="46"/>
    </row>
    <row r="75" spans="2:30" x14ac:dyDescent="0.3">
      <c r="B75" s="181"/>
      <c r="C75" s="181"/>
      <c r="D75" s="181"/>
      <c r="E75" s="181"/>
      <c r="F75" s="181"/>
      <c r="G75" s="181"/>
      <c r="H75" s="181"/>
      <c r="I75" s="181"/>
      <c r="J75" s="181"/>
      <c r="K75" s="181"/>
      <c r="L75" s="181"/>
      <c r="M75" s="181"/>
      <c r="N75" s="181"/>
      <c r="O75" s="181"/>
    </row>
    <row r="76" spans="2:30" x14ac:dyDescent="0.3">
      <c r="B76" s="181"/>
      <c r="C76" s="181"/>
      <c r="D76" s="181"/>
      <c r="E76" s="181"/>
      <c r="F76" s="181"/>
      <c r="G76" s="181"/>
      <c r="H76" s="181"/>
      <c r="I76" s="181"/>
      <c r="J76" s="181"/>
      <c r="K76" s="181"/>
      <c r="L76" s="181"/>
      <c r="M76" s="181"/>
      <c r="N76" s="181"/>
      <c r="O76" s="181"/>
    </row>
    <row r="77" spans="2:30" x14ac:dyDescent="0.3">
      <c r="B77" s="181"/>
      <c r="C77" s="181"/>
      <c r="D77" s="181"/>
      <c r="E77" s="181"/>
      <c r="F77" s="181"/>
      <c r="G77" s="181"/>
      <c r="H77" s="181"/>
      <c r="I77" s="181"/>
      <c r="J77" s="181"/>
      <c r="K77" s="181"/>
      <c r="L77" s="181"/>
      <c r="M77" s="181"/>
      <c r="N77" s="181"/>
      <c r="O77" s="181"/>
    </row>
    <row r="78" spans="2:30" x14ac:dyDescent="0.3">
      <c r="B78" s="181"/>
      <c r="C78" s="181"/>
      <c r="D78" s="181"/>
      <c r="E78" s="181"/>
      <c r="F78" s="181"/>
      <c r="G78" s="181"/>
      <c r="H78" s="181"/>
      <c r="I78" s="181"/>
      <c r="J78" s="181"/>
      <c r="K78" s="181"/>
      <c r="L78" s="181"/>
      <c r="M78" s="181"/>
      <c r="N78" s="181"/>
      <c r="O78" s="181"/>
    </row>
    <row r="79" spans="2:30" x14ac:dyDescent="0.3">
      <c r="B79" s="181"/>
      <c r="C79" s="181"/>
      <c r="D79" s="181"/>
      <c r="E79" s="181"/>
      <c r="F79" s="181"/>
      <c r="G79" s="181"/>
      <c r="H79" s="181"/>
      <c r="I79" s="181"/>
      <c r="J79" s="181"/>
      <c r="K79" s="181"/>
      <c r="L79" s="181"/>
      <c r="M79" s="181"/>
      <c r="N79" s="181"/>
      <c r="O79" s="181"/>
    </row>
    <row r="80" spans="2:30" x14ac:dyDescent="0.3">
      <c r="B80" s="181"/>
      <c r="C80" s="181"/>
      <c r="D80" s="181"/>
      <c r="E80" s="181"/>
      <c r="F80" s="181"/>
      <c r="G80" s="181"/>
      <c r="H80" s="181"/>
      <c r="I80" s="181"/>
      <c r="J80" s="181"/>
      <c r="K80" s="181"/>
      <c r="L80" s="181"/>
      <c r="M80" s="181"/>
      <c r="N80" s="181"/>
      <c r="O80" s="181"/>
    </row>
    <row r="81" spans="2:15" x14ac:dyDescent="0.3">
      <c r="B81" s="181"/>
      <c r="C81" s="181"/>
      <c r="D81" s="181"/>
      <c r="E81" s="181"/>
      <c r="F81" s="181"/>
      <c r="G81" s="181"/>
      <c r="H81" s="181"/>
      <c r="I81" s="181"/>
      <c r="J81" s="181"/>
      <c r="K81" s="181"/>
      <c r="L81" s="181"/>
      <c r="M81" s="181"/>
      <c r="N81" s="181"/>
      <c r="O81" s="181"/>
    </row>
    <row r="82" spans="2:15" x14ac:dyDescent="0.3">
      <c r="B82" s="181"/>
      <c r="C82" s="181"/>
      <c r="D82" s="181"/>
      <c r="E82" s="181"/>
      <c r="F82" s="181"/>
      <c r="G82" s="181"/>
      <c r="H82" s="181"/>
      <c r="I82" s="181"/>
      <c r="J82" s="181"/>
      <c r="K82" s="181"/>
      <c r="L82" s="181"/>
      <c r="M82" s="181"/>
      <c r="N82" s="181"/>
      <c r="O82" s="181"/>
    </row>
    <row r="83" spans="2:15" x14ac:dyDescent="0.3">
      <c r="B83" s="181"/>
      <c r="C83" s="181"/>
      <c r="D83" s="181"/>
      <c r="E83" s="181"/>
      <c r="F83" s="181"/>
      <c r="G83" s="181"/>
      <c r="H83" s="181"/>
      <c r="I83" s="181"/>
      <c r="J83" s="181"/>
      <c r="K83" s="181"/>
      <c r="L83" s="181"/>
      <c r="M83" s="181"/>
      <c r="N83" s="181"/>
      <c r="O83" s="181"/>
    </row>
    <row r="84" spans="2:15" x14ac:dyDescent="0.3">
      <c r="B84" s="181"/>
      <c r="C84" s="181"/>
      <c r="D84" s="181"/>
      <c r="E84" s="181"/>
      <c r="F84" s="181"/>
      <c r="G84" s="181"/>
      <c r="H84" s="181"/>
      <c r="I84" s="181"/>
      <c r="J84" s="181"/>
      <c r="K84" s="181"/>
      <c r="L84" s="181"/>
      <c r="M84" s="181"/>
      <c r="N84" s="181"/>
      <c r="O84" s="181"/>
    </row>
    <row r="85" spans="2:15" x14ac:dyDescent="0.3">
      <c r="B85" s="181"/>
      <c r="C85" s="181"/>
      <c r="D85" s="181"/>
      <c r="E85" s="181"/>
      <c r="F85" s="181"/>
      <c r="G85" s="181"/>
      <c r="H85" s="181"/>
      <c r="I85" s="181"/>
      <c r="J85" s="181"/>
      <c r="K85" s="181"/>
      <c r="L85" s="181"/>
      <c r="M85" s="181"/>
      <c r="N85" s="181"/>
      <c r="O85" s="181"/>
    </row>
    <row r="86" spans="2:15" x14ac:dyDescent="0.3">
      <c r="B86" s="181"/>
      <c r="C86" s="181"/>
      <c r="D86" s="181"/>
      <c r="E86" s="181"/>
      <c r="F86" s="181"/>
      <c r="G86" s="181"/>
      <c r="H86" s="181"/>
      <c r="I86" s="181"/>
      <c r="J86" s="181"/>
      <c r="K86" s="181"/>
      <c r="L86" s="181"/>
      <c r="M86" s="181"/>
      <c r="N86" s="181"/>
      <c r="O86" s="181"/>
    </row>
    <row r="87" spans="2:15" x14ac:dyDescent="0.3">
      <c r="B87" s="181"/>
      <c r="C87" s="181"/>
      <c r="D87" s="181"/>
      <c r="E87" s="181"/>
      <c r="F87" s="181"/>
      <c r="G87" s="181"/>
      <c r="H87" s="181"/>
      <c r="I87" s="181"/>
      <c r="J87" s="181"/>
      <c r="K87" s="181"/>
      <c r="L87" s="181"/>
      <c r="M87" s="181"/>
      <c r="N87" s="181"/>
      <c r="O87" s="181"/>
    </row>
    <row r="88" spans="2:15" x14ac:dyDescent="0.3">
      <c r="B88" s="181"/>
      <c r="C88" s="181"/>
      <c r="D88" s="181"/>
      <c r="E88" s="181"/>
      <c r="F88" s="181"/>
      <c r="G88" s="181"/>
      <c r="H88" s="181"/>
      <c r="I88" s="181"/>
      <c r="J88" s="181"/>
      <c r="K88" s="181"/>
      <c r="L88" s="181"/>
      <c r="M88" s="181"/>
      <c r="N88" s="181"/>
      <c r="O88" s="181"/>
    </row>
    <row r="89" spans="2:15" x14ac:dyDescent="0.3">
      <c r="B89" s="181"/>
      <c r="C89" s="181"/>
      <c r="D89" s="181"/>
      <c r="E89" s="181"/>
      <c r="F89" s="181"/>
      <c r="G89" s="181"/>
      <c r="H89" s="181"/>
      <c r="I89" s="181"/>
      <c r="J89" s="181"/>
      <c r="K89" s="181"/>
      <c r="L89" s="181"/>
      <c r="M89" s="181"/>
      <c r="N89" s="181"/>
      <c r="O89" s="181"/>
    </row>
    <row r="90" spans="2:15" x14ac:dyDescent="0.3">
      <c r="B90" s="181"/>
      <c r="C90" s="181"/>
      <c r="D90" s="181"/>
      <c r="E90" s="181"/>
      <c r="F90" s="181"/>
      <c r="G90" s="181"/>
      <c r="H90" s="181"/>
      <c r="I90" s="181"/>
      <c r="J90" s="181"/>
      <c r="K90" s="181"/>
      <c r="L90" s="181"/>
      <c r="M90" s="181"/>
      <c r="N90" s="181"/>
      <c r="O90" s="181"/>
    </row>
    <row r="91" spans="2:15" x14ac:dyDescent="0.3">
      <c r="B91" s="181"/>
      <c r="C91" s="181"/>
      <c r="D91" s="181"/>
      <c r="E91" s="181"/>
      <c r="F91" s="181"/>
      <c r="G91" s="181"/>
      <c r="H91" s="181"/>
      <c r="I91" s="181"/>
      <c r="J91" s="181"/>
      <c r="K91" s="181"/>
      <c r="L91" s="181"/>
      <c r="M91" s="181"/>
      <c r="N91" s="181"/>
      <c r="O91" s="181"/>
    </row>
    <row r="92" spans="2:15" x14ac:dyDescent="0.3">
      <c r="B92" s="181"/>
      <c r="C92" s="181"/>
      <c r="D92" s="181"/>
      <c r="E92" s="181"/>
      <c r="F92" s="181"/>
      <c r="G92" s="181"/>
      <c r="H92" s="181"/>
      <c r="I92" s="181"/>
      <c r="J92" s="181"/>
      <c r="K92" s="181"/>
      <c r="L92" s="181"/>
      <c r="M92" s="181"/>
      <c r="N92" s="181"/>
      <c r="O92" s="181"/>
    </row>
    <row r="93" spans="2:15" x14ac:dyDescent="0.3">
      <c r="B93" s="181"/>
      <c r="C93" s="181"/>
      <c r="D93" s="181"/>
      <c r="E93" s="181"/>
      <c r="F93" s="181"/>
      <c r="G93" s="181"/>
      <c r="H93" s="181"/>
      <c r="I93" s="181"/>
      <c r="J93" s="181"/>
      <c r="K93" s="181"/>
      <c r="L93" s="181"/>
      <c r="M93" s="181"/>
      <c r="N93" s="181"/>
      <c r="O93" s="181"/>
    </row>
    <row r="94" spans="2:15" x14ac:dyDescent="0.3">
      <c r="B94" s="181"/>
      <c r="C94" s="181"/>
      <c r="D94" s="181"/>
      <c r="E94" s="181"/>
      <c r="F94" s="181"/>
      <c r="G94" s="181"/>
      <c r="H94" s="181"/>
      <c r="I94" s="181"/>
      <c r="J94" s="181"/>
      <c r="K94" s="181"/>
      <c r="L94" s="181"/>
      <c r="M94" s="181"/>
      <c r="N94" s="181"/>
      <c r="O94" s="181"/>
    </row>
    <row r="95" spans="2:15" x14ac:dyDescent="0.3">
      <c r="B95" s="181"/>
      <c r="C95" s="181"/>
      <c r="D95" s="181"/>
      <c r="E95" s="181"/>
      <c r="F95" s="181"/>
      <c r="G95" s="181"/>
      <c r="H95" s="181"/>
      <c r="I95" s="181"/>
      <c r="J95" s="181"/>
      <c r="K95" s="181"/>
      <c r="L95" s="181"/>
      <c r="M95" s="181"/>
      <c r="N95" s="181"/>
      <c r="O95" s="181"/>
    </row>
    <row r="96" spans="2:15" x14ac:dyDescent="0.3">
      <c r="B96" s="181"/>
      <c r="C96" s="181"/>
      <c r="D96" s="181"/>
      <c r="E96" s="181"/>
      <c r="F96" s="181"/>
      <c r="G96" s="181"/>
      <c r="H96" s="181"/>
      <c r="I96" s="181"/>
      <c r="J96" s="181"/>
      <c r="K96" s="181"/>
      <c r="L96" s="181"/>
      <c r="M96" s="181"/>
      <c r="N96" s="181"/>
      <c r="O96" s="181"/>
    </row>
    <row r="97" spans="2:15" x14ac:dyDescent="0.3">
      <c r="B97" s="181"/>
      <c r="C97" s="181"/>
      <c r="D97" s="181"/>
      <c r="E97" s="181"/>
      <c r="F97" s="181"/>
      <c r="G97" s="181"/>
      <c r="H97" s="181"/>
      <c r="I97" s="181"/>
      <c r="J97" s="181"/>
      <c r="K97" s="181"/>
      <c r="L97" s="181"/>
      <c r="M97" s="181"/>
      <c r="N97" s="181"/>
      <c r="O97" s="181"/>
    </row>
    <row r="98" spans="2:15" x14ac:dyDescent="0.3">
      <c r="B98" s="181"/>
      <c r="C98" s="181"/>
      <c r="D98" s="181"/>
      <c r="E98" s="181"/>
      <c r="F98" s="181"/>
      <c r="G98" s="181"/>
      <c r="H98" s="181"/>
      <c r="I98" s="181"/>
      <c r="J98" s="181"/>
      <c r="K98" s="181"/>
      <c r="L98" s="181"/>
      <c r="M98" s="181"/>
      <c r="N98" s="181"/>
      <c r="O98" s="181"/>
    </row>
    <row r="99" spans="2:15" x14ac:dyDescent="0.3">
      <c r="B99" s="181"/>
      <c r="C99" s="181"/>
      <c r="D99" s="181"/>
      <c r="E99" s="181"/>
      <c r="F99" s="181"/>
      <c r="G99" s="181"/>
      <c r="H99" s="181"/>
      <c r="I99" s="181"/>
      <c r="J99" s="181"/>
      <c r="K99" s="181"/>
      <c r="L99" s="181"/>
      <c r="M99" s="181"/>
      <c r="N99" s="181"/>
      <c r="O99" s="181"/>
    </row>
    <row r="100" spans="2:15" x14ac:dyDescent="0.3">
      <c r="B100" s="181"/>
      <c r="C100" s="181"/>
      <c r="D100" s="181"/>
      <c r="E100" s="181"/>
      <c r="F100" s="181"/>
      <c r="G100" s="181"/>
      <c r="H100" s="181"/>
      <c r="I100" s="181"/>
      <c r="J100" s="181"/>
      <c r="K100" s="181"/>
      <c r="L100" s="181"/>
      <c r="M100" s="181"/>
      <c r="N100" s="181"/>
      <c r="O100" s="181"/>
    </row>
    <row r="101" spans="2:15" x14ac:dyDescent="0.3">
      <c r="B101" s="181"/>
      <c r="C101" s="181"/>
      <c r="D101" s="181"/>
      <c r="E101" s="181"/>
      <c r="F101" s="181"/>
      <c r="G101" s="181"/>
      <c r="H101" s="181"/>
      <c r="I101" s="181"/>
      <c r="J101" s="181"/>
      <c r="K101" s="181"/>
      <c r="L101" s="181"/>
      <c r="M101" s="181"/>
      <c r="N101" s="181"/>
      <c r="O101" s="181"/>
    </row>
    <row r="102" spans="2:15" x14ac:dyDescent="0.3">
      <c r="B102" s="181"/>
      <c r="C102" s="181"/>
      <c r="D102" s="181"/>
      <c r="E102" s="181"/>
      <c r="F102" s="181"/>
      <c r="G102" s="181"/>
      <c r="H102" s="181"/>
      <c r="I102" s="181"/>
      <c r="J102" s="181"/>
      <c r="K102" s="181"/>
      <c r="L102" s="181"/>
      <c r="M102" s="181"/>
      <c r="N102" s="181"/>
      <c r="O102" s="181"/>
    </row>
    <row r="103" spans="2:15" x14ac:dyDescent="0.3">
      <c r="B103" s="181"/>
      <c r="C103" s="181"/>
      <c r="D103" s="181"/>
      <c r="E103" s="181"/>
      <c r="F103" s="181"/>
      <c r="G103" s="181"/>
      <c r="H103" s="181"/>
      <c r="I103" s="181"/>
      <c r="J103" s="181"/>
      <c r="K103" s="181"/>
      <c r="L103" s="181"/>
      <c r="M103" s="181"/>
      <c r="N103" s="181"/>
      <c r="O103" s="181"/>
    </row>
    <row r="104" spans="2:15" x14ac:dyDescent="0.3">
      <c r="B104" s="181"/>
      <c r="C104" s="181"/>
      <c r="D104" s="181"/>
      <c r="E104" s="181"/>
      <c r="F104" s="181"/>
      <c r="G104" s="181"/>
      <c r="H104" s="181"/>
      <c r="I104" s="181"/>
      <c r="J104" s="181"/>
      <c r="K104" s="181"/>
      <c r="L104" s="181"/>
      <c r="M104" s="181"/>
      <c r="N104" s="181"/>
      <c r="O104" s="181"/>
    </row>
  </sheetData>
  <mergeCells count="3">
    <mergeCell ref="A3:A4"/>
    <mergeCell ref="B4:O4"/>
    <mergeCell ref="Q4:AD4"/>
  </mergeCells>
  <conditionalFormatting sqref="B7:O28">
    <cfRule type="cellIs" dxfId="90" priority="11" operator="lessThan">
      <formula>2.5</formula>
    </cfRule>
  </conditionalFormatting>
  <conditionalFormatting sqref="S7">
    <cfRule type="cellIs" dxfId="89" priority="10" operator="lessThan">
      <formula>2.5</formula>
    </cfRule>
  </conditionalFormatting>
  <conditionalFormatting sqref="Z7">
    <cfRule type="cellIs" dxfId="88" priority="9" operator="lessThan">
      <formula>2.5</formula>
    </cfRule>
  </conditionalFormatting>
  <conditionalFormatting sqref="S9">
    <cfRule type="cellIs" dxfId="87" priority="8" operator="lessThan">
      <formula>2.5</formula>
    </cfRule>
  </conditionalFormatting>
  <conditionalFormatting sqref="Z9">
    <cfRule type="cellIs" dxfId="86" priority="7" operator="lessThan">
      <formula>2.5</formula>
    </cfRule>
  </conditionalFormatting>
  <conditionalFormatting sqref="D40">
    <cfRule type="cellIs" dxfId="85" priority="6" operator="lessThan">
      <formula>2.5</formula>
    </cfRule>
  </conditionalFormatting>
  <conditionalFormatting sqref="I39:I40">
    <cfRule type="cellIs" dxfId="84" priority="5" operator="lessThan">
      <formula>2.5</formula>
    </cfRule>
  </conditionalFormatting>
  <conditionalFormatting sqref="N39:N40">
    <cfRule type="cellIs" dxfId="83" priority="4" operator="lessThan">
      <formula>2.5</formula>
    </cfRule>
  </conditionalFormatting>
  <conditionalFormatting sqref="S40">
    <cfRule type="cellIs" dxfId="82" priority="3" operator="lessThan">
      <formula>2.5</formula>
    </cfRule>
  </conditionalFormatting>
  <conditionalFormatting sqref="X39:X40">
    <cfRule type="cellIs" dxfId="81" priority="2" operator="lessThan">
      <formula>2.5</formula>
    </cfRule>
  </conditionalFormatting>
  <conditionalFormatting sqref="AB39:AB40">
    <cfRule type="cellIs" dxfId="80" priority="1" operator="lessThan">
      <formula>2.5</formula>
    </cfRule>
  </conditionalFormatting>
  <pageMargins left="0.7" right="0.7" top="0.75" bottom="0.75" header="0.3" footer="0.3"/>
  <pageSetup paperSize="9"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D328"/>
  <sheetViews>
    <sheetView zoomScale="70" zoomScaleNormal="70" workbookViewId="0">
      <selection activeCell="B7" sqref="B7:B60"/>
    </sheetView>
  </sheetViews>
  <sheetFormatPr defaultColWidth="9.109375" defaultRowHeight="13.2" x14ac:dyDescent="0.3"/>
  <cols>
    <col min="1" max="1" width="50" style="5" customWidth="1"/>
    <col min="2" max="5" width="12.6640625" style="18" customWidth="1"/>
    <col min="6" max="15" width="12.6640625" style="5" customWidth="1"/>
    <col min="16" max="16" width="2.33203125" style="5" customWidth="1"/>
    <col min="17" max="30" width="12.6640625" style="5" customWidth="1"/>
    <col min="31" max="16384" width="9.109375" style="5"/>
  </cols>
  <sheetData>
    <row r="1" spans="1:30" ht="14.4" x14ac:dyDescent="0.3">
      <c r="A1" s="14" t="s">
        <v>281</v>
      </c>
    </row>
    <row r="2" spans="1:30" ht="14.4" x14ac:dyDescent="0.3">
      <c r="A2" s="468"/>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row>
    <row r="3" spans="1:30" ht="108.75" customHeight="1" x14ac:dyDescent="0.3">
      <c r="A3" s="171" t="s">
        <v>63</v>
      </c>
      <c r="B3" s="21" t="s">
        <v>275</v>
      </c>
      <c r="C3" s="21" t="s">
        <v>161</v>
      </c>
      <c r="D3" s="21" t="s">
        <v>162</v>
      </c>
      <c r="E3" s="21" t="s">
        <v>163</v>
      </c>
      <c r="F3" s="21" t="s">
        <v>164</v>
      </c>
      <c r="G3" s="21" t="s">
        <v>165</v>
      </c>
      <c r="H3" s="141" t="s">
        <v>166</v>
      </c>
      <c r="I3" s="21" t="s">
        <v>276</v>
      </c>
      <c r="J3" s="21" t="s">
        <v>277</v>
      </c>
      <c r="K3" s="141" t="s">
        <v>167</v>
      </c>
      <c r="L3" s="21" t="s">
        <v>168</v>
      </c>
      <c r="M3" s="21" t="s">
        <v>169</v>
      </c>
      <c r="N3" s="21" t="s">
        <v>278</v>
      </c>
      <c r="O3" s="21" t="s">
        <v>279</v>
      </c>
      <c r="Q3" s="21" t="s">
        <v>275</v>
      </c>
      <c r="R3" s="21" t="s">
        <v>161</v>
      </c>
      <c r="S3" s="21" t="s">
        <v>162</v>
      </c>
      <c r="T3" s="21" t="s">
        <v>163</v>
      </c>
      <c r="U3" s="21" t="s">
        <v>164</v>
      </c>
      <c r="V3" s="21" t="s">
        <v>165</v>
      </c>
      <c r="W3" s="141" t="s">
        <v>166</v>
      </c>
      <c r="X3" s="21" t="s">
        <v>276</v>
      </c>
      <c r="Y3" s="21" t="s">
        <v>277</v>
      </c>
      <c r="Z3" s="141" t="s">
        <v>167</v>
      </c>
      <c r="AA3" s="21" t="s">
        <v>168</v>
      </c>
      <c r="AB3" s="21" t="s">
        <v>169</v>
      </c>
      <c r="AC3" s="21" t="s">
        <v>278</v>
      </c>
      <c r="AD3" s="21" t="s">
        <v>279</v>
      </c>
    </row>
    <row r="4" spans="1:30" ht="13.5" customHeight="1" x14ac:dyDescent="0.3">
      <c r="A4" s="172"/>
      <c r="B4" s="463" t="s">
        <v>32</v>
      </c>
      <c r="C4" s="463"/>
      <c r="D4" s="463"/>
      <c r="E4" s="463"/>
      <c r="F4" s="463"/>
      <c r="G4" s="463"/>
      <c r="H4" s="463"/>
      <c r="I4" s="463"/>
      <c r="J4" s="463"/>
      <c r="K4" s="463"/>
      <c r="L4" s="463"/>
      <c r="M4" s="463"/>
      <c r="N4" s="463"/>
      <c r="O4" s="463"/>
      <c r="P4" s="34"/>
      <c r="Q4" s="463" t="s">
        <v>33</v>
      </c>
      <c r="R4" s="463"/>
      <c r="S4" s="463"/>
      <c r="T4" s="463"/>
      <c r="U4" s="463"/>
      <c r="V4" s="463"/>
      <c r="W4" s="463"/>
      <c r="X4" s="463"/>
      <c r="Y4" s="463"/>
      <c r="Z4" s="463"/>
      <c r="AA4" s="463"/>
      <c r="AB4" s="463"/>
      <c r="AC4" s="463"/>
      <c r="AD4" s="463"/>
    </row>
    <row r="5" spans="1:30" x14ac:dyDescent="0.3">
      <c r="A5" s="35"/>
      <c r="B5" s="143"/>
      <c r="C5" s="143"/>
      <c r="D5" s="143"/>
      <c r="E5" s="143"/>
      <c r="F5" s="143"/>
      <c r="G5" s="143"/>
      <c r="H5" s="143"/>
      <c r="Q5" s="143"/>
      <c r="R5" s="143"/>
      <c r="S5" s="143"/>
      <c r="T5" s="143"/>
      <c r="U5" s="143"/>
      <c r="V5" s="143"/>
      <c r="W5" s="143"/>
    </row>
    <row r="6" spans="1:30" x14ac:dyDescent="0.3">
      <c r="A6" s="32" t="s">
        <v>64</v>
      </c>
      <c r="B6" s="24"/>
      <c r="C6" s="24"/>
      <c r="D6" s="24"/>
      <c r="E6" s="24"/>
      <c r="F6" s="24"/>
      <c r="G6" s="24"/>
      <c r="H6" s="24"/>
      <c r="Q6" s="24"/>
      <c r="R6" s="24"/>
      <c r="S6" s="24"/>
      <c r="T6" s="24"/>
      <c r="U6" s="24"/>
      <c r="V6" s="24"/>
      <c r="W6" s="24"/>
    </row>
    <row r="7" spans="1:30" x14ac:dyDescent="0.3">
      <c r="A7" s="5" t="s">
        <v>39</v>
      </c>
      <c r="B7" s="59">
        <v>9691</v>
      </c>
      <c r="C7" s="59">
        <v>13156</v>
      </c>
      <c r="D7" s="59">
        <v>1650</v>
      </c>
      <c r="E7" s="59">
        <v>10104</v>
      </c>
      <c r="F7" s="59">
        <v>30114</v>
      </c>
      <c r="G7" s="59">
        <v>16201</v>
      </c>
      <c r="H7" s="59">
        <v>5332</v>
      </c>
      <c r="I7" s="59">
        <v>443</v>
      </c>
      <c r="J7" s="59">
        <v>8623</v>
      </c>
      <c r="K7" s="59">
        <v>2687</v>
      </c>
      <c r="L7" s="59">
        <v>2908</v>
      </c>
      <c r="M7" s="59">
        <v>13523</v>
      </c>
      <c r="N7" s="59">
        <v>18499</v>
      </c>
      <c r="O7" s="59">
        <v>3225</v>
      </c>
      <c r="Q7" s="40">
        <v>13.227867107095085</v>
      </c>
      <c r="R7" s="40">
        <v>17.957467718599002</v>
      </c>
      <c r="S7" s="40">
        <v>2.2521907673828179</v>
      </c>
      <c r="T7" s="40">
        <v>13.79159728099151</v>
      </c>
      <c r="U7" s="38">
        <v>41.104528950888593</v>
      </c>
      <c r="V7" s="38">
        <v>22.113783407496381</v>
      </c>
      <c r="W7" s="38">
        <v>7.2779885889001124</v>
      </c>
      <c r="X7" s="38">
        <v>0.60467909693975053</v>
      </c>
      <c r="Y7" s="38">
        <v>11.77008544675275</v>
      </c>
      <c r="Z7" s="38">
        <v>3.6676585405803825</v>
      </c>
      <c r="AA7" s="38">
        <v>3.9693156069995359</v>
      </c>
      <c r="AB7" s="38">
        <v>18.458409543828996</v>
      </c>
      <c r="AC7" s="38">
        <v>25.250470912614997</v>
      </c>
      <c r="AD7" s="38">
        <v>4.4020092271573263</v>
      </c>
    </row>
    <row r="8" spans="1:30" x14ac:dyDescent="0.3">
      <c r="A8" s="5" t="s">
        <v>40</v>
      </c>
      <c r="B8" s="59">
        <v>156</v>
      </c>
      <c r="C8" s="59">
        <v>562</v>
      </c>
      <c r="D8" s="59">
        <v>20</v>
      </c>
      <c r="E8" s="59">
        <v>512</v>
      </c>
      <c r="F8" s="59">
        <v>730</v>
      </c>
      <c r="G8" s="59">
        <v>469</v>
      </c>
      <c r="H8" s="59">
        <v>253</v>
      </c>
      <c r="I8" s="59">
        <v>38</v>
      </c>
      <c r="J8" s="59">
        <v>445</v>
      </c>
      <c r="K8" s="59">
        <v>9</v>
      </c>
      <c r="L8" s="59">
        <v>91</v>
      </c>
      <c r="M8" s="59">
        <v>247</v>
      </c>
      <c r="N8" s="59">
        <v>888</v>
      </c>
      <c r="O8" s="59">
        <v>278</v>
      </c>
      <c r="Q8" s="40">
        <v>5.2971137521222413</v>
      </c>
      <c r="R8" s="40">
        <v>19.083191850594229</v>
      </c>
      <c r="S8" s="40">
        <v>0.6791171477079796</v>
      </c>
      <c r="T8" s="40">
        <v>17.385398981324279</v>
      </c>
      <c r="U8" s="38">
        <v>24.787775891341258</v>
      </c>
      <c r="V8" s="38">
        <v>15.925297113752121</v>
      </c>
      <c r="W8" s="38">
        <v>8.590831918505943</v>
      </c>
      <c r="X8" s="38">
        <v>1.2903225806451613</v>
      </c>
      <c r="Y8" s="38">
        <v>15.110356536502549</v>
      </c>
      <c r="Z8" s="38">
        <v>0.30560271646859083</v>
      </c>
      <c r="AA8" s="38">
        <v>3.0899830220713072</v>
      </c>
      <c r="AB8" s="38">
        <v>8.3870967741935498</v>
      </c>
      <c r="AC8" s="38">
        <v>30.152801358234292</v>
      </c>
      <c r="AD8" s="38">
        <v>9.4397283531409162</v>
      </c>
    </row>
    <row r="9" spans="1:30" x14ac:dyDescent="0.3">
      <c r="A9" s="5" t="s">
        <v>41</v>
      </c>
      <c r="B9" s="59">
        <v>28254</v>
      </c>
      <c r="C9" s="59">
        <v>43400</v>
      </c>
      <c r="D9" s="59">
        <v>1968</v>
      </c>
      <c r="E9" s="59">
        <v>29269</v>
      </c>
      <c r="F9" s="59">
        <v>77935</v>
      </c>
      <c r="G9" s="59">
        <v>49882</v>
      </c>
      <c r="H9" s="59">
        <v>11470</v>
      </c>
      <c r="I9" s="59">
        <v>1569</v>
      </c>
      <c r="J9" s="59">
        <v>19073</v>
      </c>
      <c r="K9" s="59">
        <v>5501</v>
      </c>
      <c r="L9" s="59">
        <v>6633</v>
      </c>
      <c r="M9" s="59">
        <v>23147</v>
      </c>
      <c r="N9" s="59">
        <v>50929</v>
      </c>
      <c r="O9" s="59">
        <v>8635</v>
      </c>
      <c r="Q9" s="40">
        <v>14.912438115545799</v>
      </c>
      <c r="R9" s="40">
        <v>22.90648454076193</v>
      </c>
      <c r="S9" s="40">
        <v>1.0387087920787899</v>
      </c>
      <c r="T9" s="40">
        <v>15.448154286257164</v>
      </c>
      <c r="U9" s="38">
        <v>41.134029324522601</v>
      </c>
      <c r="V9" s="38">
        <v>26.327678844753148</v>
      </c>
      <c r="W9" s="38">
        <v>6.0538566286299389</v>
      </c>
      <c r="X9" s="38">
        <v>0.82811691807501087</v>
      </c>
      <c r="Y9" s="38">
        <v>10.066713816727011</v>
      </c>
      <c r="Z9" s="38">
        <v>2.903423305500723</v>
      </c>
      <c r="AA9" s="38">
        <v>3.500891980619214</v>
      </c>
      <c r="AB9" s="38">
        <v>12.216967688134019</v>
      </c>
      <c r="AC9" s="38">
        <v>26.880284589319452</v>
      </c>
      <c r="AD9" s="38">
        <v>4.5575459449188775</v>
      </c>
    </row>
    <row r="10" spans="1:30" x14ac:dyDescent="0.3">
      <c r="A10" s="5" t="s">
        <v>42</v>
      </c>
      <c r="B10" s="59">
        <v>3777</v>
      </c>
      <c r="C10" s="59">
        <v>6330</v>
      </c>
      <c r="D10" s="59">
        <v>571</v>
      </c>
      <c r="E10" s="59">
        <v>4021</v>
      </c>
      <c r="F10" s="59">
        <v>9658</v>
      </c>
      <c r="G10" s="59">
        <v>5963</v>
      </c>
      <c r="H10" s="59">
        <v>1354</v>
      </c>
      <c r="I10" s="59">
        <v>116</v>
      </c>
      <c r="J10" s="59">
        <v>2873</v>
      </c>
      <c r="K10" s="59">
        <v>290</v>
      </c>
      <c r="L10" s="59">
        <v>1268</v>
      </c>
      <c r="M10" s="59">
        <v>3754</v>
      </c>
      <c r="N10" s="59">
        <v>7384</v>
      </c>
      <c r="O10" s="59">
        <v>1254</v>
      </c>
      <c r="Q10" s="40">
        <v>13.381753764393267</v>
      </c>
      <c r="R10" s="40">
        <v>22.426926483613819</v>
      </c>
      <c r="S10" s="40">
        <v>2.0230292294065544</v>
      </c>
      <c r="T10" s="40">
        <v>14.246235606731622</v>
      </c>
      <c r="U10" s="38">
        <v>34.217891939769707</v>
      </c>
      <c r="V10" s="38">
        <v>21.126660761736048</v>
      </c>
      <c r="W10" s="38">
        <v>4.7971656333038082</v>
      </c>
      <c r="X10" s="38">
        <v>0.41098317094774139</v>
      </c>
      <c r="Y10" s="38">
        <v>10.178919397697078</v>
      </c>
      <c r="Z10" s="38">
        <v>1.0274579273693534</v>
      </c>
      <c r="AA10" s="38">
        <v>4.4924712134632419</v>
      </c>
      <c r="AB10" s="38">
        <v>13.300265721877768</v>
      </c>
      <c r="AC10" s="38">
        <v>26.161204605845885</v>
      </c>
      <c r="AD10" s="38">
        <v>4.4428697962798935</v>
      </c>
    </row>
    <row r="11" spans="1:30" s="11" customFormat="1" x14ac:dyDescent="0.3">
      <c r="A11" s="28" t="s">
        <v>43</v>
      </c>
      <c r="B11" s="58">
        <v>41878</v>
      </c>
      <c r="C11" s="58">
        <v>63449</v>
      </c>
      <c r="D11" s="58">
        <v>4209</v>
      </c>
      <c r="E11" s="58">
        <v>43905</v>
      </c>
      <c r="F11" s="58">
        <v>118438</v>
      </c>
      <c r="G11" s="58">
        <v>72515</v>
      </c>
      <c r="H11" s="58">
        <v>18409</v>
      </c>
      <c r="I11" s="58">
        <v>2166</v>
      </c>
      <c r="J11" s="58">
        <v>31014</v>
      </c>
      <c r="K11" s="58">
        <v>8487</v>
      </c>
      <c r="L11" s="58">
        <v>10900</v>
      </c>
      <c r="M11" s="58">
        <v>40670</v>
      </c>
      <c r="N11" s="58">
        <v>77700</v>
      </c>
      <c r="O11" s="58">
        <v>13393</v>
      </c>
      <c r="Q11" s="49">
        <v>14.249161273639155</v>
      </c>
      <c r="R11" s="49">
        <v>21.588782502773071</v>
      </c>
      <c r="S11" s="49">
        <v>1.4321295143212951</v>
      </c>
      <c r="T11" s="49">
        <v>14.938856337913153</v>
      </c>
      <c r="U11" s="49">
        <v>40.299015304629499</v>
      </c>
      <c r="V11" s="49">
        <v>24.673526189358213</v>
      </c>
      <c r="W11" s="49">
        <v>6.2637377593586896</v>
      </c>
      <c r="X11" s="49">
        <v>0.73699038441908415</v>
      </c>
      <c r="Y11" s="49">
        <v>10.552640712083784</v>
      </c>
      <c r="Z11" s="49">
        <v>2.887736561664251</v>
      </c>
      <c r="AA11" s="49">
        <v>3.7087697092188447</v>
      </c>
      <c r="AB11" s="49">
        <v>13.83813431870921</v>
      </c>
      <c r="AC11" s="49">
        <v>26.43774370700039</v>
      </c>
      <c r="AD11" s="49">
        <v>4.5570231849144944</v>
      </c>
    </row>
    <row r="12" spans="1:30" x14ac:dyDescent="0.3">
      <c r="A12" s="5" t="s">
        <v>44</v>
      </c>
      <c r="B12" s="59">
        <v>1642</v>
      </c>
      <c r="C12" s="59">
        <v>3185</v>
      </c>
      <c r="D12" s="59">
        <v>88</v>
      </c>
      <c r="E12" s="59">
        <v>1612</v>
      </c>
      <c r="F12" s="59">
        <v>4309</v>
      </c>
      <c r="G12" s="59">
        <v>2788</v>
      </c>
      <c r="H12" s="59">
        <v>1484</v>
      </c>
      <c r="I12" s="59">
        <v>467</v>
      </c>
      <c r="J12" s="59">
        <v>2300</v>
      </c>
      <c r="K12" s="59">
        <v>118</v>
      </c>
      <c r="L12" s="59">
        <v>506</v>
      </c>
      <c r="M12" s="59">
        <v>687</v>
      </c>
      <c r="N12" s="59">
        <v>4603</v>
      </c>
      <c r="O12" s="59">
        <v>538</v>
      </c>
      <c r="Q12" s="48">
        <v>12.385909330919514</v>
      </c>
      <c r="R12" s="48">
        <v>24.025043373312212</v>
      </c>
      <c r="S12" s="48">
        <v>0.66380025646828089</v>
      </c>
      <c r="T12" s="48">
        <v>12.159613788941691</v>
      </c>
      <c r="U12" s="46">
        <v>32.503583012747981</v>
      </c>
      <c r="V12" s="46">
        <v>21.030399034472357</v>
      </c>
      <c r="W12" s="46">
        <v>11.194086143169645</v>
      </c>
      <c r="X12" s="46">
        <v>3.5226672701214454</v>
      </c>
      <c r="Y12" s="46">
        <v>17.349324884966432</v>
      </c>
      <c r="Z12" s="46">
        <v>0.89009579844610398</v>
      </c>
      <c r="AA12" s="46">
        <v>3.8168514746926152</v>
      </c>
      <c r="AB12" s="46">
        <v>5.1821679112921473</v>
      </c>
      <c r="AC12" s="46">
        <v>34.721279324130649</v>
      </c>
      <c r="AD12" s="46">
        <v>4.0582333861356261</v>
      </c>
    </row>
    <row r="13" spans="1:30" x14ac:dyDescent="0.3">
      <c r="A13" s="5" t="s">
        <v>45</v>
      </c>
      <c r="B13" s="59">
        <v>1389</v>
      </c>
      <c r="C13" s="59">
        <v>2360</v>
      </c>
      <c r="D13" s="59">
        <v>123</v>
      </c>
      <c r="E13" s="59">
        <v>1980</v>
      </c>
      <c r="F13" s="59">
        <v>3731</v>
      </c>
      <c r="G13" s="59">
        <v>2603</v>
      </c>
      <c r="H13" s="59">
        <v>1502</v>
      </c>
      <c r="I13" s="59">
        <v>230</v>
      </c>
      <c r="J13" s="59">
        <v>2012</v>
      </c>
      <c r="K13" s="59">
        <v>180</v>
      </c>
      <c r="L13" s="59">
        <v>582</v>
      </c>
      <c r="M13" s="59">
        <v>2287</v>
      </c>
      <c r="N13" s="59">
        <v>3134</v>
      </c>
      <c r="O13" s="59">
        <v>476</v>
      </c>
      <c r="Q13" s="40">
        <v>12.323662496672878</v>
      </c>
      <c r="R13" s="40">
        <v>20.938692218969035</v>
      </c>
      <c r="S13" s="40">
        <v>1.0912962470055896</v>
      </c>
      <c r="T13" s="40">
        <v>17.567207878626565</v>
      </c>
      <c r="U13" s="38">
        <v>33.102652825836216</v>
      </c>
      <c r="V13" s="38">
        <v>23.094667731345933</v>
      </c>
      <c r="W13" s="38">
        <v>13.326235471564191</v>
      </c>
      <c r="X13" s="38">
        <v>2.0406352586283383</v>
      </c>
      <c r="Y13" s="38">
        <v>17.851122349392245</v>
      </c>
      <c r="Z13" s="38">
        <v>1.5970188980569604</v>
      </c>
      <c r="AA13" s="38">
        <v>5.1636944370508386</v>
      </c>
      <c r="AB13" s="38">
        <v>20.291012332534823</v>
      </c>
      <c r="AC13" s="38">
        <v>27.805873480613961</v>
      </c>
      <c r="AD13" s="38">
        <v>4.2232277526395174</v>
      </c>
    </row>
    <row r="14" spans="1:30" s="68" customFormat="1" x14ac:dyDescent="0.3">
      <c r="A14" s="31" t="s">
        <v>46</v>
      </c>
      <c r="B14" s="59">
        <v>3031</v>
      </c>
      <c r="C14" s="59">
        <v>5545</v>
      </c>
      <c r="D14" s="59">
        <v>211</v>
      </c>
      <c r="E14" s="59">
        <v>3592</v>
      </c>
      <c r="F14" s="59">
        <v>8040</v>
      </c>
      <c r="G14" s="59">
        <v>5391</v>
      </c>
      <c r="H14" s="59">
        <v>2986</v>
      </c>
      <c r="I14" s="59">
        <v>697</v>
      </c>
      <c r="J14" s="59">
        <v>4312</v>
      </c>
      <c r="K14" s="59">
        <v>298</v>
      </c>
      <c r="L14" s="59">
        <v>1088</v>
      </c>
      <c r="M14" s="59">
        <v>2974</v>
      </c>
      <c r="N14" s="59">
        <v>7737</v>
      </c>
      <c r="O14" s="59">
        <v>1014</v>
      </c>
      <c r="Q14" s="153">
        <v>12.357305936073059</v>
      </c>
      <c r="R14" s="153">
        <v>22.606816699282454</v>
      </c>
      <c r="S14" s="153">
        <v>0.86024135681669922</v>
      </c>
      <c r="T14" s="153">
        <v>14.644487932159164</v>
      </c>
      <c r="U14" s="153">
        <v>32.778864970645792</v>
      </c>
      <c r="V14" s="153">
        <v>21.978962818003914</v>
      </c>
      <c r="W14" s="153">
        <v>12.173842139595564</v>
      </c>
      <c r="X14" s="153">
        <v>2.8416503587736464</v>
      </c>
      <c r="Y14" s="153">
        <v>17.579908675799086</v>
      </c>
      <c r="Z14" s="153">
        <v>1.2149380300065231</v>
      </c>
      <c r="AA14" s="153">
        <v>4.4357469015003259</v>
      </c>
      <c r="AB14" s="153">
        <v>12.124918460534898</v>
      </c>
      <c r="AC14" s="153">
        <v>31.543542074363994</v>
      </c>
      <c r="AD14" s="153">
        <v>4.1340508806262228</v>
      </c>
    </row>
    <row r="15" spans="1:30" x14ac:dyDescent="0.3">
      <c r="A15" s="5" t="s">
        <v>47</v>
      </c>
      <c r="B15" s="59">
        <v>9123</v>
      </c>
      <c r="C15" s="59">
        <v>21340</v>
      </c>
      <c r="D15" s="59">
        <v>1849</v>
      </c>
      <c r="E15" s="59">
        <v>12873</v>
      </c>
      <c r="F15" s="59">
        <v>42140</v>
      </c>
      <c r="G15" s="59">
        <v>28033</v>
      </c>
      <c r="H15" s="59">
        <v>7846</v>
      </c>
      <c r="I15" s="59">
        <v>1644</v>
      </c>
      <c r="J15" s="59">
        <v>11771</v>
      </c>
      <c r="K15" s="59">
        <v>2602</v>
      </c>
      <c r="L15" s="59">
        <v>5424</v>
      </c>
      <c r="M15" s="59">
        <v>12667</v>
      </c>
      <c r="N15" s="59">
        <v>27240</v>
      </c>
      <c r="O15" s="59">
        <v>4851</v>
      </c>
      <c r="Q15" s="40">
        <v>8.9540373158499129</v>
      </c>
      <c r="R15" s="40">
        <v>20.944772149538213</v>
      </c>
      <c r="S15" s="40">
        <v>1.8147555625349654</v>
      </c>
      <c r="T15" s="40">
        <v>12.634585373992756</v>
      </c>
      <c r="U15" s="38">
        <v>41.359545378703864</v>
      </c>
      <c r="V15" s="38">
        <v>27.513814323711561</v>
      </c>
      <c r="W15" s="38">
        <v>7.7006880171170025</v>
      </c>
      <c r="X15" s="38">
        <v>1.6135522686898232</v>
      </c>
      <c r="Y15" s="38">
        <v>11.552994984639845</v>
      </c>
      <c r="Z15" s="38">
        <v>2.5538096126100482</v>
      </c>
      <c r="AA15" s="38">
        <v>5.32354471129781</v>
      </c>
      <c r="AB15" s="38">
        <v>12.432400600665442</v>
      </c>
      <c r="AC15" s="38">
        <v>26.735501094349623</v>
      </c>
      <c r="AD15" s="38">
        <v>4.7611569680135837</v>
      </c>
    </row>
    <row r="16" spans="1:30" x14ac:dyDescent="0.3">
      <c r="A16" s="5" t="s">
        <v>48</v>
      </c>
      <c r="B16" s="59">
        <v>2197</v>
      </c>
      <c r="C16" s="59">
        <v>4796</v>
      </c>
      <c r="D16" s="59">
        <v>478</v>
      </c>
      <c r="E16" s="59">
        <v>3325</v>
      </c>
      <c r="F16" s="59">
        <v>7547</v>
      </c>
      <c r="G16" s="59">
        <v>5348</v>
      </c>
      <c r="H16" s="59">
        <v>2138</v>
      </c>
      <c r="I16" s="59">
        <v>786</v>
      </c>
      <c r="J16" s="59">
        <v>2889</v>
      </c>
      <c r="K16" s="59">
        <v>393</v>
      </c>
      <c r="L16" s="59">
        <v>1234</v>
      </c>
      <c r="M16" s="59">
        <v>3718</v>
      </c>
      <c r="N16" s="59">
        <v>4880</v>
      </c>
      <c r="O16" s="59">
        <v>738</v>
      </c>
      <c r="Q16" s="183">
        <v>10.635619886721209</v>
      </c>
      <c r="R16" s="183">
        <v>23.217311323038196</v>
      </c>
      <c r="S16" s="183">
        <v>2.313985573897468</v>
      </c>
      <c r="T16" s="183">
        <v>16.096238563198916</v>
      </c>
      <c r="U16" s="153">
        <v>36.534830807958564</v>
      </c>
      <c r="V16" s="153">
        <v>25.889528973229414</v>
      </c>
      <c r="W16" s="153">
        <v>10.350002420487002</v>
      </c>
      <c r="X16" s="86">
        <v>3.8050055671201046</v>
      </c>
      <c r="Y16" s="86">
        <v>13.98557389746817</v>
      </c>
      <c r="Z16" s="86">
        <v>1.9025027835600523</v>
      </c>
      <c r="AA16" s="86">
        <v>5.9737619208984851</v>
      </c>
      <c r="AB16" s="86">
        <v>17.998741346758969</v>
      </c>
      <c r="AC16" s="86">
        <v>23.623953139371643</v>
      </c>
      <c r="AD16" s="86">
        <v>3.5726388149295638</v>
      </c>
    </row>
    <row r="17" spans="1:30" x14ac:dyDescent="0.3">
      <c r="A17" s="5" t="s">
        <v>49</v>
      </c>
      <c r="B17" s="59">
        <v>9654</v>
      </c>
      <c r="C17" s="59">
        <v>18899</v>
      </c>
      <c r="D17" s="59">
        <v>2875</v>
      </c>
      <c r="E17" s="59">
        <v>13618</v>
      </c>
      <c r="F17" s="59">
        <v>34548</v>
      </c>
      <c r="G17" s="59">
        <v>19233</v>
      </c>
      <c r="H17" s="59">
        <v>7315</v>
      </c>
      <c r="I17" s="59">
        <v>1362</v>
      </c>
      <c r="J17" s="59">
        <v>10861</v>
      </c>
      <c r="K17" s="59">
        <v>1941</v>
      </c>
      <c r="L17" s="59">
        <v>2920</v>
      </c>
      <c r="M17" s="59">
        <v>11062</v>
      </c>
      <c r="N17" s="59">
        <v>22050</v>
      </c>
      <c r="O17" s="59">
        <v>4733</v>
      </c>
      <c r="Q17" s="40">
        <v>10.877256236338644</v>
      </c>
      <c r="R17" s="40">
        <v>21.293688171800706</v>
      </c>
      <c r="S17" s="40">
        <v>3.2392906235211933</v>
      </c>
      <c r="T17" s="40">
        <v>15.343533812560562</v>
      </c>
      <c r="U17" s="38">
        <v>38.925569551794851</v>
      </c>
      <c r="V17" s="38">
        <v>21.670009239020214</v>
      </c>
      <c r="W17" s="38">
        <v>8.2418820560200103</v>
      </c>
      <c r="X17" s="38">
        <v>1.534578723212475</v>
      </c>
      <c r="Y17" s="38">
        <v>12.237194943326497</v>
      </c>
      <c r="Z17" s="38">
        <v>2.1869436870450909</v>
      </c>
      <c r="AA17" s="38">
        <v>3.2899925637154381</v>
      </c>
      <c r="AB17" s="38">
        <v>12.463663609527458</v>
      </c>
      <c r="AC17" s="38">
        <v>24.843950695179938</v>
      </c>
      <c r="AD17" s="38">
        <v>5.3327173986524548</v>
      </c>
    </row>
    <row r="18" spans="1:30" s="11" customFormat="1" x14ac:dyDescent="0.3">
      <c r="A18" s="28" t="s">
        <v>35</v>
      </c>
      <c r="B18" s="58">
        <v>24006</v>
      </c>
      <c r="C18" s="58">
        <v>50580</v>
      </c>
      <c r="D18" s="58">
        <v>5413</v>
      </c>
      <c r="E18" s="58">
        <v>33409</v>
      </c>
      <c r="F18" s="58">
        <v>92275</v>
      </c>
      <c r="G18" s="58">
        <v>58006</v>
      </c>
      <c r="H18" s="58">
        <v>20284</v>
      </c>
      <c r="I18" s="58">
        <v>4488</v>
      </c>
      <c r="J18" s="58">
        <v>29833</v>
      </c>
      <c r="K18" s="58">
        <v>5233</v>
      </c>
      <c r="L18" s="58">
        <v>10666</v>
      </c>
      <c r="M18" s="58">
        <v>30421</v>
      </c>
      <c r="N18" s="58">
        <v>61907</v>
      </c>
      <c r="O18" s="58">
        <v>11336</v>
      </c>
      <c r="Q18" s="41">
        <v>10.179582317396374</v>
      </c>
      <c r="R18" s="41">
        <v>21.448107706986114</v>
      </c>
      <c r="S18" s="41">
        <v>2.2953461253047811</v>
      </c>
      <c r="T18" s="41">
        <v>14.166861019824022</v>
      </c>
      <c r="U18" s="41">
        <v>39.128591116293862</v>
      </c>
      <c r="V18" s="41">
        <v>24.597052899395738</v>
      </c>
      <c r="W18" s="41">
        <v>8.6012933319198552</v>
      </c>
      <c r="X18" s="41">
        <v>1.9031061168239161</v>
      </c>
      <c r="Y18" s="41">
        <v>12.650482349199619</v>
      </c>
      <c r="Z18" s="41">
        <v>2.2190183398706669</v>
      </c>
      <c r="AA18" s="41">
        <v>4.5228453302236824</v>
      </c>
      <c r="AB18" s="41">
        <v>12.899819781617724</v>
      </c>
      <c r="AC18" s="41">
        <v>26.251245627053958</v>
      </c>
      <c r="AD18" s="41">
        <v>4.8069543093395524</v>
      </c>
    </row>
    <row r="19" spans="1:30" x14ac:dyDescent="0.3">
      <c r="A19" s="5" t="s">
        <v>50</v>
      </c>
      <c r="B19" s="59">
        <v>9205</v>
      </c>
      <c r="C19" s="59">
        <v>20739</v>
      </c>
      <c r="D19" s="59">
        <v>1165</v>
      </c>
      <c r="E19" s="59">
        <v>12818</v>
      </c>
      <c r="F19" s="59">
        <v>37670</v>
      </c>
      <c r="G19" s="59">
        <v>18907</v>
      </c>
      <c r="H19" s="59">
        <v>6914</v>
      </c>
      <c r="I19" s="59">
        <v>863</v>
      </c>
      <c r="J19" s="59">
        <v>9473</v>
      </c>
      <c r="K19" s="59">
        <v>1979</v>
      </c>
      <c r="L19" s="59">
        <v>3141</v>
      </c>
      <c r="M19" s="59">
        <v>8696</v>
      </c>
      <c r="N19" s="59">
        <v>18767</v>
      </c>
      <c r="O19" s="59">
        <v>3769</v>
      </c>
      <c r="Q19" s="40">
        <v>11.479703186381492</v>
      </c>
      <c r="R19" s="40">
        <v>25.86393963958346</v>
      </c>
      <c r="S19" s="40">
        <v>1.4528901914323127</v>
      </c>
      <c r="T19" s="40">
        <v>15.985533453887884</v>
      </c>
      <c r="U19" s="38">
        <v>46.978861383051694</v>
      </c>
      <c r="V19" s="38">
        <v>23.579223046704495</v>
      </c>
      <c r="W19" s="38">
        <v>8.6225603292386364</v>
      </c>
      <c r="X19" s="38">
        <v>1.0762611460996445</v>
      </c>
      <c r="Y19" s="38">
        <v>11.813930286213132</v>
      </c>
      <c r="Z19" s="38">
        <v>2.4680426513687097</v>
      </c>
      <c r="AA19" s="38">
        <v>3.9171914946685789</v>
      </c>
      <c r="AB19" s="38">
        <v>10.844921119910207</v>
      </c>
      <c r="AC19" s="38">
        <v>23.40462680052379</v>
      </c>
      <c r="AD19" s="38">
        <v>4.7003803703934652</v>
      </c>
    </row>
    <row r="20" spans="1:30" x14ac:dyDescent="0.3">
      <c r="A20" s="5" t="s">
        <v>51</v>
      </c>
      <c r="B20" s="59">
        <v>1472</v>
      </c>
      <c r="C20" s="59">
        <v>3874</v>
      </c>
      <c r="D20" s="59">
        <v>327</v>
      </c>
      <c r="E20" s="59">
        <v>2655</v>
      </c>
      <c r="F20" s="59">
        <v>8004</v>
      </c>
      <c r="G20" s="59">
        <v>3408</v>
      </c>
      <c r="H20" s="59">
        <v>607</v>
      </c>
      <c r="I20" s="59">
        <v>213</v>
      </c>
      <c r="J20" s="59">
        <v>1852</v>
      </c>
      <c r="K20" s="59">
        <v>466</v>
      </c>
      <c r="L20" s="59">
        <v>909</v>
      </c>
      <c r="M20" s="59">
        <v>2213</v>
      </c>
      <c r="N20" s="59">
        <v>3576</v>
      </c>
      <c r="O20" s="59">
        <v>625</v>
      </c>
      <c r="Q20" s="40">
        <v>9.0590190165548652</v>
      </c>
      <c r="R20" s="40">
        <v>23.84146716721029</v>
      </c>
      <c r="S20" s="40">
        <v>2.0124315342482615</v>
      </c>
      <c r="T20" s="40">
        <v>16.33946704412579</v>
      </c>
      <c r="U20" s="38">
        <v>49.258415902517079</v>
      </c>
      <c r="V20" s="38">
        <v>20.973598375284634</v>
      </c>
      <c r="W20" s="38">
        <v>3.7356144993538063</v>
      </c>
      <c r="X20" s="38">
        <v>1.3108498984552897</v>
      </c>
      <c r="Y20" s="38">
        <v>11.397624469198105</v>
      </c>
      <c r="Z20" s="38">
        <v>2.8678687919256567</v>
      </c>
      <c r="AA20" s="38">
        <v>5.5941904117176442</v>
      </c>
      <c r="AB20" s="38">
        <v>13.619299649209182</v>
      </c>
      <c r="AC20" s="38">
        <v>22.00750815434796</v>
      </c>
      <c r="AD20" s="38">
        <v>3.846390547110591</v>
      </c>
    </row>
    <row r="21" spans="1:30" x14ac:dyDescent="0.3">
      <c r="A21" s="5" t="s">
        <v>52</v>
      </c>
      <c r="B21" s="59">
        <v>2671</v>
      </c>
      <c r="C21" s="59">
        <v>6147</v>
      </c>
      <c r="D21" s="59">
        <v>562</v>
      </c>
      <c r="E21" s="59">
        <v>4270</v>
      </c>
      <c r="F21" s="59">
        <v>13757</v>
      </c>
      <c r="G21" s="59">
        <v>6728</v>
      </c>
      <c r="H21" s="59">
        <v>2097</v>
      </c>
      <c r="I21" s="59">
        <v>265</v>
      </c>
      <c r="J21" s="59">
        <v>2869</v>
      </c>
      <c r="K21" s="59">
        <v>765</v>
      </c>
      <c r="L21" s="59">
        <v>1678</v>
      </c>
      <c r="M21" s="59">
        <v>3977</v>
      </c>
      <c r="N21" s="59">
        <v>8516</v>
      </c>
      <c r="O21" s="59">
        <v>1786</v>
      </c>
      <c r="Q21" s="39">
        <v>8.4394451641442068</v>
      </c>
      <c r="R21" s="39">
        <v>19.422414610256247</v>
      </c>
      <c r="S21" s="39">
        <v>1.7757275111377928</v>
      </c>
      <c r="T21" s="39">
        <v>13.491737495655471</v>
      </c>
      <c r="U21" s="41">
        <v>43.467408132958383</v>
      </c>
      <c r="V21" s="41">
        <v>21.25817561376347</v>
      </c>
      <c r="W21" s="41">
        <v>6.6258017630888819</v>
      </c>
      <c r="X21" s="41">
        <v>0.8373092356788524</v>
      </c>
      <c r="Y21" s="41">
        <v>9.065057347783501</v>
      </c>
      <c r="Z21" s="41">
        <v>2.4171379822427248</v>
      </c>
      <c r="AA21" s="41">
        <v>5.3019052734683561</v>
      </c>
      <c r="AB21" s="41">
        <v>12.56595785016904</v>
      </c>
      <c r="AC21" s="41">
        <v>26.907643211475872</v>
      </c>
      <c r="AD21" s="41">
        <v>5.6431482827261528</v>
      </c>
    </row>
    <row r="22" spans="1:30" x14ac:dyDescent="0.3">
      <c r="A22" s="5" t="s">
        <v>53</v>
      </c>
      <c r="B22" s="59">
        <v>11197</v>
      </c>
      <c r="C22" s="59">
        <v>22382</v>
      </c>
      <c r="D22" s="59">
        <v>1077</v>
      </c>
      <c r="E22" s="59">
        <v>15822</v>
      </c>
      <c r="F22" s="59">
        <v>40054</v>
      </c>
      <c r="G22" s="59">
        <v>18528</v>
      </c>
      <c r="H22" s="59">
        <v>9813</v>
      </c>
      <c r="I22" s="59">
        <v>1096</v>
      </c>
      <c r="J22" s="59">
        <v>11971</v>
      </c>
      <c r="K22" s="59">
        <v>2752</v>
      </c>
      <c r="L22" s="59">
        <v>3687</v>
      </c>
      <c r="M22" s="59">
        <v>10054</v>
      </c>
      <c r="N22" s="59">
        <v>18457</v>
      </c>
      <c r="O22" s="59">
        <v>3760</v>
      </c>
      <c r="Q22" s="40">
        <v>12.912563138593539</v>
      </c>
      <c r="R22" s="40">
        <v>25.811287681343266</v>
      </c>
      <c r="S22" s="40">
        <v>1.2420139769818022</v>
      </c>
      <c r="T22" s="40">
        <v>18.24618862006135</v>
      </c>
      <c r="U22" s="38">
        <v>46.190926493991739</v>
      </c>
      <c r="V22" s="38">
        <v>21.366791982840141</v>
      </c>
      <c r="W22" s="38">
        <v>11.316511751274303</v>
      </c>
      <c r="X22" s="38">
        <v>1.2639250870678322</v>
      </c>
      <c r="Y22" s="38">
        <v>13.805152570519178</v>
      </c>
      <c r="Z22" s="38">
        <v>3.173651313513389</v>
      </c>
      <c r="AA22" s="38">
        <v>4.2519085730101258</v>
      </c>
      <c r="AB22" s="38">
        <v>11.59443688447079</v>
      </c>
      <c r="AC22" s="38">
        <v>21.284913624097609</v>
      </c>
      <c r="AD22" s="38">
        <v>4.3360933643932933</v>
      </c>
    </row>
    <row r="23" spans="1:30" s="11" customFormat="1" x14ac:dyDescent="0.3">
      <c r="A23" s="11" t="s">
        <v>36</v>
      </c>
      <c r="B23" s="58">
        <v>24544</v>
      </c>
      <c r="C23" s="58">
        <v>53142</v>
      </c>
      <c r="D23" s="58">
        <v>3131</v>
      </c>
      <c r="E23" s="58">
        <v>35564</v>
      </c>
      <c r="F23" s="58">
        <v>99485</v>
      </c>
      <c r="G23" s="58">
        <v>47572</v>
      </c>
      <c r="H23" s="58">
        <v>19432</v>
      </c>
      <c r="I23" s="58">
        <v>2438</v>
      </c>
      <c r="J23" s="58">
        <v>26165</v>
      </c>
      <c r="K23" s="58">
        <v>5963</v>
      </c>
      <c r="L23" s="58">
        <v>9415</v>
      </c>
      <c r="M23" s="58">
        <v>24941</v>
      </c>
      <c r="N23" s="58">
        <v>49316</v>
      </c>
      <c r="O23" s="58">
        <v>9940</v>
      </c>
      <c r="Q23" s="41">
        <v>11.42660279240399</v>
      </c>
      <c r="R23" s="41">
        <v>24.740569002360367</v>
      </c>
      <c r="S23" s="41">
        <v>1.4576553676261772</v>
      </c>
      <c r="T23" s="41">
        <v>16.557028263895678</v>
      </c>
      <c r="U23" s="41">
        <v>46.315823777799501</v>
      </c>
      <c r="V23" s="41">
        <v>22.147422915590067</v>
      </c>
      <c r="W23" s="41">
        <v>9.0466812851203695</v>
      </c>
      <c r="X23" s="41">
        <v>1.1350251632937145</v>
      </c>
      <c r="Y23" s="41">
        <v>12.181268825914701</v>
      </c>
      <c r="Z23" s="41">
        <v>2.7761095359804839</v>
      </c>
      <c r="AA23" s="41">
        <v>4.3832083315874986</v>
      </c>
      <c r="AB23" s="41">
        <v>11.611428465015806</v>
      </c>
      <c r="AC23" s="41">
        <v>22.959352318700912</v>
      </c>
      <c r="AD23" s="41">
        <v>4.6276251530514863</v>
      </c>
    </row>
    <row r="24" spans="1:30" x14ac:dyDescent="0.3">
      <c r="A24" s="5" t="s">
        <v>54</v>
      </c>
      <c r="B24" s="59">
        <v>1889</v>
      </c>
      <c r="C24" s="59">
        <v>4612</v>
      </c>
      <c r="D24" s="59">
        <v>491</v>
      </c>
      <c r="E24" s="59">
        <v>3157</v>
      </c>
      <c r="F24" s="59">
        <v>9642</v>
      </c>
      <c r="G24" s="59">
        <v>3778</v>
      </c>
      <c r="H24" s="59">
        <v>1721</v>
      </c>
      <c r="I24" s="59">
        <v>210</v>
      </c>
      <c r="J24" s="59">
        <v>3140</v>
      </c>
      <c r="K24" s="59">
        <v>315</v>
      </c>
      <c r="L24" s="59">
        <v>982</v>
      </c>
      <c r="M24" s="59">
        <v>2954</v>
      </c>
      <c r="N24" s="59">
        <v>4950</v>
      </c>
      <c r="O24" s="59">
        <v>1169</v>
      </c>
      <c r="Q24" s="40">
        <v>8.955577679798985</v>
      </c>
      <c r="R24" s="40">
        <v>21.865073721139712</v>
      </c>
      <c r="S24" s="40">
        <v>2.3277864694448396</v>
      </c>
      <c r="T24" s="40">
        <v>14.967050680320485</v>
      </c>
      <c r="U24" s="38">
        <v>45.711847532356707</v>
      </c>
      <c r="V24" s="38">
        <v>17.91115535959797</v>
      </c>
      <c r="W24" s="38">
        <v>8.159104916322951</v>
      </c>
      <c r="X24" s="38">
        <v>0.99559095434504341</v>
      </c>
      <c r="Y24" s="38">
        <v>14.8864552221116</v>
      </c>
      <c r="Z24" s="38">
        <v>1.4933864315175651</v>
      </c>
      <c r="AA24" s="38">
        <v>4.6555729388896792</v>
      </c>
      <c r="AB24" s="38">
        <v>14.004646091120277</v>
      </c>
      <c r="AC24" s="38">
        <v>23.467501066704592</v>
      </c>
      <c r="AD24" s="38">
        <v>5.5421229791874085</v>
      </c>
    </row>
    <row r="25" spans="1:30" x14ac:dyDescent="0.3">
      <c r="A25" s="5" t="s">
        <v>55</v>
      </c>
      <c r="B25" s="59">
        <v>361</v>
      </c>
      <c r="C25" s="59">
        <v>933</v>
      </c>
      <c r="D25" s="59">
        <v>38</v>
      </c>
      <c r="E25" s="59">
        <v>847</v>
      </c>
      <c r="F25" s="59">
        <v>1820</v>
      </c>
      <c r="G25" s="59">
        <v>722</v>
      </c>
      <c r="H25" s="59">
        <v>400</v>
      </c>
      <c r="I25" s="59">
        <v>74</v>
      </c>
      <c r="J25" s="59">
        <v>807</v>
      </c>
      <c r="K25" s="59">
        <v>35</v>
      </c>
      <c r="L25" s="59">
        <v>292</v>
      </c>
      <c r="M25" s="59">
        <v>819</v>
      </c>
      <c r="N25" s="59">
        <v>699</v>
      </c>
      <c r="O25" s="59">
        <v>139</v>
      </c>
      <c r="Q25" s="40">
        <v>8.8048780487804876</v>
      </c>
      <c r="R25" s="40">
        <v>22.756097560975611</v>
      </c>
      <c r="S25" s="40">
        <v>0.92682926829268286</v>
      </c>
      <c r="T25" s="40">
        <v>20.658536585365852</v>
      </c>
      <c r="U25" s="38">
        <v>44.390243902439025</v>
      </c>
      <c r="V25" s="38">
        <v>17.609756097560975</v>
      </c>
      <c r="W25" s="38">
        <v>9.7560975609756095</v>
      </c>
      <c r="X25" s="38">
        <v>1.8048780487804876</v>
      </c>
      <c r="Y25" s="38">
        <v>19.682926829268293</v>
      </c>
      <c r="Z25" s="38">
        <v>0.85365853658536595</v>
      </c>
      <c r="AA25" s="38">
        <v>7.1219512195121943</v>
      </c>
      <c r="AB25" s="38">
        <v>19.975609756097562</v>
      </c>
      <c r="AC25" s="38">
        <v>17.04878048780488</v>
      </c>
      <c r="AD25" s="38">
        <v>3.3902439024390247</v>
      </c>
    </row>
    <row r="26" spans="1:30" x14ac:dyDescent="0.3">
      <c r="A26" s="5" t="s">
        <v>56</v>
      </c>
      <c r="B26" s="59">
        <v>7524</v>
      </c>
      <c r="C26" s="59">
        <v>20559</v>
      </c>
      <c r="D26" s="59">
        <v>1005</v>
      </c>
      <c r="E26" s="59">
        <v>11988</v>
      </c>
      <c r="F26" s="59">
        <v>30435</v>
      </c>
      <c r="G26" s="59">
        <v>8930</v>
      </c>
      <c r="H26" s="59">
        <v>3711</v>
      </c>
      <c r="I26" s="59">
        <v>1025</v>
      </c>
      <c r="J26" s="59">
        <v>12053</v>
      </c>
      <c r="K26" s="59">
        <v>1420</v>
      </c>
      <c r="L26" s="59">
        <v>3056</v>
      </c>
      <c r="M26" s="59">
        <v>10054</v>
      </c>
      <c r="N26" s="59">
        <v>14070</v>
      </c>
      <c r="O26" s="59">
        <v>4464</v>
      </c>
      <c r="Q26" s="40">
        <v>10.363493615790416</v>
      </c>
      <c r="R26" s="40">
        <v>28.317791765953636</v>
      </c>
      <c r="S26" s="40">
        <v>1.3842784534648283</v>
      </c>
      <c r="T26" s="40">
        <v>16.512169253867025</v>
      </c>
      <c r="U26" s="38">
        <v>41.920910180300545</v>
      </c>
      <c r="V26" s="38">
        <v>12.300106059145191</v>
      </c>
      <c r="W26" s="38">
        <v>5.1114998415999775</v>
      </c>
      <c r="X26" s="38">
        <v>1.4118262833845263</v>
      </c>
      <c r="Y26" s="38">
        <v>16.601699701106046</v>
      </c>
      <c r="Z26" s="38">
        <v>1.9558959242985632</v>
      </c>
      <c r="AA26" s="38">
        <v>4.2093084117298663</v>
      </c>
      <c r="AB26" s="38">
        <v>13.848294100632222</v>
      </c>
      <c r="AC26" s="38">
        <v>19.379898348507595</v>
      </c>
      <c r="AD26" s="38">
        <v>6.1486756380766101</v>
      </c>
    </row>
    <row r="27" spans="1:30" x14ac:dyDescent="0.3">
      <c r="A27" s="5" t="s">
        <v>57</v>
      </c>
      <c r="B27" s="59">
        <v>4247</v>
      </c>
      <c r="C27" s="59">
        <v>12736</v>
      </c>
      <c r="D27" s="59">
        <v>768</v>
      </c>
      <c r="E27" s="59">
        <v>10229</v>
      </c>
      <c r="F27" s="59">
        <v>23573</v>
      </c>
      <c r="G27" s="59">
        <v>8268</v>
      </c>
      <c r="H27" s="59">
        <v>3598</v>
      </c>
      <c r="I27" s="59">
        <v>1027</v>
      </c>
      <c r="J27" s="59">
        <v>8281</v>
      </c>
      <c r="K27" s="59">
        <v>1023</v>
      </c>
      <c r="L27" s="59">
        <v>2737</v>
      </c>
      <c r="M27" s="59">
        <v>8098</v>
      </c>
      <c r="N27" s="59">
        <v>12385</v>
      </c>
      <c r="O27" s="59">
        <v>3006</v>
      </c>
      <c r="Q27" s="40">
        <v>7.5785153461812982</v>
      </c>
      <c r="R27" s="40">
        <v>22.726623840114204</v>
      </c>
      <c r="S27" s="40">
        <v>1.3704496788008564</v>
      </c>
      <c r="T27" s="40">
        <v>18.253033547466096</v>
      </c>
      <c r="U27" s="38">
        <v>42.064596716630973</v>
      </c>
      <c r="V27" s="38">
        <v>14.753747323340471</v>
      </c>
      <c r="W27" s="38">
        <v>6.4204139900071375</v>
      </c>
      <c r="X27" s="38">
        <v>1.8326195574589577</v>
      </c>
      <c r="Y27" s="38">
        <v>14.776945039257672</v>
      </c>
      <c r="Z27" s="38">
        <v>1.8254817987152032</v>
      </c>
      <c r="AA27" s="38">
        <v>4.8840114204139899</v>
      </c>
      <c r="AB27" s="38">
        <v>14.450392576730906</v>
      </c>
      <c r="AC27" s="38">
        <v>22.100285510349753</v>
      </c>
      <c r="AD27" s="38">
        <v>5.3640256959314776</v>
      </c>
    </row>
    <row r="28" spans="1:30" x14ac:dyDescent="0.3">
      <c r="A28" s="5" t="s">
        <v>58</v>
      </c>
      <c r="B28" s="59">
        <v>785</v>
      </c>
      <c r="C28" s="59">
        <v>1101</v>
      </c>
      <c r="D28" s="59">
        <v>20</v>
      </c>
      <c r="E28" s="59">
        <v>813</v>
      </c>
      <c r="F28" s="59">
        <v>3180</v>
      </c>
      <c r="G28" s="59">
        <v>1205</v>
      </c>
      <c r="H28" s="59">
        <v>623</v>
      </c>
      <c r="I28" s="59">
        <v>6</v>
      </c>
      <c r="J28" s="59">
        <v>1383</v>
      </c>
      <c r="K28" s="59">
        <v>266</v>
      </c>
      <c r="L28" s="59">
        <v>245</v>
      </c>
      <c r="M28" s="59">
        <v>1399</v>
      </c>
      <c r="N28" s="59">
        <v>1745</v>
      </c>
      <c r="O28" s="59">
        <v>221</v>
      </c>
      <c r="Q28" s="40">
        <v>10.763746057863704</v>
      </c>
      <c r="R28" s="40">
        <v>15.096668037844507</v>
      </c>
      <c r="S28" s="40">
        <v>0.27423556835321544</v>
      </c>
      <c r="T28" s="40">
        <v>11.147675853558207</v>
      </c>
      <c r="U28" s="38">
        <v>43.603455368161249</v>
      </c>
      <c r="V28" s="38">
        <v>16.522692993281229</v>
      </c>
      <c r="W28" s="38">
        <v>8.5424379542026596</v>
      </c>
      <c r="X28" s="38">
        <v>8.2270670505964621E-2</v>
      </c>
      <c r="Y28" s="38">
        <v>18.963389551624847</v>
      </c>
      <c r="Z28" s="38">
        <v>3.6473330590977646</v>
      </c>
      <c r="AA28" s="38">
        <v>3.3593857123268887</v>
      </c>
      <c r="AB28" s="38">
        <v>19.182778006307419</v>
      </c>
      <c r="AC28" s="38">
        <v>23.927053338818045</v>
      </c>
      <c r="AD28" s="38">
        <v>3.0303030303030303</v>
      </c>
    </row>
    <row r="29" spans="1:30" x14ac:dyDescent="0.3">
      <c r="A29" s="5" t="s">
        <v>59</v>
      </c>
      <c r="B29" s="59">
        <v>1871</v>
      </c>
      <c r="C29" s="59">
        <v>4809</v>
      </c>
      <c r="D29" s="59">
        <v>501</v>
      </c>
      <c r="E29" s="59">
        <v>2653</v>
      </c>
      <c r="F29" s="59">
        <v>8071</v>
      </c>
      <c r="G29" s="59">
        <v>2305</v>
      </c>
      <c r="H29" s="59">
        <v>1215</v>
      </c>
      <c r="I29" s="59">
        <v>381</v>
      </c>
      <c r="J29" s="59">
        <v>3310</v>
      </c>
      <c r="K29" s="59">
        <v>374</v>
      </c>
      <c r="L29" s="59">
        <v>1211</v>
      </c>
      <c r="M29" s="59">
        <v>3529</v>
      </c>
      <c r="N29" s="59">
        <v>4469</v>
      </c>
      <c r="O29" s="59">
        <v>1084</v>
      </c>
      <c r="Q29" s="40">
        <v>9.5948717948717963</v>
      </c>
      <c r="R29" s="40">
        <v>24.661538461538463</v>
      </c>
      <c r="S29" s="40">
        <v>2.569230769230769</v>
      </c>
      <c r="T29" s="40">
        <v>13.605128205128207</v>
      </c>
      <c r="U29" s="38">
        <v>41.389743589743588</v>
      </c>
      <c r="V29" s="38">
        <v>11.820512820512819</v>
      </c>
      <c r="W29" s="38">
        <v>6.2307692307692308</v>
      </c>
      <c r="X29" s="38">
        <v>1.953846153846154</v>
      </c>
      <c r="Y29" s="38">
        <v>16.974358974358974</v>
      </c>
      <c r="Z29" s="38">
        <v>1.917948717948718</v>
      </c>
      <c r="AA29" s="38">
        <v>6.2102564102564104</v>
      </c>
      <c r="AB29" s="38">
        <v>18.097435897435897</v>
      </c>
      <c r="AC29" s="38">
        <v>22.917948717948718</v>
      </c>
      <c r="AD29" s="38">
        <v>5.5589743589743588</v>
      </c>
    </row>
    <row r="30" spans="1:30" x14ac:dyDescent="0.3">
      <c r="A30" s="5" t="s">
        <v>60</v>
      </c>
      <c r="B30" s="59">
        <v>4130</v>
      </c>
      <c r="C30" s="59">
        <v>9741</v>
      </c>
      <c r="D30" s="59">
        <v>879</v>
      </c>
      <c r="E30" s="59">
        <v>7934</v>
      </c>
      <c r="F30" s="59">
        <v>22568</v>
      </c>
      <c r="G30" s="59">
        <v>5734</v>
      </c>
      <c r="H30" s="59">
        <v>3363</v>
      </c>
      <c r="I30" s="59">
        <v>1266</v>
      </c>
      <c r="J30" s="59">
        <v>6954</v>
      </c>
      <c r="K30" s="59">
        <v>341</v>
      </c>
      <c r="L30" s="59">
        <v>2424</v>
      </c>
      <c r="M30" s="59">
        <v>7782</v>
      </c>
      <c r="N30" s="59">
        <v>14592</v>
      </c>
      <c r="O30" s="59">
        <v>2739</v>
      </c>
      <c r="Q30" s="40">
        <v>7.5663198006741901</v>
      </c>
      <c r="R30" s="40">
        <v>17.845888905173677</v>
      </c>
      <c r="S30" s="40">
        <v>1.6103620108456691</v>
      </c>
      <c r="T30" s="40">
        <v>14.535394987542135</v>
      </c>
      <c r="U30" s="38">
        <v>41.345449215887442</v>
      </c>
      <c r="V30" s="38">
        <v>10.504909863696321</v>
      </c>
      <c r="W30" s="38">
        <v>6.1611461234061267</v>
      </c>
      <c r="X30" s="38">
        <v>2.3193609849040011</v>
      </c>
      <c r="Y30" s="38">
        <v>12.739997068738093</v>
      </c>
      <c r="Z30" s="38">
        <v>0.6247251941961014</v>
      </c>
      <c r="AA30" s="38">
        <v>4.4408617910010255</v>
      </c>
      <c r="AB30" s="38">
        <v>14.256925106258244</v>
      </c>
      <c r="AC30" s="38">
        <v>26.733108603253701</v>
      </c>
      <c r="AD30" s="38">
        <v>5.0179539791880403</v>
      </c>
    </row>
    <row r="31" spans="1:30" x14ac:dyDescent="0.3">
      <c r="A31" s="5" t="s">
        <v>61</v>
      </c>
      <c r="B31" s="59">
        <v>1661</v>
      </c>
      <c r="C31" s="59">
        <v>4987</v>
      </c>
      <c r="D31" s="59">
        <v>580</v>
      </c>
      <c r="E31" s="59">
        <v>3615</v>
      </c>
      <c r="F31" s="59">
        <v>9378</v>
      </c>
      <c r="G31" s="59">
        <v>4703</v>
      </c>
      <c r="H31" s="59">
        <v>2615</v>
      </c>
      <c r="I31" s="59">
        <v>350</v>
      </c>
      <c r="J31" s="59">
        <v>4242</v>
      </c>
      <c r="K31" s="59">
        <v>339</v>
      </c>
      <c r="L31" s="59">
        <v>894</v>
      </c>
      <c r="M31" s="59">
        <v>3330</v>
      </c>
      <c r="N31" s="59">
        <v>6210</v>
      </c>
      <c r="O31" s="59">
        <v>889</v>
      </c>
      <c r="Q31" s="40">
        <v>7.3609572346554391</v>
      </c>
      <c r="R31" s="40">
        <v>22.100598271659649</v>
      </c>
      <c r="S31" s="40">
        <v>2.5703523155329049</v>
      </c>
      <c r="T31" s="40">
        <v>16.02038555284733</v>
      </c>
      <c r="U31" s="38">
        <v>41.559937957013069</v>
      </c>
      <c r="V31" s="38">
        <v>20.842011965433194</v>
      </c>
      <c r="W31" s="38">
        <v>11.588743629514735</v>
      </c>
      <c r="X31" s="38">
        <v>1.5510746731664082</v>
      </c>
      <c r="Y31" s="38">
        <v>18.799025038776868</v>
      </c>
      <c r="Z31" s="38">
        <v>1.5023266120097496</v>
      </c>
      <c r="AA31" s="38">
        <v>3.9618878794593395</v>
      </c>
      <c r="AB31" s="38">
        <v>14.75736760469754</v>
      </c>
      <c r="AC31" s="38">
        <v>27.520496343895413</v>
      </c>
      <c r="AD31" s="38">
        <v>3.9397296698426767</v>
      </c>
    </row>
    <row r="32" spans="1:30" s="11" customFormat="1" x14ac:dyDescent="0.3">
      <c r="A32" s="11" t="s">
        <v>37</v>
      </c>
      <c r="B32" s="58">
        <v>22467</v>
      </c>
      <c r="C32" s="58">
        <v>59478</v>
      </c>
      <c r="D32" s="58">
        <v>4281</v>
      </c>
      <c r="E32" s="58">
        <v>41236</v>
      </c>
      <c r="F32" s="58">
        <v>108668</v>
      </c>
      <c r="G32" s="58">
        <v>35644</v>
      </c>
      <c r="H32" s="58">
        <v>17246</v>
      </c>
      <c r="I32" s="58">
        <v>4340</v>
      </c>
      <c r="J32" s="58">
        <v>40170</v>
      </c>
      <c r="K32" s="58">
        <v>4112</v>
      </c>
      <c r="L32" s="58">
        <v>11841</v>
      </c>
      <c r="M32" s="58">
        <v>37964</v>
      </c>
      <c r="N32" s="58">
        <v>59120</v>
      </c>
      <c r="O32" s="58">
        <v>13711</v>
      </c>
      <c r="Q32" s="39">
        <v>8.7157066600459316</v>
      </c>
      <c r="R32" s="39">
        <v>23.073521196697907</v>
      </c>
      <c r="S32" s="39">
        <v>1.6607442120290485</v>
      </c>
      <c r="T32" s="39">
        <v>15.996834460927317</v>
      </c>
      <c r="U32" s="41">
        <v>42.155980386071626</v>
      </c>
      <c r="V32" s="41">
        <v>13.827509155235553</v>
      </c>
      <c r="W32" s="41">
        <v>6.690304760722487</v>
      </c>
      <c r="X32" s="41">
        <v>1.6836323009124201</v>
      </c>
      <c r="Y32" s="41">
        <v>15.583297126187077</v>
      </c>
      <c r="Z32" s="41">
        <v>1.5951834150580348</v>
      </c>
      <c r="AA32" s="41">
        <v>4.5935230587797156</v>
      </c>
      <c r="AB32" s="41">
        <v>14.727515362174911</v>
      </c>
      <c r="AC32" s="41">
        <v>22.934640928558128</v>
      </c>
      <c r="AD32" s="41">
        <v>5.3189590962696291</v>
      </c>
    </row>
    <row r="33" spans="1:30" s="11" customFormat="1" x14ac:dyDescent="0.3">
      <c r="A33" s="30" t="s">
        <v>62</v>
      </c>
      <c r="B33" s="58">
        <v>112895</v>
      </c>
      <c r="C33" s="58">
        <v>226648</v>
      </c>
      <c r="D33" s="58">
        <v>17033</v>
      </c>
      <c r="E33" s="58">
        <v>154114</v>
      </c>
      <c r="F33" s="58">
        <v>418866</v>
      </c>
      <c r="G33" s="58">
        <v>213736</v>
      </c>
      <c r="H33" s="58">
        <v>75371</v>
      </c>
      <c r="I33" s="58">
        <v>13432</v>
      </c>
      <c r="J33" s="58">
        <v>127181</v>
      </c>
      <c r="K33" s="58">
        <v>23795</v>
      </c>
      <c r="L33" s="58">
        <v>42823</v>
      </c>
      <c r="M33" s="58">
        <v>133997</v>
      </c>
      <c r="N33" s="58">
        <v>248043</v>
      </c>
      <c r="O33" s="58">
        <v>48380</v>
      </c>
      <c r="Q33" s="39">
        <v>11.263649923425739</v>
      </c>
      <c r="R33" s="39">
        <v>22.61290338672746</v>
      </c>
      <c r="S33" s="39">
        <v>1.6993998772816388</v>
      </c>
      <c r="T33" s="39">
        <v>15.376111823365376</v>
      </c>
      <c r="U33" s="41">
        <v>41.790690365610921</v>
      </c>
      <c r="V33" s="41">
        <v>21.324659905516839</v>
      </c>
      <c r="W33" s="41">
        <v>7.5198419626956143</v>
      </c>
      <c r="X33" s="41">
        <v>1.3401244144687943</v>
      </c>
      <c r="Y33" s="41">
        <v>12.688978793668532</v>
      </c>
      <c r="Z33" s="41">
        <v>2.3740515516888738</v>
      </c>
      <c r="AA33" s="41">
        <v>4.2724946248360016</v>
      </c>
      <c r="AB33" s="41">
        <v>13.369018103452577</v>
      </c>
      <c r="AC33" s="41">
        <v>24.747504477224769</v>
      </c>
      <c r="AD33" s="41">
        <v>4.8269222135199721</v>
      </c>
    </row>
    <row r="34" spans="1:30" x14ac:dyDescent="0.3">
      <c r="A34" s="6"/>
      <c r="B34" s="59"/>
      <c r="C34" s="59"/>
      <c r="D34" s="59"/>
      <c r="E34" s="59"/>
      <c r="F34" s="59"/>
      <c r="G34" s="59"/>
      <c r="H34" s="59"/>
      <c r="I34" s="59"/>
      <c r="J34" s="59"/>
      <c r="K34" s="59"/>
      <c r="L34" s="59"/>
      <c r="M34" s="59"/>
      <c r="N34" s="59"/>
      <c r="O34" s="59"/>
      <c r="Q34" s="40"/>
      <c r="R34" s="40"/>
      <c r="S34" s="40"/>
      <c r="T34" s="40"/>
      <c r="U34" s="38"/>
      <c r="V34" s="38"/>
      <c r="W34" s="38"/>
      <c r="X34" s="38"/>
      <c r="Y34" s="38"/>
      <c r="Z34" s="38"/>
      <c r="AA34" s="38"/>
      <c r="AB34" s="38"/>
      <c r="AC34" s="38"/>
      <c r="AD34" s="38"/>
    </row>
    <row r="35" spans="1:30" x14ac:dyDescent="0.3">
      <c r="A35" s="25" t="s">
        <v>38</v>
      </c>
      <c r="B35" s="59"/>
      <c r="C35" s="59"/>
      <c r="D35" s="59"/>
      <c r="E35" s="59"/>
      <c r="F35" s="59"/>
      <c r="G35" s="59"/>
      <c r="H35" s="59"/>
      <c r="I35" s="59"/>
      <c r="J35" s="59"/>
      <c r="K35" s="59"/>
      <c r="L35" s="59"/>
      <c r="M35" s="59"/>
      <c r="N35" s="59"/>
      <c r="O35" s="59"/>
      <c r="Q35" s="40"/>
      <c r="R35" s="40"/>
      <c r="S35" s="40"/>
      <c r="T35" s="40"/>
      <c r="U35" s="38"/>
      <c r="V35" s="38"/>
      <c r="W35" s="38"/>
      <c r="X35" s="38"/>
      <c r="Y35" s="38"/>
      <c r="Z35" s="38"/>
      <c r="AA35" s="38"/>
      <c r="AB35" s="38"/>
      <c r="AC35" s="38"/>
      <c r="AD35" s="38"/>
    </row>
    <row r="36" spans="1:30" s="11" customFormat="1" x14ac:dyDescent="0.3">
      <c r="A36" s="26" t="s">
        <v>34</v>
      </c>
      <c r="B36" s="58">
        <v>41878</v>
      </c>
      <c r="C36" s="58">
        <v>63449</v>
      </c>
      <c r="D36" s="58">
        <v>4209</v>
      </c>
      <c r="E36" s="58">
        <v>43905</v>
      </c>
      <c r="F36" s="58">
        <v>118438</v>
      </c>
      <c r="G36" s="58">
        <v>72515</v>
      </c>
      <c r="H36" s="58">
        <v>18409</v>
      </c>
      <c r="I36" s="58">
        <v>2166</v>
      </c>
      <c r="J36" s="58">
        <v>31014</v>
      </c>
      <c r="K36" s="58">
        <v>8487</v>
      </c>
      <c r="L36" s="58">
        <v>10900</v>
      </c>
      <c r="M36" s="58">
        <v>40670</v>
      </c>
      <c r="N36" s="58">
        <v>77700</v>
      </c>
      <c r="O36" s="58">
        <v>13393</v>
      </c>
      <c r="Q36" s="41">
        <v>14.249161273639155</v>
      </c>
      <c r="R36" s="41">
        <v>21.588782502773071</v>
      </c>
      <c r="S36" s="41">
        <v>1.4321295143212951</v>
      </c>
      <c r="T36" s="41">
        <v>14.938856337913153</v>
      </c>
      <c r="U36" s="41">
        <v>40.299015304629499</v>
      </c>
      <c r="V36" s="41">
        <v>24.673526189358213</v>
      </c>
      <c r="W36" s="41">
        <v>6.2637377593586896</v>
      </c>
      <c r="X36" s="41">
        <v>0.73699038441908415</v>
      </c>
      <c r="Y36" s="41">
        <v>10.552640712083784</v>
      </c>
      <c r="Z36" s="41">
        <v>2.887736561664251</v>
      </c>
      <c r="AA36" s="41">
        <v>3.7087697092188447</v>
      </c>
      <c r="AB36" s="41">
        <v>13.83813431870921</v>
      </c>
      <c r="AC36" s="41">
        <v>26.43774370700039</v>
      </c>
      <c r="AD36" s="41">
        <v>4.5570231849144944</v>
      </c>
    </row>
    <row r="37" spans="1:30" x14ac:dyDescent="0.3">
      <c r="A37" s="9" t="s">
        <v>23</v>
      </c>
      <c r="B37" s="59">
        <v>22329</v>
      </c>
      <c r="C37" s="59">
        <v>48462</v>
      </c>
      <c r="D37" s="59">
        <v>2505</v>
      </c>
      <c r="E37" s="59">
        <v>33212</v>
      </c>
      <c r="F37" s="59">
        <v>85134</v>
      </c>
      <c r="G37" s="59">
        <v>49250</v>
      </c>
      <c r="H37" s="59">
        <v>11999</v>
      </c>
      <c r="I37" s="59">
        <v>1532</v>
      </c>
      <c r="J37" s="59">
        <v>19240</v>
      </c>
      <c r="K37" s="59">
        <v>4711</v>
      </c>
      <c r="L37" s="59">
        <v>6710</v>
      </c>
      <c r="M37" s="59">
        <v>26983</v>
      </c>
      <c r="N37" s="59">
        <v>66686</v>
      </c>
      <c r="O37" s="59">
        <v>10237</v>
      </c>
      <c r="Q37" s="40">
        <v>9.9185337858247014</v>
      </c>
      <c r="R37" s="40">
        <v>21.526803006343169</v>
      </c>
      <c r="S37" s="40">
        <v>1.1127201009221586</v>
      </c>
      <c r="T37" s="40">
        <v>14.752758479771147</v>
      </c>
      <c r="U37" s="40">
        <v>37.816492244274272</v>
      </c>
      <c r="V37" s="40">
        <v>21.876832323519483</v>
      </c>
      <c r="W37" s="40">
        <v>5.3299514933991929</v>
      </c>
      <c r="X37" s="40">
        <v>0.68051385014480914</v>
      </c>
      <c r="Y37" s="38">
        <v>8.5464010945079156</v>
      </c>
      <c r="Z37" s="38">
        <v>2.0926245091593962</v>
      </c>
      <c r="AA37" s="38">
        <v>2.98057959169169</v>
      </c>
      <c r="AB37" s="38">
        <v>11.985838915442157</v>
      </c>
      <c r="AC37" s="38">
        <v>29.621897265507009</v>
      </c>
      <c r="AD37" s="38">
        <v>4.5472717258044453</v>
      </c>
    </row>
    <row r="38" spans="1:30" x14ac:dyDescent="0.3">
      <c r="A38" s="8" t="s">
        <v>25</v>
      </c>
      <c r="B38" s="59">
        <v>13484</v>
      </c>
      <c r="C38" s="59">
        <v>12949</v>
      </c>
      <c r="D38" s="59">
        <v>1377</v>
      </c>
      <c r="E38" s="59">
        <v>8929</v>
      </c>
      <c r="F38" s="59">
        <v>28169</v>
      </c>
      <c r="G38" s="59">
        <v>18760</v>
      </c>
      <c r="H38" s="59">
        <v>4811</v>
      </c>
      <c r="I38" s="59">
        <v>560</v>
      </c>
      <c r="J38" s="59">
        <v>9609</v>
      </c>
      <c r="K38" s="59">
        <v>2826</v>
      </c>
      <c r="L38" s="59">
        <v>3294</v>
      </c>
      <c r="M38" s="59">
        <v>11274</v>
      </c>
      <c r="N38" s="59">
        <v>10506</v>
      </c>
      <c r="O38" s="59">
        <v>2816</v>
      </c>
      <c r="Q38" s="40">
        <v>22.82406310301635</v>
      </c>
      <c r="R38" s="40">
        <v>21.918480652696434</v>
      </c>
      <c r="S38" s="40">
        <v>2.330816886150513</v>
      </c>
      <c r="T38" s="40">
        <v>15.113917194217812</v>
      </c>
      <c r="U38" s="40">
        <v>47.681031856190117</v>
      </c>
      <c r="V38" s="40">
        <v>31.754629472900231</v>
      </c>
      <c r="W38" s="40">
        <v>8.1434713429703098</v>
      </c>
      <c r="X38" s="40">
        <v>0.94789938725075329</v>
      </c>
      <c r="Y38" s="38">
        <v>16.264937878736585</v>
      </c>
      <c r="Z38" s="38">
        <v>4.7835065506618371</v>
      </c>
      <c r="AA38" s="38">
        <v>5.5756796100071098</v>
      </c>
      <c r="AB38" s="38">
        <v>19.083245878330342</v>
      </c>
      <c r="AC38" s="38">
        <v>17.783269575815027</v>
      </c>
      <c r="AD38" s="38">
        <v>4.7665797758895021</v>
      </c>
    </row>
    <row r="39" spans="1:30" x14ac:dyDescent="0.3">
      <c r="A39" s="9" t="s">
        <v>26</v>
      </c>
      <c r="B39" s="59">
        <v>4755</v>
      </c>
      <c r="C39" s="59">
        <v>1722</v>
      </c>
      <c r="D39" s="59">
        <v>252</v>
      </c>
      <c r="E39" s="59">
        <v>1453</v>
      </c>
      <c r="F39" s="59">
        <v>4211</v>
      </c>
      <c r="G39" s="59">
        <v>3673</v>
      </c>
      <c r="H39" s="59">
        <v>1217</v>
      </c>
      <c r="I39" s="59">
        <v>46</v>
      </c>
      <c r="J39" s="59">
        <v>1785</v>
      </c>
      <c r="K39" s="59">
        <v>734</v>
      </c>
      <c r="L39" s="59">
        <v>733</v>
      </c>
      <c r="M39" s="59">
        <v>1980</v>
      </c>
      <c r="N39" s="59">
        <v>474</v>
      </c>
      <c r="O39" s="59">
        <v>282</v>
      </c>
      <c r="Q39" s="40">
        <v>58.573540280857351</v>
      </c>
      <c r="R39" s="40">
        <v>21.212121212121211</v>
      </c>
      <c r="S39" s="40">
        <v>3.1042128603104215</v>
      </c>
      <c r="T39" s="40">
        <v>17.898497166789852</v>
      </c>
      <c r="U39" s="40">
        <v>51.872382360187238</v>
      </c>
      <c r="V39" s="40">
        <v>45.245134269524513</v>
      </c>
      <c r="W39" s="40">
        <v>14.991377186499138</v>
      </c>
      <c r="X39" s="40">
        <v>0.56664203005666425</v>
      </c>
      <c r="Y39" s="38">
        <v>21.988174427198818</v>
      </c>
      <c r="Z39" s="38">
        <v>9.0416358709041624</v>
      </c>
      <c r="AA39" s="38">
        <v>9.0293175659029323</v>
      </c>
      <c r="AB39" s="38">
        <v>24.390243902439025</v>
      </c>
      <c r="AC39" s="38">
        <v>5.8388765705838876</v>
      </c>
      <c r="AD39" s="38">
        <v>3.4737620103473761</v>
      </c>
    </row>
    <row r="40" spans="1:30" x14ac:dyDescent="0.3">
      <c r="A40" s="9" t="s">
        <v>27</v>
      </c>
      <c r="B40" s="59">
        <v>1309</v>
      </c>
      <c r="C40" s="59">
        <v>316</v>
      </c>
      <c r="D40" s="59">
        <v>75</v>
      </c>
      <c r="E40" s="59">
        <v>310</v>
      </c>
      <c r="F40" s="59">
        <v>923</v>
      </c>
      <c r="G40" s="59">
        <v>832</v>
      </c>
      <c r="H40" s="59">
        <v>382</v>
      </c>
      <c r="I40" s="59">
        <v>28</v>
      </c>
      <c r="J40" s="59">
        <v>380</v>
      </c>
      <c r="K40" s="59">
        <v>215</v>
      </c>
      <c r="L40" s="59">
        <v>164</v>
      </c>
      <c r="M40" s="59">
        <v>434</v>
      </c>
      <c r="N40" s="59">
        <v>34</v>
      </c>
      <c r="O40" s="59">
        <v>57</v>
      </c>
      <c r="Q40" s="40">
        <v>82.953105196451205</v>
      </c>
      <c r="R40" s="40">
        <v>20.025348542458808</v>
      </c>
      <c r="S40" s="40">
        <v>4.752851711026616</v>
      </c>
      <c r="T40" s="40">
        <v>19.64512040557668</v>
      </c>
      <c r="U40" s="40">
        <v>58.491761723700883</v>
      </c>
      <c r="V40" s="40">
        <v>52.724968314321927</v>
      </c>
      <c r="W40" s="40">
        <v>24.20785804816223</v>
      </c>
      <c r="X40" s="40">
        <v>1.7743979721166032</v>
      </c>
      <c r="Y40" s="38">
        <v>24.081115335868187</v>
      </c>
      <c r="Z40" s="38">
        <v>13.624841571609632</v>
      </c>
      <c r="AA40" s="38">
        <v>10.392902408111533</v>
      </c>
      <c r="AB40" s="38">
        <v>27.50316856780735</v>
      </c>
      <c r="AC40" s="38">
        <v>2.1546261089987326</v>
      </c>
      <c r="AD40" s="38">
        <v>3.6121673003802277</v>
      </c>
    </row>
    <row r="41" spans="1:30" s="11" customFormat="1" x14ac:dyDescent="0.3">
      <c r="A41" s="27" t="s">
        <v>35</v>
      </c>
      <c r="B41" s="58">
        <v>24006</v>
      </c>
      <c r="C41" s="58">
        <v>50580</v>
      </c>
      <c r="D41" s="58">
        <v>5413</v>
      </c>
      <c r="E41" s="58">
        <v>33409</v>
      </c>
      <c r="F41" s="58">
        <v>92275</v>
      </c>
      <c r="G41" s="58">
        <v>58006</v>
      </c>
      <c r="H41" s="58">
        <v>20284</v>
      </c>
      <c r="I41" s="58">
        <v>4488</v>
      </c>
      <c r="J41" s="58">
        <v>29833</v>
      </c>
      <c r="K41" s="58">
        <v>5233</v>
      </c>
      <c r="L41" s="58">
        <v>10666</v>
      </c>
      <c r="M41" s="58">
        <v>30421</v>
      </c>
      <c r="N41" s="58">
        <v>61907</v>
      </c>
      <c r="O41" s="58">
        <v>11336</v>
      </c>
      <c r="Q41" s="41">
        <v>10.179582317396374</v>
      </c>
      <c r="R41" s="41">
        <v>21.448107706986114</v>
      </c>
      <c r="S41" s="41">
        <v>2.2953461253047811</v>
      </c>
      <c r="T41" s="41">
        <v>14.166861019824022</v>
      </c>
      <c r="U41" s="41">
        <v>39.128591116293862</v>
      </c>
      <c r="V41" s="41">
        <v>24.597052899395738</v>
      </c>
      <c r="W41" s="41">
        <v>8.6012933319198552</v>
      </c>
      <c r="X41" s="41">
        <v>1.9031061168239161</v>
      </c>
      <c r="Y41" s="41">
        <v>12.650482349199619</v>
      </c>
      <c r="Z41" s="41">
        <v>2.2190183398706669</v>
      </c>
      <c r="AA41" s="41">
        <v>4.5228453302236824</v>
      </c>
      <c r="AB41" s="41">
        <v>12.899819781617724</v>
      </c>
      <c r="AC41" s="41">
        <v>26.251245627053958</v>
      </c>
      <c r="AD41" s="41">
        <v>4.8069543093395524</v>
      </c>
    </row>
    <row r="42" spans="1:30" x14ac:dyDescent="0.3">
      <c r="A42" s="9" t="s">
        <v>23</v>
      </c>
      <c r="B42" s="59">
        <v>11466</v>
      </c>
      <c r="C42" s="59">
        <v>38007</v>
      </c>
      <c r="D42" s="59">
        <v>4360</v>
      </c>
      <c r="E42" s="59">
        <v>24808</v>
      </c>
      <c r="F42" s="59">
        <v>64312</v>
      </c>
      <c r="G42" s="59">
        <v>38534</v>
      </c>
      <c r="H42" s="59">
        <v>12753</v>
      </c>
      <c r="I42" s="59">
        <v>3549</v>
      </c>
      <c r="J42" s="59">
        <v>19384</v>
      </c>
      <c r="K42" s="59">
        <v>2195</v>
      </c>
      <c r="L42" s="59">
        <v>6520</v>
      </c>
      <c r="M42" s="59">
        <v>19662</v>
      </c>
      <c r="N42" s="59">
        <v>52837</v>
      </c>
      <c r="O42" s="59">
        <v>8831</v>
      </c>
      <c r="Q42" s="40">
        <v>6.3915893685337135</v>
      </c>
      <c r="R42" s="40">
        <v>21.186563503389223</v>
      </c>
      <c r="S42" s="40">
        <v>2.4304316803424904</v>
      </c>
      <c r="T42" s="40">
        <v>13.828933285765252</v>
      </c>
      <c r="U42" s="40">
        <v>35.849982161969315</v>
      </c>
      <c r="V42" s="40">
        <v>21.480333571173745</v>
      </c>
      <c r="W42" s="40">
        <v>7.1090126650017833</v>
      </c>
      <c r="X42" s="40">
        <v>1.9783490902604353</v>
      </c>
      <c r="Y42" s="38">
        <v>10.805387085265787</v>
      </c>
      <c r="Z42" s="38">
        <v>1.2235774170531573</v>
      </c>
      <c r="AA42" s="38">
        <v>3.6344987513378522</v>
      </c>
      <c r="AB42" s="38">
        <v>10.96035497681056</v>
      </c>
      <c r="AC42" s="38">
        <v>29.453375847306457</v>
      </c>
      <c r="AD42" s="38">
        <v>4.9227390296111313</v>
      </c>
    </row>
    <row r="43" spans="1:30" x14ac:dyDescent="0.3">
      <c r="A43" s="8" t="s">
        <v>25</v>
      </c>
      <c r="B43" s="59">
        <v>8888</v>
      </c>
      <c r="C43" s="59">
        <v>11064</v>
      </c>
      <c r="D43" s="59">
        <v>734</v>
      </c>
      <c r="E43" s="59">
        <v>7272</v>
      </c>
      <c r="F43" s="59">
        <v>24083</v>
      </c>
      <c r="G43" s="59">
        <v>16479</v>
      </c>
      <c r="H43" s="59">
        <v>6080</v>
      </c>
      <c r="I43" s="59">
        <v>863</v>
      </c>
      <c r="J43" s="59">
        <v>8863</v>
      </c>
      <c r="K43" s="59">
        <v>2342</v>
      </c>
      <c r="L43" s="59">
        <v>3447</v>
      </c>
      <c r="M43" s="59">
        <v>8910</v>
      </c>
      <c r="N43" s="59">
        <v>8506</v>
      </c>
      <c r="O43" s="59">
        <v>2228</v>
      </c>
      <c r="Q43" s="40">
        <v>17.949028636051537</v>
      </c>
      <c r="R43" s="40">
        <v>22.343390282321579</v>
      </c>
      <c r="S43" s="40">
        <v>1.4822892685488105</v>
      </c>
      <c r="T43" s="40">
        <v>14.685568884042166</v>
      </c>
      <c r="U43" s="40">
        <v>48.634839856213901</v>
      </c>
      <c r="V43" s="40">
        <v>33.278807706288625</v>
      </c>
      <c r="W43" s="40">
        <v>12.27836342340159</v>
      </c>
      <c r="X43" s="40">
        <v>1.7428005977624297</v>
      </c>
      <c r="Y43" s="38">
        <v>17.898541944343471</v>
      </c>
      <c r="Z43" s="38">
        <v>4.7295932792116</v>
      </c>
      <c r="AA43" s="38">
        <v>6.9611050527081071</v>
      </c>
      <c r="AB43" s="38">
        <v>17.993456924754632</v>
      </c>
      <c r="AC43" s="38">
        <v>17.17759198675229</v>
      </c>
      <c r="AD43" s="38">
        <v>4.4993739650228202</v>
      </c>
    </row>
    <row r="44" spans="1:30" x14ac:dyDescent="0.3">
      <c r="A44" s="9" t="s">
        <v>26</v>
      </c>
      <c r="B44" s="59">
        <v>2932</v>
      </c>
      <c r="C44" s="59">
        <v>1285</v>
      </c>
      <c r="D44" s="59">
        <v>258</v>
      </c>
      <c r="E44" s="59">
        <v>1092</v>
      </c>
      <c r="F44" s="59">
        <v>3314</v>
      </c>
      <c r="G44" s="59">
        <v>2491</v>
      </c>
      <c r="H44" s="59">
        <v>1198</v>
      </c>
      <c r="I44" s="59">
        <v>61</v>
      </c>
      <c r="J44" s="59">
        <v>1294</v>
      </c>
      <c r="K44" s="59">
        <v>569</v>
      </c>
      <c r="L44" s="59">
        <v>587</v>
      </c>
      <c r="M44" s="59">
        <v>1529</v>
      </c>
      <c r="N44" s="59">
        <v>545</v>
      </c>
      <c r="O44" s="59">
        <v>237</v>
      </c>
      <c r="Q44" s="40">
        <v>49.227669576897249</v>
      </c>
      <c r="R44" s="40">
        <v>21.574882471457354</v>
      </c>
      <c r="S44" s="40">
        <v>4.3317662860980519</v>
      </c>
      <c r="T44" s="40">
        <v>18.334452652787107</v>
      </c>
      <c r="U44" s="40">
        <v>55.641370047011421</v>
      </c>
      <c r="V44" s="40">
        <v>41.823371390194765</v>
      </c>
      <c r="W44" s="40">
        <v>20.114170584284754</v>
      </c>
      <c r="X44" s="40">
        <v>1.0241773002014776</v>
      </c>
      <c r="Y44" s="38">
        <v>21.725990597716589</v>
      </c>
      <c r="Z44" s="38">
        <v>9.553391537944929</v>
      </c>
      <c r="AA44" s="38">
        <v>9.8556077904633987</v>
      </c>
      <c r="AB44" s="38">
        <v>25.671591672263265</v>
      </c>
      <c r="AC44" s="38">
        <v>9.1504365345869711</v>
      </c>
      <c r="AD44" s="38">
        <v>3.9791806581598386</v>
      </c>
    </row>
    <row r="45" spans="1:30" x14ac:dyDescent="0.3">
      <c r="A45" s="9" t="s">
        <v>27</v>
      </c>
      <c r="B45" s="59">
        <v>719</v>
      </c>
      <c r="C45" s="59">
        <v>224</v>
      </c>
      <c r="D45" s="59">
        <v>61</v>
      </c>
      <c r="E45" s="59">
        <v>236</v>
      </c>
      <c r="F45" s="59">
        <v>567</v>
      </c>
      <c r="G45" s="59">
        <v>501</v>
      </c>
      <c r="H45" s="59">
        <v>253</v>
      </c>
      <c r="I45" s="59">
        <v>15</v>
      </c>
      <c r="J45" s="59">
        <v>292</v>
      </c>
      <c r="K45" s="59">
        <v>128</v>
      </c>
      <c r="L45" s="59">
        <v>112</v>
      </c>
      <c r="M45" s="59">
        <v>320</v>
      </c>
      <c r="N45" s="59">
        <v>20</v>
      </c>
      <c r="O45" s="59">
        <v>41</v>
      </c>
      <c r="Q45" s="40">
        <v>74.895833333333329</v>
      </c>
      <c r="R45" s="40">
        <v>23.333333333333332</v>
      </c>
      <c r="S45" s="40">
        <v>6.3541666666666661</v>
      </c>
      <c r="T45" s="40">
        <v>24.583333333333332</v>
      </c>
      <c r="U45" s="40">
        <v>59.062499999999993</v>
      </c>
      <c r="V45" s="40">
        <v>52.1875</v>
      </c>
      <c r="W45" s="40">
        <v>26.354166666666668</v>
      </c>
      <c r="X45" s="40">
        <v>1.5625</v>
      </c>
      <c r="Y45" s="38">
        <v>30.416666666666664</v>
      </c>
      <c r="Z45" s="38">
        <v>13.333333333333334</v>
      </c>
      <c r="AA45" s="38">
        <v>11.666666666666666</v>
      </c>
      <c r="AB45" s="38">
        <v>33.333333333333329</v>
      </c>
      <c r="AC45" s="38">
        <v>2.083333333333333</v>
      </c>
      <c r="AD45" s="38">
        <v>4.270833333333333</v>
      </c>
    </row>
    <row r="46" spans="1:30" s="11" customFormat="1" x14ac:dyDescent="0.3">
      <c r="A46" s="26" t="s">
        <v>36</v>
      </c>
      <c r="B46" s="58">
        <v>24544</v>
      </c>
      <c r="C46" s="58">
        <v>53142</v>
      </c>
      <c r="D46" s="58">
        <v>3131</v>
      </c>
      <c r="E46" s="58">
        <v>35564</v>
      </c>
      <c r="F46" s="58">
        <v>99485</v>
      </c>
      <c r="G46" s="58">
        <v>47572</v>
      </c>
      <c r="H46" s="58">
        <v>19432</v>
      </c>
      <c r="I46" s="58">
        <v>2438</v>
      </c>
      <c r="J46" s="58">
        <v>26165</v>
      </c>
      <c r="K46" s="58">
        <v>5963</v>
      </c>
      <c r="L46" s="58">
        <v>9415</v>
      </c>
      <c r="M46" s="58">
        <v>24941</v>
      </c>
      <c r="N46" s="58">
        <v>49316</v>
      </c>
      <c r="O46" s="58">
        <v>9940</v>
      </c>
      <c r="Q46" s="41">
        <v>11.42660279240399</v>
      </c>
      <c r="R46" s="41">
        <v>24.740569002360367</v>
      </c>
      <c r="S46" s="41">
        <v>1.4576553676261772</v>
      </c>
      <c r="T46" s="41">
        <v>16.557028263895678</v>
      </c>
      <c r="U46" s="41">
        <v>46.315823777799501</v>
      </c>
      <c r="V46" s="41">
        <v>22.147422915590067</v>
      </c>
      <c r="W46" s="41">
        <v>9.0466812851203695</v>
      </c>
      <c r="X46" s="41">
        <v>1.1350251632937145</v>
      </c>
      <c r="Y46" s="41">
        <v>12.181268825914701</v>
      </c>
      <c r="Z46" s="41">
        <v>2.7761095359804839</v>
      </c>
      <c r="AA46" s="41">
        <v>4.3832083315874986</v>
      </c>
      <c r="AB46" s="41">
        <v>11.611428465015806</v>
      </c>
      <c r="AC46" s="41">
        <v>22.959352318700912</v>
      </c>
      <c r="AD46" s="41">
        <v>4.6276251530514863</v>
      </c>
    </row>
    <row r="47" spans="1:30" x14ac:dyDescent="0.3">
      <c r="A47" s="9" t="s">
        <v>23</v>
      </c>
      <c r="B47" s="59">
        <v>14337</v>
      </c>
      <c r="C47" s="59">
        <v>40914</v>
      </c>
      <c r="D47" s="59">
        <v>1933</v>
      </c>
      <c r="E47" s="59">
        <v>27471</v>
      </c>
      <c r="F47" s="59">
        <v>75354</v>
      </c>
      <c r="G47" s="59">
        <v>34027</v>
      </c>
      <c r="H47" s="59">
        <v>14084</v>
      </c>
      <c r="I47" s="59">
        <v>1856</v>
      </c>
      <c r="J47" s="59">
        <v>18263</v>
      </c>
      <c r="K47" s="59">
        <v>3864</v>
      </c>
      <c r="L47" s="59">
        <v>6175</v>
      </c>
      <c r="M47" s="59">
        <v>17624</v>
      </c>
      <c r="N47" s="59">
        <v>43483</v>
      </c>
      <c r="O47" s="59">
        <v>8304</v>
      </c>
      <c r="Q47" s="40">
        <v>8.408846972709517</v>
      </c>
      <c r="R47" s="40">
        <v>23.996621681065577</v>
      </c>
      <c r="S47" s="40">
        <v>1.1337309896245726</v>
      </c>
      <c r="T47" s="40">
        <v>16.112117959636127</v>
      </c>
      <c r="U47" s="40">
        <v>44.196153643129868</v>
      </c>
      <c r="V47" s="40">
        <v>19.957301802356611</v>
      </c>
      <c r="W47" s="40">
        <v>8.2604590056246661</v>
      </c>
      <c r="X47" s="40">
        <v>1.0885694344248353</v>
      </c>
      <c r="Y47" s="38">
        <v>10.711499774192223</v>
      </c>
      <c r="Z47" s="38">
        <v>2.2662889518413598</v>
      </c>
      <c r="AA47" s="38">
        <v>3.6217221215373701</v>
      </c>
      <c r="AB47" s="38">
        <v>10.336717517404795</v>
      </c>
      <c r="AC47" s="38">
        <v>25.503375386365899</v>
      </c>
      <c r="AD47" s="38">
        <v>4.8704097971249096</v>
      </c>
    </row>
    <row r="48" spans="1:30" x14ac:dyDescent="0.3">
      <c r="A48" s="8" t="s">
        <v>25</v>
      </c>
      <c r="B48" s="59">
        <v>7653</v>
      </c>
      <c r="C48" s="59">
        <v>11050</v>
      </c>
      <c r="D48" s="59">
        <v>1060</v>
      </c>
      <c r="E48" s="59">
        <v>7079</v>
      </c>
      <c r="F48" s="59">
        <v>21443</v>
      </c>
      <c r="G48" s="59">
        <v>11632</v>
      </c>
      <c r="H48" s="59">
        <v>4456</v>
      </c>
      <c r="I48" s="59">
        <v>557</v>
      </c>
      <c r="J48" s="59">
        <v>6961</v>
      </c>
      <c r="K48" s="59">
        <v>1712</v>
      </c>
      <c r="L48" s="59">
        <v>2768</v>
      </c>
      <c r="M48" s="59">
        <v>6205</v>
      </c>
      <c r="N48" s="59">
        <v>5479</v>
      </c>
      <c r="O48" s="59">
        <v>1516</v>
      </c>
      <c r="Q48" s="40">
        <v>19.362428842504745</v>
      </c>
      <c r="R48" s="40">
        <v>27.956989247311824</v>
      </c>
      <c r="S48" s="40">
        <v>2.6818469323213154</v>
      </c>
      <c r="T48" s="40">
        <v>17.910183428209994</v>
      </c>
      <c r="U48" s="40">
        <v>54.251739405439594</v>
      </c>
      <c r="V48" s="40">
        <v>29.429475015812777</v>
      </c>
      <c r="W48" s="40">
        <v>11.273877292852625</v>
      </c>
      <c r="X48" s="40">
        <v>1.4092346616065781</v>
      </c>
      <c r="Y48" s="38">
        <v>17.611638203668566</v>
      </c>
      <c r="Z48" s="38">
        <v>4.3314358001265019</v>
      </c>
      <c r="AA48" s="38">
        <v>7.0031625553447192</v>
      </c>
      <c r="AB48" s="38">
        <v>15.698924731182796</v>
      </c>
      <c r="AC48" s="38">
        <v>13.862112586970271</v>
      </c>
      <c r="AD48" s="38">
        <v>3.8355471220746362</v>
      </c>
    </row>
    <row r="49" spans="1:30" x14ac:dyDescent="0.3">
      <c r="A49" s="9" t="s">
        <v>26</v>
      </c>
      <c r="B49" s="59">
        <v>2031</v>
      </c>
      <c r="C49" s="59">
        <v>1043</v>
      </c>
      <c r="D49" s="59">
        <v>114</v>
      </c>
      <c r="E49" s="59">
        <v>898</v>
      </c>
      <c r="F49" s="59">
        <v>2337</v>
      </c>
      <c r="G49" s="59">
        <v>1604</v>
      </c>
      <c r="H49" s="59">
        <v>748</v>
      </c>
      <c r="I49" s="59">
        <v>26</v>
      </c>
      <c r="J49" s="59">
        <v>803</v>
      </c>
      <c r="K49" s="59">
        <v>322</v>
      </c>
      <c r="L49" s="59">
        <v>413</v>
      </c>
      <c r="M49" s="59">
        <v>954</v>
      </c>
      <c r="N49" s="59">
        <v>326</v>
      </c>
      <c r="O49" s="59">
        <v>86</v>
      </c>
      <c r="Q49" s="40">
        <v>49.767213918157317</v>
      </c>
      <c r="R49" s="40">
        <v>25.557461406518012</v>
      </c>
      <c r="S49" s="40">
        <v>2.7934329821122277</v>
      </c>
      <c r="T49" s="40">
        <v>22.004410683655966</v>
      </c>
      <c r="U49" s="40">
        <v>57.265376133300663</v>
      </c>
      <c r="V49" s="40">
        <v>39.304092134280815</v>
      </c>
      <c r="W49" s="40">
        <v>18.328840970350406</v>
      </c>
      <c r="X49" s="40">
        <v>0.63709875030629748</v>
      </c>
      <c r="Y49" s="38">
        <v>19.676549865229109</v>
      </c>
      <c r="Z49" s="38">
        <v>7.8902229845626071</v>
      </c>
      <c r="AA49" s="38">
        <v>10.120068610634648</v>
      </c>
      <c r="AB49" s="38">
        <v>23.376623376623375</v>
      </c>
      <c r="AC49" s="38">
        <v>7.9882381769174229</v>
      </c>
      <c r="AD49" s="38">
        <v>2.1073266356285223</v>
      </c>
    </row>
    <row r="50" spans="1:30" x14ac:dyDescent="0.3">
      <c r="A50" s="9" t="s">
        <v>27</v>
      </c>
      <c r="B50" s="59">
        <v>523</v>
      </c>
      <c r="C50" s="59">
        <v>135</v>
      </c>
      <c r="D50" s="59">
        <v>24</v>
      </c>
      <c r="E50" s="59">
        <v>116</v>
      </c>
      <c r="F50" s="59">
        <v>351</v>
      </c>
      <c r="G50" s="59">
        <v>309</v>
      </c>
      <c r="H50" s="59">
        <v>144</v>
      </c>
      <c r="I50" s="74" t="s">
        <v>271</v>
      </c>
      <c r="J50" s="59">
        <v>139</v>
      </c>
      <c r="K50" s="59">
        <v>64</v>
      </c>
      <c r="L50" s="59">
        <v>60</v>
      </c>
      <c r="M50" s="59">
        <v>158</v>
      </c>
      <c r="N50" s="59">
        <v>28</v>
      </c>
      <c r="O50" s="59">
        <v>34</v>
      </c>
      <c r="Q50" s="40">
        <v>75.687409551374813</v>
      </c>
      <c r="R50" s="40">
        <v>19.536903039073806</v>
      </c>
      <c r="S50" s="40">
        <v>3.4732272069464547</v>
      </c>
      <c r="T50" s="40">
        <v>16.787264833574529</v>
      </c>
      <c r="U50" s="40">
        <v>50.795947901591902</v>
      </c>
      <c r="V50" s="40">
        <v>44.717800289435601</v>
      </c>
      <c r="W50" s="40">
        <v>20.839363241678726</v>
      </c>
      <c r="X50" s="74" t="s">
        <v>271</v>
      </c>
      <c r="Y50" s="38">
        <v>20.115774240231548</v>
      </c>
      <c r="Z50" s="38">
        <v>9.261939218523878</v>
      </c>
      <c r="AA50" s="38">
        <v>8.6830680173661356</v>
      </c>
      <c r="AB50" s="38">
        <v>22.865412445730826</v>
      </c>
      <c r="AC50" s="38">
        <v>4.0520984081041966</v>
      </c>
      <c r="AD50" s="38">
        <v>4.9204052098408102</v>
      </c>
    </row>
    <row r="51" spans="1:30" s="11" customFormat="1" x14ac:dyDescent="0.3">
      <c r="A51" s="26" t="s">
        <v>37</v>
      </c>
      <c r="B51" s="58">
        <v>22467</v>
      </c>
      <c r="C51" s="58">
        <v>59478</v>
      </c>
      <c r="D51" s="58">
        <v>4281</v>
      </c>
      <c r="E51" s="58">
        <v>41236</v>
      </c>
      <c r="F51" s="58">
        <v>108668</v>
      </c>
      <c r="G51" s="58">
        <v>35644</v>
      </c>
      <c r="H51" s="58">
        <v>17246</v>
      </c>
      <c r="I51" s="58">
        <v>4340</v>
      </c>
      <c r="J51" s="58">
        <v>40170</v>
      </c>
      <c r="K51" s="58">
        <v>4112</v>
      </c>
      <c r="L51" s="58">
        <v>11841</v>
      </c>
      <c r="M51" s="58">
        <v>37964</v>
      </c>
      <c r="N51" s="58">
        <v>59120</v>
      </c>
      <c r="O51" s="58">
        <v>13711</v>
      </c>
      <c r="Q51" s="41">
        <v>8.7157066600459316</v>
      </c>
      <c r="R51" s="41">
        <v>23.073521196697907</v>
      </c>
      <c r="S51" s="41">
        <v>1.6607442120290485</v>
      </c>
      <c r="T51" s="41">
        <v>15.996834460927317</v>
      </c>
      <c r="U51" s="41">
        <v>42.155980386071626</v>
      </c>
      <c r="V51" s="41">
        <v>13.827509155235553</v>
      </c>
      <c r="W51" s="41">
        <v>6.690304760722487</v>
      </c>
      <c r="X51" s="41">
        <v>1.6836323009124201</v>
      </c>
      <c r="Y51" s="41">
        <v>15.583297126187077</v>
      </c>
      <c r="Z51" s="41">
        <v>1.5951834150580348</v>
      </c>
      <c r="AA51" s="41">
        <v>4.5935230587797156</v>
      </c>
      <c r="AB51" s="41">
        <v>14.727515362174911</v>
      </c>
      <c r="AC51" s="41">
        <v>22.934640928558128</v>
      </c>
      <c r="AD51" s="41">
        <v>5.3189590962696291</v>
      </c>
    </row>
    <row r="52" spans="1:30" x14ac:dyDescent="0.3">
      <c r="A52" s="9" t="s">
        <v>23</v>
      </c>
      <c r="B52" s="59">
        <v>15058</v>
      </c>
      <c r="C52" s="59">
        <v>49522</v>
      </c>
      <c r="D52" s="59">
        <v>3406</v>
      </c>
      <c r="E52" s="59">
        <v>34000</v>
      </c>
      <c r="F52" s="59">
        <v>86472</v>
      </c>
      <c r="G52" s="59">
        <v>26188</v>
      </c>
      <c r="H52" s="59">
        <v>12504</v>
      </c>
      <c r="I52" s="59">
        <v>3616</v>
      </c>
      <c r="J52" s="59">
        <v>31938</v>
      </c>
      <c r="K52" s="59">
        <v>2871</v>
      </c>
      <c r="L52" s="59">
        <v>8936</v>
      </c>
      <c r="M52" s="59">
        <v>29153</v>
      </c>
      <c r="N52" s="59">
        <v>52212</v>
      </c>
      <c r="O52" s="59">
        <v>11602</v>
      </c>
      <c r="Q52" s="40">
        <v>7.0496254681647939</v>
      </c>
      <c r="R52" s="40">
        <v>23.184456928838951</v>
      </c>
      <c r="S52" s="40">
        <v>1.5945692883895131</v>
      </c>
      <c r="T52" s="40">
        <v>15.917602996254681</v>
      </c>
      <c r="U52" s="40">
        <v>40.483146067415731</v>
      </c>
      <c r="V52" s="40">
        <v>12.260299625468164</v>
      </c>
      <c r="W52" s="40">
        <v>5.8539325842696632</v>
      </c>
      <c r="X52" s="40">
        <v>1.6928838951310861</v>
      </c>
      <c r="Y52" s="38">
        <v>14.952247191011237</v>
      </c>
      <c r="Z52" s="38">
        <v>1.3441011235955056</v>
      </c>
      <c r="AA52" s="38">
        <v>4.1835205992509366</v>
      </c>
      <c r="AB52" s="38">
        <v>13.648408239700375</v>
      </c>
      <c r="AC52" s="38">
        <v>24.443820224719101</v>
      </c>
      <c r="AD52" s="38">
        <v>5.4316479400749067</v>
      </c>
    </row>
    <row r="53" spans="1:30" x14ac:dyDescent="0.3">
      <c r="A53" s="8" t="s">
        <v>25</v>
      </c>
      <c r="B53" s="59">
        <v>5855</v>
      </c>
      <c r="C53" s="59">
        <v>9206</v>
      </c>
      <c r="D53" s="59">
        <v>726</v>
      </c>
      <c r="E53" s="59">
        <v>6491</v>
      </c>
      <c r="F53" s="59">
        <v>20308</v>
      </c>
      <c r="G53" s="59">
        <v>8314</v>
      </c>
      <c r="H53" s="59">
        <v>4251</v>
      </c>
      <c r="I53" s="59">
        <v>703</v>
      </c>
      <c r="J53" s="59">
        <v>7466</v>
      </c>
      <c r="K53" s="59">
        <v>1102</v>
      </c>
      <c r="L53" s="59">
        <v>2602</v>
      </c>
      <c r="M53" s="59">
        <v>7645</v>
      </c>
      <c r="N53" s="59">
        <v>6422</v>
      </c>
      <c r="O53" s="59">
        <v>1927</v>
      </c>
      <c r="Q53" s="40">
        <v>14.606825666101187</v>
      </c>
      <c r="R53" s="40">
        <v>22.966769783454748</v>
      </c>
      <c r="S53" s="40">
        <v>1.8111964873765092</v>
      </c>
      <c r="T53" s="40">
        <v>16.193493663307056</v>
      </c>
      <c r="U53" s="40">
        <v>50.663606426504337</v>
      </c>
      <c r="V53" s="40">
        <v>20.741442969763497</v>
      </c>
      <c r="W53" s="40">
        <v>10.605229019059975</v>
      </c>
      <c r="X53" s="40">
        <v>1.753816984332901</v>
      </c>
      <c r="Y53" s="38">
        <v>18.625885640155673</v>
      </c>
      <c r="Z53" s="38">
        <v>2.7492266240894123</v>
      </c>
      <c r="AA53" s="38">
        <v>6.4913681269334402</v>
      </c>
      <c r="AB53" s="38">
        <v>19.07244785949506</v>
      </c>
      <c r="AC53" s="38">
        <v>16.021355154176231</v>
      </c>
      <c r="AD53" s="38">
        <v>4.8074044506536273</v>
      </c>
    </row>
    <row r="54" spans="1:30" x14ac:dyDescent="0.3">
      <c r="A54" s="9" t="s">
        <v>26</v>
      </c>
      <c r="B54" s="59">
        <v>1262</v>
      </c>
      <c r="C54" s="59">
        <v>682</v>
      </c>
      <c r="D54" s="59">
        <v>117</v>
      </c>
      <c r="E54" s="59">
        <v>665</v>
      </c>
      <c r="F54" s="59">
        <v>1685</v>
      </c>
      <c r="G54" s="59">
        <v>976</v>
      </c>
      <c r="H54" s="59">
        <v>425</v>
      </c>
      <c r="I54" s="155" t="s">
        <v>256</v>
      </c>
      <c r="J54" s="59">
        <v>679</v>
      </c>
      <c r="K54" s="59">
        <v>109</v>
      </c>
      <c r="L54" s="59">
        <v>254</v>
      </c>
      <c r="M54" s="59">
        <v>1039</v>
      </c>
      <c r="N54" s="59">
        <v>468</v>
      </c>
      <c r="O54" s="59">
        <v>160</v>
      </c>
      <c r="Q54" s="40">
        <v>34.632272228320524</v>
      </c>
      <c r="R54" s="40">
        <v>18.715697036223929</v>
      </c>
      <c r="S54" s="40">
        <v>3.2107574094401756</v>
      </c>
      <c r="T54" s="40">
        <v>18.249176728869372</v>
      </c>
      <c r="U54" s="40">
        <v>46.240395170142698</v>
      </c>
      <c r="V54" s="40">
        <v>26.783754116355652</v>
      </c>
      <c r="W54" s="40">
        <v>11.663007683863885</v>
      </c>
      <c r="X54" s="155" t="s">
        <v>256</v>
      </c>
      <c r="Y54" s="38">
        <v>18.633369923161361</v>
      </c>
      <c r="Z54" s="38">
        <v>2.9912184412733258</v>
      </c>
      <c r="AA54" s="38">
        <v>6.9703622392974758</v>
      </c>
      <c r="AB54" s="38">
        <v>28.512623490669593</v>
      </c>
      <c r="AC54" s="38">
        <v>12.843029637760702</v>
      </c>
      <c r="AD54" s="38">
        <v>4.3907793633369927</v>
      </c>
    </row>
    <row r="55" spans="1:30" x14ac:dyDescent="0.3">
      <c r="A55" s="9" t="s">
        <v>27</v>
      </c>
      <c r="B55" s="59">
        <v>292</v>
      </c>
      <c r="C55" s="59">
        <v>69</v>
      </c>
      <c r="D55" s="59">
        <v>33</v>
      </c>
      <c r="E55" s="59">
        <v>80</v>
      </c>
      <c r="F55" s="59">
        <v>202</v>
      </c>
      <c r="G55" s="59">
        <v>166</v>
      </c>
      <c r="H55" s="59">
        <v>67</v>
      </c>
      <c r="I55" s="155" t="s">
        <v>256</v>
      </c>
      <c r="J55" s="59">
        <v>86</v>
      </c>
      <c r="K55" s="59">
        <v>30</v>
      </c>
      <c r="L55" s="59">
        <v>49</v>
      </c>
      <c r="M55" s="59">
        <v>128</v>
      </c>
      <c r="N55" s="59">
        <v>18</v>
      </c>
      <c r="O55" s="59">
        <v>22</v>
      </c>
      <c r="Q55" s="40">
        <v>65.324384787472027</v>
      </c>
      <c r="R55" s="40">
        <v>15.436241610738255</v>
      </c>
      <c r="S55" s="40">
        <v>7.3825503355704702</v>
      </c>
      <c r="T55" s="40">
        <v>17.897091722595079</v>
      </c>
      <c r="U55" s="40">
        <v>45.190156599552573</v>
      </c>
      <c r="V55" s="40">
        <v>37.136465324384787</v>
      </c>
      <c r="W55" s="40">
        <v>14.988814317673377</v>
      </c>
      <c r="X55" s="155" t="s">
        <v>256</v>
      </c>
      <c r="Y55" s="38">
        <v>19.239373601789708</v>
      </c>
      <c r="Z55" s="38">
        <v>6.7114093959731544</v>
      </c>
      <c r="AA55" s="38">
        <v>10.961968680089486</v>
      </c>
      <c r="AB55" s="38">
        <v>28.635346756152124</v>
      </c>
      <c r="AC55" s="38">
        <v>4.0268456375838921</v>
      </c>
      <c r="AD55" s="38">
        <v>4.9217002237136462</v>
      </c>
    </row>
    <row r="56" spans="1:30" s="11" customFormat="1" x14ac:dyDescent="0.3">
      <c r="A56" s="10" t="s">
        <v>24</v>
      </c>
      <c r="B56" s="58">
        <v>112895</v>
      </c>
      <c r="C56" s="58">
        <v>226648</v>
      </c>
      <c r="D56" s="58">
        <v>17033</v>
      </c>
      <c r="E56" s="58">
        <v>154114</v>
      </c>
      <c r="F56" s="58">
        <v>418866</v>
      </c>
      <c r="G56" s="58">
        <v>213736</v>
      </c>
      <c r="H56" s="58">
        <v>75371</v>
      </c>
      <c r="I56" s="58">
        <v>13432</v>
      </c>
      <c r="J56" s="58">
        <v>127181</v>
      </c>
      <c r="K56" s="58">
        <v>23795</v>
      </c>
      <c r="L56" s="58">
        <v>42823</v>
      </c>
      <c r="M56" s="58">
        <v>133997</v>
      </c>
      <c r="N56" s="58">
        <v>248043</v>
      </c>
      <c r="O56" s="58">
        <v>48380</v>
      </c>
      <c r="Q56" s="41">
        <v>11.263649923425739</v>
      </c>
      <c r="R56" s="41">
        <v>22.61290338672746</v>
      </c>
      <c r="S56" s="41">
        <v>1.6993998772816388</v>
      </c>
      <c r="T56" s="41">
        <v>15.376111823365376</v>
      </c>
      <c r="U56" s="41">
        <v>41.790690365610921</v>
      </c>
      <c r="V56" s="41">
        <v>21.324659905516839</v>
      </c>
      <c r="W56" s="41">
        <v>7.5198419626956143</v>
      </c>
      <c r="X56" s="41">
        <v>1.3401244144687943</v>
      </c>
      <c r="Y56" s="41">
        <v>12.688978793668532</v>
      </c>
      <c r="Z56" s="41">
        <v>2.3740515516888738</v>
      </c>
      <c r="AA56" s="41">
        <v>4.2724946248360016</v>
      </c>
      <c r="AB56" s="41">
        <v>13.369018103452577</v>
      </c>
      <c r="AC56" s="41">
        <v>24.747504477224769</v>
      </c>
      <c r="AD56" s="41">
        <v>4.8269222135199721</v>
      </c>
    </row>
    <row r="57" spans="1:30" x14ac:dyDescent="0.3">
      <c r="A57" s="9" t="s">
        <v>23</v>
      </c>
      <c r="B57" s="59">
        <v>63190</v>
      </c>
      <c r="C57" s="59">
        <v>176905</v>
      </c>
      <c r="D57" s="59">
        <v>12203</v>
      </c>
      <c r="E57" s="59">
        <v>119491</v>
      </c>
      <c r="F57" s="59">
        <v>311272</v>
      </c>
      <c r="G57" s="59">
        <v>148000</v>
      </c>
      <c r="H57" s="59">
        <v>51339</v>
      </c>
      <c r="I57" s="59">
        <v>10553</v>
      </c>
      <c r="J57" s="59">
        <v>88825</v>
      </c>
      <c r="K57" s="59">
        <v>13641</v>
      </c>
      <c r="L57" s="59">
        <v>28340</v>
      </c>
      <c r="M57" s="59">
        <v>93421</v>
      </c>
      <c r="N57" s="59">
        <v>215218</v>
      </c>
      <c r="O57" s="59">
        <v>38974</v>
      </c>
      <c r="Q57" s="40">
        <v>8.0127717418870521</v>
      </c>
      <c r="R57" s="40">
        <v>22.432337157754851</v>
      </c>
      <c r="S57" s="40">
        <v>1.547394422634083</v>
      </c>
      <c r="T57" s="40">
        <v>15.151987786197591</v>
      </c>
      <c r="U57" s="40">
        <v>39.470667599947248</v>
      </c>
      <c r="V57" s="40">
        <v>18.767055195430981</v>
      </c>
      <c r="W57" s="40">
        <v>6.510012477555617</v>
      </c>
      <c r="X57" s="40">
        <v>1.3381671180904269</v>
      </c>
      <c r="Y57" s="38">
        <v>11.263403227933495</v>
      </c>
      <c r="Z57" s="38">
        <v>1.7297391886545543</v>
      </c>
      <c r="AA57" s="38">
        <v>3.5936374610710407</v>
      </c>
      <c r="AB57" s="38">
        <v>11.846196374407823</v>
      </c>
      <c r="AC57" s="38">
        <v>27.290595169258548</v>
      </c>
      <c r="AD57" s="38">
        <v>4.9420757377481559</v>
      </c>
    </row>
    <row r="58" spans="1:30" x14ac:dyDescent="0.3">
      <c r="A58" s="8" t="s">
        <v>25</v>
      </c>
      <c r="B58" s="59">
        <v>35880</v>
      </c>
      <c r="C58" s="59">
        <v>44268</v>
      </c>
      <c r="D58" s="59">
        <v>3898</v>
      </c>
      <c r="E58" s="59">
        <v>29771</v>
      </c>
      <c r="F58" s="59">
        <v>94003</v>
      </c>
      <c r="G58" s="59">
        <v>55185</v>
      </c>
      <c r="H58" s="59">
        <v>19598</v>
      </c>
      <c r="I58" s="59">
        <v>2683</v>
      </c>
      <c r="J58" s="59">
        <v>32899</v>
      </c>
      <c r="K58" s="59">
        <v>7982</v>
      </c>
      <c r="L58" s="59">
        <v>12111</v>
      </c>
      <c r="M58" s="59">
        <v>34034</v>
      </c>
      <c r="N58" s="59">
        <v>30913</v>
      </c>
      <c r="O58" s="59">
        <v>8487</v>
      </c>
      <c r="Q58" s="40">
        <v>19.064318163704471</v>
      </c>
      <c r="R58" s="40">
        <v>23.521160436757789</v>
      </c>
      <c r="S58" s="40">
        <v>2.0711458250312158</v>
      </c>
      <c r="T58" s="40">
        <v>15.818389522063708</v>
      </c>
      <c r="U58" s="40">
        <v>49.947132116575013</v>
      </c>
      <c r="V58" s="40">
        <v>29.321750219175897</v>
      </c>
      <c r="W58" s="40">
        <v>10.413113360431444</v>
      </c>
      <c r="X58" s="40">
        <v>1.4255731781833638</v>
      </c>
      <c r="Y58" s="38">
        <v>17.480407003002046</v>
      </c>
      <c r="Z58" s="38">
        <v>4.241120055258893</v>
      </c>
      <c r="AA58" s="38">
        <v>6.4350043835179722</v>
      </c>
      <c r="AB58" s="38">
        <v>18.083472808905181</v>
      </c>
      <c r="AC58" s="38">
        <v>16.425174676549506</v>
      </c>
      <c r="AD58" s="38">
        <v>4.5094444887224032</v>
      </c>
    </row>
    <row r="59" spans="1:30" x14ac:dyDescent="0.3">
      <c r="A59" s="9" t="s">
        <v>26</v>
      </c>
      <c r="B59" s="59">
        <v>10981</v>
      </c>
      <c r="C59" s="59">
        <v>4732</v>
      </c>
      <c r="D59" s="59">
        <v>741</v>
      </c>
      <c r="E59" s="59">
        <v>4109</v>
      </c>
      <c r="F59" s="59">
        <v>11547</v>
      </c>
      <c r="G59" s="59">
        <v>8743</v>
      </c>
      <c r="H59" s="59">
        <v>3587</v>
      </c>
      <c r="I59" s="59">
        <v>151</v>
      </c>
      <c r="J59" s="59">
        <v>4560</v>
      </c>
      <c r="K59" s="59">
        <v>1734</v>
      </c>
      <c r="L59" s="59">
        <v>1988</v>
      </c>
      <c r="M59" s="59">
        <v>5502</v>
      </c>
      <c r="N59" s="59">
        <v>1813</v>
      </c>
      <c r="O59" s="59">
        <v>764</v>
      </c>
      <c r="Q59" s="40">
        <v>50.37387036102573</v>
      </c>
      <c r="R59" s="40">
        <v>21.707417771457408</v>
      </c>
      <c r="S59" s="40">
        <v>3.3992384971787701</v>
      </c>
      <c r="T59" s="40">
        <v>18.849488508647188</v>
      </c>
      <c r="U59" s="40">
        <v>52.970319739437585</v>
      </c>
      <c r="V59" s="40">
        <v>40.107344373595119</v>
      </c>
      <c r="W59" s="40">
        <v>16.454883251525299</v>
      </c>
      <c r="X59" s="40">
        <v>0.69269232533602454</v>
      </c>
      <c r="Y59" s="38">
        <v>20.918390751869349</v>
      </c>
      <c r="Z59" s="38">
        <v>7.9544933253818977</v>
      </c>
      <c r="AA59" s="38">
        <v>9.1196843891921642</v>
      </c>
      <c r="AB59" s="38">
        <v>25.239689894031837</v>
      </c>
      <c r="AC59" s="38">
        <v>8.316895270425249</v>
      </c>
      <c r="AD59" s="38">
        <v>3.5047479242167072</v>
      </c>
    </row>
    <row r="60" spans="1:30" x14ac:dyDescent="0.3">
      <c r="A60" s="22" t="s">
        <v>27</v>
      </c>
      <c r="B60" s="60">
        <v>2844</v>
      </c>
      <c r="C60" s="60">
        <v>744</v>
      </c>
      <c r="D60" s="60">
        <v>192</v>
      </c>
      <c r="E60" s="60">
        <v>742</v>
      </c>
      <c r="F60" s="60">
        <v>2044</v>
      </c>
      <c r="G60" s="60">
        <v>1808</v>
      </c>
      <c r="H60" s="60">
        <v>846</v>
      </c>
      <c r="I60" s="60">
        <v>45</v>
      </c>
      <c r="J60" s="60">
        <v>896</v>
      </c>
      <c r="K60" s="60">
        <v>438</v>
      </c>
      <c r="L60" s="60">
        <v>385</v>
      </c>
      <c r="M60" s="60">
        <v>1040</v>
      </c>
      <c r="N60" s="60">
        <v>99</v>
      </c>
      <c r="O60" s="60">
        <v>154</v>
      </c>
      <c r="P60" s="34"/>
      <c r="Q60" s="43">
        <v>77.387755102040813</v>
      </c>
      <c r="R60" s="43">
        <v>20.244897959183675</v>
      </c>
      <c r="S60" s="43">
        <v>5.2244897959183678</v>
      </c>
      <c r="T60" s="43">
        <v>20.19047619047619</v>
      </c>
      <c r="U60" s="43">
        <v>55.61904761904762</v>
      </c>
      <c r="V60" s="43">
        <v>49.197278911564624</v>
      </c>
      <c r="W60" s="43">
        <v>23.020408163265309</v>
      </c>
      <c r="X60" s="43">
        <v>1.2244897959183674</v>
      </c>
      <c r="Y60" s="44">
        <v>24.38095238095238</v>
      </c>
      <c r="Z60" s="44">
        <v>11.918367346938776</v>
      </c>
      <c r="AA60" s="44">
        <v>10.476190476190476</v>
      </c>
      <c r="AB60" s="44">
        <v>28.299319727891159</v>
      </c>
      <c r="AC60" s="44">
        <v>2.693877551020408</v>
      </c>
      <c r="AD60" s="44">
        <v>4.1904761904761907</v>
      </c>
    </row>
    <row r="61" spans="1:30" x14ac:dyDescent="0.3">
      <c r="A61" s="122" t="s">
        <v>370</v>
      </c>
      <c r="B61" s="59"/>
      <c r="C61" s="59"/>
      <c r="D61" s="59"/>
      <c r="E61" s="59"/>
      <c r="F61" s="59"/>
      <c r="G61" s="59"/>
      <c r="H61" s="59"/>
      <c r="I61" s="59"/>
      <c r="J61" s="59"/>
      <c r="K61" s="59"/>
      <c r="L61" s="59"/>
      <c r="M61" s="59"/>
      <c r="N61" s="59"/>
      <c r="O61" s="59"/>
      <c r="Q61" s="18"/>
      <c r="R61" s="18"/>
      <c r="S61" s="18"/>
      <c r="T61" s="18"/>
      <c r="U61" s="18"/>
      <c r="V61" s="18"/>
      <c r="W61" s="18"/>
      <c r="X61" s="18"/>
    </row>
    <row r="62" spans="1:30" x14ac:dyDescent="0.3">
      <c r="A62" s="5" t="s">
        <v>94</v>
      </c>
      <c r="B62" s="59"/>
      <c r="C62" s="59"/>
      <c r="D62" s="59"/>
      <c r="E62" s="59"/>
      <c r="F62" s="59"/>
      <c r="G62" s="59"/>
      <c r="H62" s="59"/>
      <c r="I62" s="59"/>
      <c r="J62" s="59"/>
      <c r="K62" s="59"/>
      <c r="L62" s="59"/>
      <c r="M62" s="59"/>
      <c r="N62" s="59"/>
      <c r="O62" s="59"/>
      <c r="Q62" s="18"/>
      <c r="R62" s="18"/>
      <c r="S62" s="18"/>
      <c r="T62" s="18"/>
      <c r="U62" s="18"/>
      <c r="V62" s="18"/>
      <c r="W62" s="18"/>
      <c r="X62" s="18"/>
    </row>
    <row r="63" spans="1:30" x14ac:dyDescent="0.3">
      <c r="A63" s="182" t="s">
        <v>280</v>
      </c>
      <c r="B63" s="59"/>
      <c r="C63" s="59"/>
      <c r="D63" s="59"/>
      <c r="E63" s="59"/>
      <c r="F63" s="59"/>
      <c r="G63" s="59"/>
      <c r="H63" s="59"/>
      <c r="I63" s="59"/>
      <c r="J63" s="59"/>
      <c r="K63" s="59"/>
      <c r="L63" s="59"/>
      <c r="M63" s="59"/>
      <c r="N63" s="59"/>
      <c r="O63" s="59"/>
      <c r="Q63" s="18"/>
      <c r="R63" s="18"/>
      <c r="S63" s="18"/>
      <c r="T63" s="18"/>
      <c r="U63" s="18"/>
      <c r="V63" s="18"/>
      <c r="W63" s="18"/>
      <c r="X63" s="18"/>
    </row>
    <row r="64" spans="1:30" x14ac:dyDescent="0.3">
      <c r="A64" s="5" t="s">
        <v>159</v>
      </c>
      <c r="B64" s="59"/>
      <c r="C64" s="59"/>
      <c r="D64" s="59"/>
      <c r="E64" s="59"/>
      <c r="F64" s="59"/>
      <c r="G64" s="59"/>
      <c r="H64" s="59"/>
      <c r="I64" s="59"/>
      <c r="J64" s="59"/>
      <c r="K64" s="59"/>
      <c r="L64" s="59"/>
      <c r="M64" s="59"/>
      <c r="N64" s="59"/>
      <c r="O64" s="59"/>
      <c r="Q64" s="18"/>
      <c r="R64" s="18"/>
      <c r="S64" s="18"/>
      <c r="T64" s="18"/>
      <c r="U64" s="18"/>
      <c r="V64" s="18"/>
      <c r="W64" s="18"/>
      <c r="X64" s="18"/>
    </row>
    <row r="65" spans="1:24" x14ac:dyDescent="0.3">
      <c r="A65" s="5" t="s">
        <v>160</v>
      </c>
      <c r="B65" s="59"/>
      <c r="C65" s="59"/>
      <c r="D65" s="59"/>
      <c r="E65" s="59"/>
      <c r="F65" s="59"/>
      <c r="G65" s="59"/>
      <c r="H65" s="59"/>
      <c r="I65" s="59"/>
      <c r="J65" s="59"/>
      <c r="K65" s="59"/>
      <c r="L65" s="59"/>
      <c r="M65" s="59"/>
      <c r="N65" s="59"/>
      <c r="O65" s="59"/>
      <c r="Q65" s="18"/>
      <c r="R65" s="18"/>
      <c r="S65" s="18"/>
      <c r="T65" s="18"/>
      <c r="U65" s="18"/>
      <c r="V65" s="18"/>
      <c r="W65" s="18"/>
      <c r="X65" s="18"/>
    </row>
    <row r="66" spans="1:24" x14ac:dyDescent="0.3">
      <c r="B66" s="59"/>
      <c r="C66" s="59"/>
      <c r="D66" s="59"/>
      <c r="E66" s="59"/>
      <c r="F66" s="59"/>
      <c r="G66" s="59"/>
      <c r="H66" s="59"/>
      <c r="I66" s="59"/>
      <c r="J66" s="59"/>
      <c r="K66" s="59"/>
      <c r="L66" s="59"/>
      <c r="M66" s="59"/>
      <c r="N66" s="59"/>
      <c r="O66" s="59"/>
      <c r="Q66" s="18"/>
      <c r="R66" s="18"/>
      <c r="S66" s="18"/>
      <c r="T66" s="18"/>
      <c r="U66" s="18"/>
      <c r="V66" s="18"/>
      <c r="W66" s="18"/>
      <c r="X66" s="18"/>
    </row>
    <row r="67" spans="1:24" x14ac:dyDescent="0.3">
      <c r="B67" s="59"/>
      <c r="C67" s="59"/>
      <c r="D67" s="59"/>
      <c r="E67" s="59"/>
      <c r="F67" s="59"/>
      <c r="G67" s="59"/>
      <c r="H67" s="59"/>
      <c r="I67" s="59"/>
      <c r="J67" s="59"/>
      <c r="K67" s="59"/>
      <c r="L67" s="59"/>
      <c r="M67" s="59"/>
      <c r="N67" s="59"/>
      <c r="O67" s="59"/>
      <c r="Q67" s="18"/>
      <c r="R67" s="18"/>
      <c r="S67" s="18"/>
      <c r="T67" s="18"/>
    </row>
    <row r="68" spans="1:24" x14ac:dyDescent="0.3">
      <c r="B68" s="59"/>
      <c r="C68" s="59"/>
      <c r="D68" s="59"/>
      <c r="E68" s="59"/>
      <c r="F68" s="59"/>
      <c r="G68" s="59"/>
      <c r="H68" s="59"/>
      <c r="I68" s="59"/>
      <c r="J68" s="59"/>
      <c r="K68" s="59"/>
      <c r="L68" s="59"/>
      <c r="M68" s="59"/>
      <c r="N68" s="59"/>
      <c r="O68" s="59"/>
      <c r="Q68" s="18"/>
      <c r="R68" s="18"/>
      <c r="S68" s="18"/>
      <c r="T68" s="18"/>
    </row>
    <row r="69" spans="1:24" x14ac:dyDescent="0.3">
      <c r="B69" s="59"/>
      <c r="C69" s="59"/>
      <c r="D69" s="59"/>
      <c r="E69" s="59"/>
      <c r="F69" s="59"/>
      <c r="G69" s="59"/>
      <c r="H69" s="59"/>
      <c r="I69" s="59"/>
      <c r="J69" s="59"/>
      <c r="K69" s="59"/>
      <c r="L69" s="59"/>
      <c r="M69" s="59"/>
      <c r="N69" s="59"/>
      <c r="O69" s="59"/>
      <c r="Q69" s="18"/>
      <c r="R69" s="18"/>
      <c r="S69" s="18"/>
      <c r="T69" s="18"/>
    </row>
    <row r="70" spans="1:24" x14ac:dyDescent="0.3">
      <c r="B70" s="59"/>
      <c r="C70" s="59"/>
      <c r="D70" s="59"/>
      <c r="E70" s="59"/>
      <c r="F70" s="59"/>
      <c r="G70" s="59"/>
      <c r="H70" s="59"/>
      <c r="I70" s="59"/>
      <c r="J70" s="59"/>
      <c r="K70" s="59"/>
      <c r="L70" s="59"/>
      <c r="M70" s="59"/>
      <c r="N70" s="59"/>
      <c r="O70" s="59"/>
      <c r="Q70" s="18"/>
      <c r="R70" s="18"/>
      <c r="S70" s="18"/>
      <c r="T70" s="18"/>
    </row>
    <row r="71" spans="1:24" x14ac:dyDescent="0.3">
      <c r="B71" s="59"/>
      <c r="C71" s="59"/>
      <c r="D71" s="59"/>
      <c r="E71" s="59"/>
      <c r="F71" s="59"/>
      <c r="G71" s="59"/>
      <c r="H71" s="59"/>
      <c r="I71" s="59"/>
      <c r="J71" s="59"/>
      <c r="K71" s="59"/>
      <c r="L71" s="59"/>
      <c r="M71" s="59"/>
      <c r="N71" s="59"/>
      <c r="O71" s="59"/>
      <c r="Q71" s="18"/>
      <c r="R71" s="18"/>
      <c r="S71" s="18"/>
      <c r="T71" s="18"/>
    </row>
    <row r="72" spans="1:24" x14ac:dyDescent="0.3">
      <c r="B72" s="59"/>
      <c r="C72" s="59"/>
      <c r="D72" s="59"/>
      <c r="E72" s="59"/>
      <c r="F72" s="59"/>
      <c r="G72" s="59"/>
      <c r="H72" s="59"/>
      <c r="I72" s="59"/>
      <c r="J72" s="59"/>
      <c r="K72" s="59"/>
      <c r="L72" s="59"/>
      <c r="M72" s="59"/>
      <c r="N72" s="59"/>
      <c r="O72" s="59"/>
      <c r="Q72" s="18"/>
      <c r="R72" s="18"/>
      <c r="S72" s="18"/>
      <c r="T72" s="18"/>
    </row>
    <row r="73" spans="1:24" x14ac:dyDescent="0.3">
      <c r="B73" s="59"/>
      <c r="C73" s="59"/>
      <c r="D73" s="59"/>
      <c r="E73" s="59"/>
      <c r="F73" s="59"/>
      <c r="G73" s="59"/>
      <c r="H73" s="59"/>
      <c r="I73" s="59"/>
      <c r="J73" s="59"/>
      <c r="K73" s="59"/>
      <c r="L73" s="59"/>
      <c r="M73" s="59"/>
      <c r="N73" s="59"/>
      <c r="O73" s="59"/>
      <c r="Q73" s="18"/>
      <c r="R73" s="18"/>
      <c r="S73" s="18"/>
      <c r="T73" s="18"/>
    </row>
    <row r="74" spans="1:24" x14ac:dyDescent="0.3">
      <c r="B74" s="59"/>
      <c r="C74" s="59"/>
      <c r="D74" s="59"/>
      <c r="E74" s="59"/>
      <c r="F74" s="59"/>
      <c r="G74" s="59"/>
      <c r="H74" s="59"/>
      <c r="I74" s="59"/>
      <c r="J74" s="59"/>
      <c r="K74" s="59"/>
      <c r="L74" s="59"/>
      <c r="M74" s="59"/>
      <c r="N74" s="59"/>
      <c r="O74" s="59"/>
      <c r="Q74" s="18"/>
      <c r="R74" s="18"/>
      <c r="S74" s="18"/>
      <c r="T74" s="18"/>
    </row>
    <row r="75" spans="1:24" x14ac:dyDescent="0.3">
      <c r="B75" s="59"/>
      <c r="C75" s="59"/>
      <c r="D75" s="59"/>
      <c r="E75" s="59"/>
      <c r="F75" s="59"/>
      <c r="G75" s="59"/>
      <c r="H75" s="59"/>
      <c r="I75" s="59"/>
      <c r="J75" s="59"/>
      <c r="K75" s="59"/>
      <c r="L75" s="59"/>
      <c r="M75" s="59"/>
      <c r="N75" s="59"/>
      <c r="O75" s="59"/>
      <c r="Q75" s="18"/>
      <c r="R75" s="18"/>
      <c r="S75" s="18"/>
      <c r="T75" s="18"/>
    </row>
    <row r="76" spans="1:24" x14ac:dyDescent="0.3">
      <c r="B76" s="59"/>
      <c r="C76" s="59"/>
      <c r="D76" s="59"/>
      <c r="E76" s="59"/>
      <c r="F76" s="59"/>
      <c r="G76" s="59"/>
      <c r="H76" s="59"/>
      <c r="I76" s="59"/>
      <c r="J76" s="59"/>
      <c r="K76" s="59"/>
      <c r="L76" s="59"/>
      <c r="M76" s="59"/>
      <c r="N76" s="59"/>
      <c r="O76" s="59"/>
      <c r="Q76" s="18"/>
      <c r="R76" s="18"/>
      <c r="S76" s="18"/>
      <c r="T76" s="18"/>
    </row>
    <row r="77" spans="1:24" x14ac:dyDescent="0.3">
      <c r="B77" s="59"/>
      <c r="C77" s="59"/>
      <c r="D77" s="59"/>
      <c r="E77" s="59"/>
      <c r="F77" s="59"/>
      <c r="G77" s="59"/>
      <c r="H77" s="59"/>
      <c r="I77" s="59"/>
      <c r="J77" s="59"/>
      <c r="K77" s="59"/>
      <c r="L77" s="59"/>
      <c r="M77" s="59"/>
      <c r="N77" s="59"/>
      <c r="O77" s="59"/>
      <c r="Q77" s="18"/>
      <c r="R77" s="18"/>
      <c r="S77" s="18"/>
      <c r="T77" s="18"/>
    </row>
    <row r="78" spans="1:24" x14ac:dyDescent="0.3">
      <c r="B78" s="59"/>
      <c r="C78" s="59"/>
      <c r="D78" s="59"/>
      <c r="E78" s="59"/>
      <c r="F78" s="59"/>
      <c r="G78" s="59"/>
      <c r="H78" s="59"/>
      <c r="I78" s="59"/>
      <c r="J78" s="59"/>
      <c r="K78" s="59"/>
      <c r="L78" s="59"/>
      <c r="M78" s="59"/>
      <c r="N78" s="59"/>
      <c r="O78" s="59"/>
      <c r="Q78" s="18"/>
      <c r="R78" s="18"/>
      <c r="S78" s="18"/>
      <c r="T78" s="18"/>
    </row>
    <row r="79" spans="1:24" x14ac:dyDescent="0.3">
      <c r="B79" s="59"/>
      <c r="C79" s="59"/>
      <c r="D79" s="59"/>
      <c r="E79" s="59"/>
      <c r="F79" s="59"/>
      <c r="G79" s="59"/>
      <c r="H79" s="59"/>
      <c r="I79" s="59"/>
      <c r="J79" s="59"/>
      <c r="K79" s="59"/>
      <c r="L79" s="59"/>
      <c r="M79" s="59"/>
      <c r="N79" s="59"/>
      <c r="O79" s="59"/>
      <c r="Q79" s="18"/>
      <c r="R79" s="18"/>
      <c r="S79" s="18"/>
      <c r="T79" s="18"/>
    </row>
    <row r="80" spans="1:24" x14ac:dyDescent="0.3">
      <c r="B80" s="59"/>
      <c r="C80" s="59"/>
      <c r="D80" s="59"/>
      <c r="E80" s="59"/>
      <c r="F80" s="59"/>
      <c r="G80" s="59"/>
      <c r="H80" s="59"/>
      <c r="I80" s="59"/>
      <c r="J80" s="59"/>
      <c r="K80" s="59"/>
      <c r="L80" s="59"/>
      <c r="M80" s="59"/>
      <c r="N80" s="59"/>
      <c r="O80" s="59"/>
      <c r="Q80" s="18"/>
      <c r="R80" s="18"/>
      <c r="S80" s="18"/>
      <c r="T80" s="18"/>
    </row>
    <row r="81" spans="2:20" x14ac:dyDescent="0.3">
      <c r="B81" s="59"/>
      <c r="C81" s="59"/>
      <c r="D81" s="59"/>
      <c r="E81" s="59"/>
      <c r="F81" s="59"/>
      <c r="G81" s="59"/>
      <c r="H81" s="59"/>
      <c r="I81" s="59"/>
      <c r="J81" s="59"/>
      <c r="K81" s="59"/>
      <c r="L81" s="59"/>
      <c r="M81" s="59"/>
      <c r="N81" s="59"/>
      <c r="O81" s="59"/>
      <c r="Q81" s="18"/>
      <c r="R81" s="18"/>
      <c r="S81" s="18"/>
      <c r="T81" s="18"/>
    </row>
    <row r="82" spans="2:20" x14ac:dyDescent="0.3">
      <c r="B82" s="59"/>
      <c r="C82" s="59"/>
      <c r="D82" s="59"/>
      <c r="E82" s="59"/>
      <c r="F82" s="59"/>
      <c r="G82" s="59"/>
      <c r="H82" s="59"/>
      <c r="I82" s="59"/>
      <c r="J82" s="59"/>
      <c r="K82" s="59"/>
      <c r="L82" s="59"/>
      <c r="M82" s="59"/>
      <c r="N82" s="59"/>
      <c r="O82" s="59"/>
      <c r="Q82" s="18"/>
      <c r="R82" s="18"/>
      <c r="S82" s="18"/>
      <c r="T82" s="18"/>
    </row>
    <row r="83" spans="2:20" x14ac:dyDescent="0.3">
      <c r="B83" s="59"/>
      <c r="C83" s="59"/>
      <c r="D83" s="59"/>
      <c r="E83" s="59"/>
      <c r="F83" s="59"/>
      <c r="G83" s="59"/>
      <c r="H83" s="59"/>
      <c r="I83" s="59"/>
      <c r="J83" s="59"/>
      <c r="K83" s="59"/>
      <c r="L83" s="59"/>
      <c r="M83" s="59"/>
      <c r="N83" s="59"/>
      <c r="O83" s="59"/>
      <c r="Q83" s="18"/>
      <c r="R83" s="18"/>
      <c r="S83" s="18"/>
      <c r="T83" s="18"/>
    </row>
    <row r="84" spans="2:20" x14ac:dyDescent="0.3">
      <c r="B84" s="59"/>
      <c r="C84" s="59"/>
      <c r="D84" s="59"/>
      <c r="E84" s="59"/>
      <c r="F84" s="59"/>
      <c r="G84" s="59"/>
      <c r="H84" s="59"/>
      <c r="I84" s="59"/>
      <c r="J84" s="59"/>
      <c r="K84" s="59"/>
      <c r="L84" s="59"/>
      <c r="M84" s="59"/>
      <c r="N84" s="59"/>
      <c r="O84" s="59"/>
      <c r="Q84" s="18"/>
      <c r="R84" s="18"/>
      <c r="S84" s="18"/>
      <c r="T84" s="18"/>
    </row>
    <row r="85" spans="2:20" x14ac:dyDescent="0.3">
      <c r="B85" s="59"/>
      <c r="C85" s="59"/>
      <c r="D85" s="59"/>
      <c r="E85" s="59"/>
      <c r="F85" s="59"/>
      <c r="G85" s="59"/>
      <c r="H85" s="59"/>
      <c r="I85" s="59"/>
      <c r="J85" s="59"/>
      <c r="K85" s="59"/>
      <c r="L85" s="59"/>
      <c r="M85" s="59"/>
      <c r="N85" s="59"/>
      <c r="O85" s="59"/>
      <c r="Q85" s="18"/>
      <c r="R85" s="18"/>
      <c r="S85" s="18"/>
      <c r="T85" s="18"/>
    </row>
    <row r="86" spans="2:20" x14ac:dyDescent="0.3">
      <c r="B86" s="59"/>
      <c r="C86" s="59"/>
      <c r="D86" s="59"/>
      <c r="E86" s="59"/>
      <c r="F86" s="59"/>
      <c r="G86" s="59"/>
      <c r="H86" s="59"/>
      <c r="I86" s="59"/>
      <c r="J86" s="59"/>
      <c r="K86" s="59"/>
      <c r="L86" s="59"/>
      <c r="M86" s="59"/>
      <c r="N86" s="59"/>
      <c r="O86" s="59"/>
      <c r="Q86" s="18"/>
      <c r="R86" s="18"/>
      <c r="S86" s="18"/>
      <c r="T86" s="18"/>
    </row>
    <row r="87" spans="2:20" x14ac:dyDescent="0.3">
      <c r="B87" s="59"/>
      <c r="C87" s="59"/>
      <c r="D87" s="59"/>
      <c r="E87" s="59"/>
      <c r="F87" s="59"/>
      <c r="G87" s="59"/>
      <c r="H87" s="59"/>
      <c r="I87" s="59"/>
      <c r="J87" s="59"/>
      <c r="K87" s="59"/>
      <c r="L87" s="59"/>
      <c r="M87" s="59"/>
      <c r="N87" s="59"/>
      <c r="O87" s="59"/>
      <c r="Q87" s="18"/>
      <c r="R87" s="18"/>
      <c r="S87" s="18"/>
      <c r="T87" s="18"/>
    </row>
    <row r="88" spans="2:20" x14ac:dyDescent="0.3">
      <c r="B88" s="59"/>
      <c r="C88" s="59"/>
      <c r="D88" s="59"/>
      <c r="E88" s="59"/>
      <c r="F88" s="59"/>
      <c r="G88" s="59"/>
      <c r="H88" s="59"/>
      <c r="I88" s="59"/>
      <c r="J88" s="59"/>
      <c r="K88" s="59"/>
      <c r="L88" s="59"/>
      <c r="M88" s="59"/>
      <c r="N88" s="59"/>
      <c r="O88" s="59"/>
      <c r="Q88" s="18"/>
      <c r="R88" s="18"/>
      <c r="S88" s="18"/>
      <c r="T88" s="18"/>
    </row>
    <row r="89" spans="2:20" x14ac:dyDescent="0.3">
      <c r="B89" s="59"/>
      <c r="C89" s="59"/>
      <c r="D89" s="59"/>
      <c r="E89" s="59"/>
      <c r="F89" s="59"/>
      <c r="G89" s="59"/>
      <c r="H89" s="59"/>
      <c r="I89" s="59"/>
      <c r="J89" s="59"/>
      <c r="K89" s="59"/>
      <c r="L89" s="59"/>
      <c r="M89" s="59"/>
      <c r="N89" s="59"/>
      <c r="O89" s="59"/>
      <c r="Q89" s="18"/>
      <c r="R89" s="18"/>
      <c r="S89" s="18"/>
      <c r="T89" s="18"/>
    </row>
    <row r="90" spans="2:20" x14ac:dyDescent="0.3">
      <c r="B90" s="59"/>
      <c r="C90" s="59"/>
      <c r="D90" s="59"/>
      <c r="E90" s="59"/>
      <c r="F90" s="59"/>
      <c r="G90" s="59"/>
      <c r="H90" s="59"/>
      <c r="I90" s="59"/>
      <c r="J90" s="59"/>
      <c r="K90" s="59"/>
      <c r="L90" s="59"/>
      <c r="M90" s="59"/>
      <c r="N90" s="59"/>
      <c r="O90" s="59"/>
      <c r="Q90" s="18"/>
      <c r="R90" s="18"/>
      <c r="S90" s="18"/>
      <c r="T90" s="18"/>
    </row>
    <row r="91" spans="2:20" x14ac:dyDescent="0.3">
      <c r="B91" s="59"/>
      <c r="C91" s="59"/>
      <c r="D91" s="59"/>
      <c r="E91" s="59"/>
      <c r="F91" s="59"/>
      <c r="G91" s="59"/>
      <c r="H91" s="59"/>
      <c r="I91" s="59"/>
      <c r="J91" s="59"/>
      <c r="K91" s="59"/>
      <c r="L91" s="59"/>
      <c r="M91" s="59"/>
      <c r="N91" s="59"/>
      <c r="O91" s="59"/>
      <c r="Q91" s="18"/>
      <c r="R91" s="18"/>
      <c r="S91" s="18"/>
      <c r="T91" s="18"/>
    </row>
    <row r="92" spans="2:20" x14ac:dyDescent="0.3">
      <c r="B92" s="59"/>
      <c r="C92" s="59"/>
      <c r="D92" s="59"/>
      <c r="E92" s="59"/>
      <c r="F92" s="59"/>
      <c r="G92" s="59"/>
      <c r="H92" s="59"/>
      <c r="I92" s="59"/>
      <c r="J92" s="59"/>
      <c r="K92" s="59"/>
      <c r="L92" s="59"/>
      <c r="M92" s="59"/>
      <c r="N92" s="59"/>
      <c r="O92" s="59"/>
      <c r="Q92" s="18"/>
      <c r="R92" s="18"/>
      <c r="S92" s="18"/>
      <c r="T92" s="18"/>
    </row>
    <row r="93" spans="2:20" x14ac:dyDescent="0.3">
      <c r="B93" s="59"/>
      <c r="C93" s="59"/>
      <c r="D93" s="59"/>
      <c r="E93" s="59"/>
      <c r="F93" s="59"/>
      <c r="G93" s="59"/>
      <c r="H93" s="59"/>
      <c r="I93" s="59"/>
      <c r="J93" s="59"/>
      <c r="K93" s="59"/>
      <c r="L93" s="59"/>
      <c r="M93" s="59"/>
      <c r="N93" s="59"/>
      <c r="O93" s="59"/>
      <c r="Q93" s="18"/>
      <c r="R93" s="18"/>
      <c r="S93" s="18"/>
      <c r="T93" s="18"/>
    </row>
    <row r="94" spans="2:20" x14ac:dyDescent="0.3">
      <c r="B94" s="59"/>
      <c r="C94" s="59"/>
      <c r="D94" s="59"/>
      <c r="E94" s="59"/>
      <c r="F94" s="59"/>
      <c r="G94" s="59"/>
      <c r="H94" s="59"/>
      <c r="I94" s="59"/>
      <c r="J94" s="59"/>
      <c r="K94" s="59"/>
      <c r="L94" s="59"/>
      <c r="M94" s="59"/>
      <c r="N94" s="59"/>
      <c r="O94" s="59"/>
      <c r="Q94" s="18"/>
      <c r="R94" s="18"/>
      <c r="S94" s="18"/>
      <c r="T94" s="18"/>
    </row>
    <row r="95" spans="2:20" x14ac:dyDescent="0.3">
      <c r="B95" s="59"/>
      <c r="C95" s="59"/>
      <c r="D95" s="59"/>
      <c r="E95" s="59"/>
      <c r="F95" s="59"/>
      <c r="G95" s="59"/>
      <c r="H95" s="59"/>
      <c r="I95" s="59"/>
      <c r="J95" s="59"/>
      <c r="K95" s="59"/>
      <c r="L95" s="59"/>
      <c r="M95" s="59"/>
      <c r="N95" s="59"/>
      <c r="O95" s="59"/>
      <c r="Q95" s="18"/>
      <c r="R95" s="18"/>
      <c r="S95" s="18"/>
      <c r="T95" s="18"/>
    </row>
    <row r="96" spans="2:20" x14ac:dyDescent="0.3">
      <c r="B96" s="59"/>
      <c r="C96" s="59"/>
      <c r="D96" s="59"/>
      <c r="E96" s="59"/>
      <c r="F96" s="59"/>
      <c r="G96" s="59"/>
      <c r="H96" s="59"/>
      <c r="I96" s="59"/>
      <c r="J96" s="59"/>
      <c r="K96" s="59"/>
      <c r="L96" s="59"/>
      <c r="M96" s="59"/>
      <c r="N96" s="59"/>
      <c r="O96" s="59"/>
      <c r="Q96" s="18"/>
      <c r="R96" s="18"/>
      <c r="S96" s="18"/>
      <c r="T96" s="18"/>
    </row>
    <row r="97" spans="2:20" x14ac:dyDescent="0.3">
      <c r="B97" s="59"/>
      <c r="C97" s="59"/>
      <c r="D97" s="59"/>
      <c r="E97" s="59"/>
      <c r="F97" s="59"/>
      <c r="G97" s="59"/>
      <c r="H97" s="59"/>
      <c r="I97" s="59"/>
      <c r="J97" s="59"/>
      <c r="K97" s="59"/>
      <c r="L97" s="59"/>
      <c r="M97" s="59"/>
      <c r="N97" s="59"/>
      <c r="O97" s="59"/>
      <c r="Q97" s="18"/>
      <c r="R97" s="18"/>
      <c r="S97" s="18"/>
      <c r="T97" s="18"/>
    </row>
    <row r="98" spans="2:20" x14ac:dyDescent="0.3">
      <c r="B98" s="59"/>
      <c r="C98" s="59"/>
      <c r="D98" s="59"/>
      <c r="E98" s="59"/>
      <c r="F98" s="59"/>
      <c r="G98" s="59"/>
      <c r="H98" s="59"/>
      <c r="I98" s="59"/>
      <c r="J98" s="59"/>
      <c r="K98" s="59"/>
      <c r="L98" s="59"/>
      <c r="M98" s="59"/>
      <c r="N98" s="59"/>
      <c r="O98" s="59"/>
    </row>
    <row r="99" spans="2:20" x14ac:dyDescent="0.3">
      <c r="B99" s="59"/>
      <c r="C99" s="59"/>
      <c r="D99" s="59"/>
      <c r="E99" s="59"/>
      <c r="F99" s="59"/>
      <c r="G99" s="59"/>
      <c r="H99" s="59"/>
      <c r="I99" s="59"/>
      <c r="J99" s="59"/>
      <c r="K99" s="59"/>
      <c r="L99" s="59"/>
      <c r="M99" s="59"/>
      <c r="N99" s="59"/>
      <c r="O99" s="59"/>
    </row>
    <row r="100" spans="2:20" x14ac:dyDescent="0.3">
      <c r="B100" s="59"/>
      <c r="C100" s="59"/>
      <c r="D100" s="59"/>
      <c r="E100" s="59"/>
      <c r="F100" s="59"/>
      <c r="G100" s="59"/>
      <c r="H100" s="59"/>
      <c r="I100" s="59"/>
      <c r="J100" s="59"/>
      <c r="K100" s="59"/>
      <c r="L100" s="59"/>
      <c r="M100" s="59"/>
      <c r="N100" s="59"/>
      <c r="O100" s="59"/>
    </row>
    <row r="101" spans="2:20" x14ac:dyDescent="0.3">
      <c r="B101" s="59"/>
      <c r="C101" s="59"/>
      <c r="D101" s="59"/>
      <c r="E101" s="59"/>
      <c r="F101" s="59"/>
      <c r="G101" s="59"/>
      <c r="H101" s="59"/>
      <c r="I101" s="59"/>
      <c r="J101" s="59"/>
      <c r="K101" s="59"/>
      <c r="L101" s="59"/>
      <c r="M101" s="59"/>
      <c r="N101" s="59"/>
      <c r="O101" s="59"/>
    </row>
    <row r="102" spans="2:20" x14ac:dyDescent="0.3">
      <c r="B102" s="59"/>
      <c r="C102" s="59"/>
      <c r="D102" s="59"/>
      <c r="E102" s="59"/>
      <c r="F102" s="59"/>
      <c r="G102" s="59"/>
      <c r="H102" s="59"/>
      <c r="I102" s="59"/>
      <c r="J102" s="59"/>
      <c r="K102" s="59"/>
      <c r="L102" s="59"/>
      <c r="M102" s="59"/>
      <c r="N102" s="59"/>
      <c r="O102" s="59"/>
    </row>
    <row r="103" spans="2:20" x14ac:dyDescent="0.3">
      <c r="B103" s="59"/>
      <c r="C103" s="59"/>
      <c r="D103" s="59"/>
      <c r="E103" s="59"/>
      <c r="F103" s="59"/>
      <c r="G103" s="59"/>
      <c r="H103" s="59"/>
      <c r="I103" s="59"/>
      <c r="J103" s="59"/>
      <c r="K103" s="59"/>
      <c r="L103" s="59"/>
      <c r="M103" s="59"/>
      <c r="N103" s="59"/>
      <c r="O103" s="59"/>
    </row>
    <row r="104" spans="2:20" x14ac:dyDescent="0.3">
      <c r="B104" s="59"/>
      <c r="C104" s="59"/>
      <c r="D104" s="59"/>
      <c r="E104" s="59"/>
      <c r="F104" s="59"/>
      <c r="G104" s="59"/>
      <c r="H104" s="59"/>
      <c r="I104" s="59"/>
      <c r="J104" s="59"/>
      <c r="K104" s="59"/>
      <c r="L104" s="59"/>
      <c r="M104" s="59"/>
      <c r="N104" s="59"/>
      <c r="O104" s="59"/>
    </row>
    <row r="105" spans="2:20" x14ac:dyDescent="0.3">
      <c r="B105" s="59"/>
      <c r="C105" s="59"/>
      <c r="D105" s="59"/>
      <c r="E105" s="59"/>
      <c r="F105" s="59"/>
      <c r="G105" s="59"/>
      <c r="H105" s="59"/>
      <c r="I105" s="59"/>
      <c r="J105" s="59"/>
      <c r="K105" s="59"/>
      <c r="L105" s="59"/>
      <c r="M105" s="59"/>
      <c r="N105" s="59"/>
      <c r="O105" s="59"/>
    </row>
    <row r="106" spans="2:20" x14ac:dyDescent="0.3">
      <c r="B106" s="59"/>
      <c r="C106" s="59"/>
      <c r="D106" s="59"/>
      <c r="E106" s="59"/>
      <c r="F106" s="59"/>
      <c r="G106" s="59"/>
      <c r="H106" s="59"/>
      <c r="I106" s="59"/>
      <c r="J106" s="59"/>
      <c r="K106" s="59"/>
      <c r="L106" s="59"/>
      <c r="M106" s="59"/>
      <c r="N106" s="59"/>
      <c r="O106" s="59"/>
    </row>
    <row r="107" spans="2:20" x14ac:dyDescent="0.3">
      <c r="B107" s="59"/>
      <c r="C107" s="59"/>
      <c r="D107" s="59"/>
      <c r="E107" s="59"/>
      <c r="F107" s="59"/>
      <c r="G107" s="59"/>
      <c r="H107" s="59"/>
      <c r="I107" s="59"/>
      <c r="J107" s="59"/>
      <c r="K107" s="59"/>
      <c r="L107" s="59"/>
      <c r="M107" s="59"/>
      <c r="N107" s="59"/>
      <c r="O107" s="59"/>
    </row>
    <row r="108" spans="2:20" x14ac:dyDescent="0.3">
      <c r="B108" s="59"/>
      <c r="C108" s="59"/>
      <c r="D108" s="59"/>
      <c r="E108" s="59"/>
      <c r="F108" s="59"/>
      <c r="G108" s="59"/>
      <c r="H108" s="59"/>
      <c r="I108" s="59"/>
      <c r="J108" s="59"/>
      <c r="K108" s="59"/>
      <c r="L108" s="59"/>
      <c r="M108" s="59"/>
      <c r="N108" s="59"/>
      <c r="O108" s="59"/>
    </row>
    <row r="109" spans="2:20" x14ac:dyDescent="0.3">
      <c r="B109" s="59"/>
      <c r="C109" s="59"/>
      <c r="D109" s="59"/>
      <c r="E109" s="59"/>
      <c r="F109" s="59"/>
      <c r="G109" s="59"/>
      <c r="H109" s="59"/>
      <c r="I109" s="59"/>
      <c r="J109" s="59"/>
      <c r="K109" s="59"/>
      <c r="L109" s="59"/>
      <c r="M109" s="59"/>
      <c r="N109" s="59"/>
      <c r="O109" s="59"/>
    </row>
    <row r="110" spans="2:20" x14ac:dyDescent="0.3">
      <c r="B110" s="59"/>
      <c r="C110" s="59"/>
      <c r="D110" s="59"/>
      <c r="E110" s="59"/>
      <c r="F110" s="59"/>
      <c r="G110" s="59"/>
      <c r="H110" s="59"/>
      <c r="I110" s="59"/>
      <c r="J110" s="59"/>
      <c r="K110" s="59"/>
      <c r="L110" s="59"/>
      <c r="M110" s="59"/>
      <c r="N110" s="59"/>
      <c r="O110" s="59"/>
    </row>
    <row r="111" spans="2:20" x14ac:dyDescent="0.3">
      <c r="B111" s="59"/>
      <c r="C111" s="59"/>
      <c r="D111" s="59"/>
      <c r="E111" s="59"/>
      <c r="F111" s="59"/>
      <c r="G111" s="59"/>
      <c r="H111" s="59"/>
      <c r="I111" s="59"/>
      <c r="J111" s="59"/>
      <c r="K111" s="59"/>
      <c r="L111" s="59"/>
      <c r="M111" s="59"/>
      <c r="N111" s="59"/>
      <c r="O111" s="59"/>
    </row>
    <row r="112" spans="2:20" x14ac:dyDescent="0.3">
      <c r="B112" s="59"/>
      <c r="C112" s="59"/>
      <c r="D112" s="59"/>
      <c r="E112" s="59"/>
      <c r="F112" s="59"/>
      <c r="G112" s="59"/>
      <c r="H112" s="59"/>
      <c r="I112" s="59"/>
      <c r="J112" s="59"/>
      <c r="K112" s="59"/>
      <c r="L112" s="59"/>
      <c r="M112" s="59"/>
      <c r="N112" s="59"/>
      <c r="O112" s="59"/>
    </row>
    <row r="113" spans="2:15" x14ac:dyDescent="0.3">
      <c r="B113" s="59"/>
      <c r="C113" s="59"/>
      <c r="D113" s="59"/>
      <c r="E113" s="59"/>
      <c r="F113" s="59"/>
      <c r="G113" s="59"/>
      <c r="H113" s="59"/>
      <c r="I113" s="59"/>
      <c r="J113" s="59"/>
      <c r="K113" s="59"/>
      <c r="L113" s="59"/>
      <c r="M113" s="59"/>
      <c r="N113" s="59"/>
      <c r="O113" s="59"/>
    </row>
    <row r="114" spans="2:15" x14ac:dyDescent="0.3">
      <c r="B114" s="59"/>
      <c r="C114" s="59"/>
      <c r="D114" s="59"/>
      <c r="E114" s="59"/>
      <c r="F114" s="59"/>
      <c r="G114" s="59"/>
      <c r="H114" s="59"/>
      <c r="I114" s="59"/>
      <c r="J114" s="59"/>
      <c r="K114" s="59"/>
      <c r="L114" s="59"/>
      <c r="M114" s="59"/>
      <c r="N114" s="59"/>
      <c r="O114" s="59"/>
    </row>
    <row r="115" spans="2:15" x14ac:dyDescent="0.3">
      <c r="B115" s="59"/>
      <c r="C115" s="59"/>
      <c r="D115" s="59"/>
      <c r="E115" s="59"/>
      <c r="F115" s="59"/>
      <c r="G115" s="59"/>
      <c r="H115" s="59"/>
      <c r="I115" s="59"/>
      <c r="J115" s="59"/>
      <c r="K115" s="59"/>
      <c r="L115" s="59"/>
      <c r="M115" s="59"/>
      <c r="N115" s="59"/>
      <c r="O115" s="59"/>
    </row>
    <row r="116" spans="2:15" x14ac:dyDescent="0.3">
      <c r="B116" s="59"/>
      <c r="C116" s="59"/>
      <c r="D116" s="59"/>
      <c r="E116" s="59"/>
      <c r="F116" s="59"/>
      <c r="G116" s="59"/>
      <c r="H116" s="59"/>
      <c r="I116" s="59"/>
      <c r="J116" s="59"/>
      <c r="K116" s="59"/>
      <c r="L116" s="59"/>
      <c r="M116" s="59"/>
      <c r="N116" s="59"/>
      <c r="O116" s="59"/>
    </row>
    <row r="117" spans="2:15" x14ac:dyDescent="0.3">
      <c r="B117" s="59"/>
      <c r="C117" s="59"/>
      <c r="D117" s="59"/>
      <c r="E117" s="59"/>
      <c r="F117" s="59"/>
      <c r="G117" s="59"/>
      <c r="H117" s="59"/>
      <c r="I117" s="59"/>
      <c r="J117" s="59"/>
      <c r="K117" s="59"/>
      <c r="L117" s="59"/>
      <c r="M117" s="59"/>
      <c r="N117" s="59"/>
      <c r="O117" s="59"/>
    </row>
    <row r="118" spans="2:15" x14ac:dyDescent="0.3">
      <c r="B118" s="59"/>
      <c r="C118" s="59"/>
      <c r="D118" s="59"/>
      <c r="E118" s="59"/>
      <c r="F118" s="59"/>
      <c r="G118" s="59"/>
      <c r="H118" s="59"/>
      <c r="I118" s="59"/>
      <c r="J118" s="59"/>
      <c r="K118" s="59"/>
      <c r="L118" s="59"/>
      <c r="M118" s="59"/>
      <c r="N118" s="59"/>
      <c r="O118" s="59"/>
    </row>
    <row r="119" spans="2:15" x14ac:dyDescent="0.3">
      <c r="B119" s="59"/>
      <c r="C119" s="59"/>
      <c r="D119" s="59"/>
      <c r="E119" s="59"/>
      <c r="F119" s="59"/>
      <c r="G119" s="59"/>
      <c r="H119" s="59"/>
      <c r="I119" s="59"/>
      <c r="J119" s="59"/>
      <c r="K119" s="59"/>
      <c r="L119" s="59"/>
      <c r="M119" s="59"/>
      <c r="N119" s="59"/>
      <c r="O119" s="59"/>
    </row>
    <row r="120" spans="2:15" x14ac:dyDescent="0.3">
      <c r="B120" s="59"/>
      <c r="C120" s="59"/>
      <c r="D120" s="59"/>
      <c r="E120" s="59"/>
      <c r="F120" s="59"/>
      <c r="G120" s="59"/>
      <c r="H120" s="59"/>
      <c r="I120" s="59"/>
      <c r="J120" s="59"/>
      <c r="K120" s="59"/>
      <c r="L120" s="59"/>
      <c r="M120" s="59"/>
      <c r="N120" s="59"/>
      <c r="O120" s="59"/>
    </row>
    <row r="121" spans="2:15" x14ac:dyDescent="0.3">
      <c r="B121" s="59"/>
      <c r="C121" s="59"/>
      <c r="D121" s="59"/>
      <c r="E121" s="59"/>
      <c r="F121" s="59"/>
      <c r="G121" s="59"/>
      <c r="H121" s="59"/>
      <c r="I121" s="59"/>
      <c r="J121" s="59"/>
      <c r="K121" s="59"/>
      <c r="L121" s="59"/>
      <c r="M121" s="59"/>
      <c r="N121" s="59"/>
      <c r="O121" s="59"/>
    </row>
    <row r="122" spans="2:15" x14ac:dyDescent="0.3">
      <c r="B122" s="59"/>
      <c r="C122" s="59"/>
      <c r="D122" s="59"/>
      <c r="E122" s="59"/>
      <c r="F122" s="59"/>
      <c r="G122" s="59"/>
      <c r="H122" s="59"/>
      <c r="I122" s="59"/>
      <c r="J122" s="59"/>
      <c r="K122" s="59"/>
      <c r="L122" s="59"/>
      <c r="M122" s="59"/>
      <c r="N122" s="59"/>
      <c r="O122" s="59"/>
    </row>
    <row r="123" spans="2:15" x14ac:dyDescent="0.3">
      <c r="B123" s="59"/>
      <c r="C123" s="59"/>
      <c r="D123" s="59"/>
      <c r="E123" s="59"/>
      <c r="F123" s="59"/>
      <c r="G123" s="59"/>
      <c r="H123" s="59"/>
      <c r="I123" s="59"/>
      <c r="J123" s="59"/>
      <c r="K123" s="59"/>
      <c r="L123" s="59"/>
      <c r="M123" s="59"/>
      <c r="N123" s="59"/>
      <c r="O123" s="59"/>
    </row>
    <row r="124" spans="2:15" x14ac:dyDescent="0.3">
      <c r="B124" s="59"/>
      <c r="C124" s="59"/>
      <c r="D124" s="59"/>
      <c r="E124" s="59"/>
      <c r="F124" s="59"/>
      <c r="G124" s="59"/>
      <c r="H124" s="59"/>
      <c r="I124" s="59"/>
      <c r="J124" s="59"/>
      <c r="K124" s="59"/>
      <c r="L124" s="59"/>
      <c r="M124" s="59"/>
      <c r="N124" s="59"/>
      <c r="O124" s="59"/>
    </row>
    <row r="125" spans="2:15" x14ac:dyDescent="0.3">
      <c r="B125" s="59"/>
      <c r="C125" s="59"/>
      <c r="D125" s="59"/>
      <c r="E125" s="59"/>
      <c r="F125" s="59"/>
      <c r="G125" s="59"/>
      <c r="H125" s="59"/>
      <c r="I125" s="59"/>
      <c r="J125" s="59"/>
      <c r="K125" s="59"/>
      <c r="L125" s="59"/>
      <c r="M125" s="59"/>
      <c r="N125" s="59"/>
      <c r="O125" s="59"/>
    </row>
    <row r="126" spans="2:15" x14ac:dyDescent="0.3">
      <c r="B126" s="59"/>
      <c r="C126" s="59"/>
      <c r="D126" s="59"/>
      <c r="E126" s="59"/>
      <c r="F126" s="59"/>
      <c r="G126" s="59"/>
      <c r="H126" s="59"/>
      <c r="I126" s="59"/>
      <c r="J126" s="59"/>
      <c r="K126" s="59"/>
      <c r="L126" s="59"/>
      <c r="M126" s="59"/>
      <c r="N126" s="59"/>
      <c r="O126" s="59"/>
    </row>
    <row r="127" spans="2:15" x14ac:dyDescent="0.3">
      <c r="B127" s="59"/>
      <c r="C127" s="59"/>
      <c r="D127" s="59"/>
      <c r="E127" s="59"/>
      <c r="F127" s="59"/>
      <c r="G127" s="59"/>
      <c r="H127" s="59"/>
      <c r="I127" s="59"/>
      <c r="J127" s="59"/>
      <c r="K127" s="59"/>
      <c r="L127" s="59"/>
      <c r="M127" s="59"/>
      <c r="N127" s="59"/>
      <c r="O127" s="59"/>
    </row>
    <row r="128" spans="2:15" x14ac:dyDescent="0.3">
      <c r="B128" s="59"/>
      <c r="C128" s="59"/>
      <c r="D128" s="59"/>
      <c r="E128" s="59"/>
      <c r="F128" s="59"/>
      <c r="G128" s="59"/>
      <c r="H128" s="59"/>
      <c r="I128" s="59"/>
      <c r="J128" s="59"/>
      <c r="K128" s="59"/>
      <c r="L128" s="59"/>
      <c r="M128" s="59"/>
      <c r="N128" s="59"/>
      <c r="O128" s="59"/>
    </row>
    <row r="129" spans="2:15" x14ac:dyDescent="0.3">
      <c r="B129" s="59"/>
      <c r="C129" s="59"/>
      <c r="D129" s="59"/>
      <c r="E129" s="59"/>
      <c r="F129" s="59"/>
      <c r="G129" s="59"/>
      <c r="H129" s="59"/>
      <c r="I129" s="59"/>
      <c r="J129" s="59"/>
      <c r="K129" s="59"/>
      <c r="L129" s="59"/>
      <c r="M129" s="59"/>
      <c r="N129" s="59"/>
      <c r="O129" s="59"/>
    </row>
    <row r="130" spans="2:15" x14ac:dyDescent="0.3">
      <c r="B130" s="59"/>
      <c r="C130" s="59"/>
      <c r="D130" s="59"/>
      <c r="E130" s="59"/>
      <c r="F130" s="59"/>
      <c r="G130" s="59"/>
      <c r="H130" s="59"/>
      <c r="I130" s="59"/>
      <c r="J130" s="59"/>
      <c r="K130" s="59"/>
      <c r="L130" s="59"/>
      <c r="M130" s="59"/>
      <c r="N130" s="59"/>
      <c r="O130" s="59"/>
    </row>
    <row r="131" spans="2:15" x14ac:dyDescent="0.3">
      <c r="B131" s="59"/>
      <c r="C131" s="59"/>
      <c r="D131" s="59"/>
      <c r="E131" s="59"/>
      <c r="F131" s="59"/>
      <c r="G131" s="59"/>
      <c r="H131" s="59"/>
      <c r="I131" s="59"/>
      <c r="J131" s="59"/>
      <c r="K131" s="59"/>
      <c r="L131" s="59"/>
      <c r="M131" s="59"/>
      <c r="N131" s="59"/>
      <c r="O131" s="59"/>
    </row>
    <row r="132" spans="2:15" x14ac:dyDescent="0.3">
      <c r="B132" s="59"/>
      <c r="C132" s="59"/>
      <c r="D132" s="59"/>
      <c r="E132" s="59"/>
      <c r="F132" s="59"/>
      <c r="G132" s="59"/>
      <c r="H132" s="59"/>
      <c r="I132" s="59"/>
      <c r="J132" s="59"/>
      <c r="K132" s="59"/>
      <c r="L132" s="59"/>
      <c r="M132" s="59"/>
      <c r="N132" s="59"/>
      <c r="O132" s="59"/>
    </row>
    <row r="133" spans="2:15" x14ac:dyDescent="0.3">
      <c r="B133" s="59"/>
      <c r="C133" s="59"/>
      <c r="D133" s="59"/>
      <c r="E133" s="59"/>
      <c r="F133" s="59"/>
      <c r="G133" s="59"/>
      <c r="H133" s="59"/>
      <c r="I133" s="59"/>
      <c r="J133" s="59"/>
      <c r="K133" s="59"/>
      <c r="L133" s="59"/>
      <c r="M133" s="59"/>
      <c r="N133" s="59"/>
      <c r="O133" s="59"/>
    </row>
    <row r="134" spans="2:15" x14ac:dyDescent="0.3">
      <c r="B134" s="59"/>
      <c r="C134" s="59"/>
      <c r="D134" s="59"/>
      <c r="E134" s="59"/>
      <c r="F134" s="59"/>
      <c r="G134" s="59"/>
      <c r="H134" s="59"/>
      <c r="I134" s="59"/>
      <c r="J134" s="59"/>
      <c r="K134" s="59"/>
      <c r="L134" s="59"/>
      <c r="M134" s="59"/>
      <c r="N134" s="59"/>
      <c r="O134" s="59"/>
    </row>
    <row r="135" spans="2:15" x14ac:dyDescent="0.3">
      <c r="B135" s="59"/>
      <c r="C135" s="59"/>
      <c r="D135" s="59"/>
      <c r="E135" s="59"/>
      <c r="F135" s="59"/>
      <c r="G135" s="59"/>
      <c r="H135" s="59"/>
      <c r="I135" s="59"/>
      <c r="J135" s="59"/>
      <c r="K135" s="59"/>
      <c r="L135" s="59"/>
      <c r="M135" s="59"/>
      <c r="N135" s="59"/>
      <c r="O135" s="59"/>
    </row>
    <row r="136" spans="2:15" x14ac:dyDescent="0.3">
      <c r="B136" s="59"/>
      <c r="C136" s="59"/>
      <c r="D136" s="59"/>
      <c r="E136" s="59"/>
      <c r="F136" s="59"/>
      <c r="G136" s="59"/>
      <c r="H136" s="59"/>
      <c r="I136" s="59"/>
      <c r="J136" s="59"/>
      <c r="K136" s="59"/>
      <c r="L136" s="59"/>
      <c r="M136" s="59"/>
      <c r="N136" s="59"/>
      <c r="O136" s="59"/>
    </row>
    <row r="137" spans="2:15" x14ac:dyDescent="0.3">
      <c r="B137" s="59"/>
      <c r="C137" s="59"/>
      <c r="D137" s="59"/>
      <c r="E137" s="59"/>
      <c r="F137" s="59"/>
      <c r="G137" s="59"/>
      <c r="H137" s="59"/>
      <c r="I137" s="59"/>
      <c r="J137" s="59"/>
      <c r="K137" s="59"/>
      <c r="L137" s="59"/>
      <c r="M137" s="59"/>
      <c r="N137" s="59"/>
      <c r="O137" s="59"/>
    </row>
    <row r="138" spans="2:15" x14ac:dyDescent="0.3">
      <c r="B138" s="59"/>
      <c r="C138" s="59"/>
      <c r="D138" s="59"/>
      <c r="E138" s="59"/>
      <c r="F138" s="59"/>
      <c r="G138" s="59"/>
      <c r="H138" s="59"/>
      <c r="I138" s="59"/>
      <c r="J138" s="59"/>
      <c r="K138" s="59"/>
      <c r="L138" s="59"/>
      <c r="M138" s="59"/>
      <c r="N138" s="59"/>
      <c r="O138" s="59"/>
    </row>
    <row r="139" spans="2:15" x14ac:dyDescent="0.3">
      <c r="B139" s="59"/>
      <c r="C139" s="59"/>
      <c r="D139" s="59"/>
      <c r="E139" s="59"/>
      <c r="F139" s="59"/>
      <c r="G139" s="59"/>
      <c r="H139" s="59"/>
      <c r="I139" s="59"/>
      <c r="J139" s="59"/>
      <c r="K139" s="59"/>
      <c r="L139" s="59"/>
      <c r="M139" s="59"/>
      <c r="N139" s="59"/>
      <c r="O139" s="59"/>
    </row>
    <row r="140" spans="2:15" x14ac:dyDescent="0.3">
      <c r="B140" s="59"/>
      <c r="C140" s="59"/>
      <c r="D140" s="59"/>
      <c r="E140" s="59"/>
      <c r="F140" s="59"/>
      <c r="G140" s="59"/>
      <c r="H140" s="59"/>
      <c r="I140" s="59"/>
      <c r="J140" s="59"/>
      <c r="K140" s="59"/>
      <c r="L140" s="59"/>
      <c r="M140" s="59"/>
      <c r="N140" s="59"/>
      <c r="O140" s="59"/>
    </row>
    <row r="141" spans="2:15" x14ac:dyDescent="0.3">
      <c r="B141" s="59"/>
      <c r="C141" s="59"/>
      <c r="D141" s="59"/>
      <c r="E141" s="59"/>
      <c r="F141" s="59"/>
      <c r="G141" s="59"/>
      <c r="H141" s="59"/>
      <c r="I141" s="59"/>
      <c r="J141" s="59"/>
      <c r="K141" s="59"/>
      <c r="L141" s="59"/>
      <c r="M141" s="59"/>
      <c r="N141" s="59"/>
      <c r="O141" s="59"/>
    </row>
    <row r="142" spans="2:15" x14ac:dyDescent="0.3">
      <c r="B142" s="59"/>
      <c r="C142" s="59"/>
      <c r="D142" s="59"/>
      <c r="E142" s="59"/>
      <c r="F142" s="59"/>
      <c r="G142" s="59"/>
      <c r="H142" s="59"/>
      <c r="I142" s="59"/>
      <c r="J142" s="59"/>
      <c r="K142" s="59"/>
      <c r="L142" s="59"/>
      <c r="M142" s="59"/>
      <c r="N142" s="59"/>
      <c r="O142" s="59"/>
    </row>
    <row r="143" spans="2:15" x14ac:dyDescent="0.3">
      <c r="B143" s="59"/>
      <c r="C143" s="59"/>
      <c r="D143" s="59"/>
      <c r="E143" s="59"/>
      <c r="F143" s="59"/>
      <c r="G143" s="59"/>
      <c r="H143" s="59"/>
      <c r="I143" s="59"/>
      <c r="J143" s="59"/>
      <c r="K143" s="59"/>
      <c r="L143" s="59"/>
      <c r="M143" s="59"/>
      <c r="N143" s="59"/>
      <c r="O143" s="59"/>
    </row>
    <row r="144" spans="2:15" x14ac:dyDescent="0.3">
      <c r="B144" s="59"/>
      <c r="C144" s="59"/>
      <c r="D144" s="59"/>
      <c r="E144" s="59"/>
      <c r="F144" s="59"/>
      <c r="G144" s="59"/>
      <c r="H144" s="59"/>
      <c r="I144" s="59"/>
      <c r="J144" s="59"/>
      <c r="K144" s="59"/>
      <c r="L144" s="59"/>
      <c r="M144" s="59"/>
      <c r="N144" s="59"/>
      <c r="O144" s="59"/>
    </row>
    <row r="145" spans="2:15" x14ac:dyDescent="0.3">
      <c r="B145" s="59"/>
      <c r="C145" s="59"/>
      <c r="D145" s="59"/>
      <c r="E145" s="59"/>
      <c r="F145" s="59"/>
      <c r="G145" s="59"/>
      <c r="H145" s="59"/>
      <c r="I145" s="59"/>
      <c r="J145" s="59"/>
      <c r="K145" s="59"/>
      <c r="L145" s="59"/>
      <c r="M145" s="59"/>
      <c r="N145" s="59"/>
      <c r="O145" s="59"/>
    </row>
    <row r="146" spans="2:15" x14ac:dyDescent="0.3">
      <c r="B146" s="59"/>
      <c r="C146" s="59"/>
      <c r="D146" s="59"/>
      <c r="E146" s="59"/>
      <c r="F146" s="59"/>
      <c r="G146" s="59"/>
      <c r="H146" s="59"/>
      <c r="I146" s="59"/>
      <c r="J146" s="59"/>
      <c r="K146" s="59"/>
      <c r="L146" s="59"/>
      <c r="M146" s="59"/>
      <c r="N146" s="59"/>
      <c r="O146" s="59"/>
    </row>
    <row r="147" spans="2:15" x14ac:dyDescent="0.3">
      <c r="B147" s="59"/>
      <c r="C147" s="59"/>
      <c r="D147" s="59"/>
      <c r="E147" s="59"/>
      <c r="F147" s="59"/>
      <c r="G147" s="59"/>
      <c r="H147" s="59"/>
      <c r="I147" s="59"/>
      <c r="J147" s="59"/>
      <c r="K147" s="59"/>
      <c r="L147" s="59"/>
      <c r="M147" s="59"/>
      <c r="N147" s="59"/>
      <c r="O147" s="59"/>
    </row>
    <row r="148" spans="2:15" x14ac:dyDescent="0.3">
      <c r="B148" s="59"/>
      <c r="C148" s="59"/>
      <c r="D148" s="59"/>
      <c r="E148" s="59"/>
      <c r="F148" s="59"/>
      <c r="G148" s="59"/>
      <c r="H148" s="59"/>
      <c r="I148" s="59"/>
      <c r="J148" s="59"/>
      <c r="K148" s="59"/>
      <c r="L148" s="59"/>
      <c r="M148" s="59"/>
      <c r="N148" s="59"/>
      <c r="O148" s="59"/>
    </row>
    <row r="149" spans="2:15" x14ac:dyDescent="0.3">
      <c r="B149" s="59"/>
      <c r="C149" s="59"/>
      <c r="D149" s="59"/>
      <c r="E149" s="59"/>
      <c r="F149" s="59"/>
      <c r="G149" s="59"/>
      <c r="H149" s="59"/>
      <c r="I149" s="59"/>
      <c r="J149" s="59"/>
      <c r="K149" s="59"/>
      <c r="L149" s="59"/>
      <c r="M149" s="59"/>
      <c r="N149" s="59"/>
      <c r="O149" s="59"/>
    </row>
    <row r="150" spans="2:15" x14ac:dyDescent="0.3">
      <c r="B150" s="59"/>
      <c r="C150" s="59"/>
      <c r="D150" s="59"/>
      <c r="E150" s="59"/>
      <c r="F150" s="59"/>
      <c r="G150" s="59"/>
      <c r="H150" s="59"/>
      <c r="I150" s="59"/>
      <c r="J150" s="59"/>
      <c r="K150" s="59"/>
      <c r="L150" s="59"/>
      <c r="M150" s="59"/>
      <c r="N150" s="59"/>
      <c r="O150" s="59"/>
    </row>
    <row r="151" spans="2:15" x14ac:dyDescent="0.3">
      <c r="B151" s="59"/>
      <c r="C151" s="59"/>
      <c r="D151" s="59"/>
      <c r="E151" s="59"/>
      <c r="F151" s="59"/>
      <c r="G151" s="59"/>
      <c r="H151" s="59"/>
      <c r="I151" s="59"/>
      <c r="J151" s="59"/>
      <c r="K151" s="59"/>
      <c r="L151" s="59"/>
      <c r="M151" s="59"/>
      <c r="N151" s="59"/>
      <c r="O151" s="59"/>
    </row>
    <row r="152" spans="2:15" x14ac:dyDescent="0.3">
      <c r="B152" s="59"/>
      <c r="C152" s="59"/>
      <c r="D152" s="59"/>
      <c r="E152" s="59"/>
      <c r="F152" s="59"/>
      <c r="G152" s="59"/>
      <c r="H152" s="59"/>
      <c r="I152" s="59"/>
      <c r="J152" s="59"/>
      <c r="K152" s="59"/>
      <c r="L152" s="59"/>
      <c r="M152" s="59"/>
      <c r="N152" s="59"/>
      <c r="O152" s="59"/>
    </row>
    <row r="153" spans="2:15" x14ac:dyDescent="0.3">
      <c r="B153" s="59"/>
      <c r="C153" s="59"/>
      <c r="D153" s="59"/>
      <c r="E153" s="59"/>
      <c r="F153" s="59"/>
      <c r="G153" s="59"/>
      <c r="H153" s="59"/>
      <c r="I153" s="59"/>
      <c r="J153" s="59"/>
      <c r="K153" s="59"/>
      <c r="L153" s="59"/>
      <c r="M153" s="59"/>
      <c r="N153" s="59"/>
      <c r="O153" s="59"/>
    </row>
    <row r="154" spans="2:15" x14ac:dyDescent="0.3">
      <c r="B154" s="59"/>
      <c r="C154" s="59"/>
      <c r="D154" s="59"/>
      <c r="E154" s="59"/>
      <c r="F154" s="59"/>
      <c r="G154" s="59"/>
      <c r="H154" s="59"/>
      <c r="I154" s="59"/>
      <c r="J154" s="59"/>
      <c r="K154" s="59"/>
      <c r="L154" s="59"/>
      <c r="M154" s="59"/>
      <c r="N154" s="59"/>
      <c r="O154" s="59"/>
    </row>
    <row r="155" spans="2:15" x14ac:dyDescent="0.3">
      <c r="B155" s="59"/>
      <c r="C155" s="59"/>
      <c r="D155" s="59"/>
      <c r="E155" s="59"/>
      <c r="F155" s="59"/>
      <c r="G155" s="59"/>
      <c r="H155" s="59"/>
      <c r="I155" s="59"/>
      <c r="J155" s="59"/>
      <c r="K155" s="59"/>
      <c r="L155" s="59"/>
      <c r="M155" s="59"/>
      <c r="N155" s="59"/>
      <c r="O155" s="59"/>
    </row>
    <row r="156" spans="2:15" x14ac:dyDescent="0.3">
      <c r="B156" s="59"/>
      <c r="C156" s="59"/>
      <c r="D156" s="59"/>
      <c r="E156" s="59"/>
      <c r="F156" s="59"/>
      <c r="G156" s="59"/>
      <c r="H156" s="59"/>
      <c r="I156" s="59"/>
      <c r="J156" s="59"/>
      <c r="K156" s="59"/>
      <c r="L156" s="59"/>
      <c r="M156" s="59"/>
      <c r="N156" s="59"/>
      <c r="O156" s="59"/>
    </row>
    <row r="157" spans="2:15" x14ac:dyDescent="0.3">
      <c r="B157" s="59"/>
      <c r="C157" s="59"/>
      <c r="D157" s="59"/>
      <c r="E157" s="59"/>
      <c r="F157" s="59"/>
      <c r="G157" s="59"/>
      <c r="H157" s="59"/>
      <c r="I157" s="59"/>
      <c r="J157" s="59"/>
      <c r="K157" s="59"/>
      <c r="L157" s="59"/>
      <c r="M157" s="59"/>
      <c r="N157" s="59"/>
      <c r="O157" s="59"/>
    </row>
    <row r="158" spans="2:15" x14ac:dyDescent="0.3">
      <c r="B158" s="59"/>
      <c r="C158" s="59"/>
      <c r="D158" s="59"/>
      <c r="E158" s="59"/>
      <c r="F158" s="59"/>
      <c r="G158" s="59"/>
      <c r="H158" s="59"/>
      <c r="I158" s="59"/>
      <c r="J158" s="59"/>
      <c r="K158" s="59"/>
      <c r="L158" s="59"/>
      <c r="M158" s="59"/>
      <c r="N158" s="59"/>
      <c r="O158" s="59"/>
    </row>
    <row r="159" spans="2:15" x14ac:dyDescent="0.3">
      <c r="B159" s="59"/>
      <c r="C159" s="59"/>
      <c r="D159" s="59"/>
      <c r="E159" s="59"/>
      <c r="F159" s="59"/>
      <c r="G159" s="59"/>
      <c r="H159" s="59"/>
      <c r="I159" s="59"/>
      <c r="J159" s="59"/>
      <c r="K159" s="59"/>
      <c r="L159" s="59"/>
      <c r="M159" s="59"/>
      <c r="N159" s="59"/>
      <c r="O159" s="59"/>
    </row>
    <row r="160" spans="2:15" x14ac:dyDescent="0.3">
      <c r="B160" s="59"/>
      <c r="C160" s="59"/>
      <c r="D160" s="59"/>
      <c r="E160" s="59"/>
      <c r="F160" s="59"/>
      <c r="G160" s="59"/>
      <c r="H160" s="59"/>
      <c r="I160" s="59"/>
      <c r="J160" s="59"/>
      <c r="K160" s="59"/>
      <c r="L160" s="59"/>
      <c r="M160" s="59"/>
      <c r="N160" s="59"/>
      <c r="O160" s="59"/>
    </row>
    <row r="161" spans="2:15" x14ac:dyDescent="0.3">
      <c r="B161" s="59"/>
      <c r="C161" s="59"/>
      <c r="D161" s="59"/>
      <c r="E161" s="59"/>
      <c r="F161" s="59"/>
      <c r="G161" s="59"/>
      <c r="H161" s="59"/>
      <c r="I161" s="59"/>
      <c r="J161" s="59"/>
      <c r="K161" s="59"/>
      <c r="L161" s="59"/>
      <c r="M161" s="59"/>
      <c r="N161" s="59"/>
      <c r="O161" s="59"/>
    </row>
    <row r="162" spans="2:15" x14ac:dyDescent="0.3">
      <c r="B162" s="59"/>
      <c r="C162" s="59"/>
      <c r="D162" s="59"/>
      <c r="E162" s="59"/>
      <c r="F162" s="59"/>
      <c r="G162" s="59"/>
      <c r="H162" s="59"/>
      <c r="I162" s="59"/>
      <c r="J162" s="59"/>
      <c r="K162" s="59"/>
      <c r="L162" s="59"/>
      <c r="M162" s="59"/>
      <c r="N162" s="59"/>
      <c r="O162" s="59"/>
    </row>
    <row r="163" spans="2:15" x14ac:dyDescent="0.3">
      <c r="B163" s="59"/>
      <c r="C163" s="59"/>
      <c r="D163" s="59"/>
      <c r="E163" s="59"/>
      <c r="F163" s="59"/>
      <c r="G163" s="59"/>
      <c r="H163" s="59"/>
      <c r="I163" s="59"/>
      <c r="J163" s="59"/>
      <c r="K163" s="59"/>
      <c r="L163" s="59"/>
      <c r="M163" s="59"/>
      <c r="N163" s="59"/>
      <c r="O163" s="59"/>
    </row>
    <row r="164" spans="2:15" x14ac:dyDescent="0.3">
      <c r="B164" s="59"/>
      <c r="C164" s="59"/>
      <c r="D164" s="59"/>
      <c r="E164" s="59"/>
      <c r="F164" s="59"/>
      <c r="G164" s="59"/>
      <c r="H164" s="59"/>
      <c r="I164" s="59"/>
      <c r="J164" s="59"/>
      <c r="K164" s="59"/>
      <c r="L164" s="59"/>
      <c r="M164" s="59"/>
      <c r="N164" s="59"/>
      <c r="O164" s="59"/>
    </row>
    <row r="165" spans="2:15" x14ac:dyDescent="0.3">
      <c r="B165" s="59"/>
      <c r="C165" s="59"/>
      <c r="D165" s="59"/>
      <c r="E165" s="59"/>
      <c r="F165" s="59"/>
      <c r="G165" s="59"/>
      <c r="H165" s="59"/>
      <c r="I165" s="59"/>
      <c r="J165" s="59"/>
      <c r="K165" s="59"/>
      <c r="L165" s="59"/>
      <c r="M165" s="59"/>
      <c r="N165" s="59"/>
      <c r="O165" s="59"/>
    </row>
    <row r="166" spans="2:15" x14ac:dyDescent="0.3">
      <c r="B166" s="59"/>
      <c r="C166" s="59"/>
      <c r="D166" s="59"/>
      <c r="E166" s="59"/>
      <c r="F166" s="59"/>
      <c r="G166" s="59"/>
      <c r="H166" s="59"/>
      <c r="I166" s="59"/>
      <c r="J166" s="59"/>
      <c r="K166" s="59"/>
      <c r="L166" s="59"/>
      <c r="M166" s="59"/>
      <c r="N166" s="59"/>
      <c r="O166" s="59"/>
    </row>
    <row r="167" spans="2:15" x14ac:dyDescent="0.3">
      <c r="B167" s="59"/>
      <c r="C167" s="59"/>
      <c r="D167" s="59"/>
      <c r="E167" s="59"/>
      <c r="F167" s="59"/>
      <c r="G167" s="59"/>
      <c r="H167" s="59"/>
      <c r="I167" s="59"/>
      <c r="J167" s="59"/>
      <c r="K167" s="59"/>
      <c r="L167" s="59"/>
      <c r="M167" s="59"/>
      <c r="N167" s="59"/>
      <c r="O167" s="59"/>
    </row>
    <row r="168" spans="2:15" x14ac:dyDescent="0.3">
      <c r="B168" s="59"/>
      <c r="C168" s="59"/>
      <c r="D168" s="59"/>
      <c r="E168" s="59"/>
      <c r="F168" s="59"/>
      <c r="G168" s="59"/>
      <c r="H168" s="59"/>
      <c r="I168" s="59"/>
      <c r="J168" s="59"/>
      <c r="K168" s="59"/>
      <c r="L168" s="59"/>
      <c r="M168" s="59"/>
      <c r="N168" s="59"/>
      <c r="O168" s="59"/>
    </row>
    <row r="169" spans="2:15" x14ac:dyDescent="0.3">
      <c r="B169" s="59"/>
      <c r="C169" s="59"/>
      <c r="D169" s="59"/>
      <c r="E169" s="59"/>
      <c r="F169" s="59"/>
      <c r="G169" s="59"/>
      <c r="H169" s="59"/>
      <c r="I169" s="59"/>
      <c r="J169" s="59"/>
      <c r="K169" s="59"/>
      <c r="L169" s="59"/>
      <c r="M169" s="59"/>
      <c r="N169" s="59"/>
      <c r="O169" s="59"/>
    </row>
    <row r="170" spans="2:15" x14ac:dyDescent="0.3">
      <c r="B170" s="59"/>
      <c r="C170" s="59"/>
      <c r="D170" s="59"/>
      <c r="E170" s="59"/>
      <c r="F170" s="59"/>
      <c r="G170" s="59"/>
      <c r="H170" s="59"/>
      <c r="I170" s="59"/>
      <c r="J170" s="59"/>
      <c r="K170" s="59"/>
      <c r="L170" s="59"/>
      <c r="M170" s="59"/>
      <c r="N170" s="59"/>
      <c r="O170" s="59"/>
    </row>
    <row r="171" spans="2:15" x14ac:dyDescent="0.3">
      <c r="B171" s="59"/>
      <c r="C171" s="59"/>
      <c r="D171" s="59"/>
      <c r="E171" s="59"/>
      <c r="F171" s="59"/>
      <c r="G171" s="59"/>
      <c r="H171" s="59"/>
      <c r="I171" s="59"/>
      <c r="J171" s="59"/>
      <c r="K171" s="59"/>
      <c r="L171" s="59"/>
      <c r="M171" s="59"/>
      <c r="N171" s="59"/>
      <c r="O171" s="59"/>
    </row>
    <row r="172" spans="2:15" x14ac:dyDescent="0.3">
      <c r="B172" s="59"/>
      <c r="C172" s="59"/>
      <c r="D172" s="59"/>
      <c r="E172" s="59"/>
      <c r="F172" s="59"/>
      <c r="G172" s="59"/>
      <c r="H172" s="59"/>
      <c r="I172" s="59"/>
      <c r="J172" s="59"/>
      <c r="K172" s="59"/>
      <c r="L172" s="59"/>
      <c r="M172" s="59"/>
      <c r="N172" s="59"/>
      <c r="O172" s="59"/>
    </row>
    <row r="173" spans="2:15" x14ac:dyDescent="0.3">
      <c r="B173" s="59"/>
      <c r="C173" s="59"/>
      <c r="D173" s="59"/>
      <c r="E173" s="59"/>
      <c r="F173" s="59"/>
      <c r="G173" s="59"/>
      <c r="H173" s="59"/>
      <c r="I173" s="59"/>
      <c r="J173" s="59"/>
      <c r="K173" s="59"/>
      <c r="L173" s="59"/>
      <c r="M173" s="59"/>
      <c r="N173" s="59"/>
      <c r="O173" s="59"/>
    </row>
    <row r="174" spans="2:15" x14ac:dyDescent="0.3">
      <c r="B174" s="59"/>
      <c r="C174" s="59"/>
      <c r="D174" s="59"/>
      <c r="E174" s="59"/>
      <c r="F174" s="59"/>
      <c r="G174" s="59"/>
      <c r="H174" s="59"/>
      <c r="I174" s="59"/>
      <c r="J174" s="59"/>
      <c r="K174" s="59"/>
      <c r="L174" s="59"/>
      <c r="M174" s="59"/>
      <c r="N174" s="59"/>
      <c r="O174" s="59"/>
    </row>
    <row r="175" spans="2:15" x14ac:dyDescent="0.3">
      <c r="B175" s="59"/>
      <c r="C175" s="59"/>
      <c r="D175" s="59"/>
      <c r="E175" s="59"/>
      <c r="F175" s="59"/>
      <c r="G175" s="59"/>
      <c r="H175" s="59"/>
      <c r="I175" s="59"/>
      <c r="J175" s="59"/>
      <c r="K175" s="59"/>
      <c r="L175" s="59"/>
      <c r="M175" s="59"/>
      <c r="N175" s="59"/>
      <c r="O175" s="59"/>
    </row>
    <row r="176" spans="2:15" x14ac:dyDescent="0.3">
      <c r="B176" s="59"/>
      <c r="C176" s="59"/>
      <c r="D176" s="59"/>
      <c r="E176" s="59"/>
      <c r="F176" s="59"/>
      <c r="G176" s="59"/>
      <c r="H176" s="59"/>
      <c r="I176" s="59"/>
      <c r="J176" s="59"/>
      <c r="K176" s="59"/>
      <c r="L176" s="59"/>
      <c r="M176" s="59"/>
      <c r="N176" s="59"/>
      <c r="O176" s="59"/>
    </row>
    <row r="177" spans="2:15" x14ac:dyDescent="0.3">
      <c r="B177" s="59"/>
      <c r="C177" s="59"/>
      <c r="D177" s="59"/>
      <c r="E177" s="59"/>
      <c r="F177" s="59"/>
      <c r="G177" s="59"/>
      <c r="H177" s="59"/>
      <c r="I177" s="59"/>
      <c r="J177" s="59"/>
      <c r="K177" s="59"/>
      <c r="L177" s="59"/>
      <c r="M177" s="59"/>
      <c r="N177" s="59"/>
      <c r="O177" s="59"/>
    </row>
    <row r="178" spans="2:15" x14ac:dyDescent="0.3">
      <c r="B178" s="59"/>
      <c r="C178" s="59"/>
      <c r="D178" s="59"/>
      <c r="E178" s="59"/>
      <c r="F178" s="59"/>
      <c r="G178" s="59"/>
      <c r="H178" s="59"/>
      <c r="I178" s="59"/>
      <c r="J178" s="59"/>
      <c r="K178" s="59"/>
      <c r="L178" s="59"/>
      <c r="M178" s="59"/>
      <c r="N178" s="59"/>
      <c r="O178" s="59"/>
    </row>
    <row r="179" spans="2:15" x14ac:dyDescent="0.3">
      <c r="B179" s="59"/>
      <c r="C179" s="59"/>
      <c r="D179" s="59"/>
      <c r="E179" s="59"/>
      <c r="F179" s="59"/>
      <c r="G179" s="59"/>
      <c r="H179" s="59"/>
      <c r="I179" s="59"/>
      <c r="J179" s="59"/>
      <c r="K179" s="59"/>
      <c r="L179" s="59"/>
      <c r="M179" s="59"/>
      <c r="N179" s="59"/>
      <c r="O179" s="59"/>
    </row>
    <row r="180" spans="2:15" x14ac:dyDescent="0.3">
      <c r="B180" s="59"/>
      <c r="C180" s="59"/>
      <c r="D180" s="59"/>
      <c r="E180" s="59"/>
      <c r="F180" s="59"/>
      <c r="G180" s="59"/>
      <c r="H180" s="59"/>
      <c r="I180" s="59"/>
      <c r="J180" s="59"/>
      <c r="K180" s="59"/>
      <c r="L180" s="59"/>
      <c r="M180" s="59"/>
      <c r="N180" s="59"/>
      <c r="O180" s="59"/>
    </row>
    <row r="181" spans="2:15" x14ac:dyDescent="0.3">
      <c r="B181" s="59"/>
      <c r="C181" s="59"/>
      <c r="D181" s="59"/>
      <c r="E181" s="59"/>
      <c r="F181" s="59"/>
      <c r="G181" s="59"/>
      <c r="H181" s="59"/>
      <c r="I181" s="59"/>
      <c r="J181" s="59"/>
      <c r="K181" s="59"/>
      <c r="L181" s="59"/>
      <c r="M181" s="59"/>
      <c r="N181" s="59"/>
      <c r="O181" s="59"/>
    </row>
    <row r="182" spans="2:15" x14ac:dyDescent="0.3">
      <c r="B182" s="59"/>
      <c r="C182" s="59"/>
      <c r="D182" s="59"/>
      <c r="E182" s="59"/>
      <c r="F182" s="59"/>
      <c r="G182" s="59"/>
      <c r="H182" s="59"/>
      <c r="I182" s="59"/>
      <c r="J182" s="59"/>
      <c r="K182" s="59"/>
      <c r="L182" s="59"/>
      <c r="M182" s="59"/>
      <c r="N182" s="59"/>
      <c r="O182" s="59"/>
    </row>
    <row r="183" spans="2:15" x14ac:dyDescent="0.3">
      <c r="B183" s="59"/>
      <c r="C183" s="59"/>
      <c r="D183" s="59"/>
      <c r="E183" s="59"/>
      <c r="F183" s="59"/>
      <c r="G183" s="59"/>
      <c r="H183" s="59"/>
      <c r="I183" s="59"/>
      <c r="J183" s="59"/>
      <c r="K183" s="59"/>
      <c r="L183" s="59"/>
      <c r="M183" s="59"/>
      <c r="N183" s="59"/>
      <c r="O183" s="59"/>
    </row>
    <row r="184" spans="2:15" x14ac:dyDescent="0.3">
      <c r="B184" s="59"/>
      <c r="C184" s="59"/>
      <c r="D184" s="59"/>
      <c r="E184" s="59"/>
      <c r="F184" s="59"/>
      <c r="G184" s="59"/>
      <c r="H184" s="59"/>
      <c r="I184" s="59"/>
      <c r="J184" s="59"/>
      <c r="K184" s="59"/>
      <c r="L184" s="59"/>
      <c r="M184" s="59"/>
      <c r="N184" s="59"/>
      <c r="O184" s="59"/>
    </row>
    <row r="185" spans="2:15" x14ac:dyDescent="0.3">
      <c r="B185" s="59"/>
      <c r="C185" s="59"/>
      <c r="D185" s="59"/>
      <c r="E185" s="59"/>
      <c r="F185" s="59"/>
      <c r="G185" s="59"/>
      <c r="H185" s="59"/>
      <c r="I185" s="59"/>
      <c r="J185" s="59"/>
      <c r="K185" s="59"/>
      <c r="L185" s="59"/>
      <c r="M185" s="59"/>
      <c r="N185" s="59"/>
      <c r="O185" s="59"/>
    </row>
    <row r="186" spans="2:15" x14ac:dyDescent="0.3">
      <c r="B186" s="59"/>
      <c r="C186" s="59"/>
      <c r="D186" s="59"/>
      <c r="E186" s="59"/>
      <c r="F186" s="59"/>
      <c r="G186" s="59"/>
      <c r="H186" s="59"/>
      <c r="I186" s="59"/>
      <c r="J186" s="59"/>
      <c r="K186" s="59"/>
      <c r="L186" s="59"/>
      <c r="M186" s="59"/>
      <c r="N186" s="59"/>
      <c r="O186" s="59"/>
    </row>
    <row r="187" spans="2:15" x14ac:dyDescent="0.3">
      <c r="B187" s="59"/>
      <c r="C187" s="59"/>
      <c r="D187" s="59"/>
      <c r="E187" s="59"/>
      <c r="F187" s="59"/>
      <c r="G187" s="59"/>
      <c r="H187" s="59"/>
      <c r="I187" s="59"/>
      <c r="J187" s="59"/>
      <c r="K187" s="59"/>
      <c r="L187" s="59"/>
      <c r="M187" s="59"/>
      <c r="N187" s="59"/>
      <c r="O187" s="59"/>
    </row>
    <row r="188" spans="2:15" x14ac:dyDescent="0.3">
      <c r="B188" s="59"/>
      <c r="C188" s="59"/>
      <c r="D188" s="59"/>
      <c r="E188" s="59"/>
      <c r="F188" s="59"/>
      <c r="G188" s="59"/>
      <c r="H188" s="59"/>
      <c r="I188" s="59"/>
      <c r="J188" s="59"/>
      <c r="K188" s="59"/>
      <c r="L188" s="59"/>
      <c r="M188" s="59"/>
      <c r="N188" s="59"/>
      <c r="O188" s="59"/>
    </row>
    <row r="189" spans="2:15" x14ac:dyDescent="0.3">
      <c r="B189" s="59"/>
      <c r="C189" s="59"/>
      <c r="D189" s="59"/>
      <c r="E189" s="59"/>
      <c r="F189" s="59"/>
      <c r="G189" s="59"/>
      <c r="H189" s="59"/>
      <c r="I189" s="59"/>
      <c r="J189" s="59"/>
      <c r="K189" s="59"/>
      <c r="L189" s="59"/>
      <c r="M189" s="59"/>
      <c r="N189" s="59"/>
      <c r="O189" s="59"/>
    </row>
    <row r="190" spans="2:15" x14ac:dyDescent="0.3">
      <c r="B190" s="59"/>
      <c r="C190" s="59"/>
      <c r="D190" s="59"/>
      <c r="E190" s="59"/>
      <c r="F190" s="59"/>
      <c r="G190" s="59"/>
      <c r="H190" s="59"/>
      <c r="I190" s="59"/>
      <c r="J190" s="59"/>
      <c r="K190" s="59"/>
      <c r="L190" s="59"/>
      <c r="M190" s="59"/>
      <c r="N190" s="59"/>
      <c r="O190" s="59"/>
    </row>
    <row r="191" spans="2:15" x14ac:dyDescent="0.3">
      <c r="B191" s="59"/>
      <c r="C191" s="59"/>
      <c r="D191" s="59"/>
      <c r="E191" s="59"/>
      <c r="F191" s="59"/>
      <c r="G191" s="59"/>
      <c r="H191" s="59"/>
      <c r="I191" s="59"/>
      <c r="J191" s="59"/>
      <c r="K191" s="59"/>
      <c r="L191" s="59"/>
      <c r="M191" s="59"/>
      <c r="N191" s="59"/>
      <c r="O191" s="59"/>
    </row>
    <row r="192" spans="2:15" x14ac:dyDescent="0.3">
      <c r="B192" s="59"/>
      <c r="C192" s="59"/>
      <c r="D192" s="59"/>
      <c r="E192" s="59"/>
      <c r="F192" s="59"/>
      <c r="G192" s="59"/>
      <c r="H192" s="59"/>
      <c r="I192" s="59"/>
      <c r="J192" s="59"/>
      <c r="K192" s="59"/>
      <c r="L192" s="59"/>
      <c r="M192" s="59"/>
      <c r="N192" s="59"/>
      <c r="O192" s="59"/>
    </row>
    <row r="193" spans="2:15" x14ac:dyDescent="0.3">
      <c r="B193" s="59"/>
      <c r="C193" s="59"/>
      <c r="D193" s="59"/>
      <c r="E193" s="59"/>
      <c r="F193" s="59"/>
      <c r="G193" s="59"/>
      <c r="H193" s="59"/>
      <c r="I193" s="59"/>
      <c r="J193" s="59"/>
      <c r="K193" s="59"/>
      <c r="L193" s="59"/>
      <c r="M193" s="59"/>
      <c r="N193" s="59"/>
      <c r="O193" s="59"/>
    </row>
    <row r="194" spans="2:15" x14ac:dyDescent="0.3">
      <c r="B194" s="59"/>
      <c r="C194" s="59"/>
      <c r="D194" s="59"/>
      <c r="E194" s="59"/>
      <c r="F194" s="59"/>
      <c r="G194" s="59"/>
      <c r="H194" s="59"/>
      <c r="I194" s="59"/>
      <c r="J194" s="59"/>
      <c r="K194" s="59"/>
      <c r="L194" s="59"/>
      <c r="M194" s="59"/>
      <c r="N194" s="59"/>
      <c r="O194" s="59"/>
    </row>
    <row r="195" spans="2:15" x14ac:dyDescent="0.3">
      <c r="B195" s="59"/>
      <c r="C195" s="59"/>
      <c r="D195" s="59"/>
      <c r="E195" s="59"/>
      <c r="F195" s="59"/>
      <c r="G195" s="59"/>
      <c r="H195" s="59"/>
      <c r="I195" s="59"/>
      <c r="J195" s="59"/>
      <c r="K195" s="59"/>
      <c r="L195" s="59"/>
      <c r="M195" s="59"/>
      <c r="N195" s="59"/>
      <c r="O195" s="59"/>
    </row>
    <row r="196" spans="2:15" x14ac:dyDescent="0.3">
      <c r="B196" s="59"/>
      <c r="C196" s="59"/>
      <c r="D196" s="59"/>
      <c r="E196" s="59"/>
      <c r="F196" s="59"/>
      <c r="G196" s="59"/>
      <c r="H196" s="59"/>
      <c r="I196" s="59"/>
      <c r="J196" s="59"/>
      <c r="K196" s="59"/>
      <c r="L196" s="59"/>
      <c r="M196" s="59"/>
      <c r="N196" s="59"/>
      <c r="O196" s="59"/>
    </row>
    <row r="197" spans="2:15" x14ac:dyDescent="0.3">
      <c r="B197" s="59"/>
      <c r="C197" s="59"/>
      <c r="D197" s="59"/>
      <c r="E197" s="59"/>
      <c r="F197" s="59"/>
      <c r="G197" s="59"/>
      <c r="H197" s="59"/>
      <c r="I197" s="59"/>
      <c r="J197" s="59"/>
      <c r="K197" s="59"/>
      <c r="L197" s="59"/>
      <c r="M197" s="59"/>
      <c r="N197" s="59"/>
      <c r="O197" s="59"/>
    </row>
    <row r="198" spans="2:15" x14ac:dyDescent="0.3">
      <c r="B198" s="59"/>
      <c r="C198" s="59"/>
      <c r="D198" s="59"/>
      <c r="E198" s="59"/>
      <c r="F198" s="59"/>
      <c r="G198" s="59"/>
      <c r="H198" s="59"/>
      <c r="I198" s="59"/>
      <c r="J198" s="59"/>
      <c r="K198" s="59"/>
      <c r="L198" s="59"/>
      <c r="M198" s="59"/>
      <c r="N198" s="59"/>
      <c r="O198" s="59"/>
    </row>
    <row r="199" spans="2:15" x14ac:dyDescent="0.3">
      <c r="B199" s="59"/>
      <c r="C199" s="59"/>
      <c r="D199" s="59"/>
      <c r="E199" s="59"/>
      <c r="F199" s="59"/>
      <c r="G199" s="59"/>
      <c r="H199" s="59"/>
      <c r="I199" s="59"/>
      <c r="J199" s="59"/>
      <c r="K199" s="59"/>
      <c r="L199" s="59"/>
      <c r="M199" s="59"/>
      <c r="N199" s="59"/>
      <c r="O199" s="59"/>
    </row>
    <row r="200" spans="2:15" x14ac:dyDescent="0.3">
      <c r="B200" s="59"/>
      <c r="C200" s="59"/>
      <c r="D200" s="59"/>
      <c r="E200" s="59"/>
      <c r="F200" s="59"/>
      <c r="G200" s="59"/>
      <c r="H200" s="59"/>
      <c r="I200" s="59"/>
      <c r="J200" s="59"/>
      <c r="K200" s="59"/>
      <c r="L200" s="59"/>
      <c r="M200" s="59"/>
      <c r="N200" s="59"/>
      <c r="O200" s="59"/>
    </row>
    <row r="201" spans="2:15" x14ac:dyDescent="0.3">
      <c r="B201" s="59"/>
      <c r="C201" s="59"/>
      <c r="D201" s="59"/>
      <c r="E201" s="59"/>
      <c r="F201" s="59"/>
      <c r="G201" s="59"/>
      <c r="H201" s="59"/>
      <c r="I201" s="59"/>
      <c r="J201" s="59"/>
      <c r="K201" s="59"/>
      <c r="L201" s="59"/>
      <c r="M201" s="59"/>
      <c r="N201" s="59"/>
      <c r="O201" s="59"/>
    </row>
    <row r="202" spans="2:15" x14ac:dyDescent="0.3">
      <c r="B202" s="59"/>
      <c r="C202" s="59"/>
      <c r="D202" s="59"/>
      <c r="E202" s="59"/>
      <c r="F202" s="59"/>
      <c r="G202" s="59"/>
      <c r="H202" s="59"/>
      <c r="I202" s="59"/>
      <c r="J202" s="59"/>
      <c r="K202" s="59"/>
      <c r="L202" s="59"/>
      <c r="M202" s="59"/>
      <c r="N202" s="59"/>
      <c r="O202" s="59"/>
    </row>
    <row r="203" spans="2:15" x14ac:dyDescent="0.3">
      <c r="B203" s="59"/>
      <c r="C203" s="59"/>
      <c r="D203" s="59"/>
      <c r="E203" s="59"/>
      <c r="F203" s="59"/>
      <c r="G203" s="59"/>
      <c r="H203" s="59"/>
      <c r="I203" s="59"/>
      <c r="J203" s="59"/>
      <c r="K203" s="59"/>
      <c r="L203" s="59"/>
      <c r="M203" s="59"/>
      <c r="N203" s="59"/>
      <c r="O203" s="59"/>
    </row>
    <row r="204" spans="2:15" x14ac:dyDescent="0.3">
      <c r="B204" s="59"/>
      <c r="C204" s="59"/>
      <c r="D204" s="59"/>
      <c r="E204" s="59"/>
      <c r="F204" s="59"/>
      <c r="G204" s="59"/>
      <c r="H204" s="59"/>
      <c r="I204" s="59"/>
      <c r="J204" s="59"/>
      <c r="K204" s="59"/>
      <c r="L204" s="59"/>
      <c r="M204" s="59"/>
      <c r="N204" s="59"/>
      <c r="O204" s="59"/>
    </row>
    <row r="205" spans="2:15" x14ac:dyDescent="0.3">
      <c r="B205" s="59"/>
      <c r="C205" s="59"/>
      <c r="D205" s="59"/>
      <c r="E205" s="59"/>
      <c r="F205" s="59"/>
      <c r="G205" s="59"/>
      <c r="H205" s="59"/>
      <c r="I205" s="59"/>
      <c r="J205" s="59"/>
      <c r="K205" s="59"/>
      <c r="L205" s="59"/>
      <c r="M205" s="59"/>
      <c r="N205" s="59"/>
      <c r="O205" s="59"/>
    </row>
    <row r="206" spans="2:15" x14ac:dyDescent="0.3">
      <c r="B206" s="59"/>
      <c r="C206" s="59"/>
      <c r="D206" s="59"/>
      <c r="E206" s="59"/>
      <c r="F206" s="59"/>
      <c r="G206" s="59"/>
      <c r="H206" s="59"/>
      <c r="I206" s="59"/>
      <c r="J206" s="59"/>
      <c r="K206" s="59"/>
      <c r="L206" s="59"/>
      <c r="M206" s="59"/>
      <c r="N206" s="59"/>
      <c r="O206" s="59"/>
    </row>
    <row r="207" spans="2:15" x14ac:dyDescent="0.3">
      <c r="B207" s="59"/>
      <c r="C207" s="59"/>
      <c r="D207" s="59"/>
      <c r="E207" s="59"/>
      <c r="F207" s="59"/>
      <c r="G207" s="59"/>
      <c r="H207" s="59"/>
      <c r="I207" s="59"/>
      <c r="J207" s="59"/>
      <c r="K207" s="59"/>
      <c r="L207" s="59"/>
      <c r="M207" s="59"/>
      <c r="N207" s="59"/>
      <c r="O207" s="59"/>
    </row>
    <row r="208" spans="2:15" x14ac:dyDescent="0.3">
      <c r="B208" s="59"/>
      <c r="C208" s="59"/>
      <c r="D208" s="59"/>
      <c r="E208" s="59"/>
      <c r="F208" s="59"/>
      <c r="G208" s="59"/>
      <c r="H208" s="59"/>
      <c r="I208" s="59"/>
      <c r="J208" s="59"/>
      <c r="K208" s="59"/>
      <c r="L208" s="59"/>
      <c r="M208" s="59"/>
      <c r="N208" s="59"/>
      <c r="O208" s="59"/>
    </row>
    <row r="209" spans="2:15" x14ac:dyDescent="0.3">
      <c r="B209" s="59"/>
      <c r="C209" s="59"/>
      <c r="D209" s="59"/>
      <c r="E209" s="59"/>
      <c r="F209" s="59"/>
      <c r="G209" s="59"/>
      <c r="H209" s="59"/>
      <c r="I209" s="59"/>
      <c r="J209" s="59"/>
      <c r="K209" s="59"/>
      <c r="L209" s="59"/>
      <c r="M209" s="59"/>
      <c r="N209" s="59"/>
      <c r="O209" s="59"/>
    </row>
    <row r="210" spans="2:15" x14ac:dyDescent="0.3">
      <c r="B210" s="59"/>
      <c r="C210" s="59"/>
      <c r="D210" s="59"/>
      <c r="E210" s="59"/>
      <c r="F210" s="59"/>
      <c r="G210" s="59"/>
      <c r="H210" s="59"/>
      <c r="I210" s="59"/>
      <c r="J210" s="59"/>
      <c r="K210" s="59"/>
      <c r="L210" s="59"/>
      <c r="M210" s="59"/>
      <c r="N210" s="59"/>
      <c r="O210" s="59"/>
    </row>
    <row r="211" spans="2:15" x14ac:dyDescent="0.3">
      <c r="B211" s="59"/>
      <c r="C211" s="59"/>
      <c r="D211" s="59"/>
      <c r="E211" s="59"/>
      <c r="F211" s="59"/>
      <c r="G211" s="59"/>
      <c r="H211" s="59"/>
      <c r="I211" s="59"/>
      <c r="J211" s="59"/>
      <c r="K211" s="59"/>
      <c r="L211" s="59"/>
      <c r="M211" s="59"/>
      <c r="N211" s="59"/>
      <c r="O211" s="59"/>
    </row>
    <row r="212" spans="2:15" x14ac:dyDescent="0.3">
      <c r="B212" s="59"/>
      <c r="C212" s="59"/>
      <c r="D212" s="59"/>
      <c r="E212" s="59"/>
      <c r="F212" s="59"/>
      <c r="G212" s="59"/>
      <c r="H212" s="59"/>
      <c r="I212" s="59"/>
      <c r="J212" s="59"/>
      <c r="K212" s="59"/>
      <c r="L212" s="59"/>
      <c r="M212" s="59"/>
      <c r="N212" s="59"/>
      <c r="O212" s="59"/>
    </row>
    <row r="213" spans="2:15" x14ac:dyDescent="0.3">
      <c r="B213" s="59"/>
      <c r="C213" s="59"/>
      <c r="D213" s="59"/>
      <c r="E213" s="59"/>
      <c r="F213" s="59"/>
      <c r="G213" s="59"/>
      <c r="H213" s="59"/>
      <c r="I213" s="59"/>
      <c r="J213" s="59"/>
      <c r="K213" s="59"/>
      <c r="L213" s="59"/>
      <c r="M213" s="59"/>
      <c r="N213" s="59"/>
      <c r="O213" s="59"/>
    </row>
    <row r="214" spans="2:15" x14ac:dyDescent="0.3">
      <c r="B214" s="59"/>
      <c r="C214" s="59"/>
      <c r="D214" s="59"/>
      <c r="E214" s="59"/>
      <c r="F214" s="59"/>
      <c r="G214" s="59"/>
      <c r="H214" s="59"/>
      <c r="I214" s="59"/>
      <c r="J214" s="59"/>
      <c r="K214" s="59"/>
      <c r="L214" s="59"/>
      <c r="M214" s="59"/>
      <c r="N214" s="59"/>
      <c r="O214" s="59"/>
    </row>
    <row r="215" spans="2:15" x14ac:dyDescent="0.3">
      <c r="B215" s="59"/>
      <c r="C215" s="59"/>
      <c r="D215" s="59"/>
      <c r="E215" s="59"/>
      <c r="F215" s="59"/>
      <c r="G215" s="59"/>
      <c r="H215" s="59"/>
      <c r="I215" s="59"/>
      <c r="J215" s="59"/>
      <c r="K215" s="59"/>
      <c r="L215" s="59"/>
      <c r="M215" s="59"/>
      <c r="N215" s="59"/>
      <c r="O215" s="59"/>
    </row>
    <row r="216" spans="2:15" x14ac:dyDescent="0.3">
      <c r="B216" s="59"/>
      <c r="C216" s="59"/>
      <c r="D216" s="59"/>
      <c r="E216" s="59"/>
      <c r="F216" s="59"/>
      <c r="G216" s="59"/>
      <c r="H216" s="59"/>
      <c r="I216" s="59"/>
      <c r="J216" s="59"/>
      <c r="K216" s="59"/>
      <c r="L216" s="59"/>
      <c r="M216" s="59"/>
      <c r="N216" s="59"/>
      <c r="O216" s="59"/>
    </row>
    <row r="217" spans="2:15" x14ac:dyDescent="0.3">
      <c r="B217" s="59"/>
      <c r="C217" s="59"/>
      <c r="D217" s="59"/>
      <c r="E217" s="59"/>
      <c r="F217" s="59"/>
      <c r="G217" s="59"/>
      <c r="H217" s="59"/>
      <c r="I217" s="59"/>
      <c r="J217" s="59"/>
      <c r="K217" s="59"/>
      <c r="L217" s="59"/>
      <c r="M217" s="59"/>
      <c r="N217" s="59"/>
      <c r="O217" s="59"/>
    </row>
    <row r="218" spans="2:15" x14ac:dyDescent="0.3">
      <c r="B218" s="59"/>
      <c r="C218" s="59"/>
      <c r="D218" s="59"/>
      <c r="E218" s="59"/>
      <c r="F218" s="59"/>
      <c r="G218" s="59"/>
      <c r="H218" s="59"/>
      <c r="I218" s="59"/>
      <c r="J218" s="59"/>
      <c r="K218" s="59"/>
      <c r="L218" s="59"/>
      <c r="M218" s="59"/>
      <c r="N218" s="59"/>
      <c r="O218" s="59"/>
    </row>
    <row r="219" spans="2:15" x14ac:dyDescent="0.3">
      <c r="B219" s="59"/>
      <c r="C219" s="59"/>
      <c r="D219" s="59"/>
      <c r="E219" s="59"/>
      <c r="F219" s="59"/>
      <c r="G219" s="59"/>
      <c r="H219" s="59"/>
      <c r="I219" s="59"/>
      <c r="J219" s="59"/>
      <c r="K219" s="59"/>
      <c r="L219" s="59"/>
      <c r="M219" s="59"/>
      <c r="N219" s="59"/>
      <c r="O219" s="59"/>
    </row>
    <row r="220" spans="2:15" x14ac:dyDescent="0.3">
      <c r="B220" s="59"/>
      <c r="C220" s="59"/>
      <c r="D220" s="59"/>
      <c r="E220" s="59"/>
      <c r="F220" s="59"/>
      <c r="G220" s="59"/>
      <c r="H220" s="59"/>
      <c r="I220" s="59"/>
      <c r="J220" s="59"/>
      <c r="K220" s="59"/>
      <c r="L220" s="59"/>
      <c r="M220" s="59"/>
      <c r="N220" s="59"/>
      <c r="O220" s="59"/>
    </row>
    <row r="221" spans="2:15" x14ac:dyDescent="0.3">
      <c r="B221" s="59"/>
      <c r="C221" s="59"/>
      <c r="D221" s="59"/>
      <c r="E221" s="59"/>
      <c r="F221" s="59"/>
      <c r="G221" s="59"/>
      <c r="H221" s="59"/>
      <c r="I221" s="59"/>
      <c r="J221" s="59"/>
      <c r="K221" s="59"/>
      <c r="L221" s="59"/>
      <c r="M221" s="59"/>
      <c r="N221" s="59"/>
      <c r="O221" s="59"/>
    </row>
    <row r="222" spans="2:15" x14ac:dyDescent="0.3">
      <c r="B222" s="59"/>
      <c r="C222" s="59"/>
      <c r="D222" s="59"/>
      <c r="E222" s="59"/>
      <c r="F222" s="59"/>
      <c r="G222" s="59"/>
      <c r="H222" s="59"/>
      <c r="I222" s="59"/>
      <c r="J222" s="59"/>
      <c r="K222" s="59"/>
      <c r="L222" s="59"/>
      <c r="M222" s="59"/>
      <c r="N222" s="59"/>
      <c r="O222" s="59"/>
    </row>
    <row r="223" spans="2:15" x14ac:dyDescent="0.3">
      <c r="B223" s="59"/>
      <c r="C223" s="59"/>
      <c r="D223" s="59"/>
      <c r="E223" s="59"/>
      <c r="F223" s="59"/>
      <c r="G223" s="59"/>
      <c r="H223" s="59"/>
      <c r="I223" s="59"/>
      <c r="J223" s="59"/>
      <c r="K223" s="59"/>
      <c r="L223" s="59"/>
      <c r="M223" s="59"/>
      <c r="N223" s="59"/>
      <c r="O223" s="59"/>
    </row>
    <row r="224" spans="2:15" x14ac:dyDescent="0.3">
      <c r="B224" s="59"/>
      <c r="C224" s="59"/>
      <c r="D224" s="59"/>
      <c r="E224" s="59"/>
      <c r="F224" s="59"/>
      <c r="G224" s="59"/>
      <c r="H224" s="59"/>
      <c r="I224" s="59"/>
      <c r="J224" s="59"/>
      <c r="K224" s="59"/>
      <c r="L224" s="59"/>
      <c r="M224" s="59"/>
      <c r="N224" s="59"/>
      <c r="O224" s="59"/>
    </row>
    <row r="225" spans="2:15" x14ac:dyDescent="0.3">
      <c r="B225" s="59"/>
      <c r="C225" s="59"/>
      <c r="D225" s="59"/>
      <c r="E225" s="59"/>
      <c r="F225" s="59"/>
      <c r="G225" s="59"/>
      <c r="H225" s="59"/>
      <c r="I225" s="59"/>
      <c r="J225" s="59"/>
      <c r="K225" s="59"/>
      <c r="L225" s="59"/>
      <c r="M225" s="59"/>
      <c r="N225" s="59"/>
      <c r="O225" s="59"/>
    </row>
    <row r="226" spans="2:15" x14ac:dyDescent="0.3">
      <c r="B226" s="59"/>
      <c r="C226" s="59"/>
      <c r="D226" s="59"/>
      <c r="E226" s="59"/>
      <c r="F226" s="59"/>
      <c r="G226" s="59"/>
      <c r="H226" s="59"/>
      <c r="I226" s="59"/>
      <c r="J226" s="59"/>
      <c r="K226" s="59"/>
      <c r="L226" s="59"/>
      <c r="M226" s="59"/>
      <c r="N226" s="59"/>
      <c r="O226" s="59"/>
    </row>
    <row r="227" spans="2:15" x14ac:dyDescent="0.3">
      <c r="B227" s="59"/>
      <c r="C227" s="59"/>
      <c r="D227" s="59"/>
      <c r="E227" s="59"/>
      <c r="F227" s="59"/>
      <c r="G227" s="59"/>
      <c r="H227" s="59"/>
      <c r="I227" s="59"/>
      <c r="J227" s="59"/>
      <c r="K227" s="59"/>
      <c r="L227" s="59"/>
      <c r="M227" s="59"/>
      <c r="N227" s="59"/>
      <c r="O227" s="59"/>
    </row>
    <row r="228" spans="2:15" x14ac:dyDescent="0.3">
      <c r="B228" s="59"/>
      <c r="C228" s="59"/>
      <c r="D228" s="59"/>
      <c r="E228" s="59"/>
      <c r="F228" s="59"/>
      <c r="G228" s="59"/>
      <c r="H228" s="59"/>
      <c r="I228" s="59"/>
      <c r="J228" s="59"/>
      <c r="K228" s="59"/>
      <c r="L228" s="59"/>
      <c r="M228" s="59"/>
      <c r="N228" s="59"/>
      <c r="O228" s="59"/>
    </row>
    <row r="229" spans="2:15" x14ac:dyDescent="0.3">
      <c r="B229" s="59"/>
      <c r="C229" s="59"/>
      <c r="D229" s="59"/>
      <c r="E229" s="59"/>
      <c r="F229" s="59"/>
      <c r="G229" s="59"/>
      <c r="H229" s="59"/>
      <c r="I229" s="59"/>
      <c r="J229" s="59"/>
      <c r="K229" s="59"/>
      <c r="L229" s="59"/>
      <c r="M229" s="59"/>
      <c r="N229" s="59"/>
      <c r="O229" s="59"/>
    </row>
    <row r="230" spans="2:15" x14ac:dyDescent="0.3">
      <c r="B230" s="59"/>
      <c r="C230" s="59"/>
      <c r="D230" s="59"/>
      <c r="E230" s="59"/>
      <c r="F230" s="59"/>
      <c r="G230" s="59"/>
      <c r="H230" s="59"/>
      <c r="I230" s="59"/>
      <c r="J230" s="59"/>
      <c r="K230" s="59"/>
      <c r="L230" s="59"/>
      <c r="M230" s="59"/>
      <c r="N230" s="59"/>
      <c r="O230" s="59"/>
    </row>
    <row r="231" spans="2:15" x14ac:dyDescent="0.3">
      <c r="B231" s="59"/>
      <c r="C231" s="59"/>
      <c r="D231" s="59"/>
      <c r="E231" s="59"/>
      <c r="F231" s="59"/>
      <c r="G231" s="59"/>
      <c r="H231" s="59"/>
      <c r="I231" s="59"/>
      <c r="J231" s="59"/>
      <c r="K231" s="59"/>
      <c r="L231" s="59"/>
      <c r="M231" s="59"/>
      <c r="N231" s="59"/>
      <c r="O231" s="59"/>
    </row>
    <row r="232" spans="2:15" x14ac:dyDescent="0.3">
      <c r="B232" s="59"/>
      <c r="C232" s="59"/>
      <c r="D232" s="59"/>
      <c r="E232" s="59"/>
      <c r="F232" s="59"/>
      <c r="G232" s="59"/>
      <c r="H232" s="59"/>
      <c r="I232" s="59"/>
      <c r="J232" s="59"/>
      <c r="K232" s="59"/>
      <c r="L232" s="59"/>
      <c r="M232" s="59"/>
      <c r="N232" s="59"/>
      <c r="O232" s="59"/>
    </row>
    <row r="233" spans="2:15" x14ac:dyDescent="0.3">
      <c r="B233" s="59"/>
      <c r="C233" s="59"/>
      <c r="D233" s="59"/>
      <c r="E233" s="59"/>
      <c r="F233" s="59"/>
      <c r="G233" s="59"/>
      <c r="H233" s="59"/>
      <c r="I233" s="59"/>
      <c r="J233" s="59"/>
      <c r="K233" s="59"/>
      <c r="L233" s="59"/>
      <c r="M233" s="59"/>
      <c r="N233" s="59"/>
      <c r="O233" s="59"/>
    </row>
    <row r="234" spans="2:15" x14ac:dyDescent="0.3">
      <c r="B234" s="59"/>
      <c r="C234" s="59"/>
      <c r="D234" s="59"/>
      <c r="E234" s="59"/>
      <c r="F234" s="59"/>
      <c r="G234" s="59"/>
      <c r="H234" s="59"/>
      <c r="I234" s="59"/>
      <c r="J234" s="59"/>
      <c r="K234" s="59"/>
      <c r="L234" s="59"/>
      <c r="M234" s="59"/>
      <c r="N234" s="59"/>
      <c r="O234" s="59"/>
    </row>
    <row r="235" spans="2:15" x14ac:dyDescent="0.3">
      <c r="B235" s="59"/>
      <c r="C235" s="59"/>
      <c r="D235" s="59"/>
      <c r="E235" s="59"/>
      <c r="F235" s="59"/>
      <c r="G235" s="59"/>
      <c r="H235" s="59"/>
      <c r="I235" s="59"/>
      <c r="J235" s="59"/>
      <c r="K235" s="59"/>
      <c r="L235" s="59"/>
      <c r="M235" s="59"/>
      <c r="N235" s="59"/>
      <c r="O235" s="59"/>
    </row>
    <row r="236" spans="2:15" x14ac:dyDescent="0.3">
      <c r="B236" s="59"/>
      <c r="C236" s="59"/>
      <c r="D236" s="59"/>
      <c r="E236" s="59"/>
      <c r="F236" s="59"/>
      <c r="G236" s="59"/>
      <c r="H236" s="59"/>
      <c r="I236" s="59"/>
      <c r="J236" s="59"/>
      <c r="K236" s="59"/>
      <c r="L236" s="59"/>
      <c r="M236" s="59"/>
      <c r="N236" s="59"/>
      <c r="O236" s="59"/>
    </row>
    <row r="237" spans="2:15" x14ac:dyDescent="0.3">
      <c r="B237" s="59"/>
      <c r="C237" s="59"/>
      <c r="D237" s="59"/>
      <c r="E237" s="59"/>
      <c r="F237" s="59"/>
      <c r="G237" s="59"/>
      <c r="H237" s="59"/>
      <c r="I237" s="59"/>
      <c r="J237" s="59"/>
      <c r="K237" s="59"/>
      <c r="L237" s="59"/>
      <c r="M237" s="59"/>
      <c r="N237" s="59"/>
      <c r="O237" s="59"/>
    </row>
    <row r="238" spans="2:15" x14ac:dyDescent="0.3">
      <c r="B238" s="59"/>
      <c r="C238" s="59"/>
      <c r="D238" s="59"/>
      <c r="E238" s="59"/>
      <c r="F238" s="59"/>
      <c r="G238" s="59"/>
      <c r="H238" s="59"/>
      <c r="I238" s="59"/>
      <c r="J238" s="59"/>
      <c r="K238" s="59"/>
      <c r="L238" s="59"/>
      <c r="M238" s="59"/>
      <c r="N238" s="59"/>
      <c r="O238" s="59"/>
    </row>
    <row r="239" spans="2:15" x14ac:dyDescent="0.3">
      <c r="B239" s="59"/>
      <c r="C239" s="59"/>
      <c r="D239" s="59"/>
      <c r="E239" s="59"/>
      <c r="F239" s="59"/>
      <c r="G239" s="59"/>
      <c r="H239" s="59"/>
      <c r="I239" s="59"/>
      <c r="J239" s="59"/>
      <c r="K239" s="59"/>
      <c r="L239" s="59"/>
      <c r="M239" s="59"/>
      <c r="N239" s="59"/>
      <c r="O239" s="59"/>
    </row>
    <row r="240" spans="2:15" x14ac:dyDescent="0.3">
      <c r="B240" s="59"/>
      <c r="C240" s="59"/>
      <c r="D240" s="59"/>
      <c r="E240" s="59"/>
      <c r="F240" s="59"/>
      <c r="G240" s="59"/>
      <c r="H240" s="59"/>
      <c r="I240" s="59"/>
      <c r="J240" s="59"/>
      <c r="K240" s="59"/>
      <c r="L240" s="59"/>
      <c r="M240" s="59"/>
      <c r="N240" s="59"/>
      <c r="O240" s="59"/>
    </row>
    <row r="241" spans="2:15" x14ac:dyDescent="0.3">
      <c r="B241" s="59"/>
      <c r="C241" s="59"/>
      <c r="D241" s="59"/>
      <c r="E241" s="59"/>
      <c r="F241" s="59"/>
      <c r="G241" s="59"/>
      <c r="H241" s="59"/>
      <c r="I241" s="59"/>
      <c r="J241" s="59"/>
      <c r="K241" s="59"/>
      <c r="L241" s="59"/>
      <c r="M241" s="59"/>
      <c r="N241" s="59"/>
      <c r="O241" s="59"/>
    </row>
    <row r="242" spans="2:15" x14ac:dyDescent="0.3">
      <c r="B242" s="59"/>
      <c r="C242" s="59"/>
      <c r="D242" s="59"/>
      <c r="E242" s="59"/>
      <c r="F242" s="59"/>
      <c r="G242" s="59"/>
      <c r="H242" s="59"/>
      <c r="I242" s="59"/>
      <c r="J242" s="59"/>
      <c r="K242" s="59"/>
      <c r="L242" s="59"/>
      <c r="M242" s="59"/>
      <c r="N242" s="59"/>
      <c r="O242" s="59"/>
    </row>
    <row r="243" spans="2:15" x14ac:dyDescent="0.3">
      <c r="B243" s="59"/>
      <c r="C243" s="59"/>
      <c r="D243" s="59"/>
      <c r="E243" s="59"/>
      <c r="F243" s="59"/>
      <c r="G243" s="59"/>
      <c r="H243" s="59"/>
      <c r="I243" s="59"/>
      <c r="J243" s="59"/>
      <c r="K243" s="59"/>
      <c r="L243" s="59"/>
      <c r="M243" s="59"/>
      <c r="N243" s="59"/>
      <c r="O243" s="59"/>
    </row>
    <row r="244" spans="2:15" x14ac:dyDescent="0.3">
      <c r="B244" s="59"/>
      <c r="C244" s="59"/>
      <c r="D244" s="59"/>
      <c r="E244" s="59"/>
      <c r="F244" s="59"/>
      <c r="G244" s="59"/>
      <c r="H244" s="59"/>
      <c r="I244" s="59"/>
      <c r="J244" s="59"/>
      <c r="K244" s="59"/>
      <c r="L244" s="59"/>
      <c r="M244" s="59"/>
      <c r="N244" s="59"/>
      <c r="O244" s="59"/>
    </row>
    <row r="245" spans="2:15" x14ac:dyDescent="0.3">
      <c r="B245" s="59"/>
      <c r="C245" s="59"/>
      <c r="D245" s="59"/>
      <c r="E245" s="59"/>
      <c r="F245" s="59"/>
      <c r="G245" s="59"/>
      <c r="H245" s="59"/>
      <c r="I245" s="59"/>
      <c r="J245" s="59"/>
      <c r="K245" s="59"/>
      <c r="L245" s="59"/>
      <c r="M245" s="59"/>
      <c r="N245" s="59"/>
      <c r="O245" s="59"/>
    </row>
    <row r="246" spans="2:15" x14ac:dyDescent="0.3">
      <c r="B246" s="59"/>
      <c r="C246" s="59"/>
      <c r="D246" s="59"/>
      <c r="E246" s="59"/>
      <c r="F246" s="59"/>
      <c r="G246" s="59"/>
      <c r="H246" s="59"/>
      <c r="I246" s="59"/>
      <c r="J246" s="59"/>
      <c r="K246" s="59"/>
      <c r="L246" s="59"/>
      <c r="M246" s="59"/>
      <c r="N246" s="59"/>
      <c r="O246" s="59"/>
    </row>
    <row r="247" spans="2:15" x14ac:dyDescent="0.3">
      <c r="B247" s="59"/>
      <c r="C247" s="59"/>
      <c r="D247" s="59"/>
      <c r="E247" s="59"/>
      <c r="F247" s="59"/>
      <c r="G247" s="59"/>
      <c r="H247" s="59"/>
      <c r="I247" s="59"/>
      <c r="J247" s="59"/>
      <c r="K247" s="59"/>
      <c r="L247" s="59"/>
      <c r="M247" s="59"/>
      <c r="N247" s="59"/>
      <c r="O247" s="59"/>
    </row>
    <row r="248" spans="2:15" x14ac:dyDescent="0.3">
      <c r="B248" s="59"/>
      <c r="C248" s="59"/>
      <c r="D248" s="59"/>
      <c r="E248" s="59"/>
      <c r="F248" s="59"/>
      <c r="G248" s="59"/>
      <c r="H248" s="59"/>
      <c r="I248" s="59"/>
      <c r="J248" s="59"/>
      <c r="K248" s="59"/>
      <c r="L248" s="59"/>
      <c r="M248" s="59"/>
      <c r="N248" s="59"/>
      <c r="O248" s="59"/>
    </row>
    <row r="249" spans="2:15" x14ac:dyDescent="0.3">
      <c r="B249" s="59"/>
      <c r="C249" s="59"/>
      <c r="D249" s="59"/>
      <c r="E249" s="59"/>
      <c r="F249" s="59"/>
      <c r="G249" s="59"/>
      <c r="H249" s="59"/>
      <c r="I249" s="59"/>
      <c r="J249" s="59"/>
      <c r="K249" s="59"/>
      <c r="L249" s="59"/>
      <c r="M249" s="59"/>
      <c r="N249" s="59"/>
      <c r="O249" s="59"/>
    </row>
    <row r="250" spans="2:15" x14ac:dyDescent="0.3">
      <c r="B250" s="59"/>
      <c r="C250" s="59"/>
      <c r="D250" s="59"/>
      <c r="E250" s="59"/>
      <c r="F250" s="59"/>
      <c r="G250" s="59"/>
      <c r="H250" s="59"/>
      <c r="I250" s="59"/>
      <c r="J250" s="59"/>
      <c r="K250" s="59"/>
      <c r="L250" s="59"/>
      <c r="M250" s="59"/>
      <c r="N250" s="59"/>
      <c r="O250" s="59"/>
    </row>
    <row r="251" spans="2:15" x14ac:dyDescent="0.3">
      <c r="B251" s="59"/>
      <c r="C251" s="59"/>
      <c r="D251" s="59"/>
      <c r="E251" s="59"/>
      <c r="F251" s="59"/>
      <c r="G251" s="59"/>
      <c r="H251" s="59"/>
      <c r="I251" s="59"/>
      <c r="J251" s="59"/>
      <c r="K251" s="59"/>
      <c r="L251" s="59"/>
      <c r="M251" s="59"/>
      <c r="N251" s="59"/>
      <c r="O251" s="59"/>
    </row>
    <row r="252" spans="2:15" x14ac:dyDescent="0.3">
      <c r="B252" s="59"/>
      <c r="C252" s="59"/>
      <c r="D252" s="59"/>
      <c r="E252" s="59"/>
      <c r="F252" s="59"/>
      <c r="G252" s="59"/>
      <c r="H252" s="59"/>
      <c r="I252" s="59"/>
      <c r="J252" s="59"/>
      <c r="K252" s="59"/>
      <c r="L252" s="59"/>
      <c r="M252" s="59"/>
      <c r="N252" s="59"/>
      <c r="O252" s="59"/>
    </row>
    <row r="253" spans="2:15" x14ac:dyDescent="0.3">
      <c r="B253" s="59"/>
      <c r="C253" s="59"/>
      <c r="D253" s="59"/>
      <c r="E253" s="59"/>
      <c r="F253" s="59"/>
      <c r="G253" s="59"/>
      <c r="H253" s="59"/>
      <c r="I253" s="59"/>
      <c r="J253" s="59"/>
      <c r="K253" s="59"/>
      <c r="L253" s="59"/>
      <c r="M253" s="59"/>
      <c r="N253" s="59"/>
      <c r="O253" s="59"/>
    </row>
    <row r="254" spans="2:15" x14ac:dyDescent="0.3">
      <c r="B254" s="59"/>
      <c r="C254" s="59"/>
      <c r="D254" s="59"/>
      <c r="E254" s="59"/>
      <c r="F254" s="59"/>
      <c r="G254" s="59"/>
      <c r="H254" s="59"/>
      <c r="I254" s="59"/>
      <c r="J254" s="59"/>
      <c r="K254" s="59"/>
      <c r="L254" s="59"/>
      <c r="M254" s="59"/>
      <c r="N254" s="59"/>
      <c r="O254" s="59"/>
    </row>
    <row r="255" spans="2:15" x14ac:dyDescent="0.3">
      <c r="B255" s="59"/>
      <c r="C255" s="59"/>
      <c r="D255" s="59"/>
      <c r="E255" s="59"/>
      <c r="F255" s="59"/>
      <c r="G255" s="59"/>
      <c r="H255" s="59"/>
      <c r="I255" s="59"/>
      <c r="J255" s="59"/>
      <c r="K255" s="59"/>
      <c r="L255" s="59"/>
      <c r="M255" s="59"/>
      <c r="N255" s="59"/>
      <c r="O255" s="59"/>
    </row>
    <row r="256" spans="2:15" x14ac:dyDescent="0.3">
      <c r="B256" s="59"/>
      <c r="C256" s="59"/>
      <c r="D256" s="59"/>
      <c r="E256" s="59"/>
      <c r="F256" s="59"/>
      <c r="G256" s="59"/>
      <c r="H256" s="59"/>
      <c r="I256" s="59"/>
      <c r="J256" s="59"/>
      <c r="K256" s="59"/>
      <c r="L256" s="59"/>
      <c r="M256" s="59"/>
      <c r="N256" s="59"/>
      <c r="O256" s="59"/>
    </row>
    <row r="257" spans="2:15" x14ac:dyDescent="0.3">
      <c r="B257" s="59"/>
      <c r="C257" s="59"/>
      <c r="D257" s="59"/>
      <c r="E257" s="59"/>
      <c r="F257" s="59"/>
      <c r="G257" s="59"/>
      <c r="H257" s="59"/>
      <c r="I257" s="59"/>
      <c r="J257" s="59"/>
      <c r="K257" s="59"/>
      <c r="L257" s="59"/>
      <c r="M257" s="59"/>
      <c r="N257" s="59"/>
      <c r="O257" s="59"/>
    </row>
    <row r="258" spans="2:15" x14ac:dyDescent="0.3">
      <c r="B258" s="59"/>
      <c r="C258" s="59"/>
      <c r="D258" s="59"/>
      <c r="E258" s="59"/>
      <c r="F258" s="59"/>
      <c r="G258" s="59"/>
      <c r="H258" s="59"/>
      <c r="I258" s="59"/>
      <c r="J258" s="59"/>
      <c r="K258" s="59"/>
      <c r="L258" s="59"/>
      <c r="M258" s="59"/>
      <c r="N258" s="59"/>
      <c r="O258" s="59"/>
    </row>
    <row r="259" spans="2:15" x14ac:dyDescent="0.3">
      <c r="B259" s="59"/>
      <c r="C259" s="59"/>
      <c r="D259" s="59"/>
      <c r="E259" s="59"/>
      <c r="F259" s="59"/>
      <c r="G259" s="59"/>
      <c r="H259" s="59"/>
      <c r="I259" s="59"/>
      <c r="J259" s="59"/>
      <c r="K259" s="59"/>
      <c r="L259" s="59"/>
      <c r="M259" s="59"/>
      <c r="N259" s="59"/>
      <c r="O259" s="59"/>
    </row>
    <row r="260" spans="2:15" x14ac:dyDescent="0.3">
      <c r="B260" s="59"/>
      <c r="C260" s="59"/>
      <c r="D260" s="59"/>
      <c r="E260" s="59"/>
      <c r="F260" s="59"/>
      <c r="G260" s="59"/>
      <c r="H260" s="59"/>
      <c r="I260" s="59"/>
      <c r="J260" s="59"/>
      <c r="K260" s="59"/>
      <c r="L260" s="59"/>
      <c r="M260" s="59"/>
      <c r="N260" s="59"/>
      <c r="O260" s="59"/>
    </row>
    <row r="261" spans="2:15" x14ac:dyDescent="0.3">
      <c r="B261" s="59"/>
      <c r="C261" s="59"/>
      <c r="D261" s="59"/>
      <c r="E261" s="59"/>
      <c r="F261" s="59"/>
      <c r="G261" s="59"/>
      <c r="H261" s="59"/>
      <c r="I261" s="59"/>
      <c r="J261" s="59"/>
      <c r="K261" s="59"/>
      <c r="L261" s="59"/>
      <c r="M261" s="59"/>
      <c r="N261" s="59"/>
      <c r="O261" s="59"/>
    </row>
    <row r="262" spans="2:15" x14ac:dyDescent="0.3">
      <c r="B262" s="59"/>
      <c r="C262" s="59"/>
      <c r="D262" s="59"/>
      <c r="E262" s="59"/>
      <c r="F262" s="59"/>
      <c r="G262" s="59"/>
      <c r="H262" s="59"/>
      <c r="I262" s="59"/>
      <c r="J262" s="59"/>
      <c r="K262" s="59"/>
      <c r="L262" s="59"/>
      <c r="M262" s="59"/>
      <c r="N262" s="59"/>
      <c r="O262" s="59"/>
    </row>
    <row r="263" spans="2:15" x14ac:dyDescent="0.3">
      <c r="B263" s="59"/>
      <c r="C263" s="59"/>
      <c r="D263" s="59"/>
      <c r="E263" s="59"/>
      <c r="F263" s="59"/>
      <c r="G263" s="59"/>
      <c r="H263" s="59"/>
      <c r="I263" s="59"/>
      <c r="J263" s="59"/>
      <c r="K263" s="59"/>
      <c r="L263" s="59"/>
      <c r="M263" s="59"/>
      <c r="N263" s="59"/>
      <c r="O263" s="59"/>
    </row>
    <row r="264" spans="2:15" x14ac:dyDescent="0.3">
      <c r="B264" s="59"/>
      <c r="C264" s="59"/>
      <c r="D264" s="59"/>
      <c r="E264" s="59"/>
      <c r="F264" s="59"/>
      <c r="G264" s="59"/>
      <c r="H264" s="59"/>
      <c r="I264" s="59"/>
      <c r="J264" s="59"/>
      <c r="K264" s="59"/>
      <c r="L264" s="59"/>
      <c r="M264" s="59"/>
      <c r="N264" s="59"/>
      <c r="O264" s="59"/>
    </row>
    <row r="265" spans="2:15" x14ac:dyDescent="0.3">
      <c r="B265" s="59"/>
      <c r="C265" s="59"/>
      <c r="D265" s="59"/>
      <c r="E265" s="59"/>
      <c r="F265" s="59"/>
      <c r="G265" s="59"/>
      <c r="H265" s="59"/>
      <c r="I265" s="59"/>
      <c r="J265" s="59"/>
      <c r="K265" s="59"/>
      <c r="L265" s="59"/>
      <c r="M265" s="59"/>
      <c r="N265" s="59"/>
      <c r="O265" s="59"/>
    </row>
    <row r="266" spans="2:15" x14ac:dyDescent="0.3">
      <c r="B266" s="59"/>
      <c r="C266" s="59"/>
      <c r="D266" s="59"/>
      <c r="E266" s="59"/>
      <c r="F266" s="59"/>
      <c r="G266" s="59"/>
      <c r="H266" s="59"/>
      <c r="I266" s="59"/>
      <c r="J266" s="59"/>
      <c r="K266" s="59"/>
      <c r="L266" s="59"/>
      <c r="M266" s="59"/>
      <c r="N266" s="59"/>
      <c r="O266" s="59"/>
    </row>
    <row r="267" spans="2:15" x14ac:dyDescent="0.3">
      <c r="B267" s="59"/>
      <c r="C267" s="59"/>
      <c r="D267" s="59"/>
      <c r="E267" s="59"/>
      <c r="F267" s="59"/>
      <c r="G267" s="59"/>
      <c r="H267" s="59"/>
      <c r="I267" s="59"/>
      <c r="J267" s="59"/>
      <c r="K267" s="59"/>
      <c r="L267" s="59"/>
      <c r="M267" s="59"/>
      <c r="N267" s="59"/>
      <c r="O267" s="59"/>
    </row>
    <row r="268" spans="2:15" x14ac:dyDescent="0.3">
      <c r="B268" s="59"/>
      <c r="C268" s="59"/>
      <c r="D268" s="59"/>
      <c r="E268" s="59"/>
      <c r="F268" s="59"/>
      <c r="G268" s="59"/>
      <c r="H268" s="59"/>
      <c r="I268" s="59"/>
      <c r="J268" s="59"/>
      <c r="K268" s="59"/>
      <c r="L268" s="59"/>
      <c r="M268" s="59"/>
      <c r="N268" s="59"/>
      <c r="O268" s="59"/>
    </row>
    <row r="269" spans="2:15" x14ac:dyDescent="0.3">
      <c r="B269" s="59"/>
      <c r="C269" s="59"/>
      <c r="D269" s="59"/>
      <c r="E269" s="59"/>
      <c r="F269" s="59"/>
      <c r="G269" s="59"/>
      <c r="H269" s="59"/>
      <c r="I269" s="59"/>
      <c r="J269" s="59"/>
      <c r="K269" s="59"/>
      <c r="L269" s="59"/>
      <c r="M269" s="59"/>
      <c r="N269" s="59"/>
      <c r="O269" s="59"/>
    </row>
    <row r="270" spans="2:15" x14ac:dyDescent="0.3">
      <c r="B270" s="59"/>
      <c r="C270" s="59"/>
      <c r="D270" s="59"/>
      <c r="E270" s="59"/>
      <c r="F270" s="59"/>
      <c r="G270" s="59"/>
      <c r="H270" s="59"/>
      <c r="I270" s="59"/>
      <c r="J270" s="59"/>
      <c r="K270" s="59"/>
      <c r="L270" s="59"/>
      <c r="M270" s="59"/>
      <c r="N270" s="59"/>
      <c r="O270" s="59"/>
    </row>
    <row r="271" spans="2:15" x14ac:dyDescent="0.3">
      <c r="B271" s="59"/>
      <c r="C271" s="59"/>
      <c r="D271" s="59"/>
      <c r="E271" s="59"/>
      <c r="F271" s="59"/>
      <c r="G271" s="59"/>
      <c r="H271" s="59"/>
      <c r="I271" s="59"/>
      <c r="J271" s="59"/>
      <c r="K271" s="59"/>
      <c r="L271" s="59"/>
      <c r="M271" s="59"/>
      <c r="N271" s="59"/>
      <c r="O271" s="59"/>
    </row>
    <row r="272" spans="2:15" x14ac:dyDescent="0.3">
      <c r="B272" s="59"/>
      <c r="C272" s="59"/>
      <c r="D272" s="59"/>
      <c r="E272" s="59"/>
      <c r="F272" s="59"/>
      <c r="G272" s="59"/>
      <c r="H272" s="59"/>
      <c r="I272" s="59"/>
      <c r="J272" s="59"/>
      <c r="K272" s="59"/>
      <c r="L272" s="59"/>
      <c r="M272" s="59"/>
      <c r="N272" s="59"/>
      <c r="O272" s="59"/>
    </row>
    <row r="273" spans="2:15" x14ac:dyDescent="0.3">
      <c r="B273" s="59"/>
      <c r="C273" s="59"/>
      <c r="D273" s="59"/>
      <c r="E273" s="59"/>
      <c r="F273" s="59"/>
      <c r="G273" s="59"/>
      <c r="H273" s="59"/>
      <c r="I273" s="59"/>
      <c r="J273" s="59"/>
      <c r="K273" s="59"/>
      <c r="L273" s="59"/>
      <c r="M273" s="59"/>
      <c r="N273" s="59"/>
      <c r="O273" s="59"/>
    </row>
    <row r="274" spans="2:15" x14ac:dyDescent="0.3">
      <c r="B274" s="59"/>
      <c r="C274" s="59"/>
      <c r="D274" s="59"/>
      <c r="E274" s="59"/>
      <c r="F274" s="59"/>
      <c r="G274" s="59"/>
      <c r="H274" s="59"/>
      <c r="I274" s="59"/>
      <c r="J274" s="59"/>
      <c r="K274" s="59"/>
      <c r="L274" s="59"/>
      <c r="M274" s="59"/>
      <c r="N274" s="59"/>
      <c r="O274" s="59"/>
    </row>
    <row r="275" spans="2:15" x14ac:dyDescent="0.3">
      <c r="B275" s="59"/>
      <c r="C275" s="59"/>
      <c r="D275" s="59"/>
      <c r="E275" s="59"/>
      <c r="F275" s="59"/>
      <c r="G275" s="59"/>
      <c r="H275" s="59"/>
      <c r="I275" s="59"/>
      <c r="J275" s="59"/>
      <c r="K275" s="59"/>
      <c r="L275" s="59"/>
      <c r="M275" s="59"/>
      <c r="N275" s="59"/>
      <c r="O275" s="59"/>
    </row>
    <row r="276" spans="2:15" x14ac:dyDescent="0.3">
      <c r="B276" s="59"/>
      <c r="C276" s="59"/>
      <c r="D276" s="59"/>
      <c r="E276" s="59"/>
      <c r="F276" s="59"/>
      <c r="G276" s="59"/>
      <c r="H276" s="59"/>
      <c r="I276" s="59"/>
      <c r="J276" s="59"/>
      <c r="K276" s="59"/>
      <c r="L276" s="59"/>
      <c r="M276" s="59"/>
      <c r="N276" s="59"/>
      <c r="O276" s="59"/>
    </row>
    <row r="277" spans="2:15" x14ac:dyDescent="0.3">
      <c r="B277" s="59"/>
      <c r="C277" s="59"/>
      <c r="D277" s="59"/>
      <c r="E277" s="59"/>
      <c r="F277" s="59"/>
      <c r="G277" s="59"/>
      <c r="H277" s="59"/>
      <c r="I277" s="59"/>
      <c r="J277" s="59"/>
      <c r="K277" s="59"/>
      <c r="L277" s="59"/>
      <c r="M277" s="59"/>
      <c r="N277" s="59"/>
      <c r="O277" s="59"/>
    </row>
    <row r="278" spans="2:15" x14ac:dyDescent="0.3">
      <c r="B278" s="59"/>
      <c r="C278" s="59"/>
      <c r="D278" s="59"/>
      <c r="E278" s="59"/>
      <c r="F278" s="59"/>
      <c r="G278" s="59"/>
      <c r="H278" s="59"/>
      <c r="I278" s="59"/>
      <c r="J278" s="59"/>
      <c r="K278" s="59"/>
      <c r="L278" s="59"/>
      <c r="M278" s="59"/>
      <c r="N278" s="59"/>
      <c r="O278" s="59"/>
    </row>
    <row r="279" spans="2:15" x14ac:dyDescent="0.3">
      <c r="B279" s="59"/>
      <c r="C279" s="59"/>
      <c r="D279" s="59"/>
      <c r="E279" s="59"/>
      <c r="F279" s="59"/>
      <c r="G279" s="59"/>
      <c r="H279" s="59"/>
      <c r="I279" s="59"/>
      <c r="J279" s="59"/>
      <c r="K279" s="59"/>
      <c r="L279" s="59"/>
      <c r="M279" s="59"/>
      <c r="N279" s="59"/>
      <c r="O279" s="59"/>
    </row>
    <row r="280" spans="2:15" x14ac:dyDescent="0.3">
      <c r="B280" s="59"/>
      <c r="C280" s="59"/>
      <c r="D280" s="59"/>
      <c r="E280" s="59"/>
      <c r="F280" s="59"/>
      <c r="G280" s="59"/>
      <c r="H280" s="59"/>
      <c r="I280" s="59"/>
      <c r="J280" s="59"/>
      <c r="K280" s="59"/>
      <c r="L280" s="59"/>
      <c r="M280" s="59"/>
      <c r="N280" s="59"/>
      <c r="O280" s="59"/>
    </row>
    <row r="281" spans="2:15" x14ac:dyDescent="0.3">
      <c r="B281" s="59"/>
      <c r="C281" s="59"/>
      <c r="D281" s="59"/>
      <c r="E281" s="59"/>
      <c r="F281" s="59"/>
      <c r="G281" s="59"/>
      <c r="H281" s="59"/>
      <c r="I281" s="59"/>
      <c r="J281" s="59"/>
      <c r="K281" s="59"/>
      <c r="L281" s="59"/>
      <c r="M281" s="59"/>
      <c r="N281" s="59"/>
      <c r="O281" s="59"/>
    </row>
    <row r="282" spans="2:15" x14ac:dyDescent="0.3">
      <c r="B282" s="59"/>
      <c r="C282" s="59"/>
      <c r="D282" s="59"/>
      <c r="E282" s="59"/>
      <c r="F282" s="59"/>
      <c r="G282" s="59"/>
      <c r="H282" s="59"/>
      <c r="I282" s="59"/>
      <c r="J282" s="59"/>
      <c r="K282" s="59"/>
      <c r="L282" s="59"/>
      <c r="M282" s="59"/>
      <c r="N282" s="59"/>
      <c r="O282" s="59"/>
    </row>
    <row r="283" spans="2:15" x14ac:dyDescent="0.3">
      <c r="B283" s="59"/>
      <c r="C283" s="59"/>
      <c r="D283" s="59"/>
      <c r="E283" s="59"/>
      <c r="F283" s="59"/>
      <c r="G283" s="59"/>
      <c r="H283" s="59"/>
      <c r="I283" s="59"/>
      <c r="J283" s="59"/>
      <c r="K283" s="59"/>
      <c r="L283" s="59"/>
      <c r="M283" s="59"/>
      <c r="N283" s="59"/>
      <c r="O283" s="59"/>
    </row>
    <row r="284" spans="2:15" x14ac:dyDescent="0.3">
      <c r="B284" s="59"/>
      <c r="C284" s="59"/>
      <c r="D284" s="59"/>
      <c r="E284" s="59"/>
      <c r="F284" s="59"/>
      <c r="G284" s="59"/>
      <c r="H284" s="59"/>
      <c r="I284" s="59"/>
      <c r="J284" s="59"/>
      <c r="K284" s="59"/>
      <c r="L284" s="59"/>
      <c r="M284" s="59"/>
      <c r="N284" s="59"/>
      <c r="O284" s="59"/>
    </row>
    <row r="285" spans="2:15" x14ac:dyDescent="0.3">
      <c r="B285" s="59"/>
      <c r="C285" s="59"/>
      <c r="D285" s="59"/>
      <c r="E285" s="59"/>
      <c r="F285" s="59"/>
      <c r="G285" s="59"/>
      <c r="H285" s="59"/>
      <c r="I285" s="59"/>
      <c r="J285" s="59"/>
      <c r="K285" s="59"/>
      <c r="L285" s="59"/>
      <c r="M285" s="59"/>
      <c r="N285" s="59"/>
      <c r="O285" s="59"/>
    </row>
    <row r="286" spans="2:15" x14ac:dyDescent="0.3">
      <c r="B286" s="59"/>
      <c r="C286" s="59"/>
      <c r="D286" s="59"/>
      <c r="E286" s="59"/>
      <c r="F286" s="59"/>
      <c r="G286" s="59"/>
      <c r="H286" s="59"/>
      <c r="I286" s="59"/>
      <c r="J286" s="59"/>
      <c r="K286" s="59"/>
      <c r="L286" s="59"/>
      <c r="M286" s="59"/>
      <c r="N286" s="59"/>
      <c r="O286" s="59"/>
    </row>
    <row r="287" spans="2:15" x14ac:dyDescent="0.3">
      <c r="B287" s="59"/>
      <c r="C287" s="59"/>
      <c r="D287" s="59"/>
      <c r="E287" s="59"/>
      <c r="F287" s="59"/>
      <c r="G287" s="59"/>
      <c r="H287" s="59"/>
      <c r="I287" s="59"/>
      <c r="J287" s="59"/>
      <c r="K287" s="59"/>
      <c r="L287" s="59"/>
      <c r="M287" s="59"/>
      <c r="N287" s="59"/>
      <c r="O287" s="59"/>
    </row>
    <row r="288" spans="2:15" x14ac:dyDescent="0.3">
      <c r="B288" s="59"/>
      <c r="C288" s="59"/>
      <c r="D288" s="59"/>
      <c r="E288" s="59"/>
      <c r="F288" s="59"/>
      <c r="G288" s="59"/>
      <c r="H288" s="59"/>
      <c r="I288" s="59"/>
      <c r="J288" s="59"/>
      <c r="K288" s="59"/>
      <c r="L288" s="59"/>
      <c r="M288" s="59"/>
      <c r="N288" s="59"/>
      <c r="O288" s="59"/>
    </row>
    <row r="289" spans="2:15" x14ac:dyDescent="0.3">
      <c r="B289" s="59"/>
      <c r="C289" s="59"/>
      <c r="D289" s="59"/>
      <c r="E289" s="59"/>
      <c r="F289" s="59"/>
      <c r="G289" s="59"/>
      <c r="H289" s="59"/>
      <c r="I289" s="59"/>
      <c r="J289" s="59"/>
      <c r="K289" s="59"/>
      <c r="L289" s="59"/>
      <c r="M289" s="59"/>
      <c r="N289" s="59"/>
      <c r="O289" s="59"/>
    </row>
    <row r="290" spans="2:15" x14ac:dyDescent="0.3">
      <c r="B290" s="59"/>
      <c r="C290" s="59"/>
      <c r="D290" s="59"/>
      <c r="E290" s="59"/>
      <c r="F290" s="59"/>
      <c r="G290" s="59"/>
      <c r="H290" s="59"/>
      <c r="I290" s="59"/>
      <c r="J290" s="59"/>
      <c r="K290" s="59"/>
      <c r="L290" s="59"/>
      <c r="M290" s="59"/>
      <c r="N290" s="59"/>
      <c r="O290" s="59"/>
    </row>
    <row r="291" spans="2:15" x14ac:dyDescent="0.3">
      <c r="B291" s="59"/>
      <c r="C291" s="59"/>
      <c r="D291" s="59"/>
      <c r="E291" s="59"/>
      <c r="F291" s="59"/>
      <c r="G291" s="59"/>
      <c r="H291" s="59"/>
      <c r="I291" s="59"/>
      <c r="J291" s="59"/>
      <c r="K291" s="59"/>
      <c r="L291" s="59"/>
      <c r="M291" s="59"/>
      <c r="N291" s="59"/>
      <c r="O291" s="59"/>
    </row>
    <row r="292" spans="2:15" x14ac:dyDescent="0.3">
      <c r="B292" s="59"/>
      <c r="C292" s="59"/>
      <c r="D292" s="59"/>
      <c r="E292" s="59"/>
      <c r="F292" s="59"/>
      <c r="G292" s="59"/>
      <c r="H292" s="59"/>
      <c r="I292" s="59"/>
      <c r="J292" s="59"/>
      <c r="K292" s="59"/>
      <c r="L292" s="59"/>
      <c r="M292" s="59"/>
      <c r="N292" s="59"/>
      <c r="O292" s="59"/>
    </row>
    <row r="293" spans="2:15" x14ac:dyDescent="0.3">
      <c r="B293" s="59"/>
      <c r="C293" s="59"/>
      <c r="D293" s="59"/>
      <c r="E293" s="59"/>
      <c r="F293" s="59"/>
      <c r="G293" s="59"/>
      <c r="H293" s="59"/>
      <c r="I293" s="59"/>
      <c r="J293" s="59"/>
      <c r="K293" s="59"/>
      <c r="L293" s="59"/>
      <c r="M293" s="59"/>
      <c r="N293" s="59"/>
      <c r="O293" s="59"/>
    </row>
    <row r="294" spans="2:15" x14ac:dyDescent="0.3">
      <c r="B294" s="59"/>
      <c r="C294" s="59"/>
      <c r="D294" s="59"/>
      <c r="E294" s="59"/>
      <c r="F294" s="59"/>
      <c r="G294" s="59"/>
      <c r="H294" s="59"/>
      <c r="I294" s="59"/>
      <c r="J294" s="59"/>
      <c r="K294" s="59"/>
      <c r="L294" s="59"/>
      <c r="M294" s="59"/>
      <c r="N294" s="59"/>
      <c r="O294" s="59"/>
    </row>
    <row r="295" spans="2:15" x14ac:dyDescent="0.3">
      <c r="B295" s="59"/>
      <c r="C295" s="59"/>
      <c r="D295" s="59"/>
      <c r="E295" s="59"/>
      <c r="F295" s="59"/>
      <c r="G295" s="59"/>
      <c r="H295" s="59"/>
      <c r="I295" s="59"/>
      <c r="J295" s="59"/>
      <c r="K295" s="59"/>
      <c r="L295" s="59"/>
      <c r="M295" s="59"/>
      <c r="N295" s="59"/>
      <c r="O295" s="59"/>
    </row>
    <row r="296" spans="2:15" x14ac:dyDescent="0.3">
      <c r="B296" s="59"/>
      <c r="C296" s="59"/>
      <c r="D296" s="59"/>
      <c r="E296" s="59"/>
      <c r="F296" s="59"/>
      <c r="G296" s="59"/>
      <c r="H296" s="59"/>
      <c r="I296" s="59"/>
      <c r="J296" s="59"/>
      <c r="K296" s="59"/>
      <c r="L296" s="59"/>
      <c r="M296" s="59"/>
      <c r="N296" s="59"/>
      <c r="O296" s="59"/>
    </row>
    <row r="297" spans="2:15" x14ac:dyDescent="0.3">
      <c r="B297" s="59"/>
      <c r="C297" s="59"/>
      <c r="D297" s="59"/>
      <c r="E297" s="59"/>
      <c r="F297" s="59"/>
      <c r="G297" s="59"/>
      <c r="H297" s="59"/>
      <c r="I297" s="59"/>
      <c r="J297" s="59"/>
      <c r="K297" s="59"/>
      <c r="L297" s="59"/>
      <c r="M297" s="59"/>
      <c r="N297" s="59"/>
      <c r="O297" s="59"/>
    </row>
    <row r="298" spans="2:15" x14ac:dyDescent="0.3">
      <c r="B298" s="59"/>
      <c r="C298" s="59"/>
      <c r="D298" s="59"/>
      <c r="E298" s="59"/>
      <c r="F298" s="59"/>
      <c r="G298" s="59"/>
      <c r="H298" s="59"/>
      <c r="I298" s="59"/>
      <c r="J298" s="59"/>
      <c r="K298" s="59"/>
      <c r="L298" s="59"/>
      <c r="M298" s="59"/>
      <c r="N298" s="59"/>
      <c r="O298" s="59"/>
    </row>
    <row r="299" spans="2:15" x14ac:dyDescent="0.3">
      <c r="B299" s="59"/>
      <c r="C299" s="59"/>
      <c r="D299" s="59"/>
      <c r="E299" s="59"/>
      <c r="F299" s="59"/>
      <c r="G299" s="59"/>
      <c r="H299" s="59"/>
      <c r="I299" s="59"/>
      <c r="J299" s="59"/>
      <c r="K299" s="59"/>
      <c r="L299" s="59"/>
      <c r="M299" s="59"/>
      <c r="N299" s="59"/>
      <c r="O299" s="59"/>
    </row>
    <row r="300" spans="2:15" x14ac:dyDescent="0.3">
      <c r="B300" s="59"/>
      <c r="C300" s="59"/>
      <c r="D300" s="59"/>
      <c r="E300" s="59"/>
      <c r="F300" s="59"/>
      <c r="G300" s="59"/>
      <c r="H300" s="59"/>
      <c r="I300" s="59"/>
      <c r="J300" s="59"/>
      <c r="K300" s="59"/>
      <c r="L300" s="59"/>
      <c r="M300" s="59"/>
      <c r="N300" s="59"/>
      <c r="O300" s="59"/>
    </row>
    <row r="301" spans="2:15" x14ac:dyDescent="0.3">
      <c r="B301" s="59"/>
      <c r="C301" s="59"/>
      <c r="D301" s="59"/>
      <c r="E301" s="59"/>
      <c r="F301" s="59"/>
      <c r="G301" s="59"/>
      <c r="H301" s="59"/>
      <c r="I301" s="59"/>
      <c r="J301" s="59"/>
      <c r="K301" s="59"/>
      <c r="L301" s="59"/>
      <c r="M301" s="59"/>
      <c r="N301" s="59"/>
      <c r="O301" s="59"/>
    </row>
    <row r="302" spans="2:15" x14ac:dyDescent="0.3">
      <c r="B302" s="59"/>
      <c r="C302" s="59"/>
      <c r="D302" s="59"/>
      <c r="E302" s="59"/>
      <c r="F302" s="59"/>
      <c r="G302" s="59"/>
      <c r="H302" s="59"/>
      <c r="I302" s="59"/>
      <c r="J302" s="59"/>
      <c r="K302" s="59"/>
      <c r="L302" s="59"/>
      <c r="M302" s="59"/>
      <c r="N302" s="59"/>
      <c r="O302" s="59"/>
    </row>
    <row r="303" spans="2:15" x14ac:dyDescent="0.3">
      <c r="B303" s="59"/>
      <c r="C303" s="59"/>
      <c r="D303" s="59"/>
      <c r="E303" s="59"/>
      <c r="F303" s="59"/>
      <c r="G303" s="59"/>
      <c r="H303" s="59"/>
      <c r="I303" s="59"/>
      <c r="J303" s="59"/>
      <c r="K303" s="59"/>
      <c r="L303" s="59"/>
      <c r="M303" s="59"/>
      <c r="N303" s="59"/>
      <c r="O303" s="59"/>
    </row>
    <row r="304" spans="2:15" x14ac:dyDescent="0.3">
      <c r="B304" s="59"/>
      <c r="C304" s="59"/>
      <c r="D304" s="59"/>
      <c r="E304" s="59"/>
      <c r="F304" s="59"/>
      <c r="G304" s="59"/>
      <c r="H304" s="59"/>
      <c r="I304" s="59"/>
      <c r="J304" s="59"/>
      <c r="K304" s="59"/>
      <c r="L304" s="59"/>
      <c r="M304" s="59"/>
      <c r="N304" s="59"/>
      <c r="O304" s="59"/>
    </row>
    <row r="305" spans="2:15" x14ac:dyDescent="0.3">
      <c r="B305" s="59"/>
      <c r="C305" s="59"/>
      <c r="D305" s="59"/>
      <c r="E305" s="59"/>
      <c r="F305" s="59"/>
      <c r="G305" s="59"/>
      <c r="H305" s="59"/>
      <c r="I305" s="59"/>
      <c r="J305" s="59"/>
      <c r="K305" s="59"/>
      <c r="L305" s="59"/>
      <c r="M305" s="59"/>
      <c r="N305" s="59"/>
      <c r="O305" s="59"/>
    </row>
    <row r="306" spans="2:15" x14ac:dyDescent="0.3">
      <c r="B306" s="59"/>
      <c r="C306" s="59"/>
      <c r="D306" s="59"/>
      <c r="E306" s="59"/>
      <c r="F306" s="59"/>
      <c r="G306" s="59"/>
      <c r="H306" s="59"/>
      <c r="I306" s="59"/>
      <c r="J306" s="59"/>
      <c r="K306" s="59"/>
      <c r="L306" s="59"/>
      <c r="M306" s="59"/>
      <c r="N306" s="59"/>
      <c r="O306" s="59"/>
    </row>
    <row r="307" spans="2:15" x14ac:dyDescent="0.3">
      <c r="B307" s="59"/>
      <c r="C307" s="59"/>
      <c r="D307" s="59"/>
      <c r="E307" s="59"/>
      <c r="F307" s="59"/>
      <c r="G307" s="59"/>
      <c r="H307" s="59"/>
      <c r="I307" s="59"/>
      <c r="J307" s="59"/>
      <c r="K307" s="59"/>
      <c r="L307" s="59"/>
      <c r="M307" s="59"/>
      <c r="N307" s="59"/>
      <c r="O307" s="59"/>
    </row>
    <row r="308" spans="2:15" x14ac:dyDescent="0.3">
      <c r="B308" s="59"/>
      <c r="C308" s="59"/>
      <c r="D308" s="59"/>
      <c r="E308" s="59"/>
      <c r="F308" s="59"/>
      <c r="G308" s="59"/>
      <c r="H308" s="59"/>
      <c r="I308" s="59"/>
      <c r="J308" s="59"/>
      <c r="K308" s="59"/>
      <c r="L308" s="59"/>
      <c r="M308" s="59"/>
      <c r="N308" s="59"/>
      <c r="O308" s="59"/>
    </row>
    <row r="309" spans="2:15" x14ac:dyDescent="0.3">
      <c r="B309" s="59"/>
      <c r="C309" s="59"/>
      <c r="D309" s="59"/>
      <c r="E309" s="59"/>
      <c r="F309" s="59"/>
      <c r="G309" s="59"/>
      <c r="H309" s="59"/>
      <c r="I309" s="59"/>
      <c r="J309" s="59"/>
      <c r="K309" s="59"/>
      <c r="L309" s="59"/>
      <c r="M309" s="59"/>
      <c r="N309" s="59"/>
      <c r="O309" s="59"/>
    </row>
    <row r="310" spans="2:15" x14ac:dyDescent="0.3">
      <c r="B310" s="59"/>
      <c r="C310" s="59"/>
      <c r="D310" s="59"/>
      <c r="E310" s="59"/>
      <c r="F310" s="59"/>
      <c r="G310" s="59"/>
      <c r="H310" s="59"/>
      <c r="I310" s="59"/>
      <c r="J310" s="59"/>
      <c r="K310" s="59"/>
      <c r="L310" s="59"/>
      <c r="M310" s="59"/>
      <c r="N310" s="59"/>
      <c r="O310" s="59"/>
    </row>
    <row r="311" spans="2:15" x14ac:dyDescent="0.3">
      <c r="B311" s="59"/>
      <c r="C311" s="59"/>
      <c r="D311" s="59"/>
      <c r="E311" s="59"/>
      <c r="F311" s="59"/>
      <c r="G311" s="59"/>
      <c r="H311" s="59"/>
      <c r="I311" s="59"/>
      <c r="J311" s="59"/>
      <c r="K311" s="59"/>
      <c r="L311" s="59"/>
      <c r="M311" s="59"/>
      <c r="N311" s="59"/>
      <c r="O311" s="59"/>
    </row>
    <row r="312" spans="2:15" x14ac:dyDescent="0.3">
      <c r="B312" s="59"/>
      <c r="C312" s="59"/>
      <c r="D312" s="59"/>
      <c r="E312" s="59"/>
      <c r="F312" s="59"/>
      <c r="G312" s="59"/>
      <c r="H312" s="59"/>
      <c r="I312" s="59"/>
      <c r="J312" s="59"/>
      <c r="K312" s="59"/>
      <c r="L312" s="59"/>
      <c r="M312" s="59"/>
      <c r="N312" s="59"/>
      <c r="O312" s="59"/>
    </row>
    <row r="313" spans="2:15" x14ac:dyDescent="0.3">
      <c r="B313" s="59"/>
      <c r="C313" s="59"/>
      <c r="D313" s="59"/>
      <c r="E313" s="59"/>
      <c r="F313" s="59"/>
      <c r="G313" s="59"/>
      <c r="H313" s="59"/>
      <c r="I313" s="59"/>
      <c r="J313" s="59"/>
      <c r="K313" s="59"/>
      <c r="L313" s="59"/>
      <c r="M313" s="59"/>
      <c r="N313" s="59"/>
      <c r="O313" s="59"/>
    </row>
    <row r="314" spans="2:15" x14ac:dyDescent="0.3">
      <c r="B314" s="59"/>
      <c r="C314" s="59"/>
      <c r="D314" s="59"/>
      <c r="E314" s="59"/>
      <c r="F314" s="59"/>
      <c r="G314" s="59"/>
      <c r="H314" s="59"/>
      <c r="I314" s="59"/>
      <c r="J314" s="59"/>
      <c r="K314" s="59"/>
      <c r="L314" s="59"/>
      <c r="M314" s="59"/>
      <c r="N314" s="59"/>
      <c r="O314" s="59"/>
    </row>
    <row r="315" spans="2:15" x14ac:dyDescent="0.3">
      <c r="B315" s="59"/>
      <c r="C315" s="59"/>
      <c r="D315" s="59"/>
      <c r="E315" s="59"/>
      <c r="F315" s="59"/>
      <c r="G315" s="59"/>
      <c r="H315" s="59"/>
      <c r="I315" s="59"/>
      <c r="J315" s="59"/>
      <c r="K315" s="59"/>
      <c r="L315" s="59"/>
      <c r="M315" s="59"/>
      <c r="N315" s="59"/>
      <c r="O315" s="59"/>
    </row>
    <row r="316" spans="2:15" x14ac:dyDescent="0.3">
      <c r="B316" s="59"/>
      <c r="C316" s="59"/>
      <c r="D316" s="59"/>
      <c r="E316" s="59"/>
      <c r="F316" s="59"/>
      <c r="G316" s="59"/>
      <c r="H316" s="59"/>
      <c r="I316" s="59"/>
      <c r="J316" s="59"/>
      <c r="K316" s="59"/>
      <c r="L316" s="59"/>
      <c r="M316" s="59"/>
      <c r="N316" s="59"/>
      <c r="O316" s="59"/>
    </row>
    <row r="317" spans="2:15" x14ac:dyDescent="0.3">
      <c r="B317" s="59"/>
      <c r="C317" s="59"/>
      <c r="D317" s="59"/>
      <c r="E317" s="59"/>
      <c r="F317" s="59"/>
      <c r="G317" s="59"/>
      <c r="H317" s="59"/>
      <c r="I317" s="59"/>
      <c r="J317" s="59"/>
      <c r="K317" s="59"/>
      <c r="L317" s="59"/>
      <c r="M317" s="59"/>
      <c r="N317" s="59"/>
      <c r="O317" s="59"/>
    </row>
    <row r="318" spans="2:15" x14ac:dyDescent="0.3">
      <c r="B318" s="59"/>
      <c r="C318" s="59"/>
      <c r="D318" s="59"/>
      <c r="E318" s="59"/>
      <c r="F318" s="59"/>
      <c r="G318" s="59"/>
      <c r="H318" s="59"/>
      <c r="I318" s="59"/>
      <c r="J318" s="59"/>
      <c r="K318" s="59"/>
      <c r="L318" s="59"/>
      <c r="M318" s="59"/>
      <c r="N318" s="59"/>
      <c r="O318" s="59"/>
    </row>
    <row r="319" spans="2:15" x14ac:dyDescent="0.3">
      <c r="B319" s="59"/>
      <c r="C319" s="59"/>
      <c r="D319" s="59"/>
      <c r="E319" s="59"/>
      <c r="F319" s="59"/>
      <c r="G319" s="59"/>
      <c r="H319" s="59"/>
      <c r="I319" s="59"/>
      <c r="J319" s="59"/>
      <c r="K319" s="59"/>
      <c r="L319" s="59"/>
      <c r="M319" s="59"/>
      <c r="N319" s="59"/>
      <c r="O319" s="59"/>
    </row>
    <row r="320" spans="2:15" x14ac:dyDescent="0.3">
      <c r="B320" s="59"/>
      <c r="C320" s="59"/>
      <c r="D320" s="59"/>
      <c r="E320" s="59"/>
      <c r="F320" s="59"/>
      <c r="G320" s="59"/>
      <c r="H320" s="59"/>
      <c r="I320" s="59"/>
      <c r="J320" s="59"/>
      <c r="K320" s="59"/>
      <c r="L320" s="59"/>
      <c r="M320" s="59"/>
      <c r="N320" s="59"/>
      <c r="O320" s="59"/>
    </row>
    <row r="321" spans="2:15" x14ac:dyDescent="0.3">
      <c r="B321" s="59"/>
      <c r="C321" s="59"/>
      <c r="D321" s="59"/>
      <c r="E321" s="59"/>
      <c r="F321" s="59"/>
      <c r="G321" s="59"/>
      <c r="H321" s="59"/>
      <c r="I321" s="59"/>
      <c r="J321" s="59"/>
      <c r="K321" s="59"/>
      <c r="L321" s="59"/>
      <c r="M321" s="59"/>
      <c r="N321" s="59"/>
      <c r="O321" s="59"/>
    </row>
    <row r="322" spans="2:15" x14ac:dyDescent="0.3">
      <c r="B322" s="59"/>
      <c r="C322" s="59"/>
      <c r="D322" s="59"/>
      <c r="E322" s="59"/>
      <c r="F322" s="59"/>
      <c r="G322" s="59"/>
      <c r="H322" s="59"/>
      <c r="I322" s="59"/>
      <c r="J322" s="59"/>
      <c r="K322" s="59"/>
      <c r="L322" s="59"/>
      <c r="M322" s="59"/>
      <c r="N322" s="59"/>
      <c r="O322" s="59"/>
    </row>
    <row r="323" spans="2:15" x14ac:dyDescent="0.3">
      <c r="B323" s="59"/>
      <c r="C323" s="59"/>
      <c r="D323" s="59"/>
      <c r="E323" s="59"/>
      <c r="F323" s="59"/>
      <c r="G323" s="59"/>
      <c r="H323" s="59"/>
      <c r="I323" s="59"/>
      <c r="J323" s="59"/>
      <c r="K323" s="59"/>
      <c r="L323" s="59"/>
      <c r="M323" s="59"/>
      <c r="N323" s="59"/>
      <c r="O323" s="59"/>
    </row>
    <row r="324" spans="2:15" x14ac:dyDescent="0.3">
      <c r="B324" s="59"/>
      <c r="C324" s="59"/>
      <c r="D324" s="59"/>
      <c r="E324" s="59"/>
      <c r="F324" s="59"/>
      <c r="G324" s="59"/>
      <c r="H324" s="59"/>
      <c r="I324" s="59"/>
      <c r="J324" s="59"/>
      <c r="K324" s="59"/>
      <c r="L324" s="59"/>
      <c r="M324" s="59"/>
      <c r="N324" s="59"/>
      <c r="O324" s="59"/>
    </row>
    <row r="325" spans="2:15" x14ac:dyDescent="0.3">
      <c r="B325" s="59"/>
      <c r="C325" s="59"/>
      <c r="D325" s="59"/>
      <c r="E325" s="59"/>
      <c r="F325" s="59"/>
      <c r="G325" s="59"/>
      <c r="H325" s="59"/>
      <c r="I325" s="59"/>
      <c r="J325" s="59"/>
      <c r="K325" s="59"/>
      <c r="L325" s="59"/>
      <c r="M325" s="59"/>
      <c r="N325" s="59"/>
      <c r="O325" s="59"/>
    </row>
    <row r="326" spans="2:15" x14ac:dyDescent="0.3">
      <c r="B326" s="59"/>
      <c r="C326" s="59"/>
      <c r="D326" s="59"/>
      <c r="E326" s="59"/>
      <c r="F326" s="59"/>
      <c r="G326" s="59"/>
      <c r="H326" s="59"/>
      <c r="I326" s="59"/>
      <c r="J326" s="59"/>
      <c r="K326" s="59"/>
      <c r="L326" s="59"/>
      <c r="M326" s="59"/>
      <c r="N326" s="59"/>
      <c r="O326" s="59"/>
    </row>
    <row r="327" spans="2:15" x14ac:dyDescent="0.3">
      <c r="B327" s="59"/>
      <c r="C327" s="59"/>
      <c r="D327" s="59"/>
      <c r="E327" s="59"/>
      <c r="F327" s="59"/>
      <c r="G327" s="59"/>
      <c r="H327" s="59"/>
      <c r="I327" s="59"/>
      <c r="J327" s="59"/>
      <c r="K327" s="59"/>
      <c r="L327" s="59"/>
      <c r="M327" s="59"/>
      <c r="N327" s="59"/>
      <c r="O327" s="59"/>
    </row>
    <row r="328" spans="2:15" x14ac:dyDescent="0.3">
      <c r="B328" s="59"/>
      <c r="C328" s="59"/>
      <c r="D328" s="59"/>
      <c r="E328" s="59"/>
      <c r="F328" s="59"/>
      <c r="G328" s="59"/>
      <c r="H328" s="59"/>
      <c r="I328" s="59"/>
      <c r="J328" s="59"/>
      <c r="K328" s="59"/>
      <c r="L328" s="59"/>
      <c r="M328" s="59"/>
      <c r="N328" s="59"/>
      <c r="O328" s="59"/>
    </row>
  </sheetData>
  <mergeCells count="3">
    <mergeCell ref="A2:AD2"/>
    <mergeCell ref="B4:O4"/>
    <mergeCell ref="Q4:AD4"/>
  </mergeCells>
  <conditionalFormatting sqref="I50">
    <cfRule type="cellIs" dxfId="79" priority="2" operator="lessThan">
      <formula>2.5</formula>
    </cfRule>
  </conditionalFormatting>
  <conditionalFormatting sqref="X50">
    <cfRule type="cellIs" dxfId="78" priority="1" operator="lessThan">
      <formula>2.5</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G55"/>
  <sheetViews>
    <sheetView topLeftCell="A19" zoomScale="112" zoomScaleNormal="112" workbookViewId="0">
      <selection activeCell="C31" sqref="C31"/>
    </sheetView>
  </sheetViews>
  <sheetFormatPr defaultColWidth="9.109375" defaultRowHeight="13.2" x14ac:dyDescent="0.3"/>
  <cols>
    <col min="1" max="1" width="50" style="5" customWidth="1"/>
    <col min="2" max="3" width="12.6640625" style="18" customWidth="1"/>
    <col min="4" max="4" width="1.33203125" style="18" customWidth="1"/>
    <col min="5" max="6" width="12.6640625" style="18" customWidth="1"/>
    <col min="7" max="16384" width="9.109375" style="5"/>
  </cols>
  <sheetData>
    <row r="1" spans="1:7" ht="14.4" x14ac:dyDescent="0.3">
      <c r="A1" s="14" t="s">
        <v>91</v>
      </c>
      <c r="B1" s="16"/>
      <c r="C1" s="17"/>
      <c r="D1" s="17"/>
      <c r="E1" s="17"/>
      <c r="F1" s="17"/>
    </row>
    <row r="2" spans="1:7" ht="14.4" x14ac:dyDescent="0.3">
      <c r="A2" s="15"/>
      <c r="B2" s="16"/>
      <c r="C2" s="17"/>
      <c r="D2" s="17"/>
      <c r="E2" s="17"/>
      <c r="F2" s="17"/>
    </row>
    <row r="3" spans="1:7" ht="19.5" customHeight="1" x14ac:dyDescent="0.3">
      <c r="A3" s="461" t="s">
        <v>84</v>
      </c>
      <c r="B3" s="463" t="s">
        <v>85</v>
      </c>
      <c r="C3" s="463"/>
      <c r="D3" s="464"/>
      <c r="E3" s="463" t="s">
        <v>86</v>
      </c>
      <c r="F3" s="463"/>
    </row>
    <row r="4" spans="1:7" x14ac:dyDescent="0.3">
      <c r="A4" s="462"/>
      <c r="B4" s="21" t="s">
        <v>87</v>
      </c>
      <c r="C4" s="21" t="s">
        <v>88</v>
      </c>
      <c r="D4" s="465"/>
      <c r="E4" s="21" t="s">
        <v>87</v>
      </c>
      <c r="F4" s="21" t="s">
        <v>88</v>
      </c>
    </row>
    <row r="6" spans="1:7" s="11" customFormat="1" x14ac:dyDescent="0.3">
      <c r="A6" s="1" t="s">
        <v>0</v>
      </c>
      <c r="B6" s="19"/>
      <c r="C6" s="19"/>
      <c r="D6" s="19"/>
      <c r="E6" s="19"/>
      <c r="F6" s="19"/>
    </row>
    <row r="7" spans="1:7" x14ac:dyDescent="0.3">
      <c r="A7" s="2" t="s">
        <v>1</v>
      </c>
      <c r="B7" s="59">
        <v>1103</v>
      </c>
      <c r="C7" s="40">
        <v>0.1</v>
      </c>
      <c r="E7" s="59">
        <v>28254.810000000049</v>
      </c>
      <c r="F7" s="40">
        <v>0.2</v>
      </c>
      <c r="G7" s="62"/>
    </row>
    <row r="8" spans="1:7" x14ac:dyDescent="0.3">
      <c r="A8" s="2" t="s">
        <v>2</v>
      </c>
      <c r="B8" s="59">
        <v>184645</v>
      </c>
      <c r="C8" s="40">
        <v>18.100000000000001</v>
      </c>
      <c r="E8" s="59">
        <v>3445326.230000264</v>
      </c>
      <c r="F8" s="40">
        <v>26.8</v>
      </c>
      <c r="G8" s="62"/>
    </row>
    <row r="9" spans="1:7" x14ac:dyDescent="0.3">
      <c r="A9" s="2" t="s">
        <v>3</v>
      </c>
      <c r="B9" s="59">
        <v>1532</v>
      </c>
      <c r="C9" s="40">
        <v>0.2</v>
      </c>
      <c r="E9" s="59">
        <v>78011.670000000071</v>
      </c>
      <c r="F9" s="40">
        <v>0.6</v>
      </c>
      <c r="G9" s="62"/>
    </row>
    <row r="10" spans="1:7" x14ac:dyDescent="0.3">
      <c r="A10" s="2" t="s">
        <v>4</v>
      </c>
      <c r="B10" s="59">
        <v>5457</v>
      </c>
      <c r="C10" s="40">
        <v>0.5</v>
      </c>
      <c r="E10" s="59">
        <v>190278.99000000014</v>
      </c>
      <c r="F10" s="40">
        <v>1.5</v>
      </c>
      <c r="G10" s="62"/>
    </row>
    <row r="11" spans="1:7" s="11" customFormat="1" x14ac:dyDescent="0.3">
      <c r="A11" s="3" t="s">
        <v>5</v>
      </c>
      <c r="B11" s="58">
        <v>192737</v>
      </c>
      <c r="C11" s="39">
        <v>18.899999999999999</v>
      </c>
      <c r="D11" s="19"/>
      <c r="E11" s="58">
        <v>3741871.7000002642</v>
      </c>
      <c r="F11" s="39">
        <v>29.1</v>
      </c>
      <c r="G11" s="62"/>
    </row>
    <row r="12" spans="1:7" x14ac:dyDescent="0.3">
      <c r="A12" s="2" t="s">
        <v>6</v>
      </c>
      <c r="B12" s="59">
        <v>109718</v>
      </c>
      <c r="C12" s="40">
        <v>10.8</v>
      </c>
      <c r="E12" s="59">
        <v>874339.30999999063</v>
      </c>
      <c r="F12" s="40">
        <v>6.8</v>
      </c>
      <c r="G12" s="62"/>
    </row>
    <row r="13" spans="1:7" s="11" customFormat="1" x14ac:dyDescent="0.3">
      <c r="A13" s="4" t="s">
        <v>7</v>
      </c>
      <c r="B13" s="58">
        <v>109718</v>
      </c>
      <c r="C13" s="39">
        <v>10.8</v>
      </c>
      <c r="D13" s="19"/>
      <c r="E13" s="58">
        <v>874339.30999999063</v>
      </c>
      <c r="F13" s="39">
        <v>6.8</v>
      </c>
      <c r="G13" s="62"/>
    </row>
    <row r="14" spans="1:7" s="11" customFormat="1" x14ac:dyDescent="0.3">
      <c r="A14" s="4" t="s">
        <v>8</v>
      </c>
      <c r="B14" s="58">
        <v>302455</v>
      </c>
      <c r="C14" s="39">
        <v>29.7</v>
      </c>
      <c r="D14" s="19"/>
      <c r="E14" s="58">
        <v>4616211.010000255</v>
      </c>
      <c r="F14" s="39">
        <v>35.9</v>
      </c>
      <c r="G14" s="62"/>
    </row>
    <row r="15" spans="1:7" x14ac:dyDescent="0.3">
      <c r="A15" s="2" t="s">
        <v>9</v>
      </c>
      <c r="B15" s="59">
        <v>249996</v>
      </c>
      <c r="C15" s="40">
        <v>24.5</v>
      </c>
      <c r="E15" s="59">
        <v>2397960.1800000477</v>
      </c>
      <c r="F15" s="40">
        <v>18.600000000000001</v>
      </c>
      <c r="G15" s="62"/>
    </row>
    <row r="16" spans="1:7" x14ac:dyDescent="0.3">
      <c r="A16" s="2" t="s">
        <v>10</v>
      </c>
      <c r="B16" s="59">
        <v>40183</v>
      </c>
      <c r="C16" s="40">
        <v>3.9</v>
      </c>
      <c r="E16" s="59">
        <v>1022290.9900000039</v>
      </c>
      <c r="F16" s="40">
        <v>7.9</v>
      </c>
      <c r="G16" s="62"/>
    </row>
    <row r="17" spans="1:7" x14ac:dyDescent="0.3">
      <c r="A17" s="2" t="s">
        <v>11</v>
      </c>
      <c r="B17" s="59">
        <v>165385</v>
      </c>
      <c r="C17" s="40">
        <v>16.2</v>
      </c>
      <c r="E17" s="59">
        <v>1306606.5900000145</v>
      </c>
      <c r="F17" s="40">
        <v>10.199999999999999</v>
      </c>
      <c r="G17" s="62"/>
    </row>
    <row r="18" spans="1:7" x14ac:dyDescent="0.3">
      <c r="A18" s="2" t="s">
        <v>12</v>
      </c>
      <c r="B18" s="59">
        <v>26227</v>
      </c>
      <c r="C18" s="40">
        <v>2.6</v>
      </c>
      <c r="E18" s="59">
        <v>476777.08999999333</v>
      </c>
      <c r="F18" s="40">
        <v>3.7</v>
      </c>
      <c r="G18" s="62"/>
    </row>
    <row r="19" spans="1:7" x14ac:dyDescent="0.3">
      <c r="A19" s="2" t="s">
        <v>13</v>
      </c>
      <c r="B19" s="59">
        <v>14314</v>
      </c>
      <c r="C19" s="40">
        <v>1.4</v>
      </c>
      <c r="E19" s="59">
        <v>435225.4899999937</v>
      </c>
      <c r="F19" s="40">
        <v>3.4</v>
      </c>
      <c r="G19" s="62"/>
    </row>
    <row r="20" spans="1:7" x14ac:dyDescent="0.3">
      <c r="A20" s="2" t="s">
        <v>14</v>
      </c>
      <c r="B20" s="59">
        <v>23742</v>
      </c>
      <c r="C20" s="40">
        <v>2.2999999999999998</v>
      </c>
      <c r="E20" s="59">
        <v>104078.33000000042</v>
      </c>
      <c r="F20" s="40">
        <v>0.8</v>
      </c>
      <c r="G20" s="62"/>
    </row>
    <row r="21" spans="1:7" x14ac:dyDescent="0.3">
      <c r="A21" s="2" t="s">
        <v>15</v>
      </c>
      <c r="B21" s="59">
        <v>64664</v>
      </c>
      <c r="C21" s="40">
        <v>6.3</v>
      </c>
      <c r="E21" s="59">
        <v>559873.33999997657</v>
      </c>
      <c r="F21" s="40">
        <v>4.4000000000000004</v>
      </c>
      <c r="G21" s="62"/>
    </row>
    <row r="22" spans="1:7" x14ac:dyDescent="0.3">
      <c r="A22" s="2" t="s">
        <v>16</v>
      </c>
      <c r="B22" s="59">
        <v>38733</v>
      </c>
      <c r="C22" s="40">
        <v>3.8</v>
      </c>
      <c r="E22" s="59">
        <v>1203020.0899999912</v>
      </c>
      <c r="F22" s="40">
        <v>9.4</v>
      </c>
      <c r="G22" s="62"/>
    </row>
    <row r="23" spans="1:7" x14ac:dyDescent="0.3">
      <c r="A23" s="2" t="s">
        <v>17</v>
      </c>
      <c r="B23" s="59">
        <v>6967</v>
      </c>
      <c r="C23" s="40">
        <v>0.7</v>
      </c>
      <c r="E23" s="59">
        <v>65729.32000000056</v>
      </c>
      <c r="F23" s="40">
        <v>0.5</v>
      </c>
      <c r="G23" s="62"/>
    </row>
    <row r="24" spans="1:7" x14ac:dyDescent="0.3">
      <c r="A24" s="2" t="s">
        <v>18</v>
      </c>
      <c r="B24" s="59">
        <v>29593</v>
      </c>
      <c r="C24" s="40">
        <v>2.9</v>
      </c>
      <c r="E24" s="59">
        <v>300211.92999999574</v>
      </c>
      <c r="F24" s="40">
        <v>2.2999999999999998</v>
      </c>
      <c r="G24" s="62"/>
    </row>
    <row r="25" spans="1:7" x14ac:dyDescent="0.3">
      <c r="A25" s="2" t="s">
        <v>19</v>
      </c>
      <c r="B25" s="59">
        <v>13568</v>
      </c>
      <c r="C25" s="40">
        <v>1.3</v>
      </c>
      <c r="E25" s="59">
        <v>122819.36000000034</v>
      </c>
      <c r="F25" s="40">
        <v>1</v>
      </c>
      <c r="G25" s="62"/>
    </row>
    <row r="26" spans="1:7" x14ac:dyDescent="0.3">
      <c r="A26" s="2" t="s">
        <v>20</v>
      </c>
      <c r="B26" s="59">
        <v>43959</v>
      </c>
      <c r="C26" s="40">
        <v>4.3</v>
      </c>
      <c r="E26" s="59">
        <v>253622.04000000493</v>
      </c>
      <c r="F26" s="40">
        <v>2</v>
      </c>
      <c r="G26" s="62"/>
    </row>
    <row r="27" spans="1:7" s="11" customFormat="1" x14ac:dyDescent="0.3">
      <c r="A27" s="4" t="s">
        <v>21</v>
      </c>
      <c r="B27" s="58">
        <v>717331</v>
      </c>
      <c r="C27" s="39">
        <v>70.3</v>
      </c>
      <c r="D27" s="19"/>
      <c r="E27" s="58">
        <v>8248214.7500000224</v>
      </c>
      <c r="F27" s="39">
        <v>64.099999999999994</v>
      </c>
      <c r="G27" s="62"/>
    </row>
    <row r="28" spans="1:7" s="11" customFormat="1" x14ac:dyDescent="0.3">
      <c r="A28" s="6" t="s">
        <v>22</v>
      </c>
      <c r="B28" s="58">
        <v>1019786</v>
      </c>
      <c r="C28" s="39">
        <v>100</v>
      </c>
      <c r="D28" s="19"/>
      <c r="E28" s="58">
        <v>12864425.760000277</v>
      </c>
      <c r="F28" s="39">
        <v>100</v>
      </c>
      <c r="G28" s="62"/>
    </row>
    <row r="29" spans="1:7" x14ac:dyDescent="0.3">
      <c r="A29" s="6"/>
    </row>
    <row r="30" spans="1:7" s="11" customFormat="1" x14ac:dyDescent="0.3">
      <c r="A30" s="6" t="s">
        <v>89</v>
      </c>
      <c r="B30" s="19"/>
      <c r="C30" s="19"/>
      <c r="D30" s="19"/>
      <c r="E30" s="19"/>
      <c r="F30" s="19"/>
    </row>
    <row r="31" spans="1:7" x14ac:dyDescent="0.3">
      <c r="A31" s="9" t="s">
        <v>23</v>
      </c>
      <c r="B31" s="59">
        <v>804243</v>
      </c>
      <c r="C31" s="79">
        <v>78.863898896435131</v>
      </c>
      <c r="E31" s="59">
        <v>3678560.6</v>
      </c>
      <c r="F31" s="40">
        <v>28.6</v>
      </c>
    </row>
    <row r="32" spans="1:7" x14ac:dyDescent="0.3">
      <c r="A32" s="8" t="s">
        <v>25</v>
      </c>
      <c r="B32" s="59">
        <v>189921</v>
      </c>
      <c r="C32" s="79">
        <v>18.623613189433861</v>
      </c>
      <c r="E32" s="59">
        <v>3378649.3</v>
      </c>
      <c r="F32" s="40">
        <v>26.3</v>
      </c>
    </row>
    <row r="33" spans="1:6" x14ac:dyDescent="0.3">
      <c r="A33" s="9" t="s">
        <v>26</v>
      </c>
      <c r="B33" s="59">
        <v>21936</v>
      </c>
      <c r="C33" s="79">
        <v>2.1510395318233435</v>
      </c>
      <c r="E33" s="59">
        <v>2123801.7000000002</v>
      </c>
      <c r="F33" s="40">
        <v>16.5</v>
      </c>
    </row>
    <row r="34" spans="1:6" x14ac:dyDescent="0.3">
      <c r="A34" s="9" t="s">
        <v>27</v>
      </c>
      <c r="B34" s="59">
        <v>3686</v>
      </c>
      <c r="C34" s="79">
        <v>0.36144838230766063</v>
      </c>
      <c r="E34" s="59">
        <v>3683414.1</v>
      </c>
      <c r="F34" s="40">
        <v>28.6</v>
      </c>
    </row>
    <row r="35" spans="1:6" x14ac:dyDescent="0.3">
      <c r="A35" s="80" t="s">
        <v>24</v>
      </c>
      <c r="B35" s="81">
        <v>1019786</v>
      </c>
      <c r="C35" s="82">
        <v>100</v>
      </c>
      <c r="D35" s="23"/>
      <c r="E35" s="81">
        <v>12864425.800000001</v>
      </c>
      <c r="F35" s="83">
        <v>100</v>
      </c>
    </row>
    <row r="36" spans="1:6" x14ac:dyDescent="0.3">
      <c r="A36" s="122" t="s">
        <v>95</v>
      </c>
    </row>
    <row r="37" spans="1:6" x14ac:dyDescent="0.3">
      <c r="A37" s="8"/>
    </row>
    <row r="38" spans="1:6" x14ac:dyDescent="0.3">
      <c r="A38" s="8"/>
    </row>
    <row r="39" spans="1:6" x14ac:dyDescent="0.3">
      <c r="A39" s="8"/>
    </row>
    <row r="40" spans="1:6" x14ac:dyDescent="0.3">
      <c r="A40" s="8"/>
    </row>
    <row r="41" spans="1:6" x14ac:dyDescent="0.3">
      <c r="A41" s="8"/>
    </row>
    <row r="42" spans="1:6" x14ac:dyDescent="0.3">
      <c r="A42" s="8"/>
    </row>
    <row r="43" spans="1:6" x14ac:dyDescent="0.3">
      <c r="A43" s="8"/>
    </row>
    <row r="44" spans="1:6" x14ac:dyDescent="0.3">
      <c r="A44" s="8"/>
    </row>
    <row r="45" spans="1:6" x14ac:dyDescent="0.3">
      <c r="A45" s="8"/>
    </row>
    <row r="46" spans="1:6" x14ac:dyDescent="0.3">
      <c r="A46" s="8"/>
    </row>
    <row r="47" spans="1:6" x14ac:dyDescent="0.3">
      <c r="A47" s="8"/>
    </row>
    <row r="48" spans="1:6" x14ac:dyDescent="0.3">
      <c r="A48" s="8"/>
    </row>
    <row r="49" spans="1:1" x14ac:dyDescent="0.3">
      <c r="A49" s="8"/>
    </row>
    <row r="50" spans="1:1" x14ac:dyDescent="0.3">
      <c r="A50" s="8"/>
    </row>
    <row r="51" spans="1:1" x14ac:dyDescent="0.3">
      <c r="A51" s="8"/>
    </row>
    <row r="52" spans="1:1" x14ac:dyDescent="0.3">
      <c r="A52" s="8"/>
    </row>
    <row r="53" spans="1:1" x14ac:dyDescent="0.3">
      <c r="A53" s="8"/>
    </row>
    <row r="54" spans="1:1" x14ac:dyDescent="0.3">
      <c r="A54" s="8"/>
    </row>
    <row r="55" spans="1:1" x14ac:dyDescent="0.3">
      <c r="A55" s="8"/>
    </row>
  </sheetData>
  <mergeCells count="4">
    <mergeCell ref="A3:A4"/>
    <mergeCell ref="B3:C3"/>
    <mergeCell ref="D3:D4"/>
    <mergeCell ref="E3:F3"/>
  </mergeCell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E62"/>
  <sheetViews>
    <sheetView topLeftCell="A28" workbookViewId="0">
      <selection activeCell="A32" sqref="A32:XFD32"/>
    </sheetView>
  </sheetViews>
  <sheetFormatPr defaultColWidth="9.109375" defaultRowHeight="13.2" x14ac:dyDescent="0.3"/>
  <cols>
    <col min="1" max="1" width="50" style="5" customWidth="1"/>
    <col min="2" max="2" width="6.33203125" style="59" customWidth="1"/>
    <col min="3" max="3" width="6.5546875" style="59" bestFit="1" customWidth="1"/>
    <col min="4" max="4" width="9.109375" style="59" customWidth="1"/>
    <col min="5" max="5" width="1.5546875" style="5" customWidth="1"/>
    <col min="6" max="6" width="6.88671875" style="40" customWidth="1"/>
    <col min="7" max="7" width="6.5546875" style="40" bestFit="1" customWidth="1"/>
    <col min="8" max="8" width="8.6640625" style="40" customWidth="1"/>
    <col min="9" max="9" width="1.5546875" style="5" customWidth="1"/>
    <col min="10" max="10" width="7" style="59" customWidth="1"/>
    <col min="11" max="11" width="6.5546875" style="59" bestFit="1" customWidth="1"/>
    <col min="12" max="12" width="8.88671875" style="59" customWidth="1"/>
    <col min="13" max="13" width="1.5546875" style="5" customWidth="1"/>
    <col min="14" max="14" width="9.109375" style="40" customWidth="1"/>
    <col min="15" max="15" width="6.5546875" style="40" bestFit="1" customWidth="1"/>
    <col min="16" max="16" width="8.6640625" style="40" customWidth="1"/>
    <col min="17" max="17" width="1.5546875" style="5" customWidth="1"/>
    <col min="18" max="18" width="6.5546875" style="59" customWidth="1"/>
    <col min="19" max="19" width="6.5546875" style="59" bestFit="1" customWidth="1"/>
    <col min="20" max="20" width="9.109375" style="59" customWidth="1"/>
    <col min="21" max="21" width="1.5546875" style="5" customWidth="1"/>
    <col min="22" max="22" width="6.44140625" style="40" customWidth="1"/>
    <col min="23" max="23" width="6.5546875" style="40" bestFit="1" customWidth="1"/>
    <col min="24" max="24" width="9" style="40" customWidth="1"/>
    <col min="25" max="25" width="1.5546875" style="5" customWidth="1"/>
    <col min="26" max="26" width="6.5546875" style="59" customWidth="1"/>
    <col min="27" max="27" width="6.5546875" style="59" bestFit="1" customWidth="1"/>
    <col min="28" max="28" width="8.5546875" style="59" customWidth="1"/>
    <col min="29" max="29" width="1.5546875" style="5" customWidth="1"/>
    <col min="30" max="30" width="6.44140625" style="40" customWidth="1"/>
    <col min="31" max="31" width="6.5546875" style="40" bestFit="1" customWidth="1"/>
    <col min="32" max="32" width="9.33203125" style="40" customWidth="1"/>
    <col min="33" max="33" width="1.5546875" style="5" customWidth="1"/>
    <col min="34" max="34" width="6.88671875" style="59" customWidth="1"/>
    <col min="35" max="35" width="6.5546875" style="59" bestFit="1" customWidth="1"/>
    <col min="36" max="36" width="9.109375" style="59" customWidth="1"/>
    <col min="37" max="37" width="1.5546875" style="5" customWidth="1"/>
    <col min="38" max="38" width="6.33203125" style="40" customWidth="1"/>
    <col min="39" max="39" width="6.5546875" style="40" bestFit="1" customWidth="1"/>
    <col min="40" max="40" width="8.5546875" style="40" customWidth="1"/>
    <col min="41" max="41" width="1.5546875" style="5" customWidth="1"/>
    <col min="42" max="42" width="6.33203125" style="59" customWidth="1"/>
    <col min="43" max="43" width="6.5546875" style="59" bestFit="1" customWidth="1"/>
    <col min="44" max="44" width="9.109375" style="59" customWidth="1"/>
    <col min="45" max="45" width="1.5546875" style="5" customWidth="1"/>
    <col min="46" max="46" width="6.6640625" style="40" customWidth="1"/>
    <col min="47" max="47" width="6.5546875" style="40" bestFit="1" customWidth="1"/>
    <col min="48" max="48" width="8.5546875" style="40" customWidth="1"/>
    <col min="49" max="49" width="1.5546875" style="5" customWidth="1"/>
    <col min="50" max="50" width="6.5546875" style="59" customWidth="1"/>
    <col min="51" max="51" width="6.5546875" style="59" bestFit="1" customWidth="1"/>
    <col min="52" max="52" width="9.33203125" style="59" customWidth="1"/>
    <col min="53" max="53" width="1.5546875" style="5" customWidth="1"/>
    <col min="54" max="54" width="6.44140625" style="40" customWidth="1"/>
    <col min="55" max="55" width="6.5546875" style="40" bestFit="1" customWidth="1"/>
    <col min="56" max="56" width="9.44140625" style="40" customWidth="1"/>
    <col min="57" max="16384" width="9.109375" style="5"/>
  </cols>
  <sheetData>
    <row r="1" spans="1:56" ht="14.4" x14ac:dyDescent="0.3">
      <c r="A1" s="14" t="s">
        <v>206</v>
      </c>
      <c r="B1" s="55"/>
      <c r="C1" s="55"/>
      <c r="D1" s="55"/>
      <c r="F1" s="150"/>
      <c r="G1" s="150"/>
      <c r="H1" s="150"/>
      <c r="J1" s="55"/>
      <c r="K1" s="55"/>
      <c r="L1" s="55"/>
      <c r="N1" s="150"/>
      <c r="O1" s="150"/>
      <c r="P1" s="150"/>
      <c r="R1" s="55"/>
      <c r="S1" s="55"/>
      <c r="T1" s="55"/>
      <c r="V1" s="150"/>
      <c r="W1" s="150"/>
      <c r="X1" s="150"/>
      <c r="Z1" s="55"/>
      <c r="AA1" s="55"/>
      <c r="AB1" s="55"/>
      <c r="AD1" s="150"/>
      <c r="AE1" s="150"/>
      <c r="AF1" s="150"/>
      <c r="AH1" s="55"/>
      <c r="AI1" s="55"/>
      <c r="AJ1" s="55"/>
      <c r="AL1" s="150"/>
      <c r="AM1" s="150"/>
      <c r="AN1" s="150"/>
      <c r="AP1" s="55"/>
      <c r="AQ1" s="55"/>
      <c r="AR1" s="55"/>
      <c r="AT1" s="150"/>
      <c r="AU1" s="150"/>
      <c r="AV1" s="150"/>
      <c r="AX1" s="55"/>
      <c r="AY1" s="55"/>
      <c r="AZ1" s="55"/>
      <c r="BB1" s="150"/>
      <c r="BC1" s="150"/>
      <c r="BD1" s="150"/>
    </row>
    <row r="2" spans="1:56" ht="14.4" x14ac:dyDescent="0.3">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c r="AW2" s="466"/>
      <c r="AX2" s="466"/>
      <c r="AY2" s="466"/>
      <c r="AZ2" s="466"/>
      <c r="BA2" s="466"/>
      <c r="BB2" s="466"/>
      <c r="BC2" s="466"/>
      <c r="BD2" s="466"/>
    </row>
    <row r="3" spans="1:56" ht="29.25" customHeight="1" x14ac:dyDescent="0.3">
      <c r="A3" s="461" t="s">
        <v>266</v>
      </c>
      <c r="B3" s="470" t="s">
        <v>207</v>
      </c>
      <c r="C3" s="470"/>
      <c r="D3" s="470"/>
      <c r="E3" s="470"/>
      <c r="F3" s="470"/>
      <c r="G3" s="470"/>
      <c r="H3" s="470"/>
      <c r="I3" s="124"/>
      <c r="J3" s="470" t="s">
        <v>208</v>
      </c>
      <c r="K3" s="470"/>
      <c r="L3" s="470"/>
      <c r="M3" s="470"/>
      <c r="N3" s="470"/>
      <c r="O3" s="470"/>
      <c r="P3" s="470"/>
      <c r="Q3" s="124"/>
      <c r="R3" s="470" t="s">
        <v>209</v>
      </c>
      <c r="S3" s="470"/>
      <c r="T3" s="470"/>
      <c r="U3" s="470"/>
      <c r="V3" s="470"/>
      <c r="W3" s="470"/>
      <c r="X3" s="470"/>
      <c r="Y3" s="124"/>
      <c r="Z3" s="470" t="s">
        <v>210</v>
      </c>
      <c r="AA3" s="470"/>
      <c r="AB3" s="470"/>
      <c r="AC3" s="470"/>
      <c r="AD3" s="470"/>
      <c r="AE3" s="470"/>
      <c r="AF3" s="470"/>
      <c r="AG3" s="124"/>
      <c r="AH3" s="470" t="s">
        <v>211</v>
      </c>
      <c r="AI3" s="470"/>
      <c r="AJ3" s="470"/>
      <c r="AK3" s="470"/>
      <c r="AL3" s="470"/>
      <c r="AM3" s="470"/>
      <c r="AN3" s="470"/>
      <c r="AO3" s="124"/>
      <c r="AP3" s="470" t="s">
        <v>212</v>
      </c>
      <c r="AQ3" s="470"/>
      <c r="AR3" s="470"/>
      <c r="AS3" s="470"/>
      <c r="AT3" s="470"/>
      <c r="AU3" s="470"/>
      <c r="AV3" s="470"/>
      <c r="AW3" s="124"/>
      <c r="AX3" s="470" t="s">
        <v>213</v>
      </c>
      <c r="AY3" s="470"/>
      <c r="AZ3" s="470"/>
      <c r="BA3" s="470"/>
      <c r="BB3" s="470"/>
      <c r="BC3" s="470"/>
      <c r="BD3" s="470"/>
    </row>
    <row r="4" spans="1:56" ht="26.4" x14ac:dyDescent="0.3">
      <c r="A4" s="469"/>
      <c r="B4" s="57" t="s">
        <v>202</v>
      </c>
      <c r="C4" s="57" t="s">
        <v>203</v>
      </c>
      <c r="D4" s="57" t="s">
        <v>204</v>
      </c>
      <c r="E4" s="37"/>
      <c r="F4" s="152" t="s">
        <v>202</v>
      </c>
      <c r="G4" s="152" t="s">
        <v>203</v>
      </c>
      <c r="H4" s="152" t="s">
        <v>204</v>
      </c>
      <c r="I4" s="37"/>
      <c r="J4" s="57" t="s">
        <v>202</v>
      </c>
      <c r="K4" s="57" t="s">
        <v>203</v>
      </c>
      <c r="L4" s="57" t="s">
        <v>204</v>
      </c>
      <c r="M4" s="37"/>
      <c r="N4" s="152" t="s">
        <v>202</v>
      </c>
      <c r="O4" s="152" t="s">
        <v>203</v>
      </c>
      <c r="P4" s="152" t="s">
        <v>204</v>
      </c>
      <c r="Q4" s="37"/>
      <c r="R4" s="57" t="s">
        <v>202</v>
      </c>
      <c r="S4" s="57" t="s">
        <v>203</v>
      </c>
      <c r="T4" s="57" t="s">
        <v>204</v>
      </c>
      <c r="U4" s="37"/>
      <c r="V4" s="152" t="s">
        <v>202</v>
      </c>
      <c r="W4" s="152" t="s">
        <v>203</v>
      </c>
      <c r="X4" s="152" t="s">
        <v>204</v>
      </c>
      <c r="Y4" s="37"/>
      <c r="Z4" s="57" t="s">
        <v>202</v>
      </c>
      <c r="AA4" s="57" t="s">
        <v>203</v>
      </c>
      <c r="AB4" s="57" t="s">
        <v>204</v>
      </c>
      <c r="AC4" s="37"/>
      <c r="AD4" s="152" t="s">
        <v>202</v>
      </c>
      <c r="AE4" s="152" t="s">
        <v>203</v>
      </c>
      <c r="AF4" s="152" t="s">
        <v>204</v>
      </c>
      <c r="AG4" s="37"/>
      <c r="AH4" s="57" t="s">
        <v>202</v>
      </c>
      <c r="AI4" s="57" t="s">
        <v>203</v>
      </c>
      <c r="AJ4" s="57" t="s">
        <v>204</v>
      </c>
      <c r="AK4" s="37"/>
      <c r="AL4" s="152" t="s">
        <v>202</v>
      </c>
      <c r="AM4" s="152" t="s">
        <v>203</v>
      </c>
      <c r="AN4" s="152" t="s">
        <v>204</v>
      </c>
      <c r="AO4" s="37"/>
      <c r="AP4" s="57" t="s">
        <v>202</v>
      </c>
      <c r="AQ4" s="57" t="s">
        <v>203</v>
      </c>
      <c r="AR4" s="57" t="s">
        <v>204</v>
      </c>
      <c r="AS4" s="37"/>
      <c r="AT4" s="152" t="s">
        <v>202</v>
      </c>
      <c r="AU4" s="152" t="s">
        <v>203</v>
      </c>
      <c r="AV4" s="152" t="s">
        <v>204</v>
      </c>
      <c r="AW4" s="37"/>
      <c r="AX4" s="57" t="s">
        <v>202</v>
      </c>
      <c r="AY4" s="57" t="s">
        <v>203</v>
      </c>
      <c r="AZ4" s="57" t="s">
        <v>204</v>
      </c>
      <c r="BA4" s="37"/>
      <c r="BB4" s="152" t="s">
        <v>202</v>
      </c>
      <c r="BC4" s="152" t="s">
        <v>203</v>
      </c>
      <c r="BD4" s="152" t="s">
        <v>204</v>
      </c>
    </row>
    <row r="5" spans="1:56" ht="13.5" customHeight="1" x14ac:dyDescent="0.3">
      <c r="A5" s="462"/>
      <c r="B5" s="467" t="s">
        <v>32</v>
      </c>
      <c r="C5" s="467"/>
      <c r="D5" s="467"/>
      <c r="F5" s="471" t="s">
        <v>205</v>
      </c>
      <c r="G5" s="471"/>
      <c r="H5" s="471"/>
      <c r="J5" s="467" t="s">
        <v>32</v>
      </c>
      <c r="K5" s="467"/>
      <c r="L5" s="467"/>
      <c r="N5" s="471" t="s">
        <v>205</v>
      </c>
      <c r="O5" s="471"/>
      <c r="P5" s="471"/>
      <c r="R5" s="467" t="s">
        <v>32</v>
      </c>
      <c r="S5" s="467"/>
      <c r="T5" s="467"/>
      <c r="V5" s="471" t="s">
        <v>205</v>
      </c>
      <c r="W5" s="471"/>
      <c r="X5" s="471"/>
      <c r="Z5" s="467" t="s">
        <v>32</v>
      </c>
      <c r="AA5" s="467"/>
      <c r="AB5" s="467"/>
      <c r="AD5" s="471" t="s">
        <v>205</v>
      </c>
      <c r="AE5" s="471"/>
      <c r="AF5" s="471"/>
      <c r="AH5" s="467" t="s">
        <v>32</v>
      </c>
      <c r="AI5" s="467"/>
      <c r="AJ5" s="467"/>
      <c r="AL5" s="471" t="s">
        <v>205</v>
      </c>
      <c r="AM5" s="471"/>
      <c r="AN5" s="471"/>
      <c r="AP5" s="467" t="s">
        <v>32</v>
      </c>
      <c r="AQ5" s="467"/>
      <c r="AR5" s="467"/>
      <c r="AT5" s="471" t="s">
        <v>205</v>
      </c>
      <c r="AU5" s="471"/>
      <c r="AV5" s="471"/>
      <c r="AX5" s="467" t="s">
        <v>32</v>
      </c>
      <c r="AY5" s="467"/>
      <c r="AZ5" s="467"/>
      <c r="BB5" s="471" t="s">
        <v>205</v>
      </c>
      <c r="BC5" s="471"/>
      <c r="BD5" s="471"/>
    </row>
    <row r="7" spans="1:56" s="11" customFormat="1" x14ac:dyDescent="0.3">
      <c r="A7" s="1" t="s">
        <v>0</v>
      </c>
      <c r="B7" s="58"/>
      <c r="C7" s="58"/>
      <c r="D7" s="58"/>
      <c r="F7" s="39"/>
      <c r="G7" s="39"/>
      <c r="H7" s="39"/>
      <c r="J7" s="58"/>
      <c r="K7" s="58"/>
      <c r="L7" s="58"/>
      <c r="N7" s="39"/>
      <c r="O7" s="39"/>
      <c r="P7" s="39"/>
      <c r="R7" s="58"/>
      <c r="S7" s="58"/>
      <c r="T7" s="58"/>
      <c r="V7" s="39"/>
      <c r="W7" s="39"/>
      <c r="X7" s="39"/>
      <c r="Z7" s="58"/>
      <c r="AA7" s="58"/>
      <c r="AB7" s="58"/>
      <c r="AD7" s="39"/>
      <c r="AE7" s="39"/>
      <c r="AF7" s="39"/>
      <c r="AH7" s="58"/>
      <c r="AI7" s="58"/>
      <c r="AJ7" s="58"/>
      <c r="AL7" s="40"/>
      <c r="AM7" s="40"/>
      <c r="AN7" s="40"/>
      <c r="AP7" s="58"/>
      <c r="AQ7" s="58"/>
      <c r="AR7" s="58"/>
      <c r="AT7" s="39"/>
      <c r="AU7" s="39"/>
      <c r="AV7" s="39"/>
      <c r="AX7" s="58"/>
      <c r="AY7" s="58"/>
      <c r="AZ7" s="58"/>
      <c r="BB7" s="39"/>
      <c r="BC7" s="39"/>
      <c r="BD7" s="39"/>
    </row>
    <row r="8" spans="1:56" x14ac:dyDescent="0.3">
      <c r="A8" s="2" t="s">
        <v>1</v>
      </c>
      <c r="B8" s="63">
        <v>7.74</v>
      </c>
      <c r="C8" s="63">
        <v>70.2</v>
      </c>
      <c r="D8" s="63">
        <v>28.98</v>
      </c>
      <c r="E8" s="33"/>
      <c r="F8" s="42">
        <v>7.2390572390572396</v>
      </c>
      <c r="G8" s="42">
        <v>65.656565656565661</v>
      </c>
      <c r="H8" s="42">
        <v>27.104377104377104</v>
      </c>
      <c r="I8" s="33"/>
      <c r="J8" s="364" t="s">
        <v>256</v>
      </c>
      <c r="K8" s="63">
        <v>90.14</v>
      </c>
      <c r="L8" s="63">
        <v>14.69</v>
      </c>
      <c r="M8" s="33"/>
      <c r="N8" s="364" t="s">
        <v>256</v>
      </c>
      <c r="O8" s="440">
        <v>84.306023194912086</v>
      </c>
      <c r="P8" s="440">
        <v>13.73924429479985</v>
      </c>
      <c r="Q8" s="33"/>
      <c r="R8" s="63">
        <v>9.23</v>
      </c>
      <c r="S8" s="63">
        <v>72.459999999999994</v>
      </c>
      <c r="T8" s="63">
        <v>25.24</v>
      </c>
      <c r="U8" s="33"/>
      <c r="V8" s="42">
        <v>8.6326225215114114</v>
      </c>
      <c r="W8" s="42">
        <v>67.770295548073321</v>
      </c>
      <c r="X8" s="42">
        <v>23.606434717545827</v>
      </c>
      <c r="Y8" s="33"/>
      <c r="Z8" s="63">
        <v>19.28</v>
      </c>
      <c r="AA8" s="63">
        <v>72.2</v>
      </c>
      <c r="AB8" s="63">
        <v>15.44</v>
      </c>
      <c r="AC8" s="33"/>
      <c r="AD8" s="42">
        <v>18.032173587729144</v>
      </c>
      <c r="AE8" s="42">
        <v>67.527123082678642</v>
      </c>
      <c r="AF8" s="42">
        <v>14.440703329592216</v>
      </c>
      <c r="AG8" s="33"/>
      <c r="AH8" s="63">
        <v>3.44</v>
      </c>
      <c r="AI8" s="63">
        <v>99.71</v>
      </c>
      <c r="AJ8" s="63">
        <v>3.77</v>
      </c>
      <c r="AK8" s="33"/>
      <c r="AL8" s="42">
        <v>3.2173587729143285</v>
      </c>
      <c r="AM8" s="42">
        <v>93.256640478862693</v>
      </c>
      <c r="AN8" s="42">
        <v>3.5260007482229705</v>
      </c>
      <c r="AO8" s="33"/>
      <c r="AP8" s="63">
        <v>24.27</v>
      </c>
      <c r="AQ8" s="63">
        <v>65.27</v>
      </c>
      <c r="AR8" s="63">
        <v>17.38</v>
      </c>
      <c r="AS8" s="33"/>
      <c r="AT8" s="42">
        <v>22.699214365881033</v>
      </c>
      <c r="AU8" s="42">
        <v>61.045641601197154</v>
      </c>
      <c r="AV8" s="42">
        <v>16.255144032921809</v>
      </c>
      <c r="AW8" s="33"/>
      <c r="AX8" s="63">
        <v>4.41</v>
      </c>
      <c r="AY8" s="63">
        <v>70.02</v>
      </c>
      <c r="AZ8" s="63">
        <v>32.49</v>
      </c>
      <c r="BA8" s="33"/>
      <c r="BB8" s="42">
        <v>4.1245791245791246</v>
      </c>
      <c r="BC8" s="42">
        <v>65.488215488215488</v>
      </c>
      <c r="BD8" s="42">
        <v>30.387205387205391</v>
      </c>
    </row>
    <row r="9" spans="1:56" x14ac:dyDescent="0.3">
      <c r="A9" s="2" t="s">
        <v>2</v>
      </c>
      <c r="B9" s="63">
        <v>1265.53</v>
      </c>
      <c r="C9" s="63">
        <v>13894.37</v>
      </c>
      <c r="D9" s="63">
        <v>5008.6499999999996</v>
      </c>
      <c r="E9" s="33"/>
      <c r="F9" s="42">
        <v>6.2747693810412741</v>
      </c>
      <c r="G9" s="42">
        <v>68.891268831919007</v>
      </c>
      <c r="H9" s="42">
        <v>24.833961787039723</v>
      </c>
      <c r="I9" s="33"/>
      <c r="J9" s="63">
        <v>4222.63</v>
      </c>
      <c r="K9" s="63">
        <v>13115.12</v>
      </c>
      <c r="L9" s="63">
        <v>2830.81</v>
      </c>
      <c r="M9" s="33"/>
      <c r="N9" s="440">
        <v>20.93670591093559</v>
      </c>
      <c r="O9" s="440">
        <v>65.027580068968774</v>
      </c>
      <c r="P9" s="440">
        <v>14.035763602242104</v>
      </c>
      <c r="Q9" s="33"/>
      <c r="R9" s="63">
        <v>709.58</v>
      </c>
      <c r="S9" s="63">
        <v>12634.87</v>
      </c>
      <c r="T9" s="63">
        <v>6824.1</v>
      </c>
      <c r="U9" s="33"/>
      <c r="V9" s="42">
        <v>3.5182499485585232</v>
      </c>
      <c r="W9" s="42">
        <v>62.646397485193539</v>
      </c>
      <c r="X9" s="42">
        <v>33.835352566247948</v>
      </c>
      <c r="Y9" s="33"/>
      <c r="Z9" s="63">
        <v>2820.88</v>
      </c>
      <c r="AA9" s="63">
        <v>15980.34</v>
      </c>
      <c r="AB9" s="63">
        <v>1367.33</v>
      </c>
      <c r="AC9" s="33"/>
      <c r="AD9" s="42">
        <v>13.986528530806627</v>
      </c>
      <c r="AE9" s="42">
        <v>79.233955837182151</v>
      </c>
      <c r="AF9" s="42">
        <v>6.7795156320112255</v>
      </c>
      <c r="AG9" s="33"/>
      <c r="AH9" s="63">
        <v>8085.03</v>
      </c>
      <c r="AI9" s="63">
        <v>11197.4</v>
      </c>
      <c r="AJ9" s="63">
        <v>886.12</v>
      </c>
      <c r="AK9" s="33"/>
      <c r="AL9" s="42">
        <v>40.087314159917298</v>
      </c>
      <c r="AM9" s="42">
        <v>55.519112677906932</v>
      </c>
      <c r="AN9" s="42">
        <v>4.3935731621757634</v>
      </c>
      <c r="AO9" s="33"/>
      <c r="AP9" s="63">
        <v>7560.69</v>
      </c>
      <c r="AQ9" s="63">
        <v>10027.39</v>
      </c>
      <c r="AR9" s="63">
        <v>2580.48</v>
      </c>
      <c r="AS9" s="33"/>
      <c r="AT9" s="42">
        <v>37.487523892396823</v>
      </c>
      <c r="AU9" s="42">
        <v>49.71795195985829</v>
      </c>
      <c r="AV9" s="42">
        <v>12.794573729891342</v>
      </c>
      <c r="AW9" s="33"/>
      <c r="AX9" s="63">
        <v>685.96</v>
      </c>
      <c r="AY9" s="63">
        <v>9542.83</v>
      </c>
      <c r="AZ9" s="63">
        <v>9939.76</v>
      </c>
      <c r="BA9" s="33"/>
      <c r="BB9" s="42">
        <v>3.4011369186183442</v>
      </c>
      <c r="BC9" s="42">
        <v>47.315399470958496</v>
      </c>
      <c r="BD9" s="42">
        <v>49.283463610423162</v>
      </c>
    </row>
    <row r="10" spans="1:56" x14ac:dyDescent="0.3">
      <c r="A10" s="2" t="s">
        <v>3</v>
      </c>
      <c r="B10" s="63">
        <v>71.180000000000007</v>
      </c>
      <c r="C10" s="63">
        <v>510.15</v>
      </c>
      <c r="D10" s="63">
        <v>81.93</v>
      </c>
      <c r="E10" s="33"/>
      <c r="F10" s="42">
        <v>10.732001507727103</v>
      </c>
      <c r="G10" s="42">
        <v>76.916698077647936</v>
      </c>
      <c r="H10" s="42">
        <v>12.352808141726349</v>
      </c>
      <c r="I10" s="33"/>
      <c r="J10" s="364" t="s">
        <v>256</v>
      </c>
      <c r="K10" s="63">
        <v>459.27</v>
      </c>
      <c r="L10" s="63">
        <v>109.6</v>
      </c>
      <c r="M10" s="33"/>
      <c r="N10" s="364" t="s">
        <v>256</v>
      </c>
      <c r="O10" s="440">
        <v>69.245382585751983</v>
      </c>
      <c r="P10" s="440">
        <v>16.524689031285337</v>
      </c>
      <c r="Q10" s="33"/>
      <c r="R10" s="63">
        <v>26.86</v>
      </c>
      <c r="S10" s="63">
        <v>478.81</v>
      </c>
      <c r="T10" s="63">
        <v>157.58000000000001</v>
      </c>
      <c r="U10" s="33"/>
      <c r="V10" s="42">
        <v>4.0497549943460234</v>
      </c>
      <c r="W10" s="42">
        <v>72.191481341877122</v>
      </c>
      <c r="X10" s="42">
        <v>23.758763663776858</v>
      </c>
      <c r="Y10" s="33"/>
      <c r="Z10" s="63">
        <v>68.849999999999994</v>
      </c>
      <c r="AA10" s="63">
        <v>560.87</v>
      </c>
      <c r="AB10" s="63">
        <v>33.53</v>
      </c>
      <c r="AC10" s="33"/>
      <c r="AD10" s="42">
        <v>10.380701093102147</v>
      </c>
      <c r="AE10" s="42">
        <v>84.563889935921594</v>
      </c>
      <c r="AF10" s="42">
        <v>5.055408970976254</v>
      </c>
      <c r="AG10" s="33"/>
      <c r="AH10" s="63">
        <v>288.42</v>
      </c>
      <c r="AI10" s="63">
        <v>360.45</v>
      </c>
      <c r="AJ10" s="63">
        <v>14.39</v>
      </c>
      <c r="AK10" s="33"/>
      <c r="AL10" s="42">
        <v>43.48586505842443</v>
      </c>
      <c r="AM10" s="42">
        <v>54.346023369770066</v>
      </c>
      <c r="AN10" s="42">
        <v>2.1696192989068979</v>
      </c>
      <c r="AO10" s="33"/>
      <c r="AP10" s="63">
        <v>261.25</v>
      </c>
      <c r="AQ10" s="63">
        <v>290.07</v>
      </c>
      <c r="AR10" s="63">
        <v>111.93</v>
      </c>
      <c r="AS10" s="33"/>
      <c r="AT10" s="42">
        <v>39.38937052393517</v>
      </c>
      <c r="AU10" s="42">
        <v>43.734640030154544</v>
      </c>
      <c r="AV10" s="42">
        <v>16.875989445910292</v>
      </c>
      <c r="AW10" s="33"/>
      <c r="AX10" s="63">
        <v>29.95</v>
      </c>
      <c r="AY10" s="63">
        <v>308.70999999999998</v>
      </c>
      <c r="AZ10" s="63">
        <v>324.58999999999997</v>
      </c>
      <c r="BA10" s="33"/>
      <c r="BB10" s="42">
        <v>4.5156426686769695</v>
      </c>
      <c r="BC10" s="42">
        <v>46.545043347154163</v>
      </c>
      <c r="BD10" s="42">
        <v>48.939313984168862</v>
      </c>
    </row>
    <row r="11" spans="1:56" x14ac:dyDescent="0.3">
      <c r="A11" s="2" t="s">
        <v>4</v>
      </c>
      <c r="B11" s="63">
        <v>120.85</v>
      </c>
      <c r="C11" s="63">
        <v>781.85</v>
      </c>
      <c r="D11" s="63">
        <v>239.85</v>
      </c>
      <c r="E11" s="33"/>
      <c r="F11" s="42">
        <v>10.577217627237321</v>
      </c>
      <c r="G11" s="42">
        <v>68.430265633889107</v>
      </c>
      <c r="H11" s="42">
        <v>20.992516738873572</v>
      </c>
      <c r="I11" s="33"/>
      <c r="J11" s="63">
        <v>122.9</v>
      </c>
      <c r="K11" s="63">
        <v>802.62</v>
      </c>
      <c r="L11" s="63">
        <v>217.03</v>
      </c>
      <c r="M11" s="33"/>
      <c r="N11" s="440">
        <v>10.756640847227693</v>
      </c>
      <c r="O11" s="440">
        <v>70.248129184718394</v>
      </c>
      <c r="P11" s="440">
        <v>18.995229968053913</v>
      </c>
      <c r="Q11" s="33"/>
      <c r="R11" s="63">
        <v>32.26</v>
      </c>
      <c r="S11" s="63">
        <v>853.31</v>
      </c>
      <c r="T11" s="63">
        <v>256.97000000000003</v>
      </c>
      <c r="U11" s="33"/>
      <c r="V11" s="42">
        <v>2.8235088179948362</v>
      </c>
      <c r="W11" s="42">
        <v>74.684696512187656</v>
      </c>
      <c r="X11" s="42">
        <v>22.490919434598052</v>
      </c>
      <c r="Y11" s="33"/>
      <c r="Z11" s="63">
        <v>160.38999999999999</v>
      </c>
      <c r="AA11" s="63">
        <v>928.27</v>
      </c>
      <c r="AB11" s="63">
        <v>53.88</v>
      </c>
      <c r="AC11" s="33"/>
      <c r="AD11" s="42">
        <v>14.037897685002843</v>
      </c>
      <c r="AE11" s="42">
        <v>81.245459717299028</v>
      </c>
      <c r="AF11" s="42">
        <v>4.7157673624786662</v>
      </c>
      <c r="AG11" s="33"/>
      <c r="AH11" s="63">
        <v>573.05999999999995</v>
      </c>
      <c r="AI11" s="63">
        <v>532.4</v>
      </c>
      <c r="AJ11" s="63">
        <v>37.08</v>
      </c>
      <c r="AK11" s="33"/>
      <c r="AL11" s="42">
        <v>50.15622948667454</v>
      </c>
      <c r="AM11" s="42">
        <v>46.597523084328913</v>
      </c>
      <c r="AN11" s="42">
        <v>3.2453721937770776</v>
      </c>
      <c r="AO11" s="33"/>
      <c r="AP11" s="63">
        <v>486.67</v>
      </c>
      <c r="AQ11" s="63">
        <v>583.69000000000005</v>
      </c>
      <c r="AR11" s="63">
        <v>72.19</v>
      </c>
      <c r="AS11" s="33"/>
      <c r="AT11" s="42">
        <v>42.595072425714413</v>
      </c>
      <c r="AU11" s="42">
        <v>51.086604524966091</v>
      </c>
      <c r="AV11" s="42">
        <v>6.3183230493195044</v>
      </c>
      <c r="AW11" s="33"/>
      <c r="AX11" s="63">
        <v>30.44</v>
      </c>
      <c r="AY11" s="63">
        <v>579.48</v>
      </c>
      <c r="AZ11" s="63">
        <v>532.63</v>
      </c>
      <c r="BA11" s="33"/>
      <c r="BB11" s="42">
        <v>2.6642160080521644</v>
      </c>
      <c r="BC11" s="42">
        <v>50.718130497571224</v>
      </c>
      <c r="BD11" s="42">
        <v>46.617653494376619</v>
      </c>
    </row>
    <row r="12" spans="1:56" s="11" customFormat="1" x14ac:dyDescent="0.3">
      <c r="A12" s="3" t="s">
        <v>5</v>
      </c>
      <c r="B12" s="365">
        <v>1465.31</v>
      </c>
      <c r="C12" s="365">
        <v>15256.56</v>
      </c>
      <c r="D12" s="365">
        <v>5359.41</v>
      </c>
      <c r="E12" s="154"/>
      <c r="F12" s="54">
        <v>6.6359830589531041</v>
      </c>
      <c r="G12" s="54">
        <v>69.092733754564946</v>
      </c>
      <c r="H12" s="54">
        <v>24.271283186481941</v>
      </c>
      <c r="I12" s="154"/>
      <c r="J12" s="365">
        <v>4442.01</v>
      </c>
      <c r="K12" s="365">
        <v>14467.15</v>
      </c>
      <c r="L12" s="365">
        <v>3172.12</v>
      </c>
      <c r="M12" s="154"/>
      <c r="N12" s="443">
        <v>20.11663273143586</v>
      </c>
      <c r="O12" s="443">
        <v>65.517714552779552</v>
      </c>
      <c r="P12" s="443">
        <v>14.365652715784593</v>
      </c>
      <c r="Q12" s="154"/>
      <c r="R12" s="365">
        <v>777.93</v>
      </c>
      <c r="S12" s="365">
        <v>14039.46</v>
      </c>
      <c r="T12" s="365">
        <v>7263.88</v>
      </c>
      <c r="U12" s="154"/>
      <c r="V12" s="54">
        <v>3.5230294620601703</v>
      </c>
      <c r="W12" s="54">
        <v>63.580825024636255</v>
      </c>
      <c r="X12" s="54">
        <v>32.896100226073855</v>
      </c>
      <c r="Y12" s="154"/>
      <c r="Z12" s="365">
        <v>3069.41</v>
      </c>
      <c r="AA12" s="365">
        <v>17541.68</v>
      </c>
      <c r="AB12" s="365">
        <v>1470.18</v>
      </c>
      <c r="AC12" s="154"/>
      <c r="AD12" s="54">
        <v>13.900507579270768</v>
      </c>
      <c r="AE12" s="54">
        <v>79.441409193669941</v>
      </c>
      <c r="AF12" s="54">
        <v>6.6580379398295753</v>
      </c>
      <c r="AG12" s="154"/>
      <c r="AH12" s="365">
        <v>8949.9500000000007</v>
      </c>
      <c r="AI12" s="365">
        <v>12189.97</v>
      </c>
      <c r="AJ12" s="365">
        <v>941.36</v>
      </c>
      <c r="AK12" s="154"/>
      <c r="AL12" s="42">
        <v>40.531844168454008</v>
      </c>
      <c r="AM12" s="42">
        <v>55.204997174076865</v>
      </c>
      <c r="AN12" s="42">
        <v>4.2631586574691331</v>
      </c>
      <c r="AO12" s="154"/>
      <c r="AP12" s="365">
        <v>8332.8799999999992</v>
      </c>
      <c r="AQ12" s="365">
        <v>10966.42</v>
      </c>
      <c r="AR12" s="365">
        <v>2781.98</v>
      </c>
      <c r="AS12" s="154"/>
      <c r="AT12" s="42">
        <v>37.737305083763253</v>
      </c>
      <c r="AU12" s="42">
        <v>49.663878180975018</v>
      </c>
      <c r="AV12" s="42">
        <v>12.598816735261725</v>
      </c>
      <c r="AW12" s="154"/>
      <c r="AX12" s="365">
        <v>750.77</v>
      </c>
      <c r="AY12" s="365">
        <v>10501.04</v>
      </c>
      <c r="AZ12" s="365">
        <v>10829.47</v>
      </c>
      <c r="BA12" s="154"/>
      <c r="BB12" s="42">
        <v>3.4000293461248625</v>
      </c>
      <c r="BC12" s="42">
        <v>47.556301083995137</v>
      </c>
      <c r="BD12" s="42">
        <v>49.043669569880002</v>
      </c>
    </row>
    <row r="13" spans="1:56" x14ac:dyDescent="0.3">
      <c r="A13" s="2" t="s">
        <v>6</v>
      </c>
      <c r="B13" s="63">
        <v>554.44000000000005</v>
      </c>
      <c r="C13" s="63">
        <v>4799.4399999999996</v>
      </c>
      <c r="D13" s="63">
        <v>2283.4699999999998</v>
      </c>
      <c r="E13" s="33"/>
      <c r="F13" s="42">
        <v>7.2595766076235773</v>
      </c>
      <c r="G13" s="42">
        <v>62.84161018990855</v>
      </c>
      <c r="H13" s="42">
        <v>29.898682267170852</v>
      </c>
      <c r="I13" s="33"/>
      <c r="J13" s="63">
        <v>1769.41</v>
      </c>
      <c r="K13" s="63">
        <v>4918.07</v>
      </c>
      <c r="L13" s="63">
        <v>949.88</v>
      </c>
      <c r="M13" s="33"/>
      <c r="N13" s="440">
        <v>23.167822388888311</v>
      </c>
      <c r="O13" s="440">
        <v>64.394895618381227</v>
      </c>
      <c r="P13" s="440">
        <v>12.437281992730473</v>
      </c>
      <c r="Q13" s="33"/>
      <c r="R13" s="63">
        <v>467.54</v>
      </c>
      <c r="S13" s="63">
        <v>4723.4399999999996</v>
      </c>
      <c r="T13" s="63">
        <v>2446.38</v>
      </c>
      <c r="U13" s="33"/>
      <c r="V13" s="42">
        <v>6.1217488765751522</v>
      </c>
      <c r="W13" s="42">
        <v>61.84650193260498</v>
      </c>
      <c r="X13" s="42">
        <v>32.031749190819866</v>
      </c>
      <c r="Y13" s="33"/>
      <c r="Z13" s="63">
        <v>1344.34</v>
      </c>
      <c r="AA13" s="63">
        <v>5796.15</v>
      </c>
      <c r="AB13" s="63">
        <v>496.87</v>
      </c>
      <c r="AC13" s="33"/>
      <c r="AD13" s="42">
        <v>17.602155718730032</v>
      </c>
      <c r="AE13" s="42">
        <v>75.892062178553843</v>
      </c>
      <c r="AF13" s="42">
        <v>6.5057821027161218</v>
      </c>
      <c r="AG13" s="33"/>
      <c r="AH13" s="63">
        <v>3385.33</v>
      </c>
      <c r="AI13" s="63">
        <v>4074.08</v>
      </c>
      <c r="AJ13" s="63">
        <v>177.95</v>
      </c>
      <c r="AK13" s="33"/>
      <c r="AL13" s="42">
        <v>44.325918903914442</v>
      </c>
      <c r="AM13" s="42">
        <v>53.344087485728053</v>
      </c>
      <c r="AN13" s="42">
        <v>2.3299936103575059</v>
      </c>
      <c r="AO13" s="33"/>
      <c r="AP13" s="63">
        <v>2327.71</v>
      </c>
      <c r="AQ13" s="63">
        <v>4258.33</v>
      </c>
      <c r="AR13" s="63">
        <v>1051.33</v>
      </c>
      <c r="AS13" s="33"/>
      <c r="AT13" s="42">
        <v>30.477940021159146</v>
      </c>
      <c r="AU13" s="42">
        <v>55.756570333204145</v>
      </c>
      <c r="AV13" s="42">
        <v>13.765620580933726</v>
      </c>
      <c r="AW13" s="33"/>
      <c r="AX13" s="63">
        <v>258.57</v>
      </c>
      <c r="AY13" s="63">
        <v>3506.73</v>
      </c>
      <c r="AZ13" s="63">
        <v>3872.06</v>
      </c>
      <c r="BA13" s="33"/>
      <c r="BB13" s="42">
        <v>3.3855939748813726</v>
      </c>
      <c r="BC13" s="42">
        <v>45.915473409659882</v>
      </c>
      <c r="BD13" s="42">
        <v>50.698932615458745</v>
      </c>
    </row>
    <row r="14" spans="1:56" s="11" customFormat="1" x14ac:dyDescent="0.3">
      <c r="A14" s="4" t="s">
        <v>7</v>
      </c>
      <c r="B14" s="365">
        <v>554.44000000000005</v>
      </c>
      <c r="C14" s="365">
        <v>4799.4399999999996</v>
      </c>
      <c r="D14" s="365">
        <v>2283.4699999999998</v>
      </c>
      <c r="E14" s="154"/>
      <c r="F14" s="54">
        <v>7.2595766076235773</v>
      </c>
      <c r="G14" s="54">
        <v>62.84161018990855</v>
      </c>
      <c r="H14" s="54">
        <v>29.898682267170852</v>
      </c>
      <c r="I14" s="154"/>
      <c r="J14" s="365">
        <v>1769.41</v>
      </c>
      <c r="K14" s="365">
        <v>4918.07</v>
      </c>
      <c r="L14" s="365">
        <v>949.88</v>
      </c>
      <c r="M14" s="154"/>
      <c r="N14" s="443">
        <v>23.167822388888311</v>
      </c>
      <c r="O14" s="443">
        <v>64.394895618381227</v>
      </c>
      <c r="P14" s="443">
        <v>12.437281992730473</v>
      </c>
      <c r="Q14" s="154"/>
      <c r="R14" s="365">
        <v>467.54</v>
      </c>
      <c r="S14" s="365">
        <v>4723.4399999999996</v>
      </c>
      <c r="T14" s="365">
        <v>2446.38</v>
      </c>
      <c r="U14" s="154"/>
      <c r="V14" s="54">
        <v>6.1217488765751522</v>
      </c>
      <c r="W14" s="54">
        <v>61.84650193260498</v>
      </c>
      <c r="X14" s="54">
        <v>32.031749190819866</v>
      </c>
      <c r="Y14" s="154"/>
      <c r="Z14" s="365">
        <v>1344.34</v>
      </c>
      <c r="AA14" s="365">
        <v>5796.15</v>
      </c>
      <c r="AB14" s="365">
        <v>496.87</v>
      </c>
      <c r="AC14" s="154"/>
      <c r="AD14" s="54">
        <v>17.602155718730032</v>
      </c>
      <c r="AE14" s="54">
        <v>75.892062178553843</v>
      </c>
      <c r="AF14" s="54">
        <v>6.5057821027161218</v>
      </c>
      <c r="AG14" s="154"/>
      <c r="AH14" s="365">
        <v>3385.33</v>
      </c>
      <c r="AI14" s="365">
        <v>4074.08</v>
      </c>
      <c r="AJ14" s="365">
        <v>177.95</v>
      </c>
      <c r="AK14" s="154"/>
      <c r="AL14" s="54">
        <v>44.325918903914442</v>
      </c>
      <c r="AM14" s="54">
        <v>53.344087485728053</v>
      </c>
      <c r="AN14" s="54">
        <v>2.3299936103575059</v>
      </c>
      <c r="AO14" s="154"/>
      <c r="AP14" s="365">
        <v>2327.71</v>
      </c>
      <c r="AQ14" s="365">
        <v>4258.33</v>
      </c>
      <c r="AR14" s="365">
        <v>1051.33</v>
      </c>
      <c r="AS14" s="154"/>
      <c r="AT14" s="54">
        <v>30.477940021159146</v>
      </c>
      <c r="AU14" s="54">
        <v>55.756570333204145</v>
      </c>
      <c r="AV14" s="54">
        <v>13.765620580933726</v>
      </c>
      <c r="AW14" s="154"/>
      <c r="AX14" s="365">
        <v>258.57</v>
      </c>
      <c r="AY14" s="365">
        <v>3506.73</v>
      </c>
      <c r="AZ14" s="365">
        <v>3872.06</v>
      </c>
      <c r="BA14" s="154"/>
      <c r="BB14" s="54">
        <v>3.3855939748813726</v>
      </c>
      <c r="BC14" s="54">
        <v>45.915473409659882</v>
      </c>
      <c r="BD14" s="54">
        <v>50.698932615458745</v>
      </c>
    </row>
    <row r="15" spans="1:56" s="11" customFormat="1" x14ac:dyDescent="0.3">
      <c r="A15" s="4" t="s">
        <v>8</v>
      </c>
      <c r="B15" s="365">
        <v>2019.75</v>
      </c>
      <c r="C15" s="365">
        <v>20056.009999999998</v>
      </c>
      <c r="D15" s="365">
        <v>7642.88</v>
      </c>
      <c r="E15" s="365"/>
      <c r="F15" s="54">
        <v>6.7962396664181135</v>
      </c>
      <c r="G15" s="54">
        <v>67.48629816169246</v>
      </c>
      <c r="H15" s="54">
        <v>25.717462171889427</v>
      </c>
      <c r="I15" s="365"/>
      <c r="J15" s="365">
        <v>6211.42</v>
      </c>
      <c r="K15" s="365">
        <v>19385.22</v>
      </c>
      <c r="L15" s="365">
        <v>4122</v>
      </c>
      <c r="M15" s="365"/>
      <c r="N15" s="443">
        <v>20.900754543276541</v>
      </c>
      <c r="O15" s="443">
        <v>65.22916257271531</v>
      </c>
      <c r="P15" s="443">
        <v>13.87008288400815</v>
      </c>
      <c r="Q15" s="365"/>
      <c r="R15" s="365">
        <v>1245.47</v>
      </c>
      <c r="S15" s="365">
        <v>18762.900000000001</v>
      </c>
      <c r="T15" s="365">
        <v>9710.26</v>
      </c>
      <c r="U15" s="365"/>
      <c r="V15" s="54">
        <v>4.1908714530678388</v>
      </c>
      <c r="W15" s="54">
        <v>63.13512327616607</v>
      </c>
      <c r="X15" s="54">
        <v>32.673971621850804</v>
      </c>
      <c r="Y15" s="365"/>
      <c r="Z15" s="365">
        <v>4413.75</v>
      </c>
      <c r="AA15" s="365">
        <v>23337.84</v>
      </c>
      <c r="AB15" s="365">
        <v>1967.05</v>
      </c>
      <c r="AC15" s="365"/>
      <c r="AD15" s="54">
        <v>14.851789987697957</v>
      </c>
      <c r="AE15" s="54">
        <v>78.52930012948103</v>
      </c>
      <c r="AF15" s="54">
        <v>6.6189098828210167</v>
      </c>
      <c r="AG15" s="365"/>
      <c r="AH15" s="365">
        <v>12335.28</v>
      </c>
      <c r="AI15" s="365">
        <v>16264.05</v>
      </c>
      <c r="AJ15" s="365">
        <v>1119.31</v>
      </c>
      <c r="AK15" s="365"/>
      <c r="AL15" s="54">
        <v>41.506879184242621</v>
      </c>
      <c r="AM15" s="54">
        <v>54.726764078033177</v>
      </c>
      <c r="AN15" s="54">
        <v>3.7663567377242027</v>
      </c>
      <c r="AO15" s="365"/>
      <c r="AP15" s="365">
        <v>10660.58</v>
      </c>
      <c r="AQ15" s="365">
        <v>15224.75</v>
      </c>
      <c r="AR15" s="365">
        <v>3833.31</v>
      </c>
      <c r="AS15" s="365"/>
      <c r="AT15" s="54">
        <v>35.871695340029021</v>
      </c>
      <c r="AU15" s="54">
        <v>51.2296323115728</v>
      </c>
      <c r="AV15" s="54">
        <v>12.898672348398177</v>
      </c>
      <c r="AW15" s="365"/>
      <c r="AX15" s="365">
        <v>1009.34</v>
      </c>
      <c r="AY15" s="365">
        <v>14007.77</v>
      </c>
      <c r="AZ15" s="365">
        <v>14701.52</v>
      </c>
      <c r="BA15" s="365"/>
      <c r="BB15" s="54">
        <v>3.3963196162408513</v>
      </c>
      <c r="BC15" s="54">
        <v>47.134626618176341</v>
      </c>
      <c r="BD15" s="54">
        <v>49.469020116667501</v>
      </c>
    </row>
    <row r="16" spans="1:56" x14ac:dyDescent="0.3">
      <c r="A16" s="2" t="s">
        <v>9</v>
      </c>
      <c r="B16" s="63">
        <v>1351.17</v>
      </c>
      <c r="C16" s="63">
        <v>11194.43</v>
      </c>
      <c r="D16" s="63">
        <v>5354.36</v>
      </c>
      <c r="E16" s="33"/>
      <c r="F16" s="42">
        <v>7.5484526222404984</v>
      </c>
      <c r="G16" s="42">
        <v>62.538854835429802</v>
      </c>
      <c r="H16" s="42">
        <v>29.912692542329705</v>
      </c>
      <c r="I16" s="33"/>
      <c r="J16" s="63">
        <v>3684.81</v>
      </c>
      <c r="K16" s="63">
        <v>11483.62</v>
      </c>
      <c r="L16" s="63">
        <v>2731.53</v>
      </c>
      <c r="M16" s="33"/>
      <c r="N16" s="440">
        <v>20.58557672754576</v>
      </c>
      <c r="O16" s="440">
        <v>64.154445037866012</v>
      </c>
      <c r="P16" s="440">
        <v>15.259978234588237</v>
      </c>
      <c r="Q16" s="33"/>
      <c r="R16" s="63">
        <v>887.72</v>
      </c>
      <c r="S16" s="63">
        <v>11370.89</v>
      </c>
      <c r="T16" s="63">
        <v>5641.35</v>
      </c>
      <c r="U16" s="33"/>
      <c r="V16" s="42">
        <v>4.9593406912641154</v>
      </c>
      <c r="W16" s="42">
        <v>63.52466709422815</v>
      </c>
      <c r="X16" s="42">
        <v>31.515992214507744</v>
      </c>
      <c r="Y16" s="33"/>
      <c r="Z16" s="63">
        <v>2738.95</v>
      </c>
      <c r="AA16" s="63">
        <v>14101.09</v>
      </c>
      <c r="AB16" s="63">
        <v>1059.9100000000001</v>
      </c>
      <c r="AC16" s="33"/>
      <c r="AD16" s="42">
        <v>15.301430841186237</v>
      </c>
      <c r="AE16" s="42">
        <v>78.777215144614857</v>
      </c>
      <c r="AF16" s="42">
        <v>5.9212981481522871</v>
      </c>
      <c r="AG16" s="33"/>
      <c r="AH16" s="63">
        <v>7490.5</v>
      </c>
      <c r="AI16" s="63">
        <v>9871.69</v>
      </c>
      <c r="AJ16" s="63">
        <v>537.77</v>
      </c>
      <c r="AK16" s="33"/>
      <c r="AL16" s="42">
        <v>41.846462226731234</v>
      </c>
      <c r="AM16" s="42">
        <v>55.149229383752818</v>
      </c>
      <c r="AN16" s="42">
        <v>3.0043083895159541</v>
      </c>
      <c r="AO16" s="33"/>
      <c r="AP16" s="63">
        <v>7030.36</v>
      </c>
      <c r="AQ16" s="63">
        <v>8797.24</v>
      </c>
      <c r="AR16" s="63">
        <v>2072.36</v>
      </c>
      <c r="AS16" s="33"/>
      <c r="AT16" s="42">
        <v>39.275841957188732</v>
      </c>
      <c r="AU16" s="42">
        <v>49.146702003803362</v>
      </c>
      <c r="AV16" s="42">
        <v>11.57745603900791</v>
      </c>
      <c r="AW16" s="33"/>
      <c r="AX16" s="63">
        <v>1137.81</v>
      </c>
      <c r="AY16" s="63">
        <v>8437.69</v>
      </c>
      <c r="AZ16" s="63">
        <v>8324.4500000000007</v>
      </c>
      <c r="BA16" s="33"/>
      <c r="BB16" s="42">
        <v>6.356494651384696</v>
      </c>
      <c r="BC16" s="42">
        <v>47.13803829729229</v>
      </c>
      <c r="BD16" s="42">
        <v>46.505411185276394</v>
      </c>
    </row>
    <row r="17" spans="1:56" x14ac:dyDescent="0.3">
      <c r="A17" s="2" t="s">
        <v>10</v>
      </c>
      <c r="B17" s="63">
        <v>527.62</v>
      </c>
      <c r="C17" s="63">
        <v>3968.36</v>
      </c>
      <c r="D17" s="63">
        <v>1191.97</v>
      </c>
      <c r="E17" s="33"/>
      <c r="F17" s="42">
        <v>9.2761175399177915</v>
      </c>
      <c r="G17" s="42">
        <v>69.767965203571066</v>
      </c>
      <c r="H17" s="42">
        <v>20.956093067085803</v>
      </c>
      <c r="I17" s="33"/>
      <c r="J17" s="63">
        <v>1182.07</v>
      </c>
      <c r="K17" s="63">
        <v>3779.71</v>
      </c>
      <c r="L17" s="63">
        <v>726.16</v>
      </c>
      <c r="M17" s="33"/>
      <c r="N17" s="440">
        <v>20.7820405981779</v>
      </c>
      <c r="O17" s="440">
        <v>66.451298712714973</v>
      </c>
      <c r="P17" s="440">
        <v>12.766660689107129</v>
      </c>
      <c r="Q17" s="33"/>
      <c r="R17" s="63">
        <v>254.9</v>
      </c>
      <c r="S17" s="63">
        <v>4045.33</v>
      </c>
      <c r="T17" s="63">
        <v>1387.72</v>
      </c>
      <c r="U17" s="33"/>
      <c r="V17" s="42">
        <v>4.4814115479417858</v>
      </c>
      <c r="W17" s="42">
        <v>71.121179196686327</v>
      </c>
      <c r="X17" s="42">
        <v>24.397585065946547</v>
      </c>
      <c r="Y17" s="33"/>
      <c r="Z17" s="63">
        <v>596.88</v>
      </c>
      <c r="AA17" s="63">
        <v>4667.2299999999996</v>
      </c>
      <c r="AB17" s="63">
        <v>423.83</v>
      </c>
      <c r="AC17" s="33"/>
      <c r="AD17" s="42">
        <v>10.493781579974474</v>
      </c>
      <c r="AE17" s="42">
        <v>82.054838834446215</v>
      </c>
      <c r="AF17" s="42">
        <v>7.4513795855793141</v>
      </c>
      <c r="AG17" s="33"/>
      <c r="AH17" s="63">
        <v>2641.3</v>
      </c>
      <c r="AI17" s="63">
        <v>2852.32</v>
      </c>
      <c r="AJ17" s="63">
        <v>194.33</v>
      </c>
      <c r="AK17" s="33"/>
      <c r="AL17" s="42">
        <v>46.436847083478384</v>
      </c>
      <c r="AM17" s="42">
        <v>50.146801829836463</v>
      </c>
      <c r="AN17" s="42">
        <v>3.4165268972598168</v>
      </c>
      <c r="AO17" s="33"/>
      <c r="AP17" s="63">
        <v>2337.5300000000002</v>
      </c>
      <c r="AQ17" s="63">
        <v>2653.34</v>
      </c>
      <c r="AR17" s="63">
        <v>697.08</v>
      </c>
      <c r="AS17" s="33"/>
      <c r="AT17" s="42">
        <v>41.096249257200327</v>
      </c>
      <c r="AU17" s="42">
        <v>46.648523015362336</v>
      </c>
      <c r="AV17" s="42">
        <v>12.255403538012006</v>
      </c>
      <c r="AW17" s="33"/>
      <c r="AX17" s="63">
        <v>505.87</v>
      </c>
      <c r="AY17" s="63">
        <v>2319.0300000000002</v>
      </c>
      <c r="AZ17" s="63">
        <v>2863.04</v>
      </c>
      <c r="BA17" s="33"/>
      <c r="BB17" s="42">
        <v>8.8937295400443741</v>
      </c>
      <c r="BC17" s="42">
        <v>40.770999694089603</v>
      </c>
      <c r="BD17" s="42">
        <v>50.335270765866028</v>
      </c>
    </row>
    <row r="18" spans="1:56" x14ac:dyDescent="0.3">
      <c r="A18" s="2" t="s">
        <v>11</v>
      </c>
      <c r="B18" s="63">
        <v>58.88</v>
      </c>
      <c r="C18" s="63">
        <v>1882.29</v>
      </c>
      <c r="D18" s="63">
        <v>664.12</v>
      </c>
      <c r="E18" s="33"/>
      <c r="F18" s="42">
        <v>2.260025793772646</v>
      </c>
      <c r="G18" s="42">
        <v>72.249048086961849</v>
      </c>
      <c r="H18" s="42">
        <v>25.491309955167964</v>
      </c>
      <c r="I18" s="33"/>
      <c r="J18" s="63">
        <v>842.42</v>
      </c>
      <c r="K18" s="63">
        <v>1186.18</v>
      </c>
      <c r="L18" s="63">
        <v>576.67999999999995</v>
      </c>
      <c r="M18" s="33"/>
      <c r="N18" s="440">
        <v>32.335104096296746</v>
      </c>
      <c r="O18" s="440">
        <v>45.529847079776452</v>
      </c>
      <c r="P18" s="440">
        <v>22.135048823926791</v>
      </c>
      <c r="Q18" s="33"/>
      <c r="R18" s="63">
        <v>26.53</v>
      </c>
      <c r="S18" s="63">
        <v>1444.57</v>
      </c>
      <c r="T18" s="63">
        <v>1134.18</v>
      </c>
      <c r="U18" s="33"/>
      <c r="V18" s="42">
        <v>1.0183166492661055</v>
      </c>
      <c r="W18" s="42">
        <v>55.447782963827294</v>
      </c>
      <c r="X18" s="42">
        <v>43.533900386906588</v>
      </c>
      <c r="Y18" s="33"/>
      <c r="Z18" s="63">
        <v>864.95</v>
      </c>
      <c r="AA18" s="63">
        <v>1445.73</v>
      </c>
      <c r="AB18" s="63">
        <v>294.61</v>
      </c>
      <c r="AC18" s="33"/>
      <c r="AD18" s="42">
        <v>33.199886384572871</v>
      </c>
      <c r="AE18" s="42">
        <v>55.492307928514393</v>
      </c>
      <c r="AF18" s="42">
        <v>11.308189522815205</v>
      </c>
      <c r="AG18" s="33"/>
      <c r="AH18" s="63">
        <v>1310.49</v>
      </c>
      <c r="AI18" s="63">
        <v>1107.4000000000001</v>
      </c>
      <c r="AJ18" s="63">
        <v>187.39</v>
      </c>
      <c r="AK18" s="33"/>
      <c r="AL18" s="42">
        <v>50.301311183442856</v>
      </c>
      <c r="AM18" s="42">
        <v>42.50598784007861</v>
      </c>
      <c r="AN18" s="42">
        <v>7.1927009764785348</v>
      </c>
      <c r="AO18" s="33"/>
      <c r="AP18" s="63">
        <v>668.37</v>
      </c>
      <c r="AQ18" s="63">
        <v>1221.0999999999999</v>
      </c>
      <c r="AR18" s="63">
        <v>715.81</v>
      </c>
      <c r="AS18" s="33"/>
      <c r="AT18" s="42">
        <v>25.65444021371983</v>
      </c>
      <c r="AU18" s="42">
        <v>46.870202051219053</v>
      </c>
      <c r="AV18" s="42">
        <v>27.475357735061102</v>
      </c>
      <c r="AW18" s="33"/>
      <c r="AX18" s="63">
        <v>65.59</v>
      </c>
      <c r="AY18" s="63">
        <v>1050.04</v>
      </c>
      <c r="AZ18" s="63">
        <v>1489.66</v>
      </c>
      <c r="BA18" s="33"/>
      <c r="BB18" s="42">
        <v>2.517579684333354</v>
      </c>
      <c r="BC18" s="42">
        <v>40.304305103482157</v>
      </c>
      <c r="BD18" s="42">
        <v>57.178499048086962</v>
      </c>
    </row>
    <row r="19" spans="1:56" x14ac:dyDescent="0.3">
      <c r="A19" s="2" t="s">
        <v>12</v>
      </c>
      <c r="B19" s="63">
        <v>1651.47</v>
      </c>
      <c r="C19" s="63">
        <v>7697.8</v>
      </c>
      <c r="D19" s="63">
        <v>4035.19</v>
      </c>
      <c r="E19" s="33"/>
      <c r="F19" s="42">
        <v>12.338712208038279</v>
      </c>
      <c r="G19" s="42">
        <v>57.512966529841322</v>
      </c>
      <c r="H19" s="42">
        <v>30.148321262120405</v>
      </c>
      <c r="I19" s="33"/>
      <c r="J19" s="63">
        <v>2327.6799999999998</v>
      </c>
      <c r="K19" s="63">
        <v>8651.5499999999993</v>
      </c>
      <c r="L19" s="63">
        <v>2405.23</v>
      </c>
      <c r="M19" s="33"/>
      <c r="N19" s="440">
        <v>17.390914538203258</v>
      </c>
      <c r="O19" s="440">
        <v>64.638767645463474</v>
      </c>
      <c r="P19" s="440">
        <v>17.970317816333274</v>
      </c>
      <c r="Q19" s="33"/>
      <c r="R19" s="63">
        <v>988.13</v>
      </c>
      <c r="S19" s="63">
        <v>7610.38</v>
      </c>
      <c r="T19" s="63">
        <v>4785.95</v>
      </c>
      <c r="U19" s="33"/>
      <c r="V19" s="42">
        <v>7.382666166584233</v>
      </c>
      <c r="W19" s="42">
        <v>56.859821016312949</v>
      </c>
      <c r="X19" s="42">
        <v>35.757512817102821</v>
      </c>
      <c r="Y19" s="33"/>
      <c r="Z19" s="63">
        <v>1863.72</v>
      </c>
      <c r="AA19" s="63">
        <v>10340.32</v>
      </c>
      <c r="AB19" s="63">
        <v>1180.42</v>
      </c>
      <c r="AC19" s="33"/>
      <c r="AD19" s="42">
        <v>13.924506479902815</v>
      </c>
      <c r="AE19" s="42">
        <v>77.256161249688077</v>
      </c>
      <c r="AF19" s="42">
        <v>8.8193322704091184</v>
      </c>
      <c r="AG19" s="33"/>
      <c r="AH19" s="63">
        <v>5437.97</v>
      </c>
      <c r="AI19" s="63">
        <v>7357.02</v>
      </c>
      <c r="AJ19" s="63">
        <v>589.46</v>
      </c>
      <c r="AK19" s="33"/>
      <c r="AL19" s="42">
        <v>40.628983164057423</v>
      </c>
      <c r="AM19" s="42">
        <v>54.96687950055513</v>
      </c>
      <c r="AN19" s="42">
        <v>4.404062621876415</v>
      </c>
      <c r="AO19" s="33"/>
      <c r="AP19" s="63">
        <v>5309.82</v>
      </c>
      <c r="AQ19" s="63">
        <v>6341.68</v>
      </c>
      <c r="AR19" s="63">
        <v>1732.96</v>
      </c>
      <c r="AS19" s="33"/>
      <c r="AT19" s="42">
        <v>39.671529520055351</v>
      </c>
      <c r="AU19" s="42">
        <v>47.380917870425861</v>
      </c>
      <c r="AV19" s="42">
        <v>12.9475526095188</v>
      </c>
      <c r="AW19" s="33"/>
      <c r="AX19" s="63">
        <v>423.55</v>
      </c>
      <c r="AY19" s="63">
        <v>5410.22</v>
      </c>
      <c r="AZ19" s="63">
        <v>7550.69</v>
      </c>
      <c r="BA19" s="33"/>
      <c r="BB19" s="42">
        <v>3.1644907601800902</v>
      </c>
      <c r="BC19" s="42">
        <v>40.42165317091613</v>
      </c>
      <c r="BD19" s="42">
        <v>56.41385606890379</v>
      </c>
    </row>
    <row r="20" spans="1:56" x14ac:dyDescent="0.3">
      <c r="A20" s="2" t="s">
        <v>13</v>
      </c>
      <c r="B20" s="63">
        <v>444.81</v>
      </c>
      <c r="C20" s="63">
        <v>2257.4299999999998</v>
      </c>
      <c r="D20" s="63">
        <v>1393.32</v>
      </c>
      <c r="E20" s="33"/>
      <c r="F20" s="42">
        <v>10.860785826602468</v>
      </c>
      <c r="G20" s="42">
        <v>55.1189580912012</v>
      </c>
      <c r="H20" s="42">
        <v>34.020256082196326</v>
      </c>
      <c r="I20" s="33"/>
      <c r="J20" s="63">
        <v>818.55</v>
      </c>
      <c r="K20" s="63">
        <v>2796.78</v>
      </c>
      <c r="L20" s="63">
        <v>480.24</v>
      </c>
      <c r="M20" s="33"/>
      <c r="N20" s="440">
        <v>19.986277822812998</v>
      </c>
      <c r="O20" s="440">
        <v>68.288097354207977</v>
      </c>
      <c r="P20" s="440">
        <v>11.725868989832893</v>
      </c>
      <c r="Q20" s="33"/>
      <c r="R20" s="63">
        <v>280.52</v>
      </c>
      <c r="S20" s="63">
        <v>2174.46</v>
      </c>
      <c r="T20" s="63">
        <v>1640.59</v>
      </c>
      <c r="U20" s="33"/>
      <c r="V20" s="42">
        <v>6.8493685845159149</v>
      </c>
      <c r="W20" s="42">
        <v>53.093105704714375</v>
      </c>
      <c r="X20" s="42">
        <v>40.057769877623571</v>
      </c>
      <c r="Y20" s="33"/>
      <c r="Z20" s="63">
        <v>684.17</v>
      </c>
      <c r="AA20" s="63">
        <v>3082.9</v>
      </c>
      <c r="AB20" s="63">
        <v>328.49</v>
      </c>
      <c r="AC20" s="33"/>
      <c r="AD20" s="42">
        <v>16.705163640625457</v>
      </c>
      <c r="AE20" s="42">
        <v>75.274199376886202</v>
      </c>
      <c r="AF20" s="42">
        <v>8.0206369824883534</v>
      </c>
      <c r="AG20" s="33"/>
      <c r="AH20" s="63">
        <v>2440.02</v>
      </c>
      <c r="AI20" s="63">
        <v>1580.22</v>
      </c>
      <c r="AJ20" s="63">
        <v>75.319999999999993</v>
      </c>
      <c r="AK20" s="33"/>
      <c r="AL20" s="42">
        <v>59.577200675853845</v>
      </c>
      <c r="AM20" s="42">
        <v>38.58373458086318</v>
      </c>
      <c r="AN20" s="42">
        <v>1.8390647432829699</v>
      </c>
      <c r="AO20" s="33"/>
      <c r="AP20" s="63">
        <v>1390.04</v>
      </c>
      <c r="AQ20" s="63">
        <v>2205.96</v>
      </c>
      <c r="AR20" s="63">
        <v>499.56</v>
      </c>
      <c r="AS20" s="33"/>
      <c r="AT20" s="42">
        <v>33.940169354129843</v>
      </c>
      <c r="AU20" s="42">
        <v>53.862231294377324</v>
      </c>
      <c r="AV20" s="42">
        <v>12.197599351492837</v>
      </c>
      <c r="AW20" s="33"/>
      <c r="AX20" s="63">
        <v>126.58</v>
      </c>
      <c r="AY20" s="63">
        <v>1732.86</v>
      </c>
      <c r="AZ20" s="63">
        <v>2236.13</v>
      </c>
      <c r="BA20" s="33"/>
      <c r="BB20" s="42">
        <v>3.0906640361757609</v>
      </c>
      <c r="BC20" s="42">
        <v>42.310697438201366</v>
      </c>
      <c r="BD20" s="42">
        <v>54.598882692476735</v>
      </c>
    </row>
    <row r="21" spans="1:56" x14ac:dyDescent="0.3">
      <c r="A21" s="2" t="s">
        <v>14</v>
      </c>
      <c r="B21" s="63">
        <v>432.94</v>
      </c>
      <c r="C21" s="63">
        <v>3198.11</v>
      </c>
      <c r="D21" s="63">
        <v>732.33</v>
      </c>
      <c r="E21" s="33"/>
      <c r="F21" s="42">
        <v>9.9221245914864156</v>
      </c>
      <c r="G21" s="42">
        <v>73.294326875037243</v>
      </c>
      <c r="H21" s="42">
        <v>16.783548533476342</v>
      </c>
      <c r="I21" s="33"/>
      <c r="J21" s="63">
        <v>264.14</v>
      </c>
      <c r="K21" s="63">
        <v>3061.66</v>
      </c>
      <c r="L21" s="63">
        <v>1037.58</v>
      </c>
      <c r="M21" s="33"/>
      <c r="N21" s="440">
        <v>6.053563980217171</v>
      </c>
      <c r="O21" s="440">
        <v>70.167163987550936</v>
      </c>
      <c r="P21" s="440">
        <v>23.779272032231891</v>
      </c>
      <c r="Q21" s="33"/>
      <c r="R21" s="63">
        <v>726.72</v>
      </c>
      <c r="S21" s="63">
        <v>2393.2399999999998</v>
      </c>
      <c r="T21" s="63">
        <v>1243.42</v>
      </c>
      <c r="U21" s="33"/>
      <c r="V21" s="42">
        <v>16.654978479985701</v>
      </c>
      <c r="W21" s="42">
        <v>54.84830567129152</v>
      </c>
      <c r="X21" s="42">
        <v>28.496715848722783</v>
      </c>
      <c r="Y21" s="33"/>
      <c r="Z21" s="63">
        <v>277.37</v>
      </c>
      <c r="AA21" s="63">
        <v>3825.48</v>
      </c>
      <c r="AB21" s="63">
        <v>260.52999999999997</v>
      </c>
      <c r="AC21" s="33"/>
      <c r="AD21" s="42">
        <v>6.3567692935293278</v>
      </c>
      <c r="AE21" s="42">
        <v>87.672400753544267</v>
      </c>
      <c r="AF21" s="42">
        <v>5.9708299529264002</v>
      </c>
      <c r="AG21" s="33"/>
      <c r="AH21" s="63">
        <v>1091.48</v>
      </c>
      <c r="AI21" s="63">
        <v>3198.1</v>
      </c>
      <c r="AJ21" s="63">
        <v>73.8</v>
      </c>
      <c r="AK21" s="33"/>
      <c r="AL21" s="42">
        <v>25.014552938318456</v>
      </c>
      <c r="AM21" s="42">
        <v>73.294097694906242</v>
      </c>
      <c r="AN21" s="42">
        <v>1.6913493667752979</v>
      </c>
      <c r="AO21" s="33"/>
      <c r="AP21" s="63">
        <v>1937.7</v>
      </c>
      <c r="AQ21" s="63">
        <v>2247.14</v>
      </c>
      <c r="AR21" s="63">
        <v>178.53</v>
      </c>
      <c r="AS21" s="33"/>
      <c r="AT21" s="42">
        <v>44.408233983746541</v>
      </c>
      <c r="AU21" s="42">
        <v>51.499983957390825</v>
      </c>
      <c r="AV21" s="42">
        <v>4.0915528787316253</v>
      </c>
      <c r="AW21" s="33"/>
      <c r="AX21" s="63">
        <v>154.82</v>
      </c>
      <c r="AY21" s="63">
        <v>2627.44</v>
      </c>
      <c r="AZ21" s="63">
        <v>1581.11</v>
      </c>
      <c r="BA21" s="33"/>
      <c r="BB21" s="42">
        <v>3.5481667881321357</v>
      </c>
      <c r="BC21" s="42">
        <v>60.215704339296607</v>
      </c>
      <c r="BD21" s="42">
        <v>36.235899692440263</v>
      </c>
    </row>
    <row r="22" spans="1:56" x14ac:dyDescent="0.3">
      <c r="A22" s="2" t="s">
        <v>15</v>
      </c>
      <c r="B22" s="63">
        <v>2266.67</v>
      </c>
      <c r="C22" s="63">
        <v>11289.44</v>
      </c>
      <c r="D22" s="63">
        <v>7572.78</v>
      </c>
      <c r="E22" s="33"/>
      <c r="F22" s="42">
        <v>10.727823373589432</v>
      </c>
      <c r="G22" s="42">
        <v>53.431297148122795</v>
      </c>
      <c r="H22" s="42">
        <v>35.840879478287782</v>
      </c>
      <c r="I22" s="33"/>
      <c r="J22" s="63">
        <v>5190.07</v>
      </c>
      <c r="K22" s="63">
        <v>12956.99</v>
      </c>
      <c r="L22" s="63">
        <v>2981.83</v>
      </c>
      <c r="M22" s="33"/>
      <c r="N22" s="440">
        <v>24.563855460461955</v>
      </c>
      <c r="O22" s="440">
        <v>61.323571659467206</v>
      </c>
      <c r="P22" s="440">
        <v>14.112572880070843</v>
      </c>
      <c r="Q22" s="33"/>
      <c r="R22" s="63">
        <v>788.53</v>
      </c>
      <c r="S22" s="63">
        <v>11298.47</v>
      </c>
      <c r="T22" s="63">
        <v>9041.89</v>
      </c>
      <c r="U22" s="33"/>
      <c r="V22" s="42">
        <v>3.7319991726967197</v>
      </c>
      <c r="W22" s="42">
        <v>53.474034840448311</v>
      </c>
      <c r="X22" s="42">
        <v>42.793965986854964</v>
      </c>
      <c r="Y22" s="33"/>
      <c r="Z22" s="63">
        <v>3240.21</v>
      </c>
      <c r="AA22" s="63">
        <v>16702.04</v>
      </c>
      <c r="AB22" s="63">
        <v>1186.6400000000001</v>
      </c>
      <c r="AC22" s="33"/>
      <c r="AD22" s="42">
        <v>15.335448289048786</v>
      </c>
      <c r="AE22" s="42">
        <v>79.048355119459671</v>
      </c>
      <c r="AF22" s="42">
        <v>5.6161965914915557</v>
      </c>
      <c r="AG22" s="33"/>
      <c r="AH22" s="63">
        <v>9961.77</v>
      </c>
      <c r="AI22" s="63">
        <v>10369.9</v>
      </c>
      <c r="AJ22" s="63">
        <v>797.22</v>
      </c>
      <c r="AK22" s="33"/>
      <c r="AL22" s="42">
        <v>47.147625833633477</v>
      </c>
      <c r="AM22" s="42">
        <v>49.079246472483881</v>
      </c>
      <c r="AN22" s="42">
        <v>3.7731276938826412</v>
      </c>
      <c r="AO22" s="33"/>
      <c r="AP22" s="63">
        <v>6734.53</v>
      </c>
      <c r="AQ22" s="63">
        <v>10822.87</v>
      </c>
      <c r="AR22" s="63">
        <v>3571.49</v>
      </c>
      <c r="AS22" s="33"/>
      <c r="AT22" s="42">
        <v>31.873562690704528</v>
      </c>
      <c r="AU22" s="42">
        <v>51.223088387511126</v>
      </c>
      <c r="AV22" s="42">
        <v>16.903348921784342</v>
      </c>
      <c r="AW22" s="33"/>
      <c r="AX22" s="63">
        <v>513.59</v>
      </c>
      <c r="AY22" s="63">
        <v>7739.96</v>
      </c>
      <c r="AZ22" s="63">
        <v>12875.34</v>
      </c>
      <c r="BA22" s="33"/>
      <c r="BB22" s="42">
        <v>2.4307476635071699</v>
      </c>
      <c r="BC22" s="42">
        <v>36.632118393346744</v>
      </c>
      <c r="BD22" s="42">
        <v>60.937133943146094</v>
      </c>
    </row>
    <row r="23" spans="1:56" x14ac:dyDescent="0.3">
      <c r="A23" s="2" t="s">
        <v>16</v>
      </c>
      <c r="B23" s="63">
        <v>736.85</v>
      </c>
      <c r="C23" s="63">
        <v>5060.24</v>
      </c>
      <c r="D23" s="63">
        <v>2028.49</v>
      </c>
      <c r="E23" s="33"/>
      <c r="F23" s="42">
        <v>9.4159275298796121</v>
      </c>
      <c r="G23" s="42">
        <v>64.662893565580532</v>
      </c>
      <c r="H23" s="42">
        <v>25.921306690758627</v>
      </c>
      <c r="I23" s="33"/>
      <c r="J23" s="63">
        <v>1760.82</v>
      </c>
      <c r="K23" s="63">
        <v>4331.3999999999996</v>
      </c>
      <c r="L23" s="63">
        <v>1733.35</v>
      </c>
      <c r="M23" s="33"/>
      <c r="N23" s="440">
        <v>22.500852973010275</v>
      </c>
      <c r="O23" s="440">
        <v>55.349322796933642</v>
      </c>
      <c r="P23" s="440">
        <v>22.149824230056083</v>
      </c>
      <c r="Q23" s="33"/>
      <c r="R23" s="63">
        <v>645.05999999999995</v>
      </c>
      <c r="S23" s="63">
        <v>4697.6099999999997</v>
      </c>
      <c r="T23" s="63">
        <v>2482.9</v>
      </c>
      <c r="U23" s="33"/>
      <c r="V23" s="42">
        <v>8.2429778278131813</v>
      </c>
      <c r="W23" s="42">
        <v>60.028981914416455</v>
      </c>
      <c r="X23" s="42">
        <v>31.728040257770363</v>
      </c>
      <c r="Y23" s="33"/>
      <c r="Z23" s="63">
        <v>1032.8499999999999</v>
      </c>
      <c r="AA23" s="63">
        <v>6155.73</v>
      </c>
      <c r="AB23" s="63">
        <v>636.99</v>
      </c>
      <c r="AC23" s="33"/>
      <c r="AD23" s="42">
        <v>13.198399605396155</v>
      </c>
      <c r="AE23" s="42">
        <v>78.661746045335988</v>
      </c>
      <c r="AF23" s="42">
        <v>8.1398543492678499</v>
      </c>
      <c r="AG23" s="33"/>
      <c r="AH23" s="63">
        <v>3407.93</v>
      </c>
      <c r="AI23" s="63">
        <v>4071.06</v>
      </c>
      <c r="AJ23" s="63">
        <v>346.59</v>
      </c>
      <c r="AK23" s="33"/>
      <c r="AL23" s="42">
        <v>43.548648852415859</v>
      </c>
      <c r="AM23" s="42">
        <v>52.022536377541826</v>
      </c>
      <c r="AN23" s="42">
        <v>4.4289425562610774</v>
      </c>
      <c r="AO23" s="33"/>
      <c r="AP23" s="63">
        <v>3189.61</v>
      </c>
      <c r="AQ23" s="63">
        <v>3467.42</v>
      </c>
      <c r="AR23" s="63">
        <v>1168.54</v>
      </c>
      <c r="AS23" s="33"/>
      <c r="AT23" s="42">
        <v>40.758820124284881</v>
      </c>
      <c r="AU23" s="42">
        <v>44.308849067863434</v>
      </c>
      <c r="AV23" s="42">
        <v>14.932330807851695</v>
      </c>
      <c r="AW23" s="33"/>
      <c r="AX23" s="63">
        <v>302.36</v>
      </c>
      <c r="AY23" s="63">
        <v>3172.4</v>
      </c>
      <c r="AZ23" s="63">
        <v>4350.8100000000004</v>
      </c>
      <c r="BA23" s="33"/>
      <c r="BB23" s="42">
        <v>3.8637441106526427</v>
      </c>
      <c r="BC23" s="42">
        <v>40.5389000417861</v>
      </c>
      <c r="BD23" s="42">
        <v>55.597355847561268</v>
      </c>
    </row>
    <row r="24" spans="1:56" x14ac:dyDescent="0.3">
      <c r="A24" s="2" t="s">
        <v>17</v>
      </c>
      <c r="B24" s="63">
        <v>333.39</v>
      </c>
      <c r="C24" s="63">
        <v>1198.5</v>
      </c>
      <c r="D24" s="63">
        <v>928.69</v>
      </c>
      <c r="E24" s="33"/>
      <c r="F24" s="42">
        <v>13.549244487072155</v>
      </c>
      <c r="G24" s="42">
        <v>48.708028188475886</v>
      </c>
      <c r="H24" s="42">
        <v>37.742727324451963</v>
      </c>
      <c r="I24" s="33"/>
      <c r="J24" s="63">
        <v>767.72</v>
      </c>
      <c r="K24" s="63">
        <v>1379.48</v>
      </c>
      <c r="L24" s="63">
        <v>313.38</v>
      </c>
      <c r="M24" s="33"/>
      <c r="N24" s="440">
        <v>31.20077380129888</v>
      </c>
      <c r="O24" s="440">
        <v>56.063204610295138</v>
      </c>
      <c r="P24" s="440">
        <v>12.736021588405984</v>
      </c>
      <c r="Q24" s="33"/>
      <c r="R24" s="63">
        <v>219.58</v>
      </c>
      <c r="S24" s="63">
        <v>1265.46</v>
      </c>
      <c r="T24" s="63">
        <v>975.53</v>
      </c>
      <c r="U24" s="33"/>
      <c r="V24" s="42">
        <v>8.9239122483316944</v>
      </c>
      <c r="W24" s="42">
        <v>51.429337798405264</v>
      </c>
      <c r="X24" s="42">
        <v>39.646343545017842</v>
      </c>
      <c r="Y24" s="33"/>
      <c r="Z24" s="63">
        <v>749.18</v>
      </c>
      <c r="AA24" s="63">
        <v>1519.27</v>
      </c>
      <c r="AB24" s="63">
        <v>192.13</v>
      </c>
      <c r="AC24" s="33"/>
      <c r="AD24" s="42">
        <v>30.447292914678652</v>
      </c>
      <c r="AE24" s="42">
        <v>61.744385470092425</v>
      </c>
      <c r="AF24" s="42">
        <v>7.8083216152289303</v>
      </c>
      <c r="AG24" s="33"/>
      <c r="AH24" s="63">
        <v>1673.29</v>
      </c>
      <c r="AI24" s="63">
        <v>730.87</v>
      </c>
      <c r="AJ24" s="63">
        <v>56.42</v>
      </c>
      <c r="AK24" s="33"/>
      <c r="AL24" s="42">
        <v>68.003885262824213</v>
      </c>
      <c r="AM24" s="42">
        <v>29.703159417698267</v>
      </c>
      <c r="AN24" s="42">
        <v>2.2929553194775218</v>
      </c>
      <c r="AO24" s="33"/>
      <c r="AP24" s="63">
        <v>689.68</v>
      </c>
      <c r="AQ24" s="63">
        <v>1141.1099999999999</v>
      </c>
      <c r="AR24" s="63">
        <v>629.79</v>
      </c>
      <c r="AS24" s="33"/>
      <c r="AT24" s="42">
        <v>28.029163855676302</v>
      </c>
      <c r="AU24" s="42">
        <v>46.375651269212945</v>
      </c>
      <c r="AV24" s="42">
        <v>25.595184875110743</v>
      </c>
      <c r="AW24" s="33"/>
      <c r="AX24" s="63">
        <v>110.16</v>
      </c>
      <c r="AY24" s="63">
        <v>920.4</v>
      </c>
      <c r="AZ24" s="63">
        <v>1430.01</v>
      </c>
      <c r="BA24" s="33"/>
      <c r="BB24" s="42">
        <v>4.4769932292386354</v>
      </c>
      <c r="BC24" s="42">
        <v>37.405814889172476</v>
      </c>
      <c r="BD24" s="42">
        <v>58.116785473343683</v>
      </c>
    </row>
    <row r="25" spans="1:56" x14ac:dyDescent="0.3">
      <c r="A25" s="2" t="s">
        <v>18</v>
      </c>
      <c r="B25" s="63">
        <v>67.319999999999993</v>
      </c>
      <c r="C25" s="63">
        <v>766.26</v>
      </c>
      <c r="D25" s="63">
        <v>445.07</v>
      </c>
      <c r="E25" s="33"/>
      <c r="F25" s="42">
        <v>5.2649278535955881</v>
      </c>
      <c r="G25" s="42">
        <v>59.927267039455664</v>
      </c>
      <c r="H25" s="42">
        <v>34.807805106948727</v>
      </c>
      <c r="I25" s="33"/>
      <c r="J25" s="63">
        <v>311.87</v>
      </c>
      <c r="K25" s="63">
        <v>919.6</v>
      </c>
      <c r="L25" s="63">
        <v>47.19</v>
      </c>
      <c r="M25" s="33"/>
      <c r="N25" s="440">
        <v>24.390568177374575</v>
      </c>
      <c r="O25" s="440">
        <v>71.91960270597896</v>
      </c>
      <c r="P25" s="440">
        <v>3.6906111914910249</v>
      </c>
      <c r="Q25" s="33"/>
      <c r="R25" s="63">
        <v>76.680000000000007</v>
      </c>
      <c r="S25" s="63">
        <v>744.35</v>
      </c>
      <c r="T25" s="63">
        <v>457.62</v>
      </c>
      <c r="U25" s="33"/>
      <c r="V25" s="42">
        <v>5.9969499081062052</v>
      </c>
      <c r="W25" s="42">
        <v>58.213741055018964</v>
      </c>
      <c r="X25" s="42">
        <v>35.789309036874826</v>
      </c>
      <c r="Y25" s="33"/>
      <c r="Z25" s="63">
        <v>425.23</v>
      </c>
      <c r="AA25" s="63">
        <v>847.69</v>
      </c>
      <c r="AB25" s="63">
        <v>5.73</v>
      </c>
      <c r="AC25" s="33"/>
      <c r="AD25" s="42">
        <v>33.256168615336485</v>
      </c>
      <c r="AE25" s="42">
        <v>66.295702498729128</v>
      </c>
      <c r="AF25" s="42">
        <v>0.44812888593438394</v>
      </c>
      <c r="AG25" s="33"/>
      <c r="AH25" s="63">
        <v>645.11</v>
      </c>
      <c r="AI25" s="63">
        <v>633.54</v>
      </c>
      <c r="AJ25" s="364" t="s">
        <v>257</v>
      </c>
      <c r="AK25" s="33"/>
      <c r="AL25" s="42">
        <v>50.452430297579475</v>
      </c>
      <c r="AM25" s="42">
        <v>49.54756970242051</v>
      </c>
      <c r="AN25" s="364" t="s">
        <v>257</v>
      </c>
      <c r="AO25" s="33"/>
      <c r="AP25" s="63">
        <v>358.23</v>
      </c>
      <c r="AQ25" s="63">
        <v>801.97</v>
      </c>
      <c r="AR25" s="63">
        <v>118.45</v>
      </c>
      <c r="AS25" s="33"/>
      <c r="AT25" s="42">
        <v>28.016267156766901</v>
      </c>
      <c r="AU25" s="42">
        <v>62.720056309388802</v>
      </c>
      <c r="AV25" s="42">
        <v>9.2636765338442881</v>
      </c>
      <c r="AW25" s="33"/>
      <c r="AX25" s="63">
        <v>39.25</v>
      </c>
      <c r="AY25" s="63">
        <v>620.54</v>
      </c>
      <c r="AZ25" s="63">
        <v>618.87</v>
      </c>
      <c r="BA25" s="33"/>
      <c r="BB25" s="42">
        <v>3.0696437649083017</v>
      </c>
      <c r="BC25" s="42">
        <v>48.530872404489109</v>
      </c>
      <c r="BD25" s="42">
        <v>48.400265905447149</v>
      </c>
    </row>
    <row r="26" spans="1:56" x14ac:dyDescent="0.3">
      <c r="A26" s="2" t="s">
        <v>19</v>
      </c>
      <c r="B26" s="63">
        <v>127.36</v>
      </c>
      <c r="C26" s="63">
        <v>638.26</v>
      </c>
      <c r="D26" s="63">
        <v>337.18</v>
      </c>
      <c r="E26" s="33"/>
      <c r="F26" s="42">
        <v>11.54868018969723</v>
      </c>
      <c r="G26" s="42">
        <v>57.875790027293917</v>
      </c>
      <c r="H26" s="42">
        <v>30.574623008496481</v>
      </c>
      <c r="I26" s="33"/>
      <c r="J26" s="63">
        <v>270.81</v>
      </c>
      <c r="K26" s="63">
        <v>586.67999999999995</v>
      </c>
      <c r="L26" s="63">
        <v>245.32</v>
      </c>
      <c r="M26" s="33"/>
      <c r="N26" s="440">
        <v>24.556360569817105</v>
      </c>
      <c r="O26" s="440">
        <v>53.198647092427521</v>
      </c>
      <c r="P26" s="440">
        <v>22.24499233775537</v>
      </c>
      <c r="Q26" s="33"/>
      <c r="R26" s="63">
        <v>86.7</v>
      </c>
      <c r="S26" s="63">
        <v>609.53</v>
      </c>
      <c r="T26" s="63">
        <v>406.58</v>
      </c>
      <c r="U26" s="33"/>
      <c r="V26" s="42">
        <v>7.8617350223519926</v>
      </c>
      <c r="W26" s="42">
        <v>55.270626853220406</v>
      </c>
      <c r="X26" s="42">
        <v>36.8676381244276</v>
      </c>
      <c r="Y26" s="33"/>
      <c r="Z26" s="63">
        <v>193.34</v>
      </c>
      <c r="AA26" s="63">
        <v>835.59</v>
      </c>
      <c r="AB26" s="63">
        <v>73.87</v>
      </c>
      <c r="AC26" s="33"/>
      <c r="AD26" s="42">
        <v>17.531578422393704</v>
      </c>
      <c r="AE26" s="42">
        <v>75.769171480128037</v>
      </c>
      <c r="AF26" s="42">
        <v>6.6983433229658784</v>
      </c>
      <c r="AG26" s="33"/>
      <c r="AH26" s="63">
        <v>560.23</v>
      </c>
      <c r="AI26" s="63">
        <v>483.11</v>
      </c>
      <c r="AJ26" s="63">
        <v>59.47</v>
      </c>
      <c r="AK26" s="33"/>
      <c r="AL26" s="42">
        <v>50.800228507177124</v>
      </c>
      <c r="AM26" s="42">
        <v>43.807183467687096</v>
      </c>
      <c r="AN26" s="42">
        <v>5.3925880251357894</v>
      </c>
      <c r="AO26" s="33"/>
      <c r="AP26" s="63">
        <v>436.07</v>
      </c>
      <c r="AQ26" s="63">
        <v>494.62</v>
      </c>
      <c r="AR26" s="63">
        <v>172.12</v>
      </c>
      <c r="AS26" s="33"/>
      <c r="AT26" s="42">
        <v>39.541716161442139</v>
      </c>
      <c r="AU26" s="42">
        <v>44.85088093143878</v>
      </c>
      <c r="AV26" s="42">
        <v>15.60740290711909</v>
      </c>
      <c r="AW26" s="33"/>
      <c r="AX26" s="63">
        <v>59.69</v>
      </c>
      <c r="AY26" s="63">
        <v>425.44</v>
      </c>
      <c r="AZ26" s="63">
        <v>617.67999999999995</v>
      </c>
      <c r="BA26" s="33"/>
      <c r="BB26" s="42">
        <v>5.4125370644081938</v>
      </c>
      <c r="BC26" s="42">
        <v>38.577814854780065</v>
      </c>
      <c r="BD26" s="42">
        <v>56.009648080811743</v>
      </c>
    </row>
    <row r="27" spans="1:56" x14ac:dyDescent="0.3">
      <c r="A27" s="2" t="s">
        <v>20</v>
      </c>
      <c r="B27" s="63">
        <v>49.83</v>
      </c>
      <c r="C27" s="63">
        <v>961.3</v>
      </c>
      <c r="D27" s="63">
        <v>332.19</v>
      </c>
      <c r="E27" s="33"/>
      <c r="F27" s="42">
        <v>3.709466098919096</v>
      </c>
      <c r="G27" s="42">
        <v>71.561504332549205</v>
      </c>
      <c r="H27" s="42">
        <v>24.729029568531701</v>
      </c>
      <c r="I27" s="33"/>
      <c r="J27" s="63">
        <v>286.92</v>
      </c>
      <c r="K27" s="63">
        <v>772.06</v>
      </c>
      <c r="L27" s="63">
        <v>284.33999999999997</v>
      </c>
      <c r="M27" s="33"/>
      <c r="N27" s="440">
        <v>21.359020933210257</v>
      </c>
      <c r="O27" s="440">
        <v>57.474019593246581</v>
      </c>
      <c r="P27" s="440">
        <v>21.166959473543162</v>
      </c>
      <c r="Q27" s="33"/>
      <c r="R27" s="63">
        <v>38.26</v>
      </c>
      <c r="S27" s="63">
        <v>853.48</v>
      </c>
      <c r="T27" s="63">
        <v>451.58</v>
      </c>
      <c r="U27" s="33"/>
      <c r="V27" s="42">
        <v>2.8481672274662775</v>
      </c>
      <c r="W27" s="42">
        <v>63.535121936694161</v>
      </c>
      <c r="X27" s="42">
        <v>33.616710835839562</v>
      </c>
      <c r="Y27" s="33"/>
      <c r="Z27" s="63">
        <v>123.97</v>
      </c>
      <c r="AA27" s="63">
        <v>1153.5899999999999</v>
      </c>
      <c r="AB27" s="63">
        <v>65.77</v>
      </c>
      <c r="AC27" s="33"/>
      <c r="AD27" s="42">
        <v>9.2286275794300696</v>
      </c>
      <c r="AE27" s="42">
        <v>85.876038471845874</v>
      </c>
      <c r="AF27" s="42">
        <v>4.8960783729863326</v>
      </c>
      <c r="AG27" s="33"/>
      <c r="AH27" s="63">
        <v>687.66</v>
      </c>
      <c r="AI27" s="63">
        <v>639.04</v>
      </c>
      <c r="AJ27" s="63">
        <v>16.62</v>
      </c>
      <c r="AK27" s="33"/>
      <c r="AL27" s="42">
        <v>51.191078819640893</v>
      </c>
      <c r="AM27" s="42">
        <v>47.571688056457134</v>
      </c>
      <c r="AN27" s="42">
        <v>1.2372331239019743</v>
      </c>
      <c r="AO27" s="33"/>
      <c r="AP27" s="63">
        <v>532.79999999999995</v>
      </c>
      <c r="AQ27" s="63">
        <v>637.30999999999995</v>
      </c>
      <c r="AR27" s="63">
        <v>173.21</v>
      </c>
      <c r="AS27" s="33"/>
      <c r="AT27" s="42">
        <v>39.662924694041628</v>
      </c>
      <c r="AU27" s="42">
        <v>47.442902659083465</v>
      </c>
      <c r="AV27" s="42">
        <v>12.894172646874907</v>
      </c>
      <c r="AW27" s="33"/>
      <c r="AX27" s="63">
        <v>57.97</v>
      </c>
      <c r="AY27" s="63">
        <v>605.16999999999996</v>
      </c>
      <c r="AZ27" s="63">
        <v>680.18</v>
      </c>
      <c r="BA27" s="33"/>
      <c r="BB27" s="42">
        <v>4.3154274484113984</v>
      </c>
      <c r="BC27" s="42">
        <v>45.050323080129829</v>
      </c>
      <c r="BD27" s="42">
        <v>50.634249471458773</v>
      </c>
    </row>
    <row r="28" spans="1:56" s="11" customFormat="1" x14ac:dyDescent="0.3">
      <c r="A28" s="4" t="s">
        <v>21</v>
      </c>
      <c r="B28" s="365">
        <v>8048.3</v>
      </c>
      <c r="C28" s="365">
        <v>50112.41</v>
      </c>
      <c r="D28" s="365">
        <v>25015.7</v>
      </c>
      <c r="E28" s="154"/>
      <c r="F28" s="54">
        <v>9.6761810229607175</v>
      </c>
      <c r="G28" s="54">
        <v>60.248344452471557</v>
      </c>
      <c r="H28" s="54">
        <v>30.075474524567724</v>
      </c>
      <c r="I28" s="154"/>
      <c r="J28" s="365">
        <v>17707.89</v>
      </c>
      <c r="K28" s="365">
        <v>51905.7</v>
      </c>
      <c r="L28" s="365">
        <v>13562.82</v>
      </c>
      <c r="M28" s="154"/>
      <c r="N28" s="443">
        <v>21.289557940767097</v>
      </c>
      <c r="O28" s="443">
        <v>62.40435238789459</v>
      </c>
      <c r="P28" s="443">
        <v>16.306089671338302</v>
      </c>
      <c r="Q28" s="154"/>
      <c r="R28" s="365">
        <v>5019.34</v>
      </c>
      <c r="S28" s="365">
        <v>48507.76</v>
      </c>
      <c r="T28" s="365">
        <v>29649.31</v>
      </c>
      <c r="U28" s="154"/>
      <c r="V28" s="54">
        <v>6.0345715810528482</v>
      </c>
      <c r="W28" s="54">
        <v>58.319131590315088</v>
      </c>
      <c r="X28" s="54">
        <v>35.64629682863206</v>
      </c>
      <c r="Y28" s="154"/>
      <c r="Z28" s="365">
        <v>12790.83</v>
      </c>
      <c r="AA28" s="365">
        <v>64676.65</v>
      </c>
      <c r="AB28" s="365">
        <v>5708.93</v>
      </c>
      <c r="AC28" s="154"/>
      <c r="AD28" s="54">
        <v>15.377953917462895</v>
      </c>
      <c r="AE28" s="54">
        <v>77.75840529784827</v>
      </c>
      <c r="AF28" s="54">
        <v>6.8636407846888323</v>
      </c>
      <c r="AG28" s="154"/>
      <c r="AH28" s="365">
        <v>37347.75</v>
      </c>
      <c r="AI28" s="365">
        <v>42894.26</v>
      </c>
      <c r="AJ28" s="365">
        <v>2934.4</v>
      </c>
      <c r="AK28" s="154"/>
      <c r="AL28" s="54">
        <v>44.901853782821355</v>
      </c>
      <c r="AM28" s="54">
        <v>51.570222855254279</v>
      </c>
      <c r="AN28" s="54">
        <v>3.5279233619243726</v>
      </c>
      <c r="AO28" s="154"/>
      <c r="AP28" s="365">
        <v>30614.75</v>
      </c>
      <c r="AQ28" s="365">
        <v>40831.760000000002</v>
      </c>
      <c r="AR28" s="365">
        <v>11729.9</v>
      </c>
      <c r="AS28" s="154"/>
      <c r="AT28" s="54">
        <v>36.80701054541786</v>
      </c>
      <c r="AU28" s="54">
        <v>49.090553439370609</v>
      </c>
      <c r="AV28" s="54">
        <v>14.102436015211522</v>
      </c>
      <c r="AW28" s="154"/>
      <c r="AX28" s="365">
        <v>3497.24</v>
      </c>
      <c r="AY28" s="365">
        <v>35061.199999999997</v>
      </c>
      <c r="AZ28" s="365">
        <v>44617.97</v>
      </c>
      <c r="BA28" s="154"/>
      <c r="BB28" s="54">
        <v>4.2046056087296861</v>
      </c>
      <c r="BC28" s="54">
        <v>42.15281712687527</v>
      </c>
      <c r="BD28" s="54">
        <v>53.642577264395044</v>
      </c>
    </row>
    <row r="29" spans="1:56" s="11" customFormat="1" x14ac:dyDescent="0.3">
      <c r="A29" s="6" t="s">
        <v>22</v>
      </c>
      <c r="B29" s="365">
        <v>10068.049999999999</v>
      </c>
      <c r="C29" s="365">
        <v>70168.42</v>
      </c>
      <c r="D29" s="365">
        <v>32658.58</v>
      </c>
      <c r="E29" s="154"/>
      <c r="F29" s="54">
        <v>8.9180615093398679</v>
      </c>
      <c r="G29" s="54">
        <v>62.153672813821323</v>
      </c>
      <c r="H29" s="54">
        <v>28.928265676838798</v>
      </c>
      <c r="I29" s="154"/>
      <c r="J29" s="365">
        <v>23919.31</v>
      </c>
      <c r="K29" s="365">
        <v>71290.91</v>
      </c>
      <c r="L29" s="365">
        <v>17684.830000000002</v>
      </c>
      <c r="M29" s="154"/>
      <c r="N29" s="443">
        <v>21.187208828022133</v>
      </c>
      <c r="O29" s="443">
        <v>63.147950242282548</v>
      </c>
      <c r="P29" s="443">
        <v>15.664840929695325</v>
      </c>
      <c r="Q29" s="154"/>
      <c r="R29" s="365">
        <v>6264.81</v>
      </c>
      <c r="S29" s="365">
        <v>67270.66</v>
      </c>
      <c r="T29" s="365">
        <v>39359.57</v>
      </c>
      <c r="U29" s="154"/>
      <c r="V29" s="54">
        <v>5.5492335580700836</v>
      </c>
      <c r="W29" s="54">
        <v>59.586899514194826</v>
      </c>
      <c r="X29" s="54">
        <v>34.863858069950808</v>
      </c>
      <c r="Y29" s="154"/>
      <c r="Z29" s="365">
        <v>17204.580000000002</v>
      </c>
      <c r="AA29" s="365">
        <v>88014.49</v>
      </c>
      <c r="AB29" s="365">
        <v>7675.98</v>
      </c>
      <c r="AC29" s="154"/>
      <c r="AD29" s="54">
        <v>15.239445839299421</v>
      </c>
      <c r="AE29" s="54">
        <v>77.961336657364527</v>
      </c>
      <c r="AF29" s="54">
        <v>6.7992175033360622</v>
      </c>
      <c r="AG29" s="154"/>
      <c r="AH29" s="365">
        <v>49683.03</v>
      </c>
      <c r="AI29" s="365">
        <v>59158.31</v>
      </c>
      <c r="AJ29" s="365">
        <v>4053.71</v>
      </c>
      <c r="AK29" s="154"/>
      <c r="AL29" s="54">
        <v>44.008156247771716</v>
      </c>
      <c r="AM29" s="54">
        <v>52.401154877915367</v>
      </c>
      <c r="AN29" s="54">
        <v>3.5906888743129124</v>
      </c>
      <c r="AO29" s="154"/>
      <c r="AP29" s="365">
        <v>41275.33</v>
      </c>
      <c r="AQ29" s="365">
        <v>56056.5</v>
      </c>
      <c r="AR29" s="365">
        <v>15563.21</v>
      </c>
      <c r="AS29" s="154"/>
      <c r="AT29" s="54">
        <v>36.560796952567891</v>
      </c>
      <c r="AU29" s="54">
        <v>49.653638489907223</v>
      </c>
      <c r="AV29" s="54">
        <v>13.785555699740598</v>
      </c>
      <c r="AW29" s="154"/>
      <c r="AX29" s="365">
        <v>4506.58</v>
      </c>
      <c r="AY29" s="365">
        <v>49068.97</v>
      </c>
      <c r="AZ29" s="365">
        <v>59319.5</v>
      </c>
      <c r="BA29" s="154"/>
      <c r="BB29" s="54">
        <v>3.9918313513302843</v>
      </c>
      <c r="BC29" s="54">
        <v>43.464235145827921</v>
      </c>
      <c r="BD29" s="54">
        <v>52.543933502841803</v>
      </c>
    </row>
    <row r="30" spans="1:56" x14ac:dyDescent="0.3">
      <c r="A30" s="6"/>
      <c r="B30" s="63"/>
      <c r="C30" s="63"/>
      <c r="D30" s="63"/>
      <c r="E30" s="33"/>
      <c r="F30" s="42"/>
      <c r="G30" s="42"/>
      <c r="H30" s="42"/>
      <c r="I30" s="33"/>
      <c r="J30" s="63"/>
      <c r="K30" s="63"/>
      <c r="L30" s="63"/>
      <c r="M30" s="33"/>
      <c r="N30" s="440"/>
      <c r="O30" s="440"/>
      <c r="P30" s="440"/>
      <c r="Q30" s="33"/>
      <c r="R30" s="63"/>
      <c r="S30" s="63"/>
      <c r="T30" s="63"/>
      <c r="U30" s="33"/>
      <c r="V30" s="42"/>
      <c r="W30" s="42"/>
      <c r="X30" s="42"/>
      <c r="Y30" s="33"/>
      <c r="Z30" s="63"/>
      <c r="AA30" s="63"/>
      <c r="AB30" s="63"/>
      <c r="AC30" s="33"/>
      <c r="AD30" s="42"/>
      <c r="AE30" s="42"/>
      <c r="AF30" s="42"/>
      <c r="AG30" s="33"/>
      <c r="AH30" s="63"/>
      <c r="AI30" s="63"/>
      <c r="AJ30" s="63"/>
      <c r="AK30" s="33"/>
      <c r="AL30" s="42"/>
      <c r="AM30" s="42"/>
      <c r="AN30" s="42"/>
      <c r="AO30" s="33"/>
      <c r="AP30" s="63"/>
      <c r="AQ30" s="63"/>
      <c r="AR30" s="63"/>
      <c r="AS30" s="33"/>
      <c r="AT30" s="42"/>
      <c r="AU30" s="42"/>
      <c r="AV30" s="42"/>
      <c r="AW30" s="33"/>
      <c r="AX30" s="63"/>
      <c r="AY30" s="63"/>
      <c r="AZ30" s="63"/>
      <c r="BA30" s="33"/>
      <c r="BB30" s="42"/>
      <c r="BC30" s="42"/>
      <c r="BD30" s="42"/>
    </row>
    <row r="31" spans="1:56" s="11" customFormat="1" x14ac:dyDescent="0.3">
      <c r="A31" s="6" t="s">
        <v>31</v>
      </c>
      <c r="B31" s="365"/>
      <c r="C31" s="365"/>
      <c r="D31" s="365"/>
      <c r="E31" s="154"/>
      <c r="F31" s="42"/>
      <c r="G31" s="42"/>
      <c r="H31" s="42"/>
      <c r="I31" s="154"/>
      <c r="J31" s="365"/>
      <c r="K31" s="365"/>
      <c r="L31" s="365"/>
      <c r="M31" s="154"/>
      <c r="N31" s="440"/>
      <c r="O31" s="440"/>
      <c r="P31" s="440"/>
      <c r="Q31" s="154"/>
      <c r="R31" s="365"/>
      <c r="S31" s="365"/>
      <c r="T31" s="365"/>
      <c r="U31" s="154"/>
      <c r="V31" s="42"/>
      <c r="W31" s="42"/>
      <c r="X31" s="42"/>
      <c r="Y31" s="154"/>
      <c r="Z31" s="365"/>
      <c r="AA31" s="365"/>
      <c r="AB31" s="365"/>
      <c r="AC31" s="154"/>
      <c r="AD31" s="42"/>
      <c r="AE31" s="42"/>
      <c r="AF31" s="42"/>
      <c r="AG31" s="154"/>
      <c r="AH31" s="365"/>
      <c r="AI31" s="365"/>
      <c r="AJ31" s="365"/>
      <c r="AK31" s="154"/>
      <c r="AL31" s="42"/>
      <c r="AM31" s="42"/>
      <c r="AN31" s="42"/>
      <c r="AO31" s="154"/>
      <c r="AP31" s="365"/>
      <c r="AQ31" s="365"/>
      <c r="AR31" s="365"/>
      <c r="AS31" s="154"/>
      <c r="AT31" s="42"/>
      <c r="AU31" s="42"/>
      <c r="AV31" s="42"/>
      <c r="AW31" s="154"/>
      <c r="AX31" s="365"/>
      <c r="AY31" s="365"/>
      <c r="AZ31" s="365"/>
      <c r="BA31" s="154"/>
      <c r="BB31" s="42"/>
      <c r="BC31" s="42"/>
      <c r="BD31" s="42"/>
    </row>
    <row r="32" spans="1:56" s="11" customFormat="1" x14ac:dyDescent="0.3">
      <c r="A32" s="3" t="s">
        <v>5</v>
      </c>
      <c r="B32" s="365">
        <v>1465.31</v>
      </c>
      <c r="C32" s="365">
        <v>15256.56</v>
      </c>
      <c r="D32" s="365">
        <v>5359.41</v>
      </c>
      <c r="E32" s="154"/>
      <c r="F32" s="54">
        <v>6.6359830589531041</v>
      </c>
      <c r="G32" s="54">
        <v>69.092733754564946</v>
      </c>
      <c r="H32" s="54">
        <v>24.271283186481941</v>
      </c>
      <c r="I32" s="154"/>
      <c r="J32" s="365">
        <v>4442.01</v>
      </c>
      <c r="K32" s="365">
        <v>14467.15</v>
      </c>
      <c r="L32" s="365">
        <v>3172.12</v>
      </c>
      <c r="M32" s="154"/>
      <c r="N32" s="443">
        <v>20.11663273143586</v>
      </c>
      <c r="O32" s="443">
        <v>65.517714552779552</v>
      </c>
      <c r="P32" s="443">
        <v>14.365652715784593</v>
      </c>
      <c r="Q32" s="154"/>
      <c r="R32" s="365">
        <v>777.93</v>
      </c>
      <c r="S32" s="365">
        <v>14039.46</v>
      </c>
      <c r="T32" s="365">
        <v>7263.88</v>
      </c>
      <c r="U32" s="154"/>
      <c r="V32" s="54">
        <v>3.5230294620601703</v>
      </c>
      <c r="W32" s="54">
        <v>63.580825024636255</v>
      </c>
      <c r="X32" s="54">
        <v>32.896100226073855</v>
      </c>
      <c r="Y32" s="365"/>
      <c r="Z32" s="156">
        <v>3069.41</v>
      </c>
      <c r="AA32" s="156">
        <v>17541.68</v>
      </c>
      <c r="AB32" s="156">
        <v>1470.18</v>
      </c>
      <c r="AC32" s="365"/>
      <c r="AD32" s="54">
        <v>13.900507579270768</v>
      </c>
      <c r="AE32" s="54">
        <v>79.441409193669941</v>
      </c>
      <c r="AF32" s="54">
        <v>6.6580379398295753</v>
      </c>
      <c r="AG32" s="156"/>
      <c r="AH32" s="156">
        <v>8949.9500000000007</v>
      </c>
      <c r="AI32" s="156">
        <v>12189.97</v>
      </c>
      <c r="AJ32" s="156">
        <v>941.36</v>
      </c>
      <c r="AK32" s="156"/>
      <c r="AL32" s="54">
        <v>40.531844168454008</v>
      </c>
      <c r="AM32" s="54">
        <v>55.204997174076865</v>
      </c>
      <c r="AN32" s="54">
        <v>4.2631586574691331</v>
      </c>
      <c r="AO32" s="156"/>
      <c r="AP32" s="156">
        <v>8332.8799999999992</v>
      </c>
      <c r="AQ32" s="156">
        <v>10966.42</v>
      </c>
      <c r="AR32" s="156">
        <v>2781.98</v>
      </c>
      <c r="AS32" s="156"/>
      <c r="AT32" s="54">
        <v>37.737305083763253</v>
      </c>
      <c r="AU32" s="54">
        <v>49.663878180975018</v>
      </c>
      <c r="AV32" s="54">
        <v>12.598816735261725</v>
      </c>
      <c r="AW32" s="156"/>
      <c r="AX32" s="156">
        <v>750.77</v>
      </c>
      <c r="AY32" s="156">
        <v>10501.04</v>
      </c>
      <c r="AZ32" s="156">
        <v>10829.47</v>
      </c>
      <c r="BA32" s="156"/>
      <c r="BB32" s="54">
        <v>3.4000293461248625</v>
      </c>
      <c r="BC32" s="54">
        <v>47.556301083995137</v>
      </c>
      <c r="BD32" s="54">
        <v>49.043669569880002</v>
      </c>
    </row>
    <row r="33" spans="1:56" x14ac:dyDescent="0.3">
      <c r="A33" s="9" t="s">
        <v>23</v>
      </c>
      <c r="B33" s="63">
        <v>188.97</v>
      </c>
      <c r="C33" s="63">
        <v>4612.79</v>
      </c>
      <c r="D33" s="63">
        <v>1980.72</v>
      </c>
      <c r="E33" s="33"/>
      <c r="F33" s="42">
        <v>2.7861524587603421</v>
      </c>
      <c r="G33" s="42">
        <v>68.010457745912674</v>
      </c>
      <c r="H33" s="42">
        <v>29.203513246101419</v>
      </c>
      <c r="I33" s="33"/>
      <c r="J33" s="63">
        <v>1399.75</v>
      </c>
      <c r="K33" s="63">
        <v>4475.3100000000004</v>
      </c>
      <c r="L33" s="63">
        <v>907.41</v>
      </c>
      <c r="M33" s="33"/>
      <c r="N33" s="440">
        <v>20.637756808751597</v>
      </c>
      <c r="O33" s="440">
        <v>65.983468064850243</v>
      </c>
      <c r="P33" s="440">
        <v>13.378751138295614</v>
      </c>
      <c r="Q33" s="33"/>
      <c r="R33" s="63">
        <v>135.18</v>
      </c>
      <c r="S33" s="63">
        <v>4235.4799999999996</v>
      </c>
      <c r="T33" s="63">
        <v>2411.81</v>
      </c>
      <c r="U33" s="33"/>
      <c r="V33" s="42">
        <v>1.9930787393513418</v>
      </c>
      <c r="W33" s="42">
        <v>62.447441477643295</v>
      </c>
      <c r="X33" s="42">
        <v>35.559455794902796</v>
      </c>
      <c r="Y33" s="63"/>
      <c r="Z33" s="63">
        <v>1063.3399999999999</v>
      </c>
      <c r="AA33" s="63">
        <v>5382.67</v>
      </c>
      <c r="AB33" s="63">
        <v>336.47</v>
      </c>
      <c r="AC33" s="63"/>
      <c r="AD33" s="42">
        <v>15.677765547431985</v>
      </c>
      <c r="AE33" s="42">
        <v>79.361482008760817</v>
      </c>
      <c r="AF33" s="42">
        <v>4.9608758945816396</v>
      </c>
      <c r="AG33" s="63"/>
      <c r="AH33" s="63">
        <v>2242.61</v>
      </c>
      <c r="AI33" s="63">
        <v>4217.5600000000004</v>
      </c>
      <c r="AJ33" s="63">
        <v>322.3</v>
      </c>
      <c r="AK33" s="63"/>
      <c r="AL33" s="42">
        <v>33.064789995981009</v>
      </c>
      <c r="AM33" s="42">
        <v>62.18323101005064</v>
      </c>
      <c r="AN33" s="42">
        <v>4.7519550058657902</v>
      </c>
      <c r="AO33" s="63"/>
      <c r="AP33" s="63">
        <v>1759.88</v>
      </c>
      <c r="AQ33" s="63">
        <v>3864.11</v>
      </c>
      <c r="AR33" s="63">
        <v>1158.48</v>
      </c>
      <c r="AS33" s="63"/>
      <c r="AT33" s="42">
        <v>25.947473086326671</v>
      </c>
      <c r="AU33" s="42">
        <v>56.972003902314796</v>
      </c>
      <c r="AV33" s="42">
        <v>17.080499023255975</v>
      </c>
      <c r="AW33" s="63"/>
      <c r="AX33" s="63">
        <v>120.27</v>
      </c>
      <c r="AY33" s="63">
        <v>3703.32</v>
      </c>
      <c r="AZ33" s="63">
        <v>2958.88</v>
      </c>
      <c r="BA33" s="63"/>
      <c r="BB33" s="42">
        <v>1.7732473737371346</v>
      </c>
      <c r="BC33" s="42">
        <v>54.601334198954078</v>
      </c>
      <c r="BD33" s="42">
        <v>43.625394439206232</v>
      </c>
    </row>
    <row r="34" spans="1:56" x14ac:dyDescent="0.3">
      <c r="A34" s="8" t="s">
        <v>25</v>
      </c>
      <c r="B34" s="63">
        <v>700.85</v>
      </c>
      <c r="C34" s="63">
        <v>6363.55</v>
      </c>
      <c r="D34" s="63">
        <v>2356.84</v>
      </c>
      <c r="E34" s="33"/>
      <c r="F34" s="42">
        <v>7.4390468738187927</v>
      </c>
      <c r="G34" s="42">
        <v>67.544762408346401</v>
      </c>
      <c r="H34" s="42">
        <v>25.016256308897887</v>
      </c>
      <c r="I34" s="33"/>
      <c r="J34" s="63">
        <v>1876.35</v>
      </c>
      <c r="K34" s="63">
        <v>6404.5</v>
      </c>
      <c r="L34" s="63">
        <v>1140.3800000000001</v>
      </c>
      <c r="M34" s="33"/>
      <c r="N34" s="440">
        <v>19.916181210943698</v>
      </c>
      <c r="O34" s="440">
        <v>67.97941885335301</v>
      </c>
      <c r="P34" s="440">
        <v>12.104359383556361</v>
      </c>
      <c r="Q34" s="33"/>
      <c r="R34" s="63">
        <v>391.19</v>
      </c>
      <c r="S34" s="63">
        <v>5672.37</v>
      </c>
      <c r="T34" s="63">
        <v>3357.68</v>
      </c>
      <c r="U34" s="33"/>
      <c r="V34" s="42">
        <v>4.1522162325307459</v>
      </c>
      <c r="W34" s="42">
        <v>60.208356018610978</v>
      </c>
      <c r="X34" s="42">
        <v>35.639493339921358</v>
      </c>
      <c r="Y34" s="63"/>
      <c r="Z34" s="63">
        <v>1163.6500000000001</v>
      </c>
      <c r="AA34" s="63">
        <v>7543.62</v>
      </c>
      <c r="AB34" s="63">
        <v>713.97</v>
      </c>
      <c r="AC34" s="63"/>
      <c r="AD34" s="42">
        <v>12.351354633258527</v>
      </c>
      <c r="AE34" s="42">
        <v>80.070404192447626</v>
      </c>
      <c r="AF34" s="42">
        <v>7.5783067653569294</v>
      </c>
      <c r="AG34" s="63"/>
      <c r="AH34" s="63">
        <v>3712.67</v>
      </c>
      <c r="AI34" s="63">
        <v>5230.3900000000003</v>
      </c>
      <c r="AJ34" s="63">
        <v>478.17</v>
      </c>
      <c r="AK34" s="63"/>
      <c r="AL34" s="42">
        <v>39.407471152202064</v>
      </c>
      <c r="AM34" s="42">
        <v>55.517038422420029</v>
      </c>
      <c r="AN34" s="42">
        <v>5.0754498732309798</v>
      </c>
      <c r="AO34" s="63"/>
      <c r="AP34" s="63">
        <v>3642.42</v>
      </c>
      <c r="AQ34" s="63">
        <v>4623.2</v>
      </c>
      <c r="AR34" s="63">
        <v>1155.6199999999999</v>
      </c>
      <c r="AS34" s="63"/>
      <c r="AT34" s="42">
        <v>38.661815101854955</v>
      </c>
      <c r="AU34" s="42">
        <v>49.072128853590698</v>
      </c>
      <c r="AV34" s="42">
        <v>12.266121635617425</v>
      </c>
      <c r="AW34" s="63"/>
      <c r="AX34" s="63">
        <v>459.64</v>
      </c>
      <c r="AY34" s="63">
        <v>4427.7700000000004</v>
      </c>
      <c r="AZ34" s="63">
        <v>4533.83</v>
      </c>
      <c r="BA34" s="63"/>
      <c r="BB34" s="42">
        <v>4.8787665050753652</v>
      </c>
      <c r="BC34" s="42">
        <v>46.997772100290561</v>
      </c>
      <c r="BD34" s="42">
        <v>48.123526985697161</v>
      </c>
    </row>
    <row r="35" spans="1:56" x14ac:dyDescent="0.3">
      <c r="A35" s="9" t="s">
        <v>26</v>
      </c>
      <c r="B35" s="63">
        <v>408.24</v>
      </c>
      <c r="C35" s="63">
        <v>3418.11</v>
      </c>
      <c r="D35" s="63">
        <v>855.5</v>
      </c>
      <c r="E35" s="33"/>
      <c r="F35" s="42">
        <v>8.7196295204975662</v>
      </c>
      <c r="G35" s="42">
        <v>73.007674065030216</v>
      </c>
      <c r="H35" s="42">
        <v>18.272690218463815</v>
      </c>
      <c r="I35" s="33"/>
      <c r="J35" s="63">
        <v>962.34</v>
      </c>
      <c r="K35" s="63">
        <v>2942.32</v>
      </c>
      <c r="L35" s="63">
        <v>777.19</v>
      </c>
      <c r="M35" s="33"/>
      <c r="N35" s="440">
        <v>20.554693985781959</v>
      </c>
      <c r="O35" s="440">
        <v>62.84523890542426</v>
      </c>
      <c r="P35" s="440">
        <v>16.600060912785381</v>
      </c>
      <c r="Q35" s="33"/>
      <c r="R35" s="63">
        <v>190.44</v>
      </c>
      <c r="S35" s="63">
        <v>3297.72</v>
      </c>
      <c r="T35" s="63">
        <v>1193.69</v>
      </c>
      <c r="U35" s="33"/>
      <c r="V35" s="42">
        <v>4.0676225893679119</v>
      </c>
      <c r="W35" s="42">
        <v>70.43625480681763</v>
      </c>
      <c r="X35" s="42">
        <v>25.496116407806046</v>
      </c>
      <c r="Y35" s="63"/>
      <c r="Z35" s="63">
        <v>661.33</v>
      </c>
      <c r="AA35" s="63">
        <v>3714.95</v>
      </c>
      <c r="AB35" s="63">
        <v>305.57</v>
      </c>
      <c r="AC35" s="63"/>
      <c r="AD35" s="42">
        <v>14.125398272561865</v>
      </c>
      <c r="AE35" s="42">
        <v>79.347902427916011</v>
      </c>
      <c r="AF35" s="42">
        <v>6.5266931035137201</v>
      </c>
      <c r="AG35" s="63"/>
      <c r="AH35" s="63">
        <v>2274.19</v>
      </c>
      <c r="AI35" s="63">
        <v>2301.39</v>
      </c>
      <c r="AJ35" s="63">
        <v>106.27</v>
      </c>
      <c r="AK35" s="63"/>
      <c r="AL35" s="42">
        <v>48.574598910494707</v>
      </c>
      <c r="AM35" s="42">
        <v>49.155565799965437</v>
      </c>
      <c r="AN35" s="42">
        <v>2.2698290935314431</v>
      </c>
      <c r="AO35" s="63"/>
      <c r="AP35" s="63">
        <v>2296.09</v>
      </c>
      <c r="AQ35" s="63">
        <v>2011.87</v>
      </c>
      <c r="AR35" s="63">
        <v>373.89</v>
      </c>
      <c r="AS35" s="63"/>
      <c r="AT35" s="42">
        <v>49.042362692825932</v>
      </c>
      <c r="AU35" s="42">
        <v>42.971685879393092</v>
      </c>
      <c r="AV35" s="42">
        <v>7.9859452317725719</v>
      </c>
      <c r="AW35" s="63"/>
      <c r="AX35" s="63">
        <v>130.32</v>
      </c>
      <c r="AY35" s="63">
        <v>1974.27</v>
      </c>
      <c r="AZ35" s="63">
        <v>2577.2600000000002</v>
      </c>
      <c r="BA35" s="63"/>
      <c r="BB35" s="42">
        <v>2.7835148910230321</v>
      </c>
      <c r="BC35" s="42">
        <v>42.168584591007075</v>
      </c>
      <c r="BD35" s="42">
        <v>55.047894321961486</v>
      </c>
    </row>
    <row r="36" spans="1:56" x14ac:dyDescent="0.3">
      <c r="A36" s="9" t="s">
        <v>27</v>
      </c>
      <c r="B36" s="63">
        <v>167.25</v>
      </c>
      <c r="C36" s="63">
        <v>862.12</v>
      </c>
      <c r="D36" s="63">
        <v>166.35</v>
      </c>
      <c r="E36" s="33"/>
      <c r="F36" s="42">
        <v>13.987363682871356</v>
      </c>
      <c r="G36" s="42">
        <v>72.100364593584771</v>
      </c>
      <c r="H36" s="42">
        <v>13.912095358120476</v>
      </c>
      <c r="I36" s="33"/>
      <c r="J36" s="63">
        <v>203.56</v>
      </c>
      <c r="K36" s="63">
        <v>645.01</v>
      </c>
      <c r="L36" s="63">
        <v>347.14</v>
      </c>
      <c r="M36" s="33"/>
      <c r="N36" s="440">
        <v>17.024022429209527</v>
      </c>
      <c r="O36" s="440">
        <v>53.943135719514814</v>
      </c>
      <c r="P36" s="440">
        <v>29.031829171132813</v>
      </c>
      <c r="Q36" s="33"/>
      <c r="R36" s="63">
        <v>61.13</v>
      </c>
      <c r="S36" s="63">
        <v>833.9</v>
      </c>
      <c r="T36" s="63">
        <v>300.7</v>
      </c>
      <c r="U36" s="33"/>
      <c r="V36" s="42">
        <v>5.1123918800234733</v>
      </c>
      <c r="W36" s="42">
        <v>69.740284455285035</v>
      </c>
      <c r="X36" s="42">
        <v>25.147983613987545</v>
      </c>
      <c r="Y36" s="63"/>
      <c r="Z36" s="63">
        <v>181.1</v>
      </c>
      <c r="AA36" s="63">
        <v>900.45</v>
      </c>
      <c r="AB36" s="63">
        <v>114.18</v>
      </c>
      <c r="AC36" s="63"/>
      <c r="AD36" s="42">
        <v>15.145659569315411</v>
      </c>
      <c r="AE36" s="42">
        <v>75.305958913252695</v>
      </c>
      <c r="AF36" s="42">
        <v>9.5490414667279619</v>
      </c>
      <c r="AG36" s="63"/>
      <c r="AH36" s="63">
        <v>720.48</v>
      </c>
      <c r="AI36" s="63">
        <v>440.63</v>
      </c>
      <c r="AJ36" s="63">
        <v>34.61</v>
      </c>
      <c r="AK36" s="63"/>
      <c r="AL36" s="42">
        <v>60.254802907235607</v>
      </c>
      <c r="AM36" s="42">
        <v>36.850535483310047</v>
      </c>
      <c r="AN36" s="42">
        <v>2.8944852440309572</v>
      </c>
      <c r="AO36" s="63"/>
      <c r="AP36" s="63">
        <v>634.49</v>
      </c>
      <c r="AQ36" s="63">
        <v>467.24</v>
      </c>
      <c r="AR36" s="63">
        <v>93.99</v>
      </c>
      <c r="AS36" s="63"/>
      <c r="AT36" s="42">
        <v>53.063332634649008</v>
      </c>
      <c r="AU36" s="42">
        <v>39.075968951777654</v>
      </c>
      <c r="AV36" s="42">
        <v>7.8605220481499467</v>
      </c>
      <c r="AW36" s="63"/>
      <c r="AX36" s="63">
        <v>40.54</v>
      </c>
      <c r="AY36" s="63">
        <v>395.67</v>
      </c>
      <c r="AZ36" s="63">
        <v>759.51</v>
      </c>
      <c r="BA36" s="63"/>
      <c r="BB36" s="42">
        <v>3.3904198726672927</v>
      </c>
      <c r="BC36" s="42">
        <v>33.090464504644004</v>
      </c>
      <c r="BD36" s="42">
        <v>63.518939257265316</v>
      </c>
    </row>
    <row r="37" spans="1:56" s="11" customFormat="1" x14ac:dyDescent="0.3">
      <c r="A37" s="4" t="s">
        <v>7</v>
      </c>
      <c r="B37" s="156">
        <v>554.44000000000005</v>
      </c>
      <c r="C37" s="156">
        <v>4799.4399999999996</v>
      </c>
      <c r="D37" s="156">
        <v>2283.4699999999998</v>
      </c>
      <c r="E37" s="365"/>
      <c r="F37" s="54">
        <v>7.2595766076235773</v>
      </c>
      <c r="G37" s="54">
        <v>62.84161018990855</v>
      </c>
      <c r="H37" s="54">
        <v>29.898682267170852</v>
      </c>
      <c r="I37" s="365"/>
      <c r="J37" s="156">
        <v>1769.41</v>
      </c>
      <c r="K37" s="156">
        <v>4918.07</v>
      </c>
      <c r="L37" s="156">
        <v>949.88</v>
      </c>
      <c r="M37" s="365"/>
      <c r="N37" s="443">
        <v>23.167822388888311</v>
      </c>
      <c r="O37" s="443">
        <v>64.394895618381227</v>
      </c>
      <c r="P37" s="443">
        <v>12.437281992730473</v>
      </c>
      <c r="Q37" s="365"/>
      <c r="R37" s="156">
        <v>467.54</v>
      </c>
      <c r="S37" s="156">
        <v>4723.4399999999996</v>
      </c>
      <c r="T37" s="156">
        <v>2446.38</v>
      </c>
      <c r="U37" s="365"/>
      <c r="V37" s="54">
        <v>6.1217488765751522</v>
      </c>
      <c r="W37" s="54">
        <v>61.84650193260498</v>
      </c>
      <c r="X37" s="54">
        <v>32.031749190819866</v>
      </c>
      <c r="Y37" s="156"/>
      <c r="Z37" s="156">
        <v>1344.34</v>
      </c>
      <c r="AA37" s="156">
        <v>5796.15</v>
      </c>
      <c r="AB37" s="156">
        <v>496.87</v>
      </c>
      <c r="AC37" s="156"/>
      <c r="AD37" s="54">
        <v>17.602155718730032</v>
      </c>
      <c r="AE37" s="54">
        <v>75.892062178553843</v>
      </c>
      <c r="AF37" s="54">
        <v>6.5057821027161218</v>
      </c>
      <c r="AG37" s="156"/>
      <c r="AH37" s="156">
        <v>3385.33</v>
      </c>
      <c r="AI37" s="156">
        <v>4074.08</v>
      </c>
      <c r="AJ37" s="156">
        <v>177.95</v>
      </c>
      <c r="AK37" s="156"/>
      <c r="AL37" s="54">
        <v>44.325918903914442</v>
      </c>
      <c r="AM37" s="54">
        <v>53.344087485728053</v>
      </c>
      <c r="AN37" s="54">
        <v>2.3299936103575059</v>
      </c>
      <c r="AO37" s="156"/>
      <c r="AP37" s="156">
        <v>2327.71</v>
      </c>
      <c r="AQ37" s="156">
        <v>4258.33</v>
      </c>
      <c r="AR37" s="156">
        <v>1051.33</v>
      </c>
      <c r="AS37" s="156"/>
      <c r="AT37" s="54">
        <v>30.477940021159146</v>
      </c>
      <c r="AU37" s="54">
        <v>55.756570333204145</v>
      </c>
      <c r="AV37" s="54">
        <v>13.765620580933726</v>
      </c>
      <c r="AW37" s="156"/>
      <c r="AX37" s="156">
        <v>258.57</v>
      </c>
      <c r="AY37" s="156">
        <v>3506.73</v>
      </c>
      <c r="AZ37" s="156">
        <v>3872.06</v>
      </c>
      <c r="BA37" s="156"/>
      <c r="BB37" s="54">
        <v>3.3855939748813726</v>
      </c>
      <c r="BC37" s="54">
        <v>45.915473409659882</v>
      </c>
      <c r="BD37" s="54">
        <v>50.698932615458745</v>
      </c>
    </row>
    <row r="38" spans="1:56" x14ac:dyDescent="0.3">
      <c r="A38" s="9" t="s">
        <v>23</v>
      </c>
      <c r="B38" s="63">
        <v>354.58</v>
      </c>
      <c r="C38" s="63">
        <v>3077.78</v>
      </c>
      <c r="D38" s="63">
        <v>1301.79</v>
      </c>
      <c r="E38" s="33"/>
      <c r="F38" s="42">
        <v>7.4898383988720845</v>
      </c>
      <c r="G38" s="42">
        <v>65.012338054262855</v>
      </c>
      <c r="H38" s="42">
        <v>27.497875597235293</v>
      </c>
      <c r="I38" s="33"/>
      <c r="J38" s="63">
        <v>897.85</v>
      </c>
      <c r="K38" s="63">
        <v>3190.51</v>
      </c>
      <c r="L38" s="63">
        <v>645.79</v>
      </c>
      <c r="M38" s="33"/>
      <c r="N38" s="440">
        <v>18.965399645855101</v>
      </c>
      <c r="O38" s="440">
        <v>67.393548169624268</v>
      </c>
      <c r="P38" s="440">
        <v>13.641104234890863</v>
      </c>
      <c r="Q38" s="33"/>
      <c r="R38" s="63">
        <v>388.63</v>
      </c>
      <c r="S38" s="63">
        <v>3110.95</v>
      </c>
      <c r="T38" s="63">
        <v>1234.56</v>
      </c>
      <c r="U38" s="33"/>
      <c r="V38" s="42">
        <v>8.2090808758352356</v>
      </c>
      <c r="W38" s="42">
        <v>65.712992179398469</v>
      </c>
      <c r="X38" s="42">
        <v>26.077767763865754</v>
      </c>
      <c r="Y38" s="63"/>
      <c r="Z38" s="63">
        <v>759.91</v>
      </c>
      <c r="AA38" s="63">
        <v>3660.29</v>
      </c>
      <c r="AB38" s="63">
        <v>313.95</v>
      </c>
      <c r="AC38" s="63"/>
      <c r="AD38" s="42">
        <v>16.051675496888954</v>
      </c>
      <c r="AE38" s="42">
        <v>77.316770807737328</v>
      </c>
      <c r="AF38" s="42">
        <v>6.6316057457439532</v>
      </c>
      <c r="AG38" s="63"/>
      <c r="AH38" s="63">
        <v>1961.36</v>
      </c>
      <c r="AI38" s="63">
        <v>2715.71</v>
      </c>
      <c r="AJ38" s="63">
        <v>57.08</v>
      </c>
      <c r="AK38" s="63"/>
      <c r="AL38" s="42">
        <v>41.430056523243699</v>
      </c>
      <c r="AM38" s="42">
        <v>57.36428743358595</v>
      </c>
      <c r="AN38" s="42">
        <v>1.2057080935405791</v>
      </c>
      <c r="AO38" s="63"/>
      <c r="AP38" s="63">
        <v>1466.07</v>
      </c>
      <c r="AQ38" s="63">
        <v>2692.96</v>
      </c>
      <c r="AR38" s="63">
        <v>575.12</v>
      </c>
      <c r="AS38" s="63"/>
      <c r="AT38" s="42">
        <v>30.967982913402885</v>
      </c>
      <c r="AU38" s="42">
        <v>56.883736292590015</v>
      </c>
      <c r="AV38" s="42">
        <v>12.148332844377329</v>
      </c>
      <c r="AW38" s="63"/>
      <c r="AX38" s="63">
        <v>162.22999999999999</v>
      </c>
      <c r="AY38" s="63">
        <v>2364.79</v>
      </c>
      <c r="AZ38" s="63">
        <v>2207.13</v>
      </c>
      <c r="BA38" s="63"/>
      <c r="BB38" s="42">
        <v>3.4268049056602692</v>
      </c>
      <c r="BC38" s="42">
        <v>49.951759679814749</v>
      </c>
      <c r="BD38" s="42">
        <v>46.62148746489521</v>
      </c>
    </row>
    <row r="39" spans="1:56" x14ac:dyDescent="0.3">
      <c r="A39" s="8" t="s">
        <v>25</v>
      </c>
      <c r="B39" s="63">
        <v>152.29</v>
      </c>
      <c r="C39" s="63">
        <v>1369.32</v>
      </c>
      <c r="D39" s="63">
        <v>868.41</v>
      </c>
      <c r="E39" s="33"/>
      <c r="F39" s="42">
        <v>6.3718878096707368</v>
      </c>
      <c r="G39" s="42">
        <v>57.29301605843019</v>
      </c>
      <c r="H39" s="42">
        <v>36.33469756908638</v>
      </c>
      <c r="I39" s="33"/>
      <c r="J39" s="63">
        <v>765.59</v>
      </c>
      <c r="K39" s="63">
        <v>1399.82</v>
      </c>
      <c r="L39" s="63">
        <v>224.62</v>
      </c>
      <c r="M39" s="33"/>
      <c r="N39" s="440">
        <v>32.032658665741813</v>
      </c>
      <c r="O39" s="440">
        <v>58.569150920830602</v>
      </c>
      <c r="P39" s="440">
        <v>9.3982102554878271</v>
      </c>
      <c r="Q39" s="33"/>
      <c r="R39" s="63">
        <v>50.27</v>
      </c>
      <c r="S39" s="63">
        <v>1268.75</v>
      </c>
      <c r="T39" s="63">
        <v>1071</v>
      </c>
      <c r="U39" s="33"/>
      <c r="V39" s="42">
        <v>2.1033212961596166</v>
      </c>
      <c r="W39" s="42">
        <v>53.085118251492212</v>
      </c>
      <c r="X39" s="42">
        <v>44.811161889535498</v>
      </c>
      <c r="Y39" s="63"/>
      <c r="Z39" s="63">
        <v>476.07</v>
      </c>
      <c r="AA39" s="63">
        <v>1793.66</v>
      </c>
      <c r="AB39" s="63">
        <v>120.3</v>
      </c>
      <c r="AC39" s="63"/>
      <c r="AD39" s="42">
        <v>19.91900078501509</v>
      </c>
      <c r="AE39" s="42">
        <v>75.047608435839635</v>
      </c>
      <c r="AF39" s="42">
        <v>5.033410621205527</v>
      </c>
      <c r="AG39" s="63"/>
      <c r="AH39" s="63">
        <v>1156.42</v>
      </c>
      <c r="AI39" s="63">
        <v>1136.8800000000001</v>
      </c>
      <c r="AJ39" s="63">
        <v>96.74</v>
      </c>
      <c r="AK39" s="63"/>
      <c r="AL39" s="42">
        <v>48.385176314002464</v>
      </c>
      <c r="AM39" s="42">
        <v>47.567613192320366</v>
      </c>
      <c r="AN39" s="42">
        <v>4.0476487406103301</v>
      </c>
      <c r="AO39" s="63"/>
      <c r="AP39" s="63">
        <v>653.04</v>
      </c>
      <c r="AQ39" s="63">
        <v>1304.53</v>
      </c>
      <c r="AR39" s="63">
        <v>432.47</v>
      </c>
      <c r="AS39" s="63"/>
      <c r="AT39" s="42">
        <v>27.323511821047859</v>
      </c>
      <c r="AU39" s="42">
        <v>54.582170886793399</v>
      </c>
      <c r="AV39" s="42">
        <v>18.094755539091892</v>
      </c>
      <c r="AW39" s="63"/>
      <c r="AX39" s="63">
        <v>78.23</v>
      </c>
      <c r="AY39" s="63">
        <v>946.81</v>
      </c>
      <c r="AZ39" s="63">
        <v>1364.99</v>
      </c>
      <c r="BA39" s="63"/>
      <c r="BB39" s="42">
        <v>3.2731813208388068</v>
      </c>
      <c r="BC39" s="42">
        <v>39.614991772764796</v>
      </c>
      <c r="BD39" s="42">
        <v>57.111846748456628</v>
      </c>
    </row>
    <row r="40" spans="1:56" s="29" customFormat="1" x14ac:dyDescent="0.3">
      <c r="A40" s="9" t="s">
        <v>26</v>
      </c>
      <c r="B40" s="116">
        <v>29.12</v>
      </c>
      <c r="C40" s="116">
        <v>318.75</v>
      </c>
      <c r="D40" s="116">
        <v>98.31</v>
      </c>
      <c r="E40" s="366"/>
      <c r="F40" s="42">
        <v>6.5264577406914297</v>
      </c>
      <c r="G40" s="42">
        <v>71.439162254306083</v>
      </c>
      <c r="H40" s="42">
        <v>22.033518560692805</v>
      </c>
      <c r="I40" s="366"/>
      <c r="J40" s="116">
        <v>87.67</v>
      </c>
      <c r="K40" s="116">
        <v>290.62</v>
      </c>
      <c r="L40" s="116">
        <v>67.900000000000006</v>
      </c>
      <c r="M40" s="366"/>
      <c r="N40" s="440">
        <v>19.648851309286318</v>
      </c>
      <c r="O40" s="440">
        <v>65.134586146969212</v>
      </c>
      <c r="P40" s="440">
        <v>15.217942328054537</v>
      </c>
      <c r="Q40" s="366"/>
      <c r="R40" s="116">
        <v>24.76</v>
      </c>
      <c r="S40" s="116">
        <v>298.58999999999997</v>
      </c>
      <c r="T40" s="116">
        <v>122.83</v>
      </c>
      <c r="U40" s="366"/>
      <c r="V40" s="42">
        <v>5.5492820624835097</v>
      </c>
      <c r="W40" s="42">
        <v>66.920845356904323</v>
      </c>
      <c r="X40" s="42">
        <v>27.529011136302483</v>
      </c>
      <c r="Y40" s="116"/>
      <c r="Z40" s="116">
        <v>90.25</v>
      </c>
      <c r="AA40" s="116">
        <v>309.95</v>
      </c>
      <c r="AB40" s="116">
        <v>45.99</v>
      </c>
      <c r="AC40" s="116"/>
      <c r="AD40" s="42">
        <v>20.22708829318</v>
      </c>
      <c r="AE40" s="42">
        <v>69.466881068932295</v>
      </c>
      <c r="AF40" s="42">
        <v>10.307410422197764</v>
      </c>
      <c r="AG40" s="116"/>
      <c r="AH40" s="116">
        <v>224.01</v>
      </c>
      <c r="AI40" s="116">
        <v>199.58</v>
      </c>
      <c r="AJ40" s="364" t="s">
        <v>256</v>
      </c>
      <c r="AK40" s="116"/>
      <c r="AL40" s="42">
        <v>50.205762310861502</v>
      </c>
      <c r="AM40" s="42">
        <v>44.730440792829519</v>
      </c>
      <c r="AN40" s="364" t="s">
        <v>256</v>
      </c>
      <c r="AO40" s="116"/>
      <c r="AP40" s="116">
        <v>178.29</v>
      </c>
      <c r="AQ40" s="116">
        <v>232.96</v>
      </c>
      <c r="AR40" s="116">
        <v>34.93</v>
      </c>
      <c r="AS40" s="116"/>
      <c r="AT40" s="42">
        <v>39.9588650613968</v>
      </c>
      <c r="AU40" s="42">
        <v>52.211661925531438</v>
      </c>
      <c r="AV40" s="42">
        <v>7.8286115687620752</v>
      </c>
      <c r="AW40" s="116"/>
      <c r="AX40" s="116">
        <v>8.36</v>
      </c>
      <c r="AY40" s="116">
        <v>176.33</v>
      </c>
      <c r="AZ40" s="116">
        <v>261.49</v>
      </c>
      <c r="BA40" s="116"/>
      <c r="BB40" s="42">
        <v>1.8736671261050946</v>
      </c>
      <c r="BC40" s="42">
        <v>39.519584251927192</v>
      </c>
      <c r="BD40" s="42">
        <v>58.605887177658033</v>
      </c>
    </row>
    <row r="41" spans="1:56" s="29" customFormat="1" x14ac:dyDescent="0.3">
      <c r="A41" s="9" t="s">
        <v>27</v>
      </c>
      <c r="B41" s="116">
        <v>18.45</v>
      </c>
      <c r="C41" s="116">
        <v>33.590000000000003</v>
      </c>
      <c r="D41" s="116">
        <v>14.96</v>
      </c>
      <c r="E41" s="366"/>
      <c r="F41" s="42">
        <v>27.537697036613601</v>
      </c>
      <c r="G41" s="42">
        <v>50.135026745791379</v>
      </c>
      <c r="H41" s="42">
        <v>22.328669250283983</v>
      </c>
      <c r="I41" s="366"/>
      <c r="J41" s="116">
        <v>18.309999999999999</v>
      </c>
      <c r="K41" s="116">
        <v>37.119999999999997</v>
      </c>
      <c r="L41" s="116">
        <v>11.57</v>
      </c>
      <c r="M41" s="366"/>
      <c r="N41" s="440">
        <v>27.328738901918431</v>
      </c>
      <c r="O41" s="440">
        <v>55.40375685631961</v>
      </c>
      <c r="P41" s="440">
        <v>17.268897274450914</v>
      </c>
      <c r="Q41" s="366"/>
      <c r="R41" s="116">
        <v>3.87</v>
      </c>
      <c r="S41" s="116">
        <v>45.15</v>
      </c>
      <c r="T41" s="116">
        <v>17.98</v>
      </c>
      <c r="U41" s="366"/>
      <c r="V41" s="42">
        <v>5.7761998662165119</v>
      </c>
      <c r="W41" s="42">
        <v>67.388998439192633</v>
      </c>
      <c r="X41" s="42">
        <v>26.836194727279818</v>
      </c>
      <c r="Y41" s="116"/>
      <c r="Z41" s="116">
        <v>18.12</v>
      </c>
      <c r="AA41" s="116">
        <v>32.25</v>
      </c>
      <c r="AB41" s="116">
        <v>16.63</v>
      </c>
      <c r="AC41" s="116"/>
      <c r="AD41" s="42">
        <v>27.045152861974987</v>
      </c>
      <c r="AE41" s="42">
        <v>48.134998885137598</v>
      </c>
      <c r="AF41" s="42">
        <v>24.821241285576377</v>
      </c>
      <c r="AG41" s="116"/>
      <c r="AH41" s="116">
        <v>43.55</v>
      </c>
      <c r="AI41" s="116">
        <v>21.91</v>
      </c>
      <c r="AJ41" s="364" t="s">
        <v>256</v>
      </c>
      <c r="AK41" s="116"/>
      <c r="AL41" s="42">
        <v>65.000905471247819</v>
      </c>
      <c r="AM41" s="42">
        <v>32.701948079794256</v>
      </c>
      <c r="AN41" s="364" t="s">
        <v>256</v>
      </c>
      <c r="AO41" s="116"/>
      <c r="AP41" s="116">
        <v>30.31</v>
      </c>
      <c r="AQ41" s="116">
        <v>27.88</v>
      </c>
      <c r="AR41" s="116">
        <v>8.81</v>
      </c>
      <c r="AS41" s="116"/>
      <c r="AT41" s="42">
        <v>45.239436161504507</v>
      </c>
      <c r="AU41" s="42">
        <v>41.612519966438335</v>
      </c>
      <c r="AV41" s="42">
        <v>13.149436904746118</v>
      </c>
      <c r="AW41" s="116"/>
      <c r="AX41" s="116">
        <v>9.75</v>
      </c>
      <c r="AY41" s="116">
        <v>18.8</v>
      </c>
      <c r="AZ41" s="116">
        <v>38.450000000000003</v>
      </c>
      <c r="BA41" s="116"/>
      <c r="BB41" s="42">
        <v>14.552441523413693</v>
      </c>
      <c r="BC41" s="42">
        <v>28.06009237335153</v>
      </c>
      <c r="BD41" s="42">
        <v>57.388859135923745</v>
      </c>
    </row>
    <row r="42" spans="1:56" s="45" customFormat="1" x14ac:dyDescent="0.3">
      <c r="A42" s="12" t="s">
        <v>28</v>
      </c>
      <c r="B42" s="156">
        <v>1351.17</v>
      </c>
      <c r="C42" s="156">
        <v>11194.43</v>
      </c>
      <c r="D42" s="156">
        <v>5354.36</v>
      </c>
      <c r="E42" s="367"/>
      <c r="F42" s="54">
        <v>7.5484526222404984</v>
      </c>
      <c r="G42" s="54">
        <v>62.538854835429802</v>
      </c>
      <c r="H42" s="54">
        <v>29.912692542329705</v>
      </c>
      <c r="I42" s="367"/>
      <c r="J42" s="156">
        <v>3684.81</v>
      </c>
      <c r="K42" s="156">
        <v>11483.62</v>
      </c>
      <c r="L42" s="156">
        <v>2731.53</v>
      </c>
      <c r="M42" s="367"/>
      <c r="N42" s="443">
        <v>20.58557672754576</v>
      </c>
      <c r="O42" s="443">
        <v>64.154445037866012</v>
      </c>
      <c r="P42" s="443">
        <v>15.259978234588237</v>
      </c>
      <c r="Q42" s="367"/>
      <c r="R42" s="156">
        <v>887.72</v>
      </c>
      <c r="S42" s="156">
        <v>11370.89</v>
      </c>
      <c r="T42" s="156">
        <v>5641.35</v>
      </c>
      <c r="U42" s="367"/>
      <c r="V42" s="54">
        <v>4.9593406912641154</v>
      </c>
      <c r="W42" s="54">
        <v>63.52466709422815</v>
      </c>
      <c r="X42" s="54">
        <v>31.515992214507744</v>
      </c>
      <c r="Y42" s="156"/>
      <c r="Z42" s="156">
        <v>2738.95</v>
      </c>
      <c r="AA42" s="156">
        <v>14101.09</v>
      </c>
      <c r="AB42" s="156">
        <v>1059.9100000000001</v>
      </c>
      <c r="AC42" s="156"/>
      <c r="AD42" s="54">
        <v>15.301430841186237</v>
      </c>
      <c r="AE42" s="54">
        <v>78.777215144614857</v>
      </c>
      <c r="AF42" s="54">
        <v>5.9212981481522871</v>
      </c>
      <c r="AG42" s="156"/>
      <c r="AH42" s="156">
        <v>7490.5</v>
      </c>
      <c r="AI42" s="156">
        <v>9871.69</v>
      </c>
      <c r="AJ42" s="156">
        <v>537.77</v>
      </c>
      <c r="AK42" s="156"/>
      <c r="AL42" s="54">
        <v>41.846462226731234</v>
      </c>
      <c r="AM42" s="54">
        <v>55.149229383752818</v>
      </c>
      <c r="AN42" s="54">
        <v>3.0043083895159541</v>
      </c>
      <c r="AO42" s="156"/>
      <c r="AP42" s="156">
        <v>7030.36</v>
      </c>
      <c r="AQ42" s="156">
        <v>8797.24</v>
      </c>
      <c r="AR42" s="156">
        <v>2072.36</v>
      </c>
      <c r="AS42" s="156"/>
      <c r="AT42" s="54">
        <v>39.275841957188732</v>
      </c>
      <c r="AU42" s="54">
        <v>49.146702003803362</v>
      </c>
      <c r="AV42" s="54">
        <v>11.57745603900791</v>
      </c>
      <c r="AW42" s="156"/>
      <c r="AX42" s="156">
        <v>1137.81</v>
      </c>
      <c r="AY42" s="156">
        <v>8437.69</v>
      </c>
      <c r="AZ42" s="156">
        <v>8324.4500000000007</v>
      </c>
      <c r="BA42" s="156"/>
      <c r="BB42" s="54">
        <v>6.356494651384696</v>
      </c>
      <c r="BC42" s="54">
        <v>47.13803829729229</v>
      </c>
      <c r="BD42" s="54">
        <v>46.505411185276394</v>
      </c>
    </row>
    <row r="43" spans="1:56" s="29" customFormat="1" x14ac:dyDescent="0.3">
      <c r="A43" s="9" t="s">
        <v>23</v>
      </c>
      <c r="B43" s="116">
        <v>581.34</v>
      </c>
      <c r="C43" s="116">
        <v>6265.92</v>
      </c>
      <c r="D43" s="116">
        <v>3566.09</v>
      </c>
      <c r="E43" s="366"/>
      <c r="F43" s="42">
        <v>5.5826404055258383</v>
      </c>
      <c r="G43" s="42">
        <v>60.171978824427121</v>
      </c>
      <c r="H43" s="42">
        <v>34.245360931196267</v>
      </c>
      <c r="I43" s="366"/>
      <c r="J43" s="116">
        <v>2117.79</v>
      </c>
      <c r="K43" s="116">
        <v>7078.09</v>
      </c>
      <c r="L43" s="116">
        <v>1217.47</v>
      </c>
      <c r="M43" s="366"/>
      <c r="N43" s="440">
        <v>20.337255348709128</v>
      </c>
      <c r="O43" s="440">
        <v>67.971292579124736</v>
      </c>
      <c r="P43" s="440">
        <v>11.691432233315345</v>
      </c>
      <c r="Q43" s="366"/>
      <c r="R43" s="116">
        <v>596.72</v>
      </c>
      <c r="S43" s="116">
        <v>6511.47</v>
      </c>
      <c r="T43" s="116">
        <v>3305.17</v>
      </c>
      <c r="U43" s="366"/>
      <c r="V43" s="42">
        <v>5.7303354023211517</v>
      </c>
      <c r="W43" s="42">
        <v>62.530009153626679</v>
      </c>
      <c r="X43" s="42">
        <v>31.739731635758478</v>
      </c>
      <c r="Y43" s="116"/>
      <c r="Z43" s="116">
        <v>1538.29</v>
      </c>
      <c r="AA43" s="116">
        <v>8221.73</v>
      </c>
      <c r="AB43" s="116">
        <v>653.34</v>
      </c>
      <c r="AC43" s="116"/>
      <c r="AD43" s="42">
        <v>14.772284565686761</v>
      </c>
      <c r="AE43" s="42">
        <v>78.953731209488325</v>
      </c>
      <c r="AF43" s="42">
        <v>6.2740604165312064</v>
      </c>
      <c r="AG43" s="116"/>
      <c r="AH43" s="116">
        <v>4096.78</v>
      </c>
      <c r="AI43" s="116">
        <v>5908.84</v>
      </c>
      <c r="AJ43" s="116">
        <v>407.74</v>
      </c>
      <c r="AK43" s="116"/>
      <c r="AL43" s="42">
        <v>39.34160656509124</v>
      </c>
      <c r="AM43" s="42">
        <v>56.742919692068824</v>
      </c>
      <c r="AN43" s="42">
        <v>3.9155499345462301</v>
      </c>
      <c r="AO43" s="116"/>
      <c r="AP43" s="116">
        <v>3989.47</v>
      </c>
      <c r="AQ43" s="116">
        <v>5313.94</v>
      </c>
      <c r="AR43" s="116">
        <v>1109.94</v>
      </c>
      <c r="AS43" s="116"/>
      <c r="AT43" s="42">
        <v>38.311102657021991</v>
      </c>
      <c r="AU43" s="42">
        <v>51.030061851136978</v>
      </c>
      <c r="AV43" s="42">
        <v>10.658815652990246</v>
      </c>
      <c r="AW43" s="116"/>
      <c r="AX43" s="116">
        <v>779.12</v>
      </c>
      <c r="AY43" s="116">
        <v>5180.3999999999996</v>
      </c>
      <c r="AZ43" s="116">
        <v>4453.83</v>
      </c>
      <c r="BA43" s="116"/>
      <c r="BB43" s="42">
        <v>7.4819327635347488</v>
      </c>
      <c r="BC43" s="42">
        <v>49.747669791836188</v>
      </c>
      <c r="BD43" s="42">
        <v>42.770377605778279</v>
      </c>
    </row>
    <row r="44" spans="1:56" s="29" customFormat="1" x14ac:dyDescent="0.3">
      <c r="A44" s="8" t="s">
        <v>25</v>
      </c>
      <c r="B44" s="116">
        <v>451.17</v>
      </c>
      <c r="C44" s="116">
        <v>3796.6</v>
      </c>
      <c r="D44" s="116">
        <v>1542.42</v>
      </c>
      <c r="E44" s="366"/>
      <c r="F44" s="42">
        <v>7.7919815603839924</v>
      </c>
      <c r="G44" s="42">
        <v>65.569601684850198</v>
      </c>
      <c r="H44" s="42">
        <v>26.638535803283638</v>
      </c>
      <c r="I44" s="366"/>
      <c r="J44" s="116">
        <v>1324.01</v>
      </c>
      <c r="K44" s="116">
        <v>3477.57</v>
      </c>
      <c r="L44" s="116">
        <v>988.61</v>
      </c>
      <c r="M44" s="366"/>
      <c r="N44" s="440">
        <v>22.866461656945297</v>
      </c>
      <c r="O44" s="440">
        <v>60.059758660692339</v>
      </c>
      <c r="P44" s="440">
        <v>17.073898730880199</v>
      </c>
      <c r="Q44" s="366"/>
      <c r="R44" s="116">
        <v>189.52</v>
      </c>
      <c r="S44" s="116">
        <v>3664.95</v>
      </c>
      <c r="T44" s="116">
        <v>1935.72</v>
      </c>
      <c r="U44" s="366"/>
      <c r="V44" s="42">
        <v>3.2731261948355925</v>
      </c>
      <c r="W44" s="42">
        <v>63.295925748009211</v>
      </c>
      <c r="X44" s="42">
        <v>33.431067105673037</v>
      </c>
      <c r="Y44" s="116"/>
      <c r="Z44" s="116">
        <v>906.52</v>
      </c>
      <c r="AA44" s="116">
        <v>4630.3900000000003</v>
      </c>
      <c r="AB44" s="116">
        <v>253.27</v>
      </c>
      <c r="AC44" s="116"/>
      <c r="AD44" s="42">
        <v>15.656154274706424</v>
      </c>
      <c r="AE44" s="42">
        <v>79.969664422249792</v>
      </c>
      <c r="AF44" s="42">
        <v>4.3741276454517228</v>
      </c>
      <c r="AG44" s="116"/>
      <c r="AH44" s="116">
        <v>2472.11</v>
      </c>
      <c r="AI44" s="116">
        <v>3210.98</v>
      </c>
      <c r="AJ44" s="116">
        <v>107.09</v>
      </c>
      <c r="AK44" s="116"/>
      <c r="AL44" s="42">
        <v>42.694850134629682</v>
      </c>
      <c r="AM44" s="42">
        <v>55.455586476853057</v>
      </c>
      <c r="AN44" s="42">
        <v>1.8495097309251984</v>
      </c>
      <c r="AO44" s="116"/>
      <c r="AP44" s="116">
        <v>2234.8000000000002</v>
      </c>
      <c r="AQ44" s="116">
        <v>2766.32</v>
      </c>
      <c r="AR44" s="116">
        <v>789.06</v>
      </c>
      <c r="AS44" s="116"/>
      <c r="AT44" s="42">
        <v>38.596361440579265</v>
      </c>
      <c r="AU44" s="42">
        <v>47.776036594014336</v>
      </c>
      <c r="AV44" s="42">
        <v>13.627548307814333</v>
      </c>
      <c r="AW44" s="116"/>
      <c r="AX44" s="116">
        <v>294.07</v>
      </c>
      <c r="AY44" s="116">
        <v>2632.81</v>
      </c>
      <c r="AZ44" s="116">
        <v>2863.3</v>
      </c>
      <c r="BA44" s="116"/>
      <c r="BB44" s="42">
        <v>5.0787685738460455</v>
      </c>
      <c r="BC44" s="42">
        <v>45.470237320731826</v>
      </c>
      <c r="BD44" s="42">
        <v>49.450940447830064</v>
      </c>
    </row>
    <row r="45" spans="1:56" s="29" customFormat="1" x14ac:dyDescent="0.3">
      <c r="A45" s="9" t="s">
        <v>26</v>
      </c>
      <c r="B45" s="116">
        <v>216.59</v>
      </c>
      <c r="C45" s="116">
        <v>886.18</v>
      </c>
      <c r="D45" s="116">
        <v>205.92</v>
      </c>
      <c r="E45" s="366"/>
      <c r="F45" s="42">
        <v>16.550092869225043</v>
      </c>
      <c r="G45" s="42">
        <v>67.714858944779763</v>
      </c>
      <c r="H45" s="42">
        <v>15.734775952864034</v>
      </c>
      <c r="I45" s="366"/>
      <c r="J45" s="116">
        <v>183.95</v>
      </c>
      <c r="K45" s="116">
        <v>749.81</v>
      </c>
      <c r="L45" s="116">
        <v>374.93</v>
      </c>
      <c r="M45" s="366"/>
      <c r="N45" s="440">
        <v>14.056002508398111</v>
      </c>
      <c r="O45" s="440">
        <v>57.294543304278264</v>
      </c>
      <c r="P45" s="440">
        <v>28.649181954192464</v>
      </c>
      <c r="Q45" s="366"/>
      <c r="R45" s="116">
        <v>60.33</v>
      </c>
      <c r="S45" s="116">
        <v>913.58</v>
      </c>
      <c r="T45" s="116">
        <v>334.78</v>
      </c>
      <c r="U45" s="366"/>
      <c r="V45" s="42">
        <v>4.6099409150946347</v>
      </c>
      <c r="W45" s="42">
        <v>69.808549995228859</v>
      </c>
      <c r="X45" s="42">
        <v>25.58123685654536</v>
      </c>
      <c r="Y45" s="116"/>
      <c r="Z45" s="116">
        <v>226.1</v>
      </c>
      <c r="AA45" s="116">
        <v>969.04</v>
      </c>
      <c r="AB45" s="116">
        <v>113.55</v>
      </c>
      <c r="AC45" s="116"/>
      <c r="AD45" s="42">
        <v>17.276771770311566</v>
      </c>
      <c r="AE45" s="42">
        <v>74.046364070334903</v>
      </c>
      <c r="AF45" s="42">
        <v>8.6765919262223719</v>
      </c>
      <c r="AG45" s="116"/>
      <c r="AH45" s="116">
        <v>672.28</v>
      </c>
      <c r="AI45" s="116">
        <v>623.66</v>
      </c>
      <c r="AJ45" s="116">
        <v>12.76</v>
      </c>
      <c r="AK45" s="116"/>
      <c r="AL45" s="42">
        <v>51.370314576492973</v>
      </c>
      <c r="AM45" s="42">
        <v>47.655159143177848</v>
      </c>
      <c r="AN45" s="42">
        <v>0.97501816801935248</v>
      </c>
      <c r="AO45" s="116"/>
      <c r="AP45" s="116">
        <v>594.39</v>
      </c>
      <c r="AQ45" s="116">
        <v>586.41999999999996</v>
      </c>
      <c r="AR45" s="116">
        <v>127.89</v>
      </c>
      <c r="AS45" s="116"/>
      <c r="AT45" s="42">
        <v>45.41857749913973</v>
      </c>
      <c r="AU45" s="42">
        <v>44.809573204538296</v>
      </c>
      <c r="AV45" s="42">
        <v>9.7723411840121468</v>
      </c>
      <c r="AW45" s="116"/>
      <c r="AX45" s="116">
        <v>53.2</v>
      </c>
      <c r="AY45" s="116">
        <v>493.07</v>
      </c>
      <c r="AZ45" s="116">
        <v>762.42</v>
      </c>
      <c r="BA45" s="116"/>
      <c r="BB45" s="42">
        <v>4.0651227694850753</v>
      </c>
      <c r="BC45" s="42">
        <v>37.676505337406127</v>
      </c>
      <c r="BD45" s="42">
        <v>58.258099659977638</v>
      </c>
    </row>
    <row r="46" spans="1:56" s="29" customFormat="1" x14ac:dyDescent="0.3">
      <c r="A46" s="9" t="s">
        <v>27</v>
      </c>
      <c r="B46" s="116">
        <v>102.07</v>
      </c>
      <c r="C46" s="116">
        <v>245.73</v>
      </c>
      <c r="D46" s="116">
        <v>39.93</v>
      </c>
      <c r="E46" s="366"/>
      <c r="F46" s="42">
        <v>26.325041863846504</v>
      </c>
      <c r="G46" s="42">
        <v>63.376629148652896</v>
      </c>
      <c r="H46" s="42">
        <v>10.29841208605262</v>
      </c>
      <c r="I46" s="366"/>
      <c r="J46" s="116">
        <v>59.06</v>
      </c>
      <c r="K46" s="116">
        <v>178.15</v>
      </c>
      <c r="L46" s="116">
        <v>150.52000000000001</v>
      </c>
      <c r="M46" s="366"/>
      <c r="N46" s="440">
        <v>15.232261903387624</v>
      </c>
      <c r="O46" s="440">
        <v>45.94696000827134</v>
      </c>
      <c r="P46" s="440">
        <v>38.820861186893076</v>
      </c>
      <c r="Q46" s="366"/>
      <c r="R46" s="116">
        <v>41.16</v>
      </c>
      <c r="S46" s="116">
        <v>280.89</v>
      </c>
      <c r="T46" s="116">
        <v>65.680000000000007</v>
      </c>
      <c r="U46" s="366"/>
      <c r="V46" s="42">
        <v>10.615643412520056</v>
      </c>
      <c r="W46" s="42">
        <v>72.444802675965946</v>
      </c>
      <c r="X46" s="42">
        <v>16.939637010066019</v>
      </c>
      <c r="Y46" s="116"/>
      <c r="Z46" s="116">
        <v>68.040000000000006</v>
      </c>
      <c r="AA46" s="116">
        <v>279.93</v>
      </c>
      <c r="AB46" s="116">
        <v>39.76</v>
      </c>
      <c r="AC46" s="116"/>
      <c r="AD46" s="42">
        <v>17.54830849824744</v>
      </c>
      <c r="AE46" s="42">
        <v>72.197207494332844</v>
      </c>
      <c r="AF46" s="42">
        <v>10.254567105971756</v>
      </c>
      <c r="AG46" s="116"/>
      <c r="AH46" s="116">
        <v>249.33</v>
      </c>
      <c r="AI46" s="116">
        <v>128.21</v>
      </c>
      <c r="AJ46" s="116">
        <v>10.19</v>
      </c>
      <c r="AK46" s="116"/>
      <c r="AL46" s="42">
        <v>64.305111079777106</v>
      </c>
      <c r="AM46" s="42">
        <v>33.066852330398362</v>
      </c>
      <c r="AN46" s="42">
        <v>2.6281196883765641</v>
      </c>
      <c r="AO46" s="116"/>
      <c r="AP46" s="116">
        <v>211.7</v>
      </c>
      <c r="AQ46" s="116">
        <v>130.56</v>
      </c>
      <c r="AR46" s="116">
        <v>45.47</v>
      </c>
      <c r="AS46" s="116"/>
      <c r="AT46" s="42">
        <v>54.599895783053832</v>
      </c>
      <c r="AU46" s="42">
        <v>33.672944702104438</v>
      </c>
      <c r="AV46" s="42">
        <v>11.727242613393756</v>
      </c>
      <c r="AW46" s="116"/>
      <c r="AX46" s="116">
        <v>11.41</v>
      </c>
      <c r="AY46" s="116">
        <v>131.41999999999999</v>
      </c>
      <c r="AZ46" s="116">
        <v>244.9</v>
      </c>
      <c r="BA46" s="116"/>
      <c r="BB46" s="42">
        <v>2.942771898368655</v>
      </c>
      <c r="BC46" s="42">
        <v>33.894748718984104</v>
      </c>
      <c r="BD46" s="42">
        <v>63.162562481199267</v>
      </c>
    </row>
    <row r="47" spans="1:56" s="45" customFormat="1" x14ac:dyDescent="0.3">
      <c r="A47" s="13" t="s">
        <v>29</v>
      </c>
      <c r="B47" s="156">
        <v>6697.14</v>
      </c>
      <c r="C47" s="156">
        <v>38917.980000000003</v>
      </c>
      <c r="D47" s="156">
        <v>19661.34</v>
      </c>
      <c r="E47" s="367"/>
      <c r="F47" s="54">
        <v>10.259656682915251</v>
      </c>
      <c r="G47" s="54">
        <v>59.620242908549336</v>
      </c>
      <c r="H47" s="54">
        <v>30.12011072279644</v>
      </c>
      <c r="I47" s="367"/>
      <c r="J47" s="156">
        <v>14023.08</v>
      </c>
      <c r="K47" s="156">
        <v>40422.080000000002</v>
      </c>
      <c r="L47" s="156">
        <v>10831.29</v>
      </c>
      <c r="M47" s="367"/>
      <c r="N47" s="443">
        <v>21.482600996403718</v>
      </c>
      <c r="O47" s="443">
        <v>61.924442853118634</v>
      </c>
      <c r="P47" s="443">
        <v>16.592951145278899</v>
      </c>
      <c r="Q47" s="367"/>
      <c r="R47" s="156">
        <v>4131.6099999999997</v>
      </c>
      <c r="S47" s="156">
        <v>37136.870000000003</v>
      </c>
      <c r="T47" s="156">
        <v>24007.97</v>
      </c>
      <c r="U47" s="367"/>
      <c r="V47" s="54">
        <v>6.3294033195811155</v>
      </c>
      <c r="W47" s="54">
        <v>56.891678608787466</v>
      </c>
      <c r="X47" s="54">
        <v>36.778913066432665</v>
      </c>
      <c r="Y47" s="156"/>
      <c r="Z47" s="156">
        <v>10051.879999999999</v>
      </c>
      <c r="AA47" s="156">
        <v>50575.56</v>
      </c>
      <c r="AB47" s="156">
        <v>4649.01</v>
      </c>
      <c r="AC47" s="156"/>
      <c r="AD47" s="54">
        <v>15.398937131053279</v>
      </c>
      <c r="AE47" s="54">
        <v>77.479025695473183</v>
      </c>
      <c r="AF47" s="54">
        <v>7.1220321682747905</v>
      </c>
      <c r="AG47" s="156"/>
      <c r="AH47" s="156">
        <v>29857.24</v>
      </c>
      <c r="AI47" s="156">
        <v>33022.58</v>
      </c>
      <c r="AJ47" s="156">
        <v>2396.64</v>
      </c>
      <c r="AK47" s="156"/>
      <c r="AL47" s="54">
        <v>45.739678713511225</v>
      </c>
      <c r="AM47" s="54">
        <v>50.588808593534488</v>
      </c>
      <c r="AN47" s="54">
        <v>3.6715230072153195</v>
      </c>
      <c r="AO47" s="156"/>
      <c r="AP47" s="156">
        <v>23584.39</v>
      </c>
      <c r="AQ47" s="156">
        <v>32034.52</v>
      </c>
      <c r="AR47" s="156">
        <v>9657.5499999999993</v>
      </c>
      <c r="AS47" s="156"/>
      <c r="AT47" s="54">
        <v>36.130011389336289</v>
      </c>
      <c r="AU47" s="54">
        <v>49.07515405112963</v>
      </c>
      <c r="AV47" s="54">
        <v>14.79484487379511</v>
      </c>
      <c r="AW47" s="156"/>
      <c r="AX47" s="156">
        <v>2359.4299999999998</v>
      </c>
      <c r="AY47" s="156">
        <v>26623.51</v>
      </c>
      <c r="AZ47" s="156">
        <v>36293.519999999997</v>
      </c>
      <c r="BA47" s="156"/>
      <c r="BB47" s="54">
        <v>3.6145192973972069</v>
      </c>
      <c r="BC47" s="54">
        <v>40.785779048095307</v>
      </c>
      <c r="BD47" s="54">
        <v>55.599711968768503</v>
      </c>
    </row>
    <row r="48" spans="1:56" s="29" customFormat="1" x14ac:dyDescent="0.3">
      <c r="A48" s="9" t="s">
        <v>23</v>
      </c>
      <c r="B48" s="116">
        <v>3897.67</v>
      </c>
      <c r="C48" s="116">
        <v>23915.71</v>
      </c>
      <c r="D48" s="116">
        <v>13447.1</v>
      </c>
      <c r="E48" s="366"/>
      <c r="F48" s="42">
        <v>9.4464963675733689</v>
      </c>
      <c r="G48" s="42">
        <v>57.962748935373718</v>
      </c>
      <c r="H48" s="42">
        <v>32.590748140400763</v>
      </c>
      <c r="I48" s="366"/>
      <c r="J48" s="116">
        <v>9059.48</v>
      </c>
      <c r="K48" s="116">
        <v>26406</v>
      </c>
      <c r="L48" s="116">
        <v>5795</v>
      </c>
      <c r="M48" s="366"/>
      <c r="N48" s="440">
        <v>21.956795960690251</v>
      </c>
      <c r="O48" s="440">
        <v>63.99828181506961</v>
      </c>
      <c r="P48" s="440">
        <v>14.044915667587986</v>
      </c>
      <c r="Q48" s="366"/>
      <c r="R48" s="116">
        <v>2531.9499999999998</v>
      </c>
      <c r="S48" s="116">
        <v>22412.080000000002</v>
      </c>
      <c r="T48" s="116">
        <v>16316.45</v>
      </c>
      <c r="U48" s="366"/>
      <c r="V48" s="42">
        <v>6.1365011604054187</v>
      </c>
      <c r="W48" s="42">
        <v>54.318511395208866</v>
      </c>
      <c r="X48" s="42">
        <v>39.544980887733566</v>
      </c>
      <c r="Y48" s="116"/>
      <c r="Z48" s="116">
        <v>6403.03</v>
      </c>
      <c r="AA48" s="116">
        <v>32205.599999999999</v>
      </c>
      <c r="AB48" s="116">
        <v>2651.85</v>
      </c>
      <c r="AC48" s="116"/>
      <c r="AD48" s="42">
        <v>15.518553298884537</v>
      </c>
      <c r="AE48" s="42">
        <v>78.054346164637039</v>
      </c>
      <c r="AF48" s="42">
        <v>6.4270939798262647</v>
      </c>
      <c r="AG48" s="116"/>
      <c r="AH48" s="116">
        <v>17986.88</v>
      </c>
      <c r="AI48" s="116">
        <v>21696.58</v>
      </c>
      <c r="AJ48" s="116">
        <v>1577.03</v>
      </c>
      <c r="AK48" s="116"/>
      <c r="AL48" s="42">
        <v>43.593479330979292</v>
      </c>
      <c r="AM48" s="42">
        <v>52.584406622101156</v>
      </c>
      <c r="AN48" s="42">
        <v>3.8221317265325765</v>
      </c>
      <c r="AO48" s="116"/>
      <c r="AP48" s="116">
        <v>13693.06</v>
      </c>
      <c r="AQ48" s="116">
        <v>21047.42</v>
      </c>
      <c r="AR48" s="116">
        <v>6520</v>
      </c>
      <c r="AS48" s="116"/>
      <c r="AT48" s="42">
        <v>33.186863318588841</v>
      </c>
      <c r="AU48" s="42">
        <v>51.01108523214922</v>
      </c>
      <c r="AV48" s="42">
        <v>15.802044892609779</v>
      </c>
      <c r="AW48" s="116"/>
      <c r="AX48" s="116">
        <v>1190.8499999999999</v>
      </c>
      <c r="AY48" s="116">
        <v>17524.14</v>
      </c>
      <c r="AZ48" s="116">
        <v>22545.5</v>
      </c>
      <c r="BA48" s="116"/>
      <c r="BB48" s="42">
        <v>2.8861756380926926</v>
      </c>
      <c r="BC48" s="42">
        <v>42.47197039637711</v>
      </c>
      <c r="BD48" s="42">
        <v>54.641871645143212</v>
      </c>
    </row>
    <row r="49" spans="1:57" s="29" customFormat="1" x14ac:dyDescent="0.3">
      <c r="A49" s="8" t="s">
        <v>25</v>
      </c>
      <c r="B49" s="116">
        <v>1735.81</v>
      </c>
      <c r="C49" s="116">
        <v>11182.57</v>
      </c>
      <c r="D49" s="116">
        <v>5359.86</v>
      </c>
      <c r="E49" s="366"/>
      <c r="F49" s="42">
        <v>9.4965884786971131</v>
      </c>
      <c r="G49" s="42">
        <v>61.179659884563385</v>
      </c>
      <c r="H49" s="42">
        <v>29.323707504524982</v>
      </c>
      <c r="I49" s="366"/>
      <c r="J49" s="116">
        <v>4092.44</v>
      </c>
      <c r="K49" s="116">
        <v>10807.63</v>
      </c>
      <c r="L49" s="116">
        <v>3378.17</v>
      </c>
      <c r="M49" s="366"/>
      <c r="N49" s="440">
        <v>22.389673151876767</v>
      </c>
      <c r="O49" s="440">
        <v>59.128369199406194</v>
      </c>
      <c r="P49" s="440">
        <v>18.481913516502512</v>
      </c>
      <c r="Q49" s="366"/>
      <c r="R49" s="116">
        <v>1083.8900000000001</v>
      </c>
      <c r="S49" s="116">
        <v>10713.61</v>
      </c>
      <c r="T49" s="116">
        <v>6480.75</v>
      </c>
      <c r="U49" s="366"/>
      <c r="V49" s="42">
        <v>5.9299446864432257</v>
      </c>
      <c r="W49" s="42">
        <v>58.613987297719326</v>
      </c>
      <c r="X49" s="42">
        <v>35.456078593461449</v>
      </c>
      <c r="Y49" s="116"/>
      <c r="Z49" s="116">
        <v>2696.78</v>
      </c>
      <c r="AA49" s="116">
        <v>14070.47</v>
      </c>
      <c r="AB49" s="116">
        <v>1511</v>
      </c>
      <c r="AC49" s="116"/>
      <c r="AD49" s="42">
        <v>14.754039830154683</v>
      </c>
      <c r="AE49" s="42">
        <v>76.979314148353424</v>
      </c>
      <c r="AF49" s="42">
        <v>8.2666565991158816</v>
      </c>
      <c r="AG49" s="116"/>
      <c r="AH49" s="116">
        <v>8869.2099999999991</v>
      </c>
      <c r="AI49" s="116">
        <v>8731.67</v>
      </c>
      <c r="AJ49" s="116">
        <v>677.37</v>
      </c>
      <c r="AK49" s="116"/>
      <c r="AL49" s="42">
        <v>48.523304682623795</v>
      </c>
      <c r="AM49" s="42">
        <v>47.770825563734064</v>
      </c>
      <c r="AN49" s="42">
        <v>3.7058803312661315</v>
      </c>
      <c r="AO49" s="116"/>
      <c r="AP49" s="116">
        <v>7066.9</v>
      </c>
      <c r="AQ49" s="116">
        <v>8669.8799999999992</v>
      </c>
      <c r="AR49" s="116">
        <v>2541.46</v>
      </c>
      <c r="AS49" s="116"/>
      <c r="AT49" s="42">
        <v>38.662895777823969</v>
      </c>
      <c r="AU49" s="42">
        <v>47.432773471570343</v>
      </c>
      <c r="AV49" s="42">
        <v>13.904286618391163</v>
      </c>
      <c r="AW49" s="116"/>
      <c r="AX49" s="116">
        <v>872.47</v>
      </c>
      <c r="AY49" s="116">
        <v>7168.17</v>
      </c>
      <c r="AZ49" s="116">
        <v>10237.6</v>
      </c>
      <c r="BA49" s="116"/>
      <c r="BB49" s="42">
        <v>4.7732692806291412</v>
      </c>
      <c r="BC49" s="42">
        <v>39.216942312431826</v>
      </c>
      <c r="BD49" s="42">
        <v>56.009744274724518</v>
      </c>
    </row>
    <row r="50" spans="1:57" s="29" customFormat="1" x14ac:dyDescent="0.3">
      <c r="A50" s="9" t="s">
        <v>26</v>
      </c>
      <c r="B50" s="116">
        <v>810.81</v>
      </c>
      <c r="C50" s="116">
        <v>3022.26</v>
      </c>
      <c r="D50" s="116">
        <v>711.04</v>
      </c>
      <c r="E50" s="366"/>
      <c r="F50" s="42">
        <v>17.843078049450799</v>
      </c>
      <c r="G50" s="42">
        <v>66.509319157056751</v>
      </c>
      <c r="H50" s="42">
        <v>15.64749104757156</v>
      </c>
      <c r="I50" s="366"/>
      <c r="J50" s="116">
        <v>674.25</v>
      </c>
      <c r="K50" s="116">
        <v>2613.59</v>
      </c>
      <c r="L50" s="116">
        <v>1256.28</v>
      </c>
      <c r="M50" s="366"/>
      <c r="N50" s="440">
        <v>14.837872466844518</v>
      </c>
      <c r="O50" s="440">
        <v>57.51592895902138</v>
      </c>
      <c r="P50" s="440">
        <v>27.646306893062562</v>
      </c>
      <c r="Q50" s="366"/>
      <c r="R50" s="116">
        <v>384.11</v>
      </c>
      <c r="S50" s="116">
        <v>3164.14</v>
      </c>
      <c r="T50" s="116">
        <v>995.86</v>
      </c>
      <c r="U50" s="366"/>
      <c r="V50" s="42">
        <v>8.4529109280528694</v>
      </c>
      <c r="W50" s="42">
        <v>69.631599239512653</v>
      </c>
      <c r="X50" s="42">
        <v>21.915378086513577</v>
      </c>
      <c r="Y50" s="116"/>
      <c r="Z50" s="116">
        <v>673.07</v>
      </c>
      <c r="AA50" s="116">
        <v>3502.04</v>
      </c>
      <c r="AB50" s="116">
        <v>369.01</v>
      </c>
      <c r="AC50" s="116"/>
      <c r="AD50" s="42">
        <v>14.811904814622231</v>
      </c>
      <c r="AE50" s="42">
        <v>77.067590498758875</v>
      </c>
      <c r="AF50" s="42">
        <v>8.1206130055473427</v>
      </c>
      <c r="AG50" s="116"/>
      <c r="AH50" s="116">
        <v>2311.67</v>
      </c>
      <c r="AI50" s="116">
        <v>2107.2800000000002</v>
      </c>
      <c r="AJ50" s="116">
        <v>125.17</v>
      </c>
      <c r="AK50" s="116"/>
      <c r="AL50" s="42">
        <v>50.87173102770555</v>
      </c>
      <c r="AM50" s="42">
        <v>46.373825572016493</v>
      </c>
      <c r="AN50" s="42">
        <v>2.7545517192064195</v>
      </c>
      <c r="AO50" s="116"/>
      <c r="AP50" s="116">
        <v>2171.5500000000002</v>
      </c>
      <c r="AQ50" s="116">
        <v>1861.36</v>
      </c>
      <c r="AR50" s="116">
        <v>511.21</v>
      </c>
      <c r="AS50" s="116"/>
      <c r="AT50" s="42">
        <v>47.788182358733728</v>
      </c>
      <c r="AU50" s="42">
        <v>40.961990797012547</v>
      </c>
      <c r="AV50" s="42">
        <v>11.249935163182181</v>
      </c>
      <c r="AW50" s="116"/>
      <c r="AX50" s="116">
        <v>256.29000000000002</v>
      </c>
      <c r="AY50" s="116">
        <v>1542.47</v>
      </c>
      <c r="AZ50" s="116">
        <v>2745.36</v>
      </c>
      <c r="BA50" s="116"/>
      <c r="BB50" s="42">
        <v>5.6400420237709774</v>
      </c>
      <c r="BC50" s="42">
        <v>33.944342816364347</v>
      </c>
      <c r="BD50" s="42">
        <v>60.415723478793126</v>
      </c>
    </row>
    <row r="51" spans="1:57" s="29" customFormat="1" x14ac:dyDescent="0.3">
      <c r="A51" s="9" t="s">
        <v>27</v>
      </c>
      <c r="B51" s="116">
        <v>252.84</v>
      </c>
      <c r="C51" s="116">
        <v>797.43</v>
      </c>
      <c r="D51" s="116">
        <v>143.34</v>
      </c>
      <c r="E51" s="366"/>
      <c r="F51" s="42">
        <v>21.182844233655089</v>
      </c>
      <c r="G51" s="42">
        <v>66.808398501991675</v>
      </c>
      <c r="H51" s="42">
        <v>12.008973629378739</v>
      </c>
      <c r="I51" s="366"/>
      <c r="J51" s="116">
        <v>196.91</v>
      </c>
      <c r="K51" s="116">
        <v>594.85</v>
      </c>
      <c r="L51" s="116">
        <v>401.84</v>
      </c>
      <c r="M51" s="366"/>
      <c r="N51" s="440">
        <v>16.497048956055306</v>
      </c>
      <c r="O51" s="440">
        <v>49.836318985879331</v>
      </c>
      <c r="P51" s="440">
        <v>33.66601062668866</v>
      </c>
      <c r="Q51" s="366"/>
      <c r="R51" s="116">
        <v>131.66</v>
      </c>
      <c r="S51" s="116">
        <v>847.04</v>
      </c>
      <c r="T51" s="116">
        <v>214.91</v>
      </c>
      <c r="U51" s="366"/>
      <c r="V51" s="42">
        <v>11.030427431589262</v>
      </c>
      <c r="W51" s="42">
        <v>70.964706453390306</v>
      </c>
      <c r="X51" s="42">
        <v>18.005082480045935</v>
      </c>
      <c r="Y51" s="116"/>
      <c r="Z51" s="116">
        <v>279</v>
      </c>
      <c r="AA51" s="116">
        <v>797.46</v>
      </c>
      <c r="AB51" s="116">
        <v>117.16</v>
      </c>
      <c r="AC51" s="116"/>
      <c r="AD51" s="42">
        <v>23.374519621854809</v>
      </c>
      <c r="AE51" s="42">
        <v>66.81091189119833</v>
      </c>
      <c r="AF51" s="42">
        <v>9.8156226483745854</v>
      </c>
      <c r="AG51" s="116"/>
      <c r="AH51" s="116">
        <v>689.49</v>
      </c>
      <c r="AI51" s="116">
        <v>487.05</v>
      </c>
      <c r="AJ51" s="116">
        <v>17.07</v>
      </c>
      <c r="AK51" s="116"/>
      <c r="AL51" s="42">
        <v>57.765224136461192</v>
      </c>
      <c r="AM51" s="42">
        <v>40.804873769979871</v>
      </c>
      <c r="AN51" s="42">
        <v>1.4301184585844502</v>
      </c>
      <c r="AO51" s="116"/>
      <c r="AP51" s="116">
        <v>652.87</v>
      </c>
      <c r="AQ51" s="116">
        <v>455.85</v>
      </c>
      <c r="AR51" s="116">
        <v>84.88</v>
      </c>
      <c r="AS51" s="116"/>
      <c r="AT51" s="42">
        <v>54.697213711542467</v>
      </c>
      <c r="AU51" s="42">
        <v>38.190948995062776</v>
      </c>
      <c r="AV51" s="42">
        <v>7.1112158620180494</v>
      </c>
      <c r="AW51" s="116"/>
      <c r="AX51" s="116">
        <v>39.82</v>
      </c>
      <c r="AY51" s="116">
        <v>388.72</v>
      </c>
      <c r="AZ51" s="116">
        <v>765.06</v>
      </c>
      <c r="BA51" s="116"/>
      <c r="BB51" s="42">
        <v>3.3361052736281662</v>
      </c>
      <c r="BC51" s="42">
        <v>32.566821746979933</v>
      </c>
      <c r="BD51" s="42">
        <v>64.096451548015182</v>
      </c>
    </row>
    <row r="52" spans="1:57" s="45" customFormat="1" x14ac:dyDescent="0.3">
      <c r="A52" s="10" t="s">
        <v>24</v>
      </c>
      <c r="B52" s="156">
        <v>10068.049999999999</v>
      </c>
      <c r="C52" s="156">
        <v>70168.42</v>
      </c>
      <c r="D52" s="156">
        <v>32658.58</v>
      </c>
      <c r="E52" s="367"/>
      <c r="F52" s="54">
        <v>8.9180615093398679</v>
      </c>
      <c r="G52" s="54">
        <v>62.153672813821323</v>
      </c>
      <c r="H52" s="54">
        <v>28.928265676838798</v>
      </c>
      <c r="I52" s="367"/>
      <c r="J52" s="156">
        <v>23919.31</v>
      </c>
      <c r="K52" s="156">
        <v>71290.91</v>
      </c>
      <c r="L52" s="156">
        <v>17684.830000000002</v>
      </c>
      <c r="M52" s="156"/>
      <c r="N52" s="443">
        <v>21.187208828022133</v>
      </c>
      <c r="O52" s="443">
        <v>63.147950242282548</v>
      </c>
      <c r="P52" s="443">
        <v>15.664840929695325</v>
      </c>
      <c r="Q52" s="156"/>
      <c r="R52" s="156">
        <v>6264.81</v>
      </c>
      <c r="S52" s="156">
        <v>67270.66</v>
      </c>
      <c r="T52" s="156">
        <v>39359.57</v>
      </c>
      <c r="U52" s="156"/>
      <c r="V52" s="54">
        <v>5.5492335580700836</v>
      </c>
      <c r="W52" s="54">
        <v>59.586899514194826</v>
      </c>
      <c r="X52" s="54">
        <v>34.863858069950808</v>
      </c>
      <c r="Y52" s="156"/>
      <c r="Z52" s="156">
        <v>17204.580000000002</v>
      </c>
      <c r="AA52" s="156">
        <v>88014.49</v>
      </c>
      <c r="AB52" s="156">
        <v>7675.98</v>
      </c>
      <c r="AC52" s="156"/>
      <c r="AD52" s="54">
        <v>15.239445839299421</v>
      </c>
      <c r="AE52" s="54">
        <v>77.961336657364527</v>
      </c>
      <c r="AF52" s="54">
        <v>6.7992175033360622</v>
      </c>
      <c r="AG52" s="156"/>
      <c r="AH52" s="156">
        <v>49683.03</v>
      </c>
      <c r="AI52" s="156">
        <v>59158.31</v>
      </c>
      <c r="AJ52" s="156">
        <v>4053.71</v>
      </c>
      <c r="AK52" s="156"/>
      <c r="AL52" s="54">
        <v>44.008156247771716</v>
      </c>
      <c r="AM52" s="54">
        <v>52.401154877915367</v>
      </c>
      <c r="AN52" s="54">
        <v>3.5906888743129124</v>
      </c>
      <c r="AO52" s="156"/>
      <c r="AP52" s="156">
        <v>41275.33</v>
      </c>
      <c r="AQ52" s="156">
        <v>56056.5</v>
      </c>
      <c r="AR52" s="156">
        <v>15563.21</v>
      </c>
      <c r="AS52" s="156"/>
      <c r="AT52" s="54">
        <v>36.560796952567891</v>
      </c>
      <c r="AU52" s="54">
        <v>49.653638489907223</v>
      </c>
      <c r="AV52" s="54">
        <v>13.785555699740598</v>
      </c>
      <c r="AW52" s="156"/>
      <c r="AX52" s="365">
        <v>4506.58</v>
      </c>
      <c r="AY52" s="365">
        <v>49068.97</v>
      </c>
      <c r="AZ52" s="365">
        <v>59319.5</v>
      </c>
      <c r="BA52" s="156"/>
      <c r="BB52" s="54">
        <v>3.9918313513302843</v>
      </c>
      <c r="BC52" s="54">
        <v>43.464235145827921</v>
      </c>
      <c r="BD52" s="54">
        <v>52.543933502841803</v>
      </c>
      <c r="BE52" s="1"/>
    </row>
    <row r="53" spans="1:57" x14ac:dyDescent="0.3">
      <c r="A53" s="9" t="s">
        <v>23</v>
      </c>
      <c r="B53" s="63">
        <v>5022.55</v>
      </c>
      <c r="C53" s="63">
        <v>37872.21</v>
      </c>
      <c r="D53" s="63">
        <v>20295.689999999999</v>
      </c>
      <c r="E53" s="33"/>
      <c r="F53" s="42">
        <v>7.9482733345176335</v>
      </c>
      <c r="G53" s="42">
        <v>59.933435577993656</v>
      </c>
      <c r="H53" s="42">
        <v>32.118284861800511</v>
      </c>
      <c r="I53" s="33"/>
      <c r="J53" s="63">
        <v>13474.87</v>
      </c>
      <c r="K53" s="63">
        <v>41149.919999999998</v>
      </c>
      <c r="L53" s="63">
        <v>8565.67</v>
      </c>
      <c r="M53" s="33"/>
      <c r="N53" s="440">
        <v>21.324217759323773</v>
      </c>
      <c r="O53" s="440">
        <v>65.120469055267506</v>
      </c>
      <c r="P53" s="440">
        <v>13.555322784895651</v>
      </c>
      <c r="Q53" s="33"/>
      <c r="R53" s="63">
        <v>3652.48</v>
      </c>
      <c r="S53" s="63">
        <v>36269.980000000003</v>
      </c>
      <c r="T53" s="63">
        <v>23268</v>
      </c>
      <c r="U53" s="33"/>
      <c r="V53" s="42">
        <v>5.7801135655909777</v>
      </c>
      <c r="W53" s="42">
        <v>57.397878543267431</v>
      </c>
      <c r="X53" s="42">
        <v>36.822017490628525</v>
      </c>
      <c r="Y53" s="63"/>
      <c r="Z53" s="63">
        <v>9764.56</v>
      </c>
      <c r="AA53" s="63">
        <v>49470.28</v>
      </c>
      <c r="AB53" s="63">
        <v>3955.61</v>
      </c>
      <c r="AC53" s="63"/>
      <c r="AD53" s="42">
        <v>15.452587205960617</v>
      </c>
      <c r="AE53" s="42">
        <v>78.287584469068676</v>
      </c>
      <c r="AF53" s="42">
        <v>6.259822099282494</v>
      </c>
      <c r="AG53" s="63"/>
      <c r="AH53" s="63">
        <v>26287.62</v>
      </c>
      <c r="AI53" s="63">
        <v>34538.68</v>
      </c>
      <c r="AJ53" s="63">
        <v>2364.15</v>
      </c>
      <c r="AK53" s="63"/>
      <c r="AL53" s="42">
        <v>41.600619022992788</v>
      </c>
      <c r="AM53" s="42">
        <v>54.658065973148595</v>
      </c>
      <c r="AN53" s="42">
        <v>3.7413087781704242</v>
      </c>
      <c r="AO53" s="63"/>
      <c r="AP53" s="63">
        <v>20908.48</v>
      </c>
      <c r="AQ53" s="63">
        <v>32918.44</v>
      </c>
      <c r="AR53" s="63">
        <v>9363.5300000000007</v>
      </c>
      <c r="AS53" s="63"/>
      <c r="AT53" s="42">
        <v>33.088035768542916</v>
      </c>
      <c r="AU53" s="42">
        <v>52.094007798014687</v>
      </c>
      <c r="AV53" s="42">
        <v>14.817950207754208</v>
      </c>
      <c r="AW53" s="63"/>
      <c r="AX53" s="63">
        <v>2252.4699999999998</v>
      </c>
      <c r="AY53" s="63">
        <v>28772.66</v>
      </c>
      <c r="AZ53" s="63">
        <v>32165.33</v>
      </c>
      <c r="BA53" s="63"/>
      <c r="BB53" s="42">
        <v>3.5645732223274891</v>
      </c>
      <c r="BC53" s="42">
        <v>45.533238343300134</v>
      </c>
      <c r="BD53" s="42">
        <v>50.9021980338593</v>
      </c>
    </row>
    <row r="54" spans="1:57" x14ac:dyDescent="0.3">
      <c r="A54" s="8" t="s">
        <v>25</v>
      </c>
      <c r="B54" s="63">
        <v>3040.12</v>
      </c>
      <c r="C54" s="63">
        <v>22712.04</v>
      </c>
      <c r="D54" s="63">
        <v>10127.530000000001</v>
      </c>
      <c r="E54" s="33"/>
      <c r="F54" s="42">
        <v>8.4730933211445461</v>
      </c>
      <c r="G54" s="42">
        <v>63.300538937136629</v>
      </c>
      <c r="H54" s="42">
        <v>28.226355144761079</v>
      </c>
      <c r="I54" s="33"/>
      <c r="J54" s="63">
        <v>8058.39</v>
      </c>
      <c r="K54" s="63">
        <v>22089.53</v>
      </c>
      <c r="L54" s="63">
        <v>5731.78</v>
      </c>
      <c r="M54" s="33"/>
      <c r="N54" s="440">
        <v>22.459472155105065</v>
      </c>
      <c r="O54" s="440">
        <v>61.565546462054819</v>
      </c>
      <c r="P54" s="440">
        <v>15.974996656799695</v>
      </c>
      <c r="Q54" s="33"/>
      <c r="R54" s="63">
        <v>1714.87</v>
      </c>
      <c r="S54" s="63">
        <v>21319.67</v>
      </c>
      <c r="T54" s="63">
        <v>12845.15</v>
      </c>
      <c r="U54" s="33"/>
      <c r="V54" s="42">
        <v>4.7795000011944095</v>
      </c>
      <c r="W54" s="42">
        <v>59.419876020027417</v>
      </c>
      <c r="X54" s="42">
        <v>35.80061138182041</v>
      </c>
      <c r="Y54" s="63"/>
      <c r="Z54" s="63">
        <v>5243.02</v>
      </c>
      <c r="AA54" s="63">
        <v>28038.14</v>
      </c>
      <c r="AB54" s="63">
        <v>2598.54</v>
      </c>
      <c r="AC54" s="63"/>
      <c r="AD54" s="42">
        <v>14.612777701086566</v>
      </c>
      <c r="AE54" s="42">
        <v>78.144868219450473</v>
      </c>
      <c r="AF54" s="42">
        <v>7.2423693534225464</v>
      </c>
      <c r="AG54" s="63"/>
      <c r="AH54" s="63">
        <v>16210.41</v>
      </c>
      <c r="AI54" s="63">
        <v>18309.919999999998</v>
      </c>
      <c r="AJ54" s="63">
        <v>1359.37</v>
      </c>
      <c r="AK54" s="63"/>
      <c r="AL54" s="42">
        <v>45.179899709226866</v>
      </c>
      <c r="AM54" s="42">
        <v>51.031426674832225</v>
      </c>
      <c r="AN54" s="42">
        <v>3.7886888899004849</v>
      </c>
      <c r="AO54" s="63"/>
      <c r="AP54" s="63">
        <v>13597.16</v>
      </c>
      <c r="AQ54" s="63">
        <v>17363.919999999998</v>
      </c>
      <c r="AR54" s="63">
        <v>4918.6099999999997</v>
      </c>
      <c r="AS54" s="63"/>
      <c r="AT54" s="42">
        <v>37.896532236403104</v>
      </c>
      <c r="AU54" s="42">
        <v>48.394837894848955</v>
      </c>
      <c r="AV54" s="42">
        <v>13.708617271790185</v>
      </c>
      <c r="AW54" s="63"/>
      <c r="AX54" s="63">
        <v>1704.41</v>
      </c>
      <c r="AY54" s="63">
        <v>15175.56</v>
      </c>
      <c r="AZ54" s="63">
        <v>18999.72</v>
      </c>
      <c r="BA54" s="63"/>
      <c r="BB54" s="42">
        <v>4.7503470216609802</v>
      </c>
      <c r="BC54" s="42">
        <v>42.295677828713451</v>
      </c>
      <c r="BD54" s="42">
        <v>52.953962552667818</v>
      </c>
    </row>
    <row r="55" spans="1:57" x14ac:dyDescent="0.3">
      <c r="A55" s="9" t="s">
        <v>26</v>
      </c>
      <c r="B55" s="63">
        <v>1464.77</v>
      </c>
      <c r="C55" s="63">
        <v>7645.3</v>
      </c>
      <c r="D55" s="63">
        <v>1870.78</v>
      </c>
      <c r="E55" s="33"/>
      <c r="F55" s="42">
        <v>13.339322218798097</v>
      </c>
      <c r="G55" s="42">
        <v>69.623982030883411</v>
      </c>
      <c r="H55" s="42">
        <v>17.036761553338138</v>
      </c>
      <c r="I55" s="33"/>
      <c r="J55" s="63">
        <v>1908.21</v>
      </c>
      <c r="K55" s="63">
        <v>6596.33</v>
      </c>
      <c r="L55" s="63">
        <v>2476.3000000000002</v>
      </c>
      <c r="M55" s="33"/>
      <c r="N55" s="440">
        <v>17.377627921880375</v>
      </c>
      <c r="O55" s="440">
        <v>60.071254416409715</v>
      </c>
      <c r="P55" s="440">
        <v>22.551092397038261</v>
      </c>
      <c r="Q55" s="33"/>
      <c r="R55" s="63">
        <v>659.65</v>
      </c>
      <c r="S55" s="63">
        <v>7674.04</v>
      </c>
      <c r="T55" s="63">
        <v>2647.15</v>
      </c>
      <c r="U55" s="33"/>
      <c r="V55" s="42">
        <v>6.007280256716184</v>
      </c>
      <c r="W55" s="42">
        <v>69.885710575684485</v>
      </c>
      <c r="X55" s="42">
        <v>24.106983902927688</v>
      </c>
      <c r="Y55" s="63"/>
      <c r="Z55" s="63">
        <v>1650.74</v>
      </c>
      <c r="AA55" s="63">
        <v>8495.98</v>
      </c>
      <c r="AB55" s="63">
        <v>834.11</v>
      </c>
      <c r="AC55" s="63"/>
      <c r="AD55" s="42">
        <v>15.032908073935685</v>
      </c>
      <c r="AE55" s="42">
        <v>77.370928394535838</v>
      </c>
      <c r="AF55" s="42">
        <v>7.5960471991655218</v>
      </c>
      <c r="AG55" s="63"/>
      <c r="AH55" s="63">
        <v>5482.15</v>
      </c>
      <c r="AI55" s="63">
        <v>5231.91</v>
      </c>
      <c r="AJ55" s="63">
        <v>266.79000000000002</v>
      </c>
      <c r="AK55" s="63"/>
      <c r="AL55" s="42">
        <v>49.924674386957676</v>
      </c>
      <c r="AM55" s="42">
        <v>47.645796479824106</v>
      </c>
      <c r="AN55" s="42">
        <v>2.4295949362378702</v>
      </c>
      <c r="AO55" s="63"/>
      <c r="AP55" s="63">
        <v>5240.32</v>
      </c>
      <c r="AQ55" s="63">
        <v>4692.6000000000004</v>
      </c>
      <c r="AR55" s="63">
        <v>1047.92</v>
      </c>
      <c r="AS55" s="63"/>
      <c r="AT55" s="42">
        <v>47.722384408208832</v>
      </c>
      <c r="AU55" s="42">
        <v>42.734424820232505</v>
      </c>
      <c r="AV55" s="42">
        <v>9.5431655068870214</v>
      </c>
      <c r="AW55" s="63"/>
      <c r="AX55" s="63">
        <v>448.17</v>
      </c>
      <c r="AY55" s="63">
        <v>4186.1400000000003</v>
      </c>
      <c r="AZ55" s="63">
        <v>6346.53</v>
      </c>
      <c r="BA55" s="63"/>
      <c r="BB55" s="42">
        <v>4.0813807210679798</v>
      </c>
      <c r="BC55" s="42">
        <v>38.122210526566953</v>
      </c>
      <c r="BD55" s="42">
        <v>57.796383487693411</v>
      </c>
    </row>
    <row r="56" spans="1:57" x14ac:dyDescent="0.3">
      <c r="A56" s="22" t="s">
        <v>27</v>
      </c>
      <c r="B56" s="60">
        <v>540.61</v>
      </c>
      <c r="C56" s="60">
        <v>1938.87</v>
      </c>
      <c r="D56" s="60">
        <v>364.58</v>
      </c>
      <c r="E56" s="60"/>
      <c r="F56" s="43">
        <v>19.008400972485649</v>
      </c>
      <c r="G56" s="43">
        <v>68.172653841999306</v>
      </c>
      <c r="H56" s="43">
        <v>12.819005986846003</v>
      </c>
      <c r="I56" s="60"/>
      <c r="J56" s="60">
        <v>477.85</v>
      </c>
      <c r="K56" s="60">
        <v>1455.14</v>
      </c>
      <c r="L56" s="60">
        <v>911.07</v>
      </c>
      <c r="M56" s="60"/>
      <c r="N56" s="441">
        <v>16.801695130874876</v>
      </c>
      <c r="O56" s="441">
        <v>51.164211892311961</v>
      </c>
      <c r="P56" s="441">
        <v>32.03415377814413</v>
      </c>
      <c r="Q56" s="60"/>
      <c r="R56" s="60">
        <v>237.82</v>
      </c>
      <c r="S56" s="60">
        <v>2006.97</v>
      </c>
      <c r="T56" s="60">
        <v>599.27</v>
      </c>
      <c r="U56" s="60"/>
      <c r="V56" s="43">
        <v>8.3619946343510794</v>
      </c>
      <c r="W56" s="43">
        <v>70.567119549674487</v>
      </c>
      <c r="X56" s="43">
        <v>21.070946617305403</v>
      </c>
      <c r="Y56" s="60"/>
      <c r="Z56" s="60">
        <v>546.25</v>
      </c>
      <c r="AA56" s="60">
        <v>2010.08</v>
      </c>
      <c r="AB56" s="60">
        <v>287.72000000000003</v>
      </c>
      <c r="AC56" s="60"/>
      <c r="AD56" s="43">
        <v>19.206709145632313</v>
      </c>
      <c r="AE56" s="43">
        <v>70.676470333094002</v>
      </c>
      <c r="AF56" s="43">
        <v>10.116529712368568</v>
      </c>
      <c r="AG56" s="60"/>
      <c r="AH56" s="60">
        <v>1702.85</v>
      </c>
      <c r="AI56" s="60">
        <v>1077.8</v>
      </c>
      <c r="AJ56" s="60">
        <v>63.41</v>
      </c>
      <c r="AK56" s="60"/>
      <c r="AL56" s="43">
        <v>59.873949050141853</v>
      </c>
      <c r="AM56" s="43">
        <v>37.896551244233422</v>
      </c>
      <c r="AN56" s="43">
        <v>2.2295605069556887</v>
      </c>
      <c r="AO56" s="60"/>
      <c r="AP56" s="60">
        <v>1529.37</v>
      </c>
      <c r="AQ56" s="60">
        <v>1081.54</v>
      </c>
      <c r="AR56" s="60">
        <v>233.15</v>
      </c>
      <c r="AS56" s="60"/>
      <c r="AT56" s="43">
        <v>53.77421467470149</v>
      </c>
      <c r="AU56" s="43">
        <v>38.028053472525713</v>
      </c>
      <c r="AV56" s="43">
        <v>8.1977926541037505</v>
      </c>
      <c r="AW56" s="60"/>
      <c r="AX56" s="60">
        <v>101.53</v>
      </c>
      <c r="AY56" s="60">
        <v>934.62</v>
      </c>
      <c r="AZ56" s="60">
        <v>1807.92</v>
      </c>
      <c r="BA56" s="60"/>
      <c r="BB56" s="43">
        <v>3.5698987268760618</v>
      </c>
      <c r="BC56" s="43">
        <v>32.862195884102285</v>
      </c>
      <c r="BD56" s="43">
        <v>63.568317800588694</v>
      </c>
    </row>
    <row r="57" spans="1:57" x14ac:dyDescent="0.3">
      <c r="A57" s="122" t="s">
        <v>370</v>
      </c>
    </row>
    <row r="58" spans="1:57" x14ac:dyDescent="0.3">
      <c r="A58" s="182" t="s">
        <v>280</v>
      </c>
    </row>
    <row r="59" spans="1:57" x14ac:dyDescent="0.3">
      <c r="E59" s="59"/>
      <c r="F59" s="59"/>
      <c r="G59" s="59"/>
      <c r="H59" s="59"/>
      <c r="I59" s="59"/>
      <c r="M59" s="59"/>
      <c r="N59" s="59"/>
      <c r="O59" s="59"/>
      <c r="P59" s="59"/>
      <c r="Q59" s="59"/>
      <c r="U59" s="59"/>
      <c r="V59" s="59"/>
      <c r="W59" s="59"/>
      <c r="X59" s="59"/>
      <c r="Y59" s="59"/>
      <c r="AC59" s="59"/>
      <c r="AD59" s="59"/>
      <c r="AE59" s="59"/>
      <c r="AF59" s="59"/>
      <c r="AG59" s="59"/>
      <c r="AK59" s="59"/>
      <c r="AL59" s="59"/>
      <c r="AM59" s="59"/>
      <c r="AN59" s="59"/>
      <c r="AO59" s="59"/>
      <c r="AS59" s="59"/>
      <c r="AT59" s="59"/>
      <c r="AU59" s="59"/>
      <c r="AV59" s="59"/>
      <c r="AW59" s="59"/>
      <c r="BA59" s="59"/>
      <c r="BB59" s="59"/>
      <c r="BC59" s="59"/>
      <c r="BD59" s="59"/>
    </row>
    <row r="60" spans="1:57" x14ac:dyDescent="0.3">
      <c r="E60" s="59"/>
      <c r="F60" s="59"/>
      <c r="G60" s="59"/>
      <c r="H60" s="59"/>
      <c r="I60" s="59"/>
      <c r="M60" s="59"/>
      <c r="N60" s="59"/>
      <c r="O60" s="59"/>
      <c r="P60" s="59"/>
      <c r="Q60" s="59"/>
      <c r="U60" s="59"/>
      <c r="V60" s="59"/>
      <c r="W60" s="59"/>
      <c r="X60" s="59"/>
      <c r="Y60" s="59"/>
      <c r="AC60" s="59"/>
      <c r="AD60" s="59"/>
      <c r="AE60" s="59"/>
      <c r="AF60" s="59"/>
      <c r="AG60" s="59"/>
      <c r="AK60" s="59"/>
      <c r="AL60" s="59"/>
      <c r="AM60" s="59"/>
      <c r="AN60" s="59"/>
      <c r="AO60" s="59"/>
      <c r="AS60" s="59"/>
      <c r="AT60" s="59"/>
      <c r="AU60" s="59"/>
      <c r="AV60" s="59"/>
      <c r="AW60" s="59"/>
      <c r="BA60" s="59"/>
      <c r="BB60" s="59"/>
      <c r="BC60" s="59"/>
      <c r="BD60" s="59"/>
    </row>
    <row r="61" spans="1:57" x14ac:dyDescent="0.3">
      <c r="E61" s="59"/>
      <c r="F61" s="59"/>
      <c r="G61" s="59"/>
      <c r="H61" s="59"/>
      <c r="I61" s="59"/>
      <c r="M61" s="59"/>
      <c r="N61" s="59"/>
      <c r="O61" s="59"/>
      <c r="P61" s="59"/>
      <c r="Q61" s="59"/>
      <c r="U61" s="59"/>
      <c r="V61" s="59"/>
      <c r="W61" s="59"/>
      <c r="X61" s="59"/>
      <c r="Y61" s="59"/>
      <c r="AC61" s="59"/>
      <c r="AD61" s="59"/>
      <c r="AE61" s="59"/>
      <c r="AF61" s="59"/>
      <c r="AG61" s="59"/>
      <c r="AK61" s="59"/>
      <c r="AL61" s="59"/>
      <c r="AM61" s="59"/>
      <c r="AN61" s="59"/>
      <c r="AO61" s="59"/>
      <c r="AS61" s="59"/>
      <c r="AT61" s="59"/>
      <c r="AU61" s="59"/>
      <c r="AV61" s="59"/>
      <c r="AW61" s="59"/>
      <c r="BA61" s="59"/>
      <c r="BB61" s="59"/>
      <c r="BC61" s="59"/>
      <c r="BD61" s="59"/>
    </row>
    <row r="62" spans="1:57" x14ac:dyDescent="0.3">
      <c r="E62" s="59"/>
      <c r="F62" s="59"/>
      <c r="G62" s="59"/>
      <c r="H62" s="59"/>
      <c r="I62" s="59"/>
      <c r="M62" s="59"/>
      <c r="N62" s="59"/>
      <c r="O62" s="59"/>
      <c r="P62" s="59"/>
      <c r="Q62" s="59"/>
      <c r="U62" s="59"/>
      <c r="V62" s="59"/>
      <c r="W62" s="59"/>
      <c r="X62" s="59"/>
      <c r="Y62" s="59"/>
      <c r="AC62" s="59"/>
      <c r="AD62" s="59"/>
      <c r="AE62" s="59"/>
      <c r="AF62" s="59"/>
      <c r="AG62" s="59"/>
      <c r="AK62" s="59"/>
      <c r="AL62" s="59"/>
      <c r="AM62" s="59"/>
      <c r="AN62" s="59"/>
      <c r="AO62" s="59"/>
      <c r="AS62" s="59"/>
      <c r="AT62" s="59"/>
      <c r="AU62" s="59"/>
      <c r="AV62" s="59"/>
      <c r="AW62" s="59"/>
      <c r="BA62" s="59"/>
      <c r="BB62" s="59"/>
      <c r="BC62" s="59"/>
      <c r="BD62" s="59"/>
    </row>
  </sheetData>
  <mergeCells count="23">
    <mergeCell ref="BB5:BD5"/>
    <mergeCell ref="AD5:AF5"/>
    <mergeCell ref="AH5:AJ5"/>
    <mergeCell ref="AL5:AN5"/>
    <mergeCell ref="AP5:AR5"/>
    <mergeCell ref="AT5:AV5"/>
    <mergeCell ref="AX5:AZ5"/>
    <mergeCell ref="Z5:AB5"/>
    <mergeCell ref="A2:BD2"/>
    <mergeCell ref="A3:A5"/>
    <mergeCell ref="B3:H3"/>
    <mergeCell ref="J3:P3"/>
    <mergeCell ref="R3:X3"/>
    <mergeCell ref="Z3:AF3"/>
    <mergeCell ref="AH3:AN3"/>
    <mergeCell ref="AP3:AV3"/>
    <mergeCell ref="AX3:BD3"/>
    <mergeCell ref="B5:D5"/>
    <mergeCell ref="F5:H5"/>
    <mergeCell ref="J5:L5"/>
    <mergeCell ref="N5:P5"/>
    <mergeCell ref="R5:T5"/>
    <mergeCell ref="V5:X5"/>
  </mergeCells>
  <pageMargins left="0.7" right="0.7" top="0.75" bottom="0.75" header="0.3" footer="0.3"/>
  <pageSetup paperSize="9"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8"/>
  <sheetViews>
    <sheetView topLeftCell="Y4" workbookViewId="0">
      <selection activeCell="A33" sqref="A33:XFD34"/>
    </sheetView>
  </sheetViews>
  <sheetFormatPr defaultColWidth="9.109375" defaultRowHeight="13.2" x14ac:dyDescent="0.3"/>
  <cols>
    <col min="1" max="1" width="50" style="5" customWidth="1"/>
    <col min="2" max="2" width="6" style="59" bestFit="1" customWidth="1"/>
    <col min="3" max="3" width="6.5546875" style="59" bestFit="1" customWidth="1"/>
    <col min="4" max="4" width="8.33203125" style="59" customWidth="1"/>
    <col min="5" max="5" width="2.33203125" style="5" customWidth="1"/>
    <col min="6" max="6" width="6" style="40" bestFit="1" customWidth="1"/>
    <col min="7" max="7" width="6.5546875" style="40" bestFit="1" customWidth="1"/>
    <col min="8" max="8" width="8.33203125" style="40" customWidth="1"/>
    <col min="9" max="9" width="1.5546875" style="5" customWidth="1"/>
    <col min="10" max="10" width="6" style="59" bestFit="1" customWidth="1"/>
    <col min="11" max="11" width="6.5546875" style="59" bestFit="1" customWidth="1"/>
    <col min="12" max="12" width="8.33203125" style="59" customWidth="1"/>
    <col min="13" max="13" width="1.5546875" style="5" customWidth="1"/>
    <col min="14" max="14" width="6" style="40" bestFit="1" customWidth="1"/>
    <col min="15" max="15" width="6.5546875" style="40" bestFit="1" customWidth="1"/>
    <col min="16" max="16" width="8.33203125" style="40" customWidth="1"/>
    <col min="17" max="17" width="1.5546875" style="5" customWidth="1"/>
    <col min="18" max="18" width="6" style="59" bestFit="1" customWidth="1"/>
    <col min="19" max="19" width="6.5546875" style="59" bestFit="1" customWidth="1"/>
    <col min="20" max="20" width="8.33203125" style="59" customWidth="1"/>
    <col min="21" max="21" width="1.5546875" style="5" customWidth="1"/>
    <col min="22" max="22" width="8.109375" style="40" bestFit="1" customWidth="1"/>
    <col min="23" max="23" width="6.6640625" style="40" bestFit="1" customWidth="1"/>
    <col min="24" max="24" width="8.33203125" style="40" customWidth="1"/>
    <col min="25" max="25" width="1.5546875" style="5" customWidth="1"/>
    <col min="26" max="26" width="6" style="59" bestFit="1" customWidth="1"/>
    <col min="27" max="27" width="6.5546875" style="59" bestFit="1" customWidth="1"/>
    <col min="28" max="28" width="8.33203125" style="59" customWidth="1"/>
    <col min="29" max="29" width="1.5546875" style="5" customWidth="1"/>
    <col min="30" max="30" width="6" style="40" bestFit="1" customWidth="1"/>
    <col min="31" max="31" width="6.5546875" style="40" bestFit="1" customWidth="1"/>
    <col min="32" max="32" width="8.33203125" style="40" customWidth="1"/>
    <col min="33" max="33" width="1.5546875" style="5" customWidth="1"/>
    <col min="34" max="34" width="6" style="59" bestFit="1" customWidth="1"/>
    <col min="35" max="35" width="6.5546875" style="59" bestFit="1" customWidth="1"/>
    <col min="36" max="36" width="8.33203125" style="59" customWidth="1"/>
    <col min="37" max="37" width="1.5546875" style="5" customWidth="1"/>
    <col min="38" max="38" width="6" style="40" bestFit="1" customWidth="1"/>
    <col min="39" max="39" width="6.5546875" style="40" bestFit="1" customWidth="1"/>
    <col min="40" max="40" width="8.33203125" style="40" customWidth="1"/>
    <col min="41" max="41" width="1.5546875" style="5" customWidth="1"/>
    <col min="42" max="42" width="6" style="59" bestFit="1" customWidth="1"/>
    <col min="43" max="43" width="6.5546875" style="59" bestFit="1" customWidth="1"/>
    <col min="44" max="44" width="8.33203125" style="59" customWidth="1"/>
    <col min="45" max="45" width="1.5546875" style="5" customWidth="1"/>
    <col min="46" max="46" width="6" style="40" bestFit="1" customWidth="1"/>
    <col min="47" max="47" width="6.5546875" style="40" bestFit="1" customWidth="1"/>
    <col min="48" max="48" width="8.33203125" style="40" customWidth="1"/>
    <col min="49" max="49" width="1.5546875" style="5" customWidth="1"/>
    <col min="50" max="50" width="6" style="59" bestFit="1" customWidth="1"/>
    <col min="51" max="51" width="6.5546875" style="59" bestFit="1" customWidth="1"/>
    <col min="52" max="52" width="8.33203125" style="59" customWidth="1"/>
    <col min="53" max="53" width="1.5546875" style="5" customWidth="1"/>
    <col min="54" max="54" width="6" style="40" bestFit="1" customWidth="1"/>
    <col min="55" max="55" width="6.5546875" style="40" bestFit="1" customWidth="1"/>
    <col min="56" max="56" width="8.33203125" style="40" customWidth="1"/>
    <col min="57" max="16384" width="9.109375" style="5"/>
  </cols>
  <sheetData>
    <row r="1" spans="1:56" ht="14.4" x14ac:dyDescent="0.3">
      <c r="A1" s="14" t="s">
        <v>214</v>
      </c>
      <c r="B1" s="55"/>
      <c r="C1" s="55"/>
      <c r="D1" s="55"/>
      <c r="F1" s="150"/>
      <c r="G1" s="150"/>
      <c r="H1" s="150"/>
      <c r="J1" s="55"/>
      <c r="K1" s="55"/>
      <c r="L1" s="55"/>
      <c r="N1" s="150"/>
      <c r="O1" s="150"/>
      <c r="P1" s="150"/>
      <c r="R1" s="55"/>
      <c r="S1" s="55"/>
      <c r="T1" s="55"/>
      <c r="V1" s="150"/>
      <c r="W1" s="150"/>
      <c r="X1" s="150"/>
      <c r="Z1" s="55"/>
      <c r="AA1" s="55"/>
      <c r="AB1" s="55"/>
      <c r="AD1" s="150"/>
      <c r="AE1" s="150"/>
      <c r="AF1" s="150"/>
      <c r="AH1" s="55"/>
      <c r="AI1" s="55"/>
      <c r="AJ1" s="55"/>
      <c r="AL1" s="150"/>
      <c r="AM1" s="150"/>
      <c r="AN1" s="150"/>
      <c r="AP1" s="55"/>
      <c r="AQ1" s="55"/>
      <c r="AR1" s="55"/>
      <c r="AT1" s="150"/>
      <c r="AU1" s="150"/>
      <c r="AV1" s="150"/>
      <c r="AX1" s="55"/>
      <c r="AY1" s="55"/>
      <c r="AZ1" s="55"/>
      <c r="BB1" s="150"/>
      <c r="BC1" s="150"/>
      <c r="BD1" s="150"/>
    </row>
    <row r="2" spans="1:56" ht="14.4" x14ac:dyDescent="0.3">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c r="AW2" s="466"/>
      <c r="AX2" s="466"/>
      <c r="AY2" s="466"/>
      <c r="AZ2" s="466"/>
      <c r="BA2" s="466"/>
      <c r="BB2" s="466"/>
      <c r="BC2" s="466"/>
      <c r="BD2" s="466"/>
    </row>
    <row r="3" spans="1:56" s="131" customFormat="1" ht="33.75" customHeight="1" x14ac:dyDescent="0.3">
      <c r="A3" s="461" t="s">
        <v>63</v>
      </c>
      <c r="B3" s="470" t="s">
        <v>207</v>
      </c>
      <c r="C3" s="470"/>
      <c r="D3" s="470"/>
      <c r="E3" s="470"/>
      <c r="F3" s="470"/>
      <c r="G3" s="470"/>
      <c r="H3" s="470"/>
      <c r="I3" s="124"/>
      <c r="J3" s="470" t="s">
        <v>208</v>
      </c>
      <c r="K3" s="470"/>
      <c r="L3" s="470"/>
      <c r="M3" s="470"/>
      <c r="N3" s="470"/>
      <c r="O3" s="470"/>
      <c r="P3" s="470"/>
      <c r="Q3" s="124"/>
      <c r="R3" s="470" t="s">
        <v>209</v>
      </c>
      <c r="S3" s="470"/>
      <c r="T3" s="470"/>
      <c r="U3" s="470"/>
      <c r="V3" s="470"/>
      <c r="W3" s="470"/>
      <c r="X3" s="470"/>
      <c r="Y3" s="124"/>
      <c r="Z3" s="470" t="s">
        <v>210</v>
      </c>
      <c r="AA3" s="470"/>
      <c r="AB3" s="470"/>
      <c r="AC3" s="470"/>
      <c r="AD3" s="470"/>
      <c r="AE3" s="470"/>
      <c r="AF3" s="470"/>
      <c r="AG3" s="124"/>
      <c r="AH3" s="470" t="s">
        <v>211</v>
      </c>
      <c r="AI3" s="470"/>
      <c r="AJ3" s="470"/>
      <c r="AK3" s="470"/>
      <c r="AL3" s="470"/>
      <c r="AM3" s="470"/>
      <c r="AN3" s="470"/>
      <c r="AO3" s="124"/>
      <c r="AP3" s="470" t="s">
        <v>212</v>
      </c>
      <c r="AQ3" s="470"/>
      <c r="AR3" s="470"/>
      <c r="AS3" s="470"/>
      <c r="AT3" s="470"/>
      <c r="AU3" s="470"/>
      <c r="AV3" s="470"/>
      <c r="AW3" s="124"/>
      <c r="AX3" s="470" t="s">
        <v>213</v>
      </c>
      <c r="AY3" s="470"/>
      <c r="AZ3" s="470"/>
      <c r="BA3" s="470"/>
      <c r="BB3" s="470"/>
      <c r="BC3" s="470"/>
      <c r="BD3" s="470"/>
    </row>
    <row r="4" spans="1:56" ht="26.4" x14ac:dyDescent="0.3">
      <c r="A4" s="469"/>
      <c r="B4" s="57" t="s">
        <v>202</v>
      </c>
      <c r="C4" s="57" t="s">
        <v>203</v>
      </c>
      <c r="D4" s="57" t="s">
        <v>204</v>
      </c>
      <c r="E4" s="37"/>
      <c r="F4" s="152" t="s">
        <v>202</v>
      </c>
      <c r="G4" s="152" t="s">
        <v>203</v>
      </c>
      <c r="H4" s="152" t="s">
        <v>204</v>
      </c>
      <c r="I4" s="37"/>
      <c r="J4" s="57" t="s">
        <v>202</v>
      </c>
      <c r="K4" s="57" t="s">
        <v>203</v>
      </c>
      <c r="L4" s="57" t="s">
        <v>204</v>
      </c>
      <c r="M4" s="37"/>
      <c r="N4" s="152" t="s">
        <v>202</v>
      </c>
      <c r="O4" s="152" t="s">
        <v>203</v>
      </c>
      <c r="P4" s="152" t="s">
        <v>204</v>
      </c>
      <c r="Q4" s="37"/>
      <c r="R4" s="57" t="s">
        <v>202</v>
      </c>
      <c r="S4" s="57" t="s">
        <v>203</v>
      </c>
      <c r="T4" s="57" t="s">
        <v>204</v>
      </c>
      <c r="U4" s="37"/>
      <c r="V4" s="152" t="s">
        <v>202</v>
      </c>
      <c r="W4" s="152" t="s">
        <v>203</v>
      </c>
      <c r="X4" s="152" t="s">
        <v>204</v>
      </c>
      <c r="Y4" s="37"/>
      <c r="Z4" s="57" t="s">
        <v>202</v>
      </c>
      <c r="AA4" s="57" t="s">
        <v>203</v>
      </c>
      <c r="AB4" s="57" t="s">
        <v>204</v>
      </c>
      <c r="AC4" s="37"/>
      <c r="AD4" s="152" t="s">
        <v>202</v>
      </c>
      <c r="AE4" s="152" t="s">
        <v>203</v>
      </c>
      <c r="AF4" s="152" t="s">
        <v>204</v>
      </c>
      <c r="AG4" s="37"/>
      <c r="AH4" s="57" t="s">
        <v>202</v>
      </c>
      <c r="AI4" s="57" t="s">
        <v>203</v>
      </c>
      <c r="AJ4" s="57" t="s">
        <v>204</v>
      </c>
      <c r="AK4" s="37"/>
      <c r="AL4" s="152" t="s">
        <v>202</v>
      </c>
      <c r="AM4" s="152" t="s">
        <v>203</v>
      </c>
      <c r="AN4" s="152" t="s">
        <v>204</v>
      </c>
      <c r="AO4" s="37"/>
      <c r="AP4" s="57" t="s">
        <v>202</v>
      </c>
      <c r="AQ4" s="57" t="s">
        <v>203</v>
      </c>
      <c r="AR4" s="57" t="s">
        <v>204</v>
      </c>
      <c r="AS4" s="37"/>
      <c r="AT4" s="152" t="s">
        <v>202</v>
      </c>
      <c r="AU4" s="152" t="s">
        <v>203</v>
      </c>
      <c r="AV4" s="152" t="s">
        <v>204</v>
      </c>
      <c r="AW4" s="37"/>
      <c r="AX4" s="57" t="s">
        <v>202</v>
      </c>
      <c r="AY4" s="57" t="s">
        <v>203</v>
      </c>
      <c r="AZ4" s="57" t="s">
        <v>204</v>
      </c>
      <c r="BA4" s="37"/>
      <c r="BB4" s="152" t="s">
        <v>202</v>
      </c>
      <c r="BC4" s="152" t="s">
        <v>203</v>
      </c>
      <c r="BD4" s="152" t="s">
        <v>204</v>
      </c>
    </row>
    <row r="5" spans="1:56" s="11" customFormat="1" ht="13.5" customHeight="1" x14ac:dyDescent="0.3">
      <c r="A5" s="462"/>
      <c r="B5" s="467" t="s">
        <v>32</v>
      </c>
      <c r="C5" s="467"/>
      <c r="D5" s="467"/>
      <c r="E5" s="5"/>
      <c r="F5" s="471" t="s">
        <v>205</v>
      </c>
      <c r="G5" s="471"/>
      <c r="H5" s="471"/>
      <c r="I5" s="5"/>
      <c r="J5" s="467" t="s">
        <v>32</v>
      </c>
      <c r="K5" s="467"/>
      <c r="L5" s="467"/>
      <c r="M5" s="5"/>
      <c r="N5" s="471" t="s">
        <v>205</v>
      </c>
      <c r="O5" s="471"/>
      <c r="P5" s="471"/>
      <c r="Q5" s="5"/>
      <c r="R5" s="467" t="s">
        <v>32</v>
      </c>
      <c r="S5" s="467"/>
      <c r="T5" s="467"/>
      <c r="U5" s="5"/>
      <c r="V5" s="471" t="s">
        <v>205</v>
      </c>
      <c r="W5" s="471"/>
      <c r="X5" s="471"/>
      <c r="Y5" s="5"/>
      <c r="Z5" s="467" t="s">
        <v>32</v>
      </c>
      <c r="AA5" s="467"/>
      <c r="AB5" s="467"/>
      <c r="AC5" s="5"/>
      <c r="AD5" s="471" t="s">
        <v>205</v>
      </c>
      <c r="AE5" s="471"/>
      <c r="AF5" s="471"/>
      <c r="AG5" s="5"/>
      <c r="AH5" s="467" t="s">
        <v>32</v>
      </c>
      <c r="AI5" s="467"/>
      <c r="AJ5" s="467"/>
      <c r="AK5" s="5"/>
      <c r="AL5" s="471" t="s">
        <v>205</v>
      </c>
      <c r="AM5" s="471"/>
      <c r="AN5" s="471"/>
      <c r="AO5" s="5"/>
      <c r="AP5" s="467" t="s">
        <v>32</v>
      </c>
      <c r="AQ5" s="467"/>
      <c r="AR5" s="467"/>
      <c r="AS5" s="5"/>
      <c r="AT5" s="471" t="s">
        <v>205</v>
      </c>
      <c r="AU5" s="471"/>
      <c r="AV5" s="471"/>
      <c r="AW5" s="5"/>
      <c r="AX5" s="467" t="s">
        <v>32</v>
      </c>
      <c r="AY5" s="467"/>
      <c r="AZ5" s="467"/>
      <c r="BA5" s="5"/>
      <c r="BB5" s="471" t="s">
        <v>205</v>
      </c>
      <c r="BC5" s="471"/>
      <c r="BD5" s="471"/>
    </row>
    <row r="6" spans="1:56" s="11" customFormat="1" x14ac:dyDescent="0.3">
      <c r="A6" s="363"/>
      <c r="B6" s="59"/>
      <c r="C6" s="59"/>
      <c r="D6" s="59"/>
      <c r="E6" s="5"/>
      <c r="F6" s="40"/>
      <c r="G6" s="40"/>
      <c r="H6" s="40"/>
      <c r="I6" s="5"/>
      <c r="J6" s="59"/>
      <c r="K6" s="59"/>
      <c r="L6" s="59"/>
      <c r="M6" s="5"/>
      <c r="N6" s="40"/>
      <c r="O6" s="40"/>
      <c r="P6" s="40"/>
      <c r="Q6" s="5"/>
      <c r="R6" s="59"/>
      <c r="S6" s="59"/>
      <c r="T6" s="59"/>
      <c r="U6" s="5"/>
      <c r="V6" s="40"/>
      <c r="W6" s="40"/>
      <c r="X6" s="40"/>
      <c r="Y6" s="5"/>
      <c r="Z6" s="59"/>
      <c r="AA6" s="59"/>
      <c r="AB6" s="59"/>
      <c r="AC6" s="5"/>
      <c r="AD6" s="40"/>
      <c r="AE6" s="40"/>
      <c r="AF6" s="40"/>
      <c r="AG6" s="5"/>
      <c r="AH6" s="59"/>
      <c r="AI6" s="59"/>
      <c r="AJ6" s="59"/>
      <c r="AK6" s="5"/>
      <c r="AL6" s="40"/>
      <c r="AM6" s="40"/>
      <c r="AN6" s="40"/>
      <c r="AO6" s="5"/>
      <c r="AP6" s="59"/>
      <c r="AQ6" s="59"/>
      <c r="AR6" s="59"/>
      <c r="AS6" s="5"/>
      <c r="AT6" s="40"/>
      <c r="AU6" s="40"/>
      <c r="AV6" s="40"/>
      <c r="AW6" s="5"/>
      <c r="AX6" s="59"/>
      <c r="AY6" s="59"/>
      <c r="AZ6" s="59"/>
      <c r="BA6" s="5"/>
      <c r="BB6" s="40"/>
      <c r="BC6" s="40"/>
      <c r="BD6" s="40"/>
    </row>
    <row r="7" spans="1:56" s="11" customFormat="1" x14ac:dyDescent="0.3">
      <c r="A7" s="32" t="s">
        <v>64</v>
      </c>
      <c r="B7" s="58"/>
      <c r="C7" s="58"/>
      <c r="D7" s="58"/>
      <c r="F7" s="39"/>
      <c r="G7" s="39"/>
      <c r="H7" s="39"/>
      <c r="J7" s="58"/>
      <c r="K7" s="58"/>
      <c r="L7" s="58"/>
      <c r="N7" s="39"/>
      <c r="O7" s="39"/>
      <c r="P7" s="39"/>
      <c r="R7" s="58"/>
      <c r="S7" s="58"/>
      <c r="T7" s="58"/>
      <c r="V7" s="39"/>
      <c r="W7" s="39"/>
      <c r="X7" s="39"/>
      <c r="Z7" s="58"/>
      <c r="AA7" s="58"/>
      <c r="AB7" s="58"/>
      <c r="AD7" s="39"/>
      <c r="AE7" s="39"/>
      <c r="AF7" s="39"/>
      <c r="AH7" s="58"/>
      <c r="AI7" s="58"/>
      <c r="AJ7" s="58"/>
      <c r="AL7" s="39"/>
      <c r="AM7" s="39"/>
      <c r="AN7" s="39"/>
      <c r="AP7" s="58"/>
      <c r="AQ7" s="58"/>
      <c r="AR7" s="58"/>
      <c r="AT7" s="39"/>
      <c r="AU7" s="39"/>
      <c r="AV7" s="39"/>
      <c r="AX7" s="58"/>
      <c r="AY7" s="58"/>
      <c r="AZ7" s="58"/>
      <c r="BB7" s="39"/>
      <c r="BC7" s="39"/>
      <c r="BD7" s="39"/>
    </row>
    <row r="8" spans="1:56" x14ac:dyDescent="0.3">
      <c r="A8" s="5" t="s">
        <v>39</v>
      </c>
      <c r="B8" s="59">
        <v>725.21</v>
      </c>
      <c r="C8" s="59">
        <v>6104.73</v>
      </c>
      <c r="D8" s="59">
        <v>2861.07</v>
      </c>
      <c r="F8" s="40">
        <v>7.483335053142091</v>
      </c>
      <c r="G8" s="40">
        <v>62.993808688473841</v>
      </c>
      <c r="H8" s="40">
        <v>29.522959446909507</v>
      </c>
      <c r="J8" s="59">
        <v>1959.43</v>
      </c>
      <c r="K8" s="59">
        <v>6718.43</v>
      </c>
      <c r="L8" s="59">
        <v>1013.15</v>
      </c>
      <c r="N8" s="40">
        <v>20.219069239500566</v>
      </c>
      <c r="O8" s="40">
        <v>69.32648849447942</v>
      </c>
      <c r="P8" s="40">
        <v>10.454545454545453</v>
      </c>
      <c r="R8" s="166" t="s">
        <v>256</v>
      </c>
      <c r="S8" s="59">
        <v>5876.13</v>
      </c>
      <c r="T8" s="59">
        <v>3298.02</v>
      </c>
      <c r="V8" s="166" t="s">
        <v>256</v>
      </c>
      <c r="W8" s="439">
        <v>60.634918997007539</v>
      </c>
      <c r="X8" s="439">
        <v>34.031782065834278</v>
      </c>
      <c r="Z8" s="59">
        <v>1258.56</v>
      </c>
      <c r="AA8" s="59">
        <v>7781.83</v>
      </c>
      <c r="AB8" s="59">
        <v>650.62</v>
      </c>
      <c r="AD8" s="40">
        <v>12.986895057269631</v>
      </c>
      <c r="AE8" s="40">
        <v>80.299556289340629</v>
      </c>
      <c r="AF8" s="40">
        <v>6.7136518419151789</v>
      </c>
      <c r="AG8" s="79"/>
      <c r="AH8" s="59">
        <v>4157.4399999999996</v>
      </c>
      <c r="AI8" s="59">
        <v>5063.04</v>
      </c>
      <c r="AJ8" s="59">
        <v>470.53</v>
      </c>
      <c r="AL8" s="40">
        <v>42.900010318852537</v>
      </c>
      <c r="AM8" s="40">
        <v>52.244763182334118</v>
      </c>
      <c r="AN8" s="40">
        <v>4.8553296873387675</v>
      </c>
      <c r="AP8" s="59">
        <v>3892.16</v>
      </c>
      <c r="AQ8" s="59">
        <v>4647.76</v>
      </c>
      <c r="AR8" s="59">
        <v>1151.0899999999999</v>
      </c>
      <c r="AT8" s="40">
        <v>40.162625116087092</v>
      </c>
      <c r="AU8" s="40">
        <v>47.959550098029105</v>
      </c>
      <c r="AV8" s="40">
        <v>11.877927974409245</v>
      </c>
      <c r="AX8" s="59">
        <v>508.26</v>
      </c>
      <c r="AY8" s="59">
        <v>4269.07</v>
      </c>
      <c r="AZ8" s="59">
        <v>4913.68</v>
      </c>
      <c r="BB8" s="40">
        <v>5.2446599938086882</v>
      </c>
      <c r="BC8" s="40">
        <v>44.051903828294293</v>
      </c>
      <c r="BD8" s="40">
        <v>50.703539366422454</v>
      </c>
    </row>
    <row r="9" spans="1:56" x14ac:dyDescent="0.3">
      <c r="A9" s="5" t="s">
        <v>40</v>
      </c>
      <c r="B9" s="59">
        <v>10.15</v>
      </c>
      <c r="C9" s="59">
        <v>84.97</v>
      </c>
      <c r="D9" s="59">
        <v>61.1</v>
      </c>
      <c r="F9" s="40">
        <v>6.5064102564102573</v>
      </c>
      <c r="G9" s="40">
        <v>54.467948717948723</v>
      </c>
      <c r="H9" s="40">
        <v>39.166666666666664</v>
      </c>
      <c r="J9" s="59">
        <v>42.87</v>
      </c>
      <c r="K9" s="59">
        <v>91.13</v>
      </c>
      <c r="L9" s="59">
        <v>22.21</v>
      </c>
      <c r="N9" s="40">
        <v>27.48076923076923</v>
      </c>
      <c r="O9" s="40">
        <v>58.416666666666664</v>
      </c>
      <c r="P9" s="40">
        <v>14.237179487179489</v>
      </c>
      <c r="R9" s="166" t="s">
        <v>256</v>
      </c>
      <c r="S9" s="59">
        <v>91.99</v>
      </c>
      <c r="T9" s="59">
        <v>63.38</v>
      </c>
      <c r="V9" s="166" t="s">
        <v>256</v>
      </c>
      <c r="W9" s="439">
        <v>58.967948717948715</v>
      </c>
      <c r="X9" s="439">
        <v>40.628205128205131</v>
      </c>
      <c r="Z9" s="59">
        <v>39.71</v>
      </c>
      <c r="AA9" s="59">
        <v>114.6</v>
      </c>
      <c r="AB9" s="166" t="s">
        <v>256</v>
      </c>
      <c r="AD9" s="40">
        <v>25.455128205128208</v>
      </c>
      <c r="AE9" s="40">
        <v>73.461538461538453</v>
      </c>
      <c r="AF9" s="166" t="s">
        <v>256</v>
      </c>
      <c r="AG9" s="79"/>
      <c r="AH9" s="59">
        <v>116.25</v>
      </c>
      <c r="AI9" s="59">
        <v>39.96</v>
      </c>
      <c r="AJ9" s="166" t="s">
        <v>257</v>
      </c>
      <c r="AL9" s="40">
        <v>74.519230769230774</v>
      </c>
      <c r="AM9" s="40">
        <v>25.615384615384617</v>
      </c>
      <c r="AN9" s="166" t="s">
        <v>257</v>
      </c>
      <c r="AP9" s="59">
        <v>27.03</v>
      </c>
      <c r="AQ9" s="59">
        <v>108.68</v>
      </c>
      <c r="AR9" s="59">
        <v>20.51</v>
      </c>
      <c r="AT9" s="40">
        <v>17.32692307692308</v>
      </c>
      <c r="AU9" s="40">
        <v>69.666666666666671</v>
      </c>
      <c r="AV9" s="40">
        <v>13.1474358974359</v>
      </c>
      <c r="AX9" s="59">
        <v>20.86</v>
      </c>
      <c r="AY9" s="59">
        <v>49.87</v>
      </c>
      <c r="AZ9" s="59">
        <v>85.48</v>
      </c>
      <c r="BB9" s="40">
        <v>13.37179487179487</v>
      </c>
      <c r="BC9" s="40">
        <v>31.967948717948719</v>
      </c>
      <c r="BD9" s="40">
        <v>54.794871794871803</v>
      </c>
    </row>
    <row r="10" spans="1:56" x14ac:dyDescent="0.3">
      <c r="A10" s="5" t="s">
        <v>41</v>
      </c>
      <c r="B10" s="59">
        <v>2754.16</v>
      </c>
      <c r="C10" s="59">
        <v>18696.46</v>
      </c>
      <c r="D10" s="59">
        <v>6803.12</v>
      </c>
      <c r="F10" s="40">
        <v>9.7478587102711103</v>
      </c>
      <c r="G10" s="40">
        <v>66.172789693494721</v>
      </c>
      <c r="H10" s="40">
        <v>24.078431372549019</v>
      </c>
      <c r="J10" s="59">
        <v>5756.9</v>
      </c>
      <c r="K10" s="59">
        <v>17444.48</v>
      </c>
      <c r="L10" s="59">
        <v>5052.3599999999997</v>
      </c>
      <c r="N10" s="40">
        <v>20.375522049975224</v>
      </c>
      <c r="O10" s="40">
        <v>61.741629503787074</v>
      </c>
      <c r="P10" s="40">
        <v>17.881928222552556</v>
      </c>
      <c r="R10" s="59">
        <v>1748.95</v>
      </c>
      <c r="S10" s="59">
        <v>16445.189999999999</v>
      </c>
      <c r="T10" s="59">
        <v>10059.6</v>
      </c>
      <c r="V10" s="439">
        <v>6.1900969774191266</v>
      </c>
      <c r="W10" s="439">
        <v>58.204820556381399</v>
      </c>
      <c r="X10" s="439">
        <v>35.604162242514334</v>
      </c>
      <c r="Z10" s="59">
        <v>3980.37</v>
      </c>
      <c r="AA10" s="59">
        <v>22524.04</v>
      </c>
      <c r="AB10" s="59">
        <v>1749.33</v>
      </c>
      <c r="AD10" s="40">
        <v>14.087810575493734</v>
      </c>
      <c r="AE10" s="40">
        <v>79.719827281092947</v>
      </c>
      <c r="AF10" s="40">
        <v>6.19144191972818</v>
      </c>
      <c r="AG10" s="79"/>
      <c r="AH10" s="59">
        <v>11720.64</v>
      </c>
      <c r="AI10" s="59">
        <v>15728.67</v>
      </c>
      <c r="AJ10" s="59">
        <v>804.44</v>
      </c>
      <c r="AL10" s="40">
        <v>41.483117434699508</v>
      </c>
      <c r="AM10" s="40">
        <v>55.66882565300488</v>
      </c>
      <c r="AN10" s="40">
        <v>2.8471720818291217</v>
      </c>
      <c r="AP10" s="59">
        <v>10851.33</v>
      </c>
      <c r="AQ10" s="59">
        <v>14217.09</v>
      </c>
      <c r="AR10" s="59">
        <v>3185.32</v>
      </c>
      <c r="AT10" s="40">
        <v>38.406349543427481</v>
      </c>
      <c r="AU10" s="40">
        <v>50.318857506901679</v>
      </c>
      <c r="AV10" s="40">
        <v>11.273872725985703</v>
      </c>
      <c r="AX10" s="59">
        <v>939.2</v>
      </c>
      <c r="AY10" s="59">
        <v>12356.13</v>
      </c>
      <c r="AZ10" s="59">
        <v>14958.41</v>
      </c>
      <c r="BB10" s="40">
        <v>3.3241310964819144</v>
      </c>
      <c r="BC10" s="40">
        <v>43.732321087279672</v>
      </c>
      <c r="BD10" s="40">
        <v>52.942627592553272</v>
      </c>
    </row>
    <row r="11" spans="1:56" x14ac:dyDescent="0.3">
      <c r="A11" s="5" t="s">
        <v>42</v>
      </c>
      <c r="B11" s="59">
        <v>362.33</v>
      </c>
      <c r="C11" s="59">
        <v>2128.9</v>
      </c>
      <c r="D11" s="59">
        <v>1285.8599999999999</v>
      </c>
      <c r="F11" s="40">
        <v>9.5930632777336502</v>
      </c>
      <c r="G11" s="40">
        <v>56.364839819962931</v>
      </c>
      <c r="H11" s="40">
        <v>34.044479745830017</v>
      </c>
      <c r="J11" s="59">
        <v>870.47</v>
      </c>
      <c r="K11" s="59">
        <v>2499.34</v>
      </c>
      <c r="L11" s="59">
        <v>407.29</v>
      </c>
      <c r="N11" s="40">
        <v>23.046597828964789</v>
      </c>
      <c r="O11" s="40">
        <v>66.172623775483203</v>
      </c>
      <c r="P11" s="40">
        <v>10.783425999470479</v>
      </c>
      <c r="R11" s="59">
        <v>144.19999999999999</v>
      </c>
      <c r="S11" s="59">
        <v>2234.9699999999998</v>
      </c>
      <c r="T11" s="59">
        <v>1397.93</v>
      </c>
      <c r="V11" s="439">
        <v>3.8178448504103781</v>
      </c>
      <c r="W11" s="439">
        <v>59.173153296266875</v>
      </c>
      <c r="X11" s="439">
        <v>37.011649457241198</v>
      </c>
      <c r="Z11" s="59">
        <v>309</v>
      </c>
      <c r="AA11" s="59">
        <v>3373.01</v>
      </c>
      <c r="AB11" s="166" t="s">
        <v>256</v>
      </c>
      <c r="AD11" s="40">
        <v>8.1810961080222402</v>
      </c>
      <c r="AE11" s="40">
        <v>89.303944929838494</v>
      </c>
      <c r="AF11" s="166" t="s">
        <v>256</v>
      </c>
      <c r="AG11" s="79"/>
      <c r="AH11" s="59">
        <v>1933.14</v>
      </c>
      <c r="AI11" s="59">
        <v>1824.54</v>
      </c>
      <c r="AJ11" s="59">
        <v>19.41</v>
      </c>
      <c r="AL11" s="40">
        <v>51.181890389197783</v>
      </c>
      <c r="AM11" s="40">
        <v>48.306592533756948</v>
      </c>
      <c r="AN11" s="40">
        <v>0.5138999205718825</v>
      </c>
      <c r="AP11" s="59">
        <v>1409.34</v>
      </c>
      <c r="AQ11" s="59">
        <v>1992.77</v>
      </c>
      <c r="AR11" s="59">
        <v>374.98</v>
      </c>
      <c r="AT11" s="40">
        <v>37.313741064336774</v>
      </c>
      <c r="AU11" s="40">
        <v>52.760656605771771</v>
      </c>
      <c r="AV11" s="40">
        <v>9.9279851734180564</v>
      </c>
      <c r="AX11" s="59">
        <v>73.37</v>
      </c>
      <c r="AY11" s="59">
        <v>2030.39</v>
      </c>
      <c r="AZ11" s="59">
        <v>1673.33</v>
      </c>
      <c r="BB11" s="40">
        <v>1.9425469949695529</v>
      </c>
      <c r="BC11" s="40">
        <v>53.756685199894093</v>
      </c>
      <c r="BD11" s="40">
        <v>44.303150648662957</v>
      </c>
    </row>
    <row r="12" spans="1:56" s="11" customFormat="1" x14ac:dyDescent="0.3">
      <c r="A12" s="28" t="s">
        <v>43</v>
      </c>
      <c r="B12" s="58">
        <v>3851.85</v>
      </c>
      <c r="C12" s="58">
        <v>27015.06</v>
      </c>
      <c r="D12" s="58">
        <v>11011.15</v>
      </c>
      <c r="F12" s="39">
        <v>9.1977888151296625</v>
      </c>
      <c r="G12" s="39">
        <v>64.508954582358285</v>
      </c>
      <c r="H12" s="39">
        <v>26.293399875829792</v>
      </c>
      <c r="J12" s="58">
        <v>8629.68</v>
      </c>
      <c r="K12" s="58">
        <v>26753.37</v>
      </c>
      <c r="L12" s="58">
        <v>6495.01</v>
      </c>
      <c r="N12" s="39">
        <v>20.606714742824394</v>
      </c>
      <c r="O12" s="39">
        <v>63.884068007068151</v>
      </c>
      <c r="P12" s="39">
        <v>15.509360523425189</v>
      </c>
      <c r="R12" s="58">
        <v>2410.86</v>
      </c>
      <c r="S12" s="58">
        <v>24648.28</v>
      </c>
      <c r="T12" s="58">
        <v>14818.93</v>
      </c>
      <c r="V12" s="444">
        <v>5.7568651798080142</v>
      </c>
      <c r="W12" s="444">
        <v>58.857347533311042</v>
      </c>
      <c r="X12" s="444">
        <v>35.385954439084962</v>
      </c>
      <c r="Z12" s="58">
        <v>5587.65</v>
      </c>
      <c r="AA12" s="58">
        <v>33793.47</v>
      </c>
      <c r="AB12" s="58">
        <v>2496.9499999999998</v>
      </c>
      <c r="AD12" s="39">
        <v>13.342685897129758</v>
      </c>
      <c r="AE12" s="39">
        <v>80.695042743206457</v>
      </c>
      <c r="AF12" s="39">
        <v>5.9624385118678065</v>
      </c>
      <c r="AG12" s="126"/>
      <c r="AH12" s="58">
        <v>17927.47</v>
      </c>
      <c r="AI12" s="58">
        <v>22656.21</v>
      </c>
      <c r="AJ12" s="58">
        <v>1294.3800000000001</v>
      </c>
      <c r="AL12" s="39">
        <v>42.80880175748603</v>
      </c>
      <c r="AM12" s="39">
        <v>54.100506232389321</v>
      </c>
      <c r="AN12" s="39">
        <v>3.0908352834423805</v>
      </c>
      <c r="AP12" s="58">
        <v>16179.86</v>
      </c>
      <c r="AQ12" s="58">
        <v>20966.3</v>
      </c>
      <c r="AR12" s="58">
        <v>4731.91</v>
      </c>
      <c r="AT12" s="39">
        <v>38.635703710778927</v>
      </c>
      <c r="AU12" s="39">
        <v>50.065189359568265</v>
      </c>
      <c r="AV12" s="39">
        <v>11.299274081856822</v>
      </c>
      <c r="AX12" s="58">
        <v>1541.69</v>
      </c>
      <c r="AY12" s="58">
        <v>18705.47</v>
      </c>
      <c r="AZ12" s="58">
        <v>21630.91</v>
      </c>
      <c r="BB12" s="39">
        <v>3.681384020249296</v>
      </c>
      <c r="BC12" s="39">
        <v>44.666579110750277</v>
      </c>
      <c r="BD12" s="39">
        <v>51.652204021204454</v>
      </c>
    </row>
    <row r="13" spans="1:56" x14ac:dyDescent="0.3">
      <c r="A13" s="5" t="s">
        <v>44</v>
      </c>
      <c r="B13" s="59">
        <v>159.26</v>
      </c>
      <c r="C13" s="59">
        <v>1072.79</v>
      </c>
      <c r="D13" s="59">
        <v>410.23</v>
      </c>
      <c r="F13" s="40">
        <v>9.699147381242387</v>
      </c>
      <c r="G13" s="40">
        <v>65.33434835566382</v>
      </c>
      <c r="H13" s="40">
        <v>24.983556638246043</v>
      </c>
      <c r="J13" s="59">
        <v>120.93</v>
      </c>
      <c r="K13" s="59">
        <v>1294.58</v>
      </c>
      <c r="L13" s="59">
        <v>226.76</v>
      </c>
      <c r="N13" s="40">
        <v>7.3647990255785629</v>
      </c>
      <c r="O13" s="40">
        <v>78.841656516443365</v>
      </c>
      <c r="P13" s="40">
        <v>13.809987819732033</v>
      </c>
      <c r="R13" s="59">
        <v>76.209999999999994</v>
      </c>
      <c r="S13" s="59">
        <v>1103.01</v>
      </c>
      <c r="T13" s="59">
        <v>463.05</v>
      </c>
      <c r="V13" s="439">
        <v>4.641291108404384</v>
      </c>
      <c r="W13" s="439">
        <v>67.174786845310592</v>
      </c>
      <c r="X13" s="439">
        <v>28.20036540803898</v>
      </c>
      <c r="Z13" s="59">
        <v>148.63999999999999</v>
      </c>
      <c r="AA13" s="59">
        <v>1187.6500000000001</v>
      </c>
      <c r="AB13" s="59">
        <v>305.98</v>
      </c>
      <c r="AD13" s="40">
        <v>9.0523751522533491</v>
      </c>
      <c r="AE13" s="40">
        <v>72.329476248477476</v>
      </c>
      <c r="AF13" s="40">
        <v>18.634591961023144</v>
      </c>
      <c r="AG13" s="79"/>
      <c r="AH13" s="59">
        <v>575.48</v>
      </c>
      <c r="AI13" s="59">
        <v>805.35</v>
      </c>
      <c r="AJ13" s="59">
        <v>261.44</v>
      </c>
      <c r="AL13" s="40">
        <v>35.047503045066989</v>
      </c>
      <c r="AM13" s="40">
        <v>49.0468940316687</v>
      </c>
      <c r="AN13" s="40">
        <v>15.92204628501827</v>
      </c>
      <c r="AP13" s="59">
        <v>274.11</v>
      </c>
      <c r="AQ13" s="59">
        <v>884.52</v>
      </c>
      <c r="AR13" s="59">
        <v>483.65</v>
      </c>
      <c r="AT13" s="40">
        <v>16.693666260657736</v>
      </c>
      <c r="AU13" s="40">
        <v>53.868453105968328</v>
      </c>
      <c r="AV13" s="40">
        <v>29.454933008526186</v>
      </c>
      <c r="AX13" s="166" t="s">
        <v>256</v>
      </c>
      <c r="AY13" s="59">
        <v>450.01</v>
      </c>
      <c r="AZ13" s="59">
        <v>1191.58</v>
      </c>
      <c r="BB13" s="166" t="s">
        <v>256</v>
      </c>
      <c r="BC13" s="40">
        <v>27.406211936662604</v>
      </c>
      <c r="BD13" s="40">
        <v>72.568818514007305</v>
      </c>
    </row>
    <row r="14" spans="1:56" x14ac:dyDescent="0.3">
      <c r="A14" s="5" t="s">
        <v>45</v>
      </c>
      <c r="B14" s="59">
        <v>47.96</v>
      </c>
      <c r="C14" s="59">
        <v>1210.3900000000001</v>
      </c>
      <c r="D14" s="59">
        <v>130.72999999999999</v>
      </c>
      <c r="E14" s="59"/>
      <c r="F14" s="40">
        <v>3.4528437724982002</v>
      </c>
      <c r="G14" s="40">
        <v>87.141108711303104</v>
      </c>
      <c r="H14" s="40">
        <v>9.4118070554355651</v>
      </c>
      <c r="I14" s="59"/>
      <c r="J14" s="59">
        <v>85.19</v>
      </c>
      <c r="K14" s="59">
        <v>778.39</v>
      </c>
      <c r="L14" s="59">
        <v>525.5</v>
      </c>
      <c r="M14" s="59"/>
      <c r="N14" s="40">
        <v>6.1331893448524122</v>
      </c>
      <c r="O14" s="40">
        <v>56.039596832253416</v>
      </c>
      <c r="P14" s="40">
        <v>37.832973362131028</v>
      </c>
      <c r="Q14" s="59"/>
      <c r="R14" s="59">
        <v>20.39</v>
      </c>
      <c r="S14" s="59">
        <v>1022.29</v>
      </c>
      <c r="T14" s="59">
        <v>346.4</v>
      </c>
      <c r="U14" s="59"/>
      <c r="V14" s="439">
        <v>1.4679625629949604</v>
      </c>
      <c r="W14" s="439">
        <v>73.59899208063355</v>
      </c>
      <c r="X14" s="439">
        <v>24.938804895608349</v>
      </c>
      <c r="Y14" s="59"/>
      <c r="Z14" s="59">
        <v>48.08</v>
      </c>
      <c r="AA14" s="59">
        <v>1221.93</v>
      </c>
      <c r="AB14" s="59">
        <v>119.07</v>
      </c>
      <c r="AC14" s="59"/>
      <c r="AD14" s="40">
        <v>3.4614830813534918</v>
      </c>
      <c r="AE14" s="40">
        <v>87.971922246220302</v>
      </c>
      <c r="AF14" s="40">
        <v>8.5723542116630664</v>
      </c>
      <c r="AG14" s="79"/>
      <c r="AH14" s="59">
        <v>450.97</v>
      </c>
      <c r="AI14" s="59">
        <v>865.76</v>
      </c>
      <c r="AJ14" s="59">
        <v>72.349999999999994</v>
      </c>
      <c r="AK14" s="59"/>
      <c r="AL14" s="40">
        <v>32.467242620590355</v>
      </c>
      <c r="AM14" s="40">
        <v>62.329733621310289</v>
      </c>
      <c r="AN14" s="40">
        <v>5.2087832973362129</v>
      </c>
      <c r="AO14" s="59"/>
      <c r="AP14" s="59">
        <v>836.49</v>
      </c>
      <c r="AQ14" s="59">
        <v>346.77</v>
      </c>
      <c r="AR14" s="59">
        <v>205.82</v>
      </c>
      <c r="AT14" s="40">
        <v>60.222462203023767</v>
      </c>
      <c r="AU14" s="40">
        <v>24.965442764578832</v>
      </c>
      <c r="AV14" s="40">
        <v>14.817854571634268</v>
      </c>
      <c r="AW14" s="59"/>
      <c r="AX14" s="166" t="s">
        <v>256</v>
      </c>
      <c r="AY14" s="59">
        <v>317.10000000000002</v>
      </c>
      <c r="AZ14" s="59">
        <v>1038.1500000000001</v>
      </c>
      <c r="BA14" s="59"/>
      <c r="BB14" s="166" t="s">
        <v>256</v>
      </c>
      <c r="BC14" s="40">
        <v>22.829373650107993</v>
      </c>
      <c r="BD14" s="40">
        <v>74.740820734341256</v>
      </c>
    </row>
    <row r="15" spans="1:56" s="68" customFormat="1" x14ac:dyDescent="0.3">
      <c r="A15" s="31" t="s">
        <v>46</v>
      </c>
      <c r="B15" s="84">
        <v>207.22</v>
      </c>
      <c r="C15" s="84">
        <v>2283.1799999999998</v>
      </c>
      <c r="D15" s="84">
        <v>540.96</v>
      </c>
      <c r="E15" s="145"/>
      <c r="F15" s="40">
        <v>6.8366875618607716</v>
      </c>
      <c r="G15" s="40">
        <v>75.327614648630814</v>
      </c>
      <c r="H15" s="40">
        <v>17.847575057736723</v>
      </c>
      <c r="I15" s="145"/>
      <c r="J15" s="84">
        <v>206.12</v>
      </c>
      <c r="K15" s="84">
        <v>2072.9699999999998</v>
      </c>
      <c r="L15" s="84">
        <v>752.26</v>
      </c>
      <c r="M15" s="145"/>
      <c r="N15" s="40">
        <v>6.8003959089409438</v>
      </c>
      <c r="O15" s="40">
        <v>68.392279775651602</v>
      </c>
      <c r="P15" s="40">
        <v>24.818871659518312</v>
      </c>
      <c r="Q15" s="145"/>
      <c r="R15" s="84">
        <v>96.61</v>
      </c>
      <c r="S15" s="84">
        <v>2125.3000000000002</v>
      </c>
      <c r="T15" s="84">
        <v>809.44</v>
      </c>
      <c r="U15" s="145"/>
      <c r="V15" s="439">
        <v>3.1873968987132963</v>
      </c>
      <c r="W15" s="439">
        <v>70.11877268228308</v>
      </c>
      <c r="X15" s="439">
        <v>26.705377763114484</v>
      </c>
      <c r="Y15" s="145"/>
      <c r="Z15" s="84">
        <v>196.73</v>
      </c>
      <c r="AA15" s="84">
        <v>2409.58</v>
      </c>
      <c r="AB15" s="84">
        <v>425.05</v>
      </c>
      <c r="AC15" s="145"/>
      <c r="AD15" s="40">
        <v>6.4905971626525893</v>
      </c>
      <c r="AE15" s="40">
        <v>79.497855493236557</v>
      </c>
      <c r="AF15" s="40">
        <v>14.023424612339163</v>
      </c>
      <c r="AG15" s="146"/>
      <c r="AH15" s="84">
        <v>1026.45</v>
      </c>
      <c r="AI15" s="84">
        <v>1671.11</v>
      </c>
      <c r="AJ15" s="84">
        <v>333.79</v>
      </c>
      <c r="AK15" s="145"/>
      <c r="AL15" s="40">
        <v>33.86506103596173</v>
      </c>
      <c r="AM15" s="40">
        <v>55.133949191685907</v>
      </c>
      <c r="AN15" s="40">
        <v>11.012537116463214</v>
      </c>
      <c r="AO15" s="145"/>
      <c r="AP15" s="84">
        <v>1110.5999999999999</v>
      </c>
      <c r="AQ15" s="84">
        <v>1231.29</v>
      </c>
      <c r="AR15" s="84">
        <v>689.46</v>
      </c>
      <c r="AT15" s="40">
        <v>36.641372484328599</v>
      </c>
      <c r="AU15" s="40">
        <v>40.623226657868692</v>
      </c>
      <c r="AV15" s="40">
        <v>22.746948201913561</v>
      </c>
      <c r="AW15" s="145"/>
      <c r="AX15" s="84">
        <v>34.51</v>
      </c>
      <c r="AY15" s="84">
        <v>767.11</v>
      </c>
      <c r="AZ15" s="84">
        <v>2229.73</v>
      </c>
      <c r="BA15" s="145"/>
      <c r="BB15" s="40">
        <v>1.1385681293302541</v>
      </c>
      <c r="BC15" s="40">
        <v>25.308808973935999</v>
      </c>
      <c r="BD15" s="40">
        <v>73.564170240844604</v>
      </c>
    </row>
    <row r="16" spans="1:56" x14ac:dyDescent="0.3">
      <c r="A16" s="5" t="s">
        <v>47</v>
      </c>
      <c r="B16" s="59">
        <v>475.23</v>
      </c>
      <c r="C16" s="59">
        <v>5446.25</v>
      </c>
      <c r="D16" s="59">
        <v>3201.91</v>
      </c>
      <c r="F16" s="40">
        <v>5.2091417296941795</v>
      </c>
      <c r="G16" s="40">
        <v>59.698016003507618</v>
      </c>
      <c r="H16" s="40">
        <v>35.097117176367419</v>
      </c>
      <c r="J16" s="59">
        <v>2170.4</v>
      </c>
      <c r="K16" s="59">
        <v>5797.69</v>
      </c>
      <c r="L16" s="59">
        <v>1155.29</v>
      </c>
      <c r="N16" s="40">
        <v>23.790419818042309</v>
      </c>
      <c r="O16" s="40">
        <v>63.550257590704803</v>
      </c>
      <c r="P16" s="40">
        <v>12.663487887756219</v>
      </c>
      <c r="R16" s="59">
        <v>706.15</v>
      </c>
      <c r="S16" s="59">
        <v>5062.1499999999996</v>
      </c>
      <c r="T16" s="59">
        <v>3355.09</v>
      </c>
      <c r="V16" s="439">
        <v>7.7403266469363148</v>
      </c>
      <c r="W16" s="439">
        <v>55.487778143154664</v>
      </c>
      <c r="X16" s="439">
        <v>36.776170119478238</v>
      </c>
      <c r="Z16" s="59">
        <v>1384.7</v>
      </c>
      <c r="AA16" s="59">
        <v>6956.93</v>
      </c>
      <c r="AB16" s="59">
        <v>781.75</v>
      </c>
      <c r="AD16" s="40">
        <v>15.178121232050861</v>
      </c>
      <c r="AE16" s="40">
        <v>76.257042639482634</v>
      </c>
      <c r="AF16" s="40">
        <v>8.5690014249698567</v>
      </c>
      <c r="AG16" s="79"/>
      <c r="AH16" s="59">
        <v>4219.7299999999996</v>
      </c>
      <c r="AI16" s="59">
        <v>4145.29</v>
      </c>
      <c r="AJ16" s="59">
        <v>758.37</v>
      </c>
      <c r="AL16" s="40">
        <v>46.253754247506293</v>
      </c>
      <c r="AM16" s="40">
        <v>45.437794585114545</v>
      </c>
      <c r="AN16" s="40">
        <v>8.3127260769483726</v>
      </c>
      <c r="AP16" s="59">
        <v>3192.98</v>
      </c>
      <c r="AQ16" s="59">
        <v>4417.76</v>
      </c>
      <c r="AR16" s="59">
        <v>1512.64</v>
      </c>
      <c r="AT16" s="40">
        <v>34.999232708538855</v>
      </c>
      <c r="AU16" s="40">
        <v>48.424421791077499</v>
      </c>
      <c r="AV16" s="40">
        <v>16.58051079688699</v>
      </c>
      <c r="AX16" s="59">
        <v>216.13</v>
      </c>
      <c r="AY16" s="59">
        <v>3593.33</v>
      </c>
      <c r="AZ16" s="59">
        <v>5313.92</v>
      </c>
      <c r="BB16" s="40">
        <v>2.3690671928093829</v>
      </c>
      <c r="BC16" s="40">
        <v>39.387591800942673</v>
      </c>
      <c r="BD16" s="40">
        <v>58.247506302751283</v>
      </c>
    </row>
    <row r="17" spans="1:56" x14ac:dyDescent="0.3">
      <c r="A17" s="5" t="s">
        <v>48</v>
      </c>
      <c r="B17" s="59">
        <v>111.73</v>
      </c>
      <c r="C17" s="59">
        <v>1378.48</v>
      </c>
      <c r="D17" s="59">
        <v>706.78</v>
      </c>
      <c r="F17" s="40">
        <v>5.0855712335002279</v>
      </c>
      <c r="G17" s="40">
        <v>62.743741465634962</v>
      </c>
      <c r="H17" s="40">
        <v>32.170232134729176</v>
      </c>
      <c r="J17" s="59">
        <v>635.48</v>
      </c>
      <c r="K17" s="59">
        <v>1212.93</v>
      </c>
      <c r="L17" s="59">
        <v>348.58</v>
      </c>
      <c r="N17" s="40">
        <v>28.92489758761948</v>
      </c>
      <c r="O17" s="40">
        <v>55.208466090122897</v>
      </c>
      <c r="P17" s="40">
        <v>15.866181156121984</v>
      </c>
      <c r="R17" s="59">
        <v>98.34</v>
      </c>
      <c r="S17" s="59">
        <v>1267.7</v>
      </c>
      <c r="T17" s="59">
        <v>830.96</v>
      </c>
      <c r="V17" s="439">
        <v>4.4761037778789259</v>
      </c>
      <c r="W17" s="439">
        <v>57.70141101502049</v>
      </c>
      <c r="X17" s="439">
        <v>37.822485207100591</v>
      </c>
      <c r="Z17" s="59">
        <v>526.29999999999995</v>
      </c>
      <c r="AA17" s="59">
        <v>1573.68</v>
      </c>
      <c r="AB17" s="59">
        <v>97.01</v>
      </c>
      <c r="AD17" s="40">
        <v>23.955393718707327</v>
      </c>
      <c r="AE17" s="40">
        <v>71.628584433318167</v>
      </c>
      <c r="AF17" s="40">
        <v>4.4155666818388717</v>
      </c>
      <c r="AG17" s="79"/>
      <c r="AH17" s="59">
        <v>1099.05</v>
      </c>
      <c r="AI17" s="59">
        <v>1015.9</v>
      </c>
      <c r="AJ17" s="59">
        <v>82.04</v>
      </c>
      <c r="AL17" s="40">
        <v>50.025034137460167</v>
      </c>
      <c r="AM17" s="40">
        <v>46.24032771961766</v>
      </c>
      <c r="AN17" s="40">
        <v>3.7341829767865273</v>
      </c>
      <c r="AP17" s="59">
        <v>943.02</v>
      </c>
      <c r="AQ17" s="59">
        <v>895.61</v>
      </c>
      <c r="AR17" s="59">
        <v>358.36</v>
      </c>
      <c r="AT17" s="40">
        <v>42.923076923076927</v>
      </c>
      <c r="AU17" s="40">
        <v>40.765134274010009</v>
      </c>
      <c r="AV17" s="40">
        <v>16.311333636777427</v>
      </c>
      <c r="AX17" s="59">
        <v>34.299999999999997</v>
      </c>
      <c r="AY17" s="59">
        <v>840.67</v>
      </c>
      <c r="AZ17" s="59">
        <v>1322.02</v>
      </c>
      <c r="BB17" s="40">
        <v>1.5612198452435138</v>
      </c>
      <c r="BC17" s="40">
        <v>38.264451524806553</v>
      </c>
      <c r="BD17" s="40">
        <v>60.173873463814289</v>
      </c>
    </row>
    <row r="18" spans="1:56" x14ac:dyDescent="0.3">
      <c r="A18" s="5" t="s">
        <v>49</v>
      </c>
      <c r="B18" s="59">
        <v>734.54</v>
      </c>
      <c r="C18" s="59">
        <v>5618.4</v>
      </c>
      <c r="D18" s="59">
        <v>3301.06</v>
      </c>
      <c r="F18" s="40">
        <v>7.6086596229542156</v>
      </c>
      <c r="G18" s="40">
        <v>58.197638284648846</v>
      </c>
      <c r="H18" s="40">
        <v>34.193702092396933</v>
      </c>
      <c r="J18" s="59">
        <v>2820.31</v>
      </c>
      <c r="K18" s="59">
        <v>5450.16</v>
      </c>
      <c r="L18" s="59">
        <v>1383.54</v>
      </c>
      <c r="N18" s="40">
        <v>29.213900973689661</v>
      </c>
      <c r="O18" s="40">
        <v>56.454940957116214</v>
      </c>
      <c r="P18" s="40">
        <v>14.331261653200745</v>
      </c>
      <c r="R18" s="59">
        <v>377.13</v>
      </c>
      <c r="S18" s="59">
        <v>5383.37</v>
      </c>
      <c r="T18" s="59">
        <v>3893.5</v>
      </c>
      <c r="V18" s="439">
        <v>3.9064636420136729</v>
      </c>
      <c r="W18" s="439">
        <v>55.763103376838622</v>
      </c>
      <c r="X18" s="439">
        <v>40.330432981147709</v>
      </c>
      <c r="Z18" s="59">
        <v>1621.14</v>
      </c>
      <c r="AA18" s="59">
        <v>7434.73</v>
      </c>
      <c r="AB18" s="59">
        <v>598.14</v>
      </c>
      <c r="AD18" s="40">
        <v>16.792417650714732</v>
      </c>
      <c r="AE18" s="40">
        <v>77.011912160762378</v>
      </c>
      <c r="AF18" s="40">
        <v>6.1957737725295212</v>
      </c>
      <c r="AG18" s="79"/>
      <c r="AH18" s="59">
        <v>4744.74</v>
      </c>
      <c r="AI18" s="59">
        <v>4709.51</v>
      </c>
      <c r="AJ18" s="59">
        <v>199.75</v>
      </c>
      <c r="AL18" s="40">
        <v>49.147917961466746</v>
      </c>
      <c r="AM18" s="40">
        <v>48.782991506111458</v>
      </c>
      <c r="AN18" s="40">
        <v>2.0690905324217939</v>
      </c>
      <c r="AP18" s="59">
        <v>3524.56</v>
      </c>
      <c r="AQ18" s="59">
        <v>4511.29</v>
      </c>
      <c r="AR18" s="59">
        <v>1618.16</v>
      </c>
      <c r="AT18" s="40">
        <v>36.508804640563497</v>
      </c>
      <c r="AU18" s="40">
        <v>46.72974932670396</v>
      </c>
      <c r="AV18" s="40">
        <v>16.761549616739178</v>
      </c>
      <c r="AX18" s="59">
        <v>281.82</v>
      </c>
      <c r="AY18" s="59">
        <v>4216.8900000000003</v>
      </c>
      <c r="AZ18" s="59">
        <v>5155.3</v>
      </c>
      <c r="BB18" s="40">
        <v>2.9192044748290864</v>
      </c>
      <c r="BC18" s="40">
        <v>43.680236171535121</v>
      </c>
      <c r="BD18" s="40">
        <v>53.40066293764243</v>
      </c>
    </row>
    <row r="19" spans="1:56" s="11" customFormat="1" x14ac:dyDescent="0.3">
      <c r="A19" s="28" t="s">
        <v>35</v>
      </c>
      <c r="B19" s="58">
        <v>1528.72</v>
      </c>
      <c r="C19" s="58">
        <v>14726.31</v>
      </c>
      <c r="D19" s="58">
        <v>7750.71</v>
      </c>
      <c r="F19" s="39">
        <v>6.3680746480046651</v>
      </c>
      <c r="G19" s="39">
        <v>61.344288927768055</v>
      </c>
      <c r="H19" s="39">
        <v>32.286553361659585</v>
      </c>
      <c r="J19" s="58">
        <v>5832.31</v>
      </c>
      <c r="K19" s="58">
        <v>14533.76</v>
      </c>
      <c r="L19" s="58">
        <v>3639.67</v>
      </c>
      <c r="N19" s="39">
        <v>24.295217862201117</v>
      </c>
      <c r="O19" s="39">
        <v>60.54219778388736</v>
      </c>
      <c r="P19" s="39">
        <v>15.161501291343832</v>
      </c>
      <c r="R19" s="58">
        <v>1278.22</v>
      </c>
      <c r="S19" s="58">
        <v>13838.52</v>
      </c>
      <c r="T19" s="58">
        <v>8888.99</v>
      </c>
      <c r="V19" s="444">
        <v>5.324585520286595</v>
      </c>
      <c r="W19" s="444">
        <v>57.646088477880532</v>
      </c>
      <c r="X19" s="444">
        <v>37.028201283012578</v>
      </c>
      <c r="Z19" s="58">
        <v>3728.87</v>
      </c>
      <c r="AA19" s="58">
        <v>18374.91</v>
      </c>
      <c r="AB19" s="58">
        <v>1901.95</v>
      </c>
      <c r="AD19" s="39">
        <v>15.533075064567193</v>
      </c>
      <c r="AE19" s="39">
        <v>76.542989252686837</v>
      </c>
      <c r="AF19" s="39">
        <v>7.9228109639256861</v>
      </c>
      <c r="AG19" s="126"/>
      <c r="AH19" s="58">
        <v>11089.98</v>
      </c>
      <c r="AI19" s="58">
        <v>11541.81</v>
      </c>
      <c r="AJ19" s="58">
        <v>1373.95</v>
      </c>
      <c r="AL19" s="39">
        <v>46.196700824793801</v>
      </c>
      <c r="AM19" s="39">
        <v>48.078855286178452</v>
      </c>
      <c r="AN19" s="39">
        <v>5.723360826460052</v>
      </c>
      <c r="AP19" s="58">
        <v>8771.16</v>
      </c>
      <c r="AQ19" s="58">
        <v>11055.96</v>
      </c>
      <c r="AR19" s="58">
        <v>4178.62</v>
      </c>
      <c r="AT19" s="39">
        <v>36.537365658585351</v>
      </c>
      <c r="AU19" s="39">
        <v>46.054986253436638</v>
      </c>
      <c r="AV19" s="39">
        <v>17.406565025410316</v>
      </c>
      <c r="AX19" s="58">
        <v>566.77</v>
      </c>
      <c r="AY19" s="58">
        <v>9418</v>
      </c>
      <c r="AZ19" s="58">
        <v>14020.97</v>
      </c>
      <c r="BB19" s="39">
        <v>2.3609514288094644</v>
      </c>
      <c r="BC19" s="39">
        <v>39.231858701991165</v>
      </c>
      <c r="BD19" s="39">
        <v>58.406106806631676</v>
      </c>
    </row>
    <row r="20" spans="1:56" x14ac:dyDescent="0.3">
      <c r="A20" s="5" t="s">
        <v>50</v>
      </c>
      <c r="B20" s="59">
        <v>523.91</v>
      </c>
      <c r="C20" s="59">
        <v>5341.74</v>
      </c>
      <c r="D20" s="59">
        <v>3338.85</v>
      </c>
      <c r="F20" s="40">
        <v>5.6915806626833234</v>
      </c>
      <c r="G20" s="40">
        <v>58.030852797392718</v>
      </c>
      <c r="H20" s="40">
        <v>36.272134709397065</v>
      </c>
      <c r="J20" s="59">
        <v>2059.65</v>
      </c>
      <c r="K20" s="59">
        <v>5625.24</v>
      </c>
      <c r="L20" s="59">
        <v>1519.62</v>
      </c>
      <c r="N20" s="40">
        <v>22.375339489407931</v>
      </c>
      <c r="O20" s="40">
        <v>61.110700706137969</v>
      </c>
      <c r="P20" s="40">
        <v>16.508636610537749</v>
      </c>
      <c r="R20" s="59">
        <v>287.8</v>
      </c>
      <c r="S20" s="59">
        <v>5160.7700000000004</v>
      </c>
      <c r="T20" s="59">
        <v>3755.94</v>
      </c>
      <c r="V20" s="439">
        <v>3.1265616512764804</v>
      </c>
      <c r="W20" s="439">
        <v>56.064856056491038</v>
      </c>
      <c r="X20" s="439">
        <v>40.803259098316133</v>
      </c>
      <c r="Z20" s="59">
        <v>1044.3699999999999</v>
      </c>
      <c r="AA20" s="59">
        <v>7359.05</v>
      </c>
      <c r="AB20" s="59">
        <v>801.09</v>
      </c>
      <c r="AD20" s="40">
        <v>11.345681694731123</v>
      </c>
      <c r="AE20" s="40">
        <v>79.946224877783806</v>
      </c>
      <c r="AF20" s="40">
        <v>8.7027702335687138</v>
      </c>
      <c r="AG20" s="79"/>
      <c r="AH20" s="59">
        <v>3889.88</v>
      </c>
      <c r="AI20" s="59">
        <v>4938.55</v>
      </c>
      <c r="AJ20" s="59">
        <v>376.07</v>
      </c>
      <c r="AL20" s="40">
        <v>42.258337859858777</v>
      </c>
      <c r="AM20" s="40">
        <v>53.650733297121135</v>
      </c>
      <c r="AN20" s="40">
        <v>4.0854970124932102</v>
      </c>
      <c r="AP20" s="59">
        <v>2760.67</v>
      </c>
      <c r="AQ20" s="59">
        <v>4792.37</v>
      </c>
      <c r="AR20" s="59">
        <v>1651.47</v>
      </c>
      <c r="AT20" s="40">
        <v>29.990983161325367</v>
      </c>
      <c r="AU20" s="40">
        <v>52.062683324280279</v>
      </c>
      <c r="AV20" s="40">
        <v>17.941010320478</v>
      </c>
      <c r="AX20" s="59">
        <v>160.09</v>
      </c>
      <c r="AY20" s="59">
        <v>3582.04</v>
      </c>
      <c r="AZ20" s="59">
        <v>5462.38</v>
      </c>
      <c r="BB20" s="40">
        <v>1.7391634980988593</v>
      </c>
      <c r="BC20" s="40">
        <v>38.914068441064636</v>
      </c>
      <c r="BD20" s="40">
        <v>59.341444866920156</v>
      </c>
    </row>
    <row r="21" spans="1:56" x14ac:dyDescent="0.3">
      <c r="A21" s="5" t="s">
        <v>51</v>
      </c>
      <c r="B21" s="59">
        <v>131.4</v>
      </c>
      <c r="C21" s="59">
        <v>980.8</v>
      </c>
      <c r="D21" s="59">
        <v>359.56</v>
      </c>
      <c r="F21" s="40">
        <v>8.9266304347826093</v>
      </c>
      <c r="G21" s="40">
        <v>66.630434782608688</v>
      </c>
      <c r="H21" s="40">
        <v>24.426630434782609</v>
      </c>
      <c r="J21" s="59">
        <v>391.34</v>
      </c>
      <c r="K21" s="59">
        <v>870.3</v>
      </c>
      <c r="L21" s="59">
        <v>210.12</v>
      </c>
      <c r="N21" s="40">
        <v>26.585597826086953</v>
      </c>
      <c r="O21" s="40">
        <v>59.123641304347821</v>
      </c>
      <c r="P21" s="40">
        <v>14.274456521739133</v>
      </c>
      <c r="R21" s="59">
        <v>135.18</v>
      </c>
      <c r="S21" s="59">
        <v>895.43</v>
      </c>
      <c r="T21" s="59">
        <v>441.14</v>
      </c>
      <c r="V21" s="439">
        <v>9.1834239130434785</v>
      </c>
      <c r="W21" s="439">
        <v>60.830842391304344</v>
      </c>
      <c r="X21" s="439">
        <v>29.96875</v>
      </c>
      <c r="Z21" s="59">
        <v>277.95</v>
      </c>
      <c r="AA21" s="59">
        <v>1119.77</v>
      </c>
      <c r="AB21" s="59">
        <v>74.05</v>
      </c>
      <c r="AD21" s="40">
        <v>18.882472826086953</v>
      </c>
      <c r="AE21" s="40">
        <v>76.071331521739125</v>
      </c>
      <c r="AF21" s="40">
        <v>5.0305706521739131</v>
      </c>
      <c r="AG21" s="79"/>
      <c r="AH21" s="59">
        <v>650.63</v>
      </c>
      <c r="AI21" s="59">
        <v>796.57</v>
      </c>
      <c r="AJ21" s="59">
        <v>24.56</v>
      </c>
      <c r="AL21" s="40">
        <v>44.200407608695649</v>
      </c>
      <c r="AM21" s="40">
        <v>54.114809782608695</v>
      </c>
      <c r="AN21" s="40">
        <v>1.6684782608695652</v>
      </c>
      <c r="AP21" s="59">
        <v>554.95000000000005</v>
      </c>
      <c r="AQ21" s="59">
        <v>718.61</v>
      </c>
      <c r="AR21" s="59">
        <v>198.2</v>
      </c>
      <c r="AT21" s="40">
        <v>37.700407608695656</v>
      </c>
      <c r="AU21" s="40">
        <v>48.818614130434781</v>
      </c>
      <c r="AV21" s="40">
        <v>13.464673913043477</v>
      </c>
      <c r="AX21" s="59">
        <v>113.15</v>
      </c>
      <c r="AY21" s="59">
        <v>692.2</v>
      </c>
      <c r="AZ21" s="59">
        <v>666.42</v>
      </c>
      <c r="BB21" s="40">
        <v>7.6868206521739131</v>
      </c>
      <c r="BC21" s="40">
        <v>47.024456521739133</v>
      </c>
      <c r="BD21" s="40">
        <v>45.273097826086953</v>
      </c>
    </row>
    <row r="22" spans="1:56" x14ac:dyDescent="0.3">
      <c r="A22" s="5" t="s">
        <v>52</v>
      </c>
      <c r="B22" s="59">
        <v>120.37</v>
      </c>
      <c r="C22" s="59">
        <v>1720.91</v>
      </c>
      <c r="D22" s="59">
        <v>829.93</v>
      </c>
      <c r="F22" s="40">
        <v>4.5065518532384878</v>
      </c>
      <c r="G22" s="40">
        <v>64.429427180831155</v>
      </c>
      <c r="H22" s="40">
        <v>31.071883189816546</v>
      </c>
      <c r="J22" s="59">
        <v>554.53</v>
      </c>
      <c r="K22" s="59">
        <v>1835.21</v>
      </c>
      <c r="L22" s="59">
        <v>281.45999999999998</v>
      </c>
      <c r="N22" s="40">
        <v>20.761138150505428</v>
      </c>
      <c r="O22" s="40">
        <v>68.708723324597528</v>
      </c>
      <c r="P22" s="40">
        <v>10.537626357169598</v>
      </c>
      <c r="R22" s="59">
        <v>127.46</v>
      </c>
      <c r="S22" s="59">
        <v>1601.83</v>
      </c>
      <c r="T22" s="59">
        <v>941.92</v>
      </c>
      <c r="V22" s="439">
        <v>4.7719955073006357</v>
      </c>
      <c r="W22" s="439">
        <v>59.971171845750646</v>
      </c>
      <c r="X22" s="439">
        <v>35.264694870834887</v>
      </c>
      <c r="Z22" s="59">
        <v>490.26</v>
      </c>
      <c r="AA22" s="59">
        <v>2115.98</v>
      </c>
      <c r="AB22" s="59">
        <v>64.959999999999994</v>
      </c>
      <c r="AD22" s="40">
        <v>18.354923249719207</v>
      </c>
      <c r="AE22" s="40">
        <v>79.22051666042681</v>
      </c>
      <c r="AF22" s="40">
        <v>2.4320479221265443</v>
      </c>
      <c r="AG22" s="79"/>
      <c r="AH22" s="59">
        <v>1273.6500000000001</v>
      </c>
      <c r="AI22" s="59">
        <v>1346.31</v>
      </c>
      <c r="AJ22" s="59">
        <v>51.25</v>
      </c>
      <c r="AL22" s="40">
        <v>47.68438786971172</v>
      </c>
      <c r="AM22" s="40">
        <v>50.404717334331707</v>
      </c>
      <c r="AN22" s="40">
        <v>1.9187570198427557</v>
      </c>
      <c r="AP22" s="59">
        <v>986.32</v>
      </c>
      <c r="AQ22" s="59">
        <v>1325.85</v>
      </c>
      <c r="AR22" s="59">
        <v>359.03</v>
      </c>
      <c r="AT22" s="40">
        <v>36.926993635342569</v>
      </c>
      <c r="AU22" s="40">
        <v>49.638712092849119</v>
      </c>
      <c r="AV22" s="40">
        <v>13.441782104080868</v>
      </c>
      <c r="AX22" s="59">
        <v>119.29</v>
      </c>
      <c r="AY22" s="59">
        <v>984.96</v>
      </c>
      <c r="AZ22" s="59">
        <v>1566.95</v>
      </c>
      <c r="BB22" s="40">
        <v>4.4661175589666788</v>
      </c>
      <c r="BC22" s="40">
        <v>36.876076375889184</v>
      </c>
      <c r="BD22" s="40">
        <v>58.665293897416703</v>
      </c>
    </row>
    <row r="23" spans="1:56" x14ac:dyDescent="0.3">
      <c r="A23" s="5" t="s">
        <v>53</v>
      </c>
      <c r="B23" s="59">
        <v>1702.01</v>
      </c>
      <c r="C23" s="59">
        <v>6519.27</v>
      </c>
      <c r="D23" s="59">
        <v>2975.62</v>
      </c>
      <c r="F23" s="40">
        <v>15.200589443600965</v>
      </c>
      <c r="G23" s="40">
        <v>58.223363400910969</v>
      </c>
      <c r="H23" s="40">
        <v>26.57515405912298</v>
      </c>
      <c r="J23" s="59">
        <v>1635.92</v>
      </c>
      <c r="K23" s="59">
        <v>7092.99</v>
      </c>
      <c r="L23" s="59">
        <v>2467.9899999999998</v>
      </c>
      <c r="N23" s="40">
        <v>14.610342055907832</v>
      </c>
      <c r="O23" s="40">
        <v>63.347235866750019</v>
      </c>
      <c r="P23" s="40">
        <v>22.041528980977045</v>
      </c>
      <c r="R23" s="59">
        <v>748.07</v>
      </c>
      <c r="S23" s="59">
        <v>6796.46</v>
      </c>
      <c r="T23" s="59">
        <v>3652.37</v>
      </c>
      <c r="V23" s="439">
        <v>6.6809859783870689</v>
      </c>
      <c r="W23" s="439">
        <v>60.698937215325529</v>
      </c>
      <c r="X23" s="439">
        <v>32.619183709922304</v>
      </c>
      <c r="Z23" s="59">
        <v>1657.04</v>
      </c>
      <c r="AA23" s="59">
        <v>8608.74</v>
      </c>
      <c r="AB23" s="59">
        <v>931.12</v>
      </c>
      <c r="AD23" s="40">
        <v>14.798964008216487</v>
      </c>
      <c r="AE23" s="40">
        <v>76.884344020719837</v>
      </c>
      <c r="AF23" s="40">
        <v>8.3157988746985794</v>
      </c>
      <c r="AG23" s="79"/>
      <c r="AH23" s="59">
        <v>4506.2</v>
      </c>
      <c r="AI23" s="59">
        <v>6425.65</v>
      </c>
      <c r="AJ23" s="59">
        <v>265.05</v>
      </c>
      <c r="AL23" s="40">
        <v>40.244708404036793</v>
      </c>
      <c r="AM23" s="40">
        <v>57.387246583906403</v>
      </c>
      <c r="AN23" s="40">
        <v>2.3671519156917031</v>
      </c>
      <c r="AP23" s="59">
        <v>5015.5200000000004</v>
      </c>
      <c r="AQ23" s="59">
        <v>5186.6400000000003</v>
      </c>
      <c r="AR23" s="59">
        <v>994.74</v>
      </c>
      <c r="AT23" s="40">
        <v>44.793426810752884</v>
      </c>
      <c r="AU23" s="40">
        <v>46.321693310708227</v>
      </c>
      <c r="AV23" s="40">
        <v>8.8839867821737979</v>
      </c>
      <c r="AX23" s="59">
        <v>554.72</v>
      </c>
      <c r="AY23" s="59">
        <v>4973</v>
      </c>
      <c r="AZ23" s="59">
        <v>5669.18</v>
      </c>
      <c r="BB23" s="40">
        <v>4.9541841564704834</v>
      </c>
      <c r="BC23" s="40">
        <v>44.413682236313292</v>
      </c>
      <c r="BD23" s="40">
        <v>50.631240510851129</v>
      </c>
    </row>
    <row r="24" spans="1:56" s="11" customFormat="1" x14ac:dyDescent="0.3">
      <c r="A24" s="11" t="s">
        <v>36</v>
      </c>
      <c r="B24" s="58">
        <v>2477.6999999999998</v>
      </c>
      <c r="C24" s="58">
        <v>14562.71</v>
      </c>
      <c r="D24" s="58">
        <v>7503.97</v>
      </c>
      <c r="F24" s="39">
        <v>10.094931551499348</v>
      </c>
      <c r="G24" s="39">
        <v>59.33307529335071</v>
      </c>
      <c r="H24" s="39">
        <v>30.573541395045634</v>
      </c>
      <c r="J24" s="58">
        <v>4641.45</v>
      </c>
      <c r="K24" s="58">
        <v>15423.74</v>
      </c>
      <c r="L24" s="58">
        <v>4479.1899999999996</v>
      </c>
      <c r="N24" s="39">
        <v>18.910731747066492</v>
      </c>
      <c r="O24" s="39">
        <v>62.84118318122556</v>
      </c>
      <c r="P24" s="39">
        <v>18.249633311603649</v>
      </c>
      <c r="R24" s="58">
        <v>1298.51</v>
      </c>
      <c r="S24" s="58">
        <v>14454.49</v>
      </c>
      <c r="T24" s="58">
        <v>8791.3700000000008</v>
      </c>
      <c r="V24" s="444">
        <v>5.2905394393741849</v>
      </c>
      <c r="W24" s="444">
        <v>58.892152868318128</v>
      </c>
      <c r="X24" s="444">
        <v>35.818815189048244</v>
      </c>
      <c r="Z24" s="58">
        <v>3469.62</v>
      </c>
      <c r="AA24" s="58">
        <v>19203.53</v>
      </c>
      <c r="AB24" s="58">
        <v>1871.22</v>
      </c>
      <c r="AD24" s="39">
        <v>14.136326597131681</v>
      </c>
      <c r="AE24" s="39">
        <v>78.241240221642755</v>
      </c>
      <c r="AF24" s="39">
        <v>7.6239406779661012</v>
      </c>
      <c r="AG24" s="126"/>
      <c r="AH24" s="58">
        <v>10320.36</v>
      </c>
      <c r="AI24" s="58">
        <v>13507.07</v>
      </c>
      <c r="AJ24" s="58">
        <v>716.94</v>
      </c>
      <c r="AL24" s="39">
        <v>42.048402868318121</v>
      </c>
      <c r="AM24" s="39">
        <v>55.032064863103002</v>
      </c>
      <c r="AN24" s="39">
        <v>2.9210397653194264</v>
      </c>
      <c r="AP24" s="58">
        <v>9317.4699999999993</v>
      </c>
      <c r="AQ24" s="58">
        <v>12023.47</v>
      </c>
      <c r="AR24" s="58">
        <v>3203.43</v>
      </c>
      <c r="AT24" s="39">
        <v>37.962312581486309</v>
      </c>
      <c r="AU24" s="39">
        <v>48.987410365058672</v>
      </c>
      <c r="AV24" s="39">
        <v>13.051784550195567</v>
      </c>
      <c r="AX24" s="58">
        <v>947.25</v>
      </c>
      <c r="AY24" s="58">
        <v>10232.200000000001</v>
      </c>
      <c r="AZ24" s="58">
        <v>13364.93</v>
      </c>
      <c r="BB24" s="39">
        <v>3.8593953715775751</v>
      </c>
      <c r="BC24" s="39">
        <v>41.689211212516305</v>
      </c>
      <c r="BD24" s="39">
        <v>54.452941655801823</v>
      </c>
    </row>
    <row r="25" spans="1:56" x14ac:dyDescent="0.3">
      <c r="A25" s="5" t="s">
        <v>54</v>
      </c>
      <c r="B25" s="59">
        <v>107.49</v>
      </c>
      <c r="C25" s="59">
        <v>1258.81</v>
      </c>
      <c r="D25" s="59">
        <v>522.79999999999995</v>
      </c>
      <c r="F25" s="40">
        <v>5.6903123345685547</v>
      </c>
      <c r="G25" s="40">
        <v>66.638962413975648</v>
      </c>
      <c r="H25" s="40">
        <v>27.676019057702483</v>
      </c>
      <c r="J25" s="59">
        <v>490.91</v>
      </c>
      <c r="K25" s="59">
        <v>1149.22</v>
      </c>
      <c r="L25" s="59">
        <v>248.96</v>
      </c>
      <c r="N25" s="40">
        <v>25.987824245632613</v>
      </c>
      <c r="O25" s="40">
        <v>60.837480148226575</v>
      </c>
      <c r="P25" s="40">
        <v>13.179460031762838</v>
      </c>
      <c r="R25" s="59">
        <v>43.26</v>
      </c>
      <c r="S25" s="59">
        <v>1257.57</v>
      </c>
      <c r="T25" s="59">
        <v>588.26</v>
      </c>
      <c r="V25" s="439">
        <v>2.2901005823186873</v>
      </c>
      <c r="W25" s="439">
        <v>66.573319216516666</v>
      </c>
      <c r="X25" s="439">
        <v>31.141344626786662</v>
      </c>
      <c r="Z25" s="59">
        <v>274.39</v>
      </c>
      <c r="AA25" s="59">
        <v>1463.15</v>
      </c>
      <c r="AB25" s="59">
        <v>151.56</v>
      </c>
      <c r="AD25" s="40">
        <v>14.525674960296453</v>
      </c>
      <c r="AE25" s="40">
        <v>77.4563260984648</v>
      </c>
      <c r="AF25" s="40">
        <v>8.0232927474854421</v>
      </c>
      <c r="AG25" s="79"/>
      <c r="AH25" s="59">
        <v>807.61</v>
      </c>
      <c r="AI25" s="59">
        <v>990.06</v>
      </c>
      <c r="AJ25" s="59">
        <v>91.42</v>
      </c>
      <c r="AL25" s="40">
        <v>42.753308628904186</v>
      </c>
      <c r="AM25" s="40">
        <v>52.41185812599258</v>
      </c>
      <c r="AN25" s="40">
        <v>4.8395976707252517</v>
      </c>
      <c r="AP25" s="59">
        <v>585.03</v>
      </c>
      <c r="AQ25" s="59">
        <v>996.32</v>
      </c>
      <c r="AR25" s="59">
        <v>307.75</v>
      </c>
      <c r="AT25" s="40">
        <v>30.970354685018524</v>
      </c>
      <c r="AU25" s="40">
        <v>52.743250397035467</v>
      </c>
      <c r="AV25" s="40">
        <v>16.291688724192692</v>
      </c>
      <c r="AX25" s="59">
        <v>45.7</v>
      </c>
      <c r="AY25" s="59">
        <v>933.75</v>
      </c>
      <c r="AZ25" s="59">
        <v>909.64</v>
      </c>
      <c r="BB25" s="40">
        <v>2.4192694547379565</v>
      </c>
      <c r="BC25" s="40">
        <v>49.430915828480678</v>
      </c>
      <c r="BD25" s="40">
        <v>48.154579142403385</v>
      </c>
    </row>
    <row r="26" spans="1:56" x14ac:dyDescent="0.3">
      <c r="A26" s="5" t="s">
        <v>55</v>
      </c>
      <c r="B26" s="59">
        <v>44.55</v>
      </c>
      <c r="C26" s="59">
        <v>251.1</v>
      </c>
      <c r="D26" s="59">
        <v>65.77</v>
      </c>
      <c r="F26" s="40">
        <v>12.340720221606647</v>
      </c>
      <c r="G26" s="40">
        <v>69.556786703601105</v>
      </c>
      <c r="H26" s="40">
        <v>18.21883656509695</v>
      </c>
      <c r="J26" s="59">
        <v>66.13</v>
      </c>
      <c r="K26" s="59">
        <v>242.54</v>
      </c>
      <c r="L26" s="59">
        <v>52.75</v>
      </c>
      <c r="N26" s="40">
        <v>18.318559556786703</v>
      </c>
      <c r="O26" s="40">
        <v>67.185595567867026</v>
      </c>
      <c r="P26" s="40">
        <v>14.612188365650969</v>
      </c>
      <c r="R26" s="59">
        <v>47.81</v>
      </c>
      <c r="S26" s="59">
        <v>240.42</v>
      </c>
      <c r="T26" s="59">
        <v>73.19</v>
      </c>
      <c r="V26" s="439">
        <v>13.243767313019392</v>
      </c>
      <c r="W26" s="439">
        <v>66.5983379501385</v>
      </c>
      <c r="X26" s="439">
        <v>20.274238227146814</v>
      </c>
      <c r="Z26" s="59">
        <v>88.48</v>
      </c>
      <c r="AA26" s="59">
        <v>272.94</v>
      </c>
      <c r="AB26" s="166" t="s">
        <v>257</v>
      </c>
      <c r="AD26" s="40">
        <v>24.509695290858726</v>
      </c>
      <c r="AE26" s="40">
        <v>75.606648199445985</v>
      </c>
      <c r="AF26" s="166" t="s">
        <v>257</v>
      </c>
      <c r="AG26" s="79"/>
      <c r="AH26" s="59">
        <v>131.61000000000001</v>
      </c>
      <c r="AI26" s="59">
        <v>229.81</v>
      </c>
      <c r="AJ26" s="59">
        <v>0</v>
      </c>
      <c r="AL26" s="40">
        <v>36.457063711911367</v>
      </c>
      <c r="AM26" s="40">
        <v>63.659279778393355</v>
      </c>
      <c r="AN26" s="40">
        <v>0</v>
      </c>
      <c r="AP26" s="59">
        <v>150.16999999999999</v>
      </c>
      <c r="AQ26" s="59">
        <v>158.79</v>
      </c>
      <c r="AR26" s="59">
        <v>52.46</v>
      </c>
      <c r="AT26" s="40">
        <v>41.5983379501385</v>
      </c>
      <c r="AU26" s="40">
        <v>43.986149584487535</v>
      </c>
      <c r="AV26" s="40">
        <v>14.531855955678671</v>
      </c>
      <c r="AX26" s="166" t="s">
        <v>257</v>
      </c>
      <c r="AY26" s="59">
        <v>209.45</v>
      </c>
      <c r="AZ26" s="59">
        <v>151.97</v>
      </c>
      <c r="BB26" s="166" t="s">
        <v>257</v>
      </c>
      <c r="BC26" s="40">
        <v>58.019390581717445</v>
      </c>
      <c r="BD26" s="40">
        <v>42.096952908587262</v>
      </c>
    </row>
    <row r="27" spans="1:56" x14ac:dyDescent="0.3">
      <c r="A27" s="5" t="s">
        <v>56</v>
      </c>
      <c r="B27" s="59">
        <v>648.04999999999995</v>
      </c>
      <c r="C27" s="59">
        <v>5060.1400000000003</v>
      </c>
      <c r="D27" s="59">
        <v>1815.44</v>
      </c>
      <c r="F27" s="40">
        <v>8.6131047315257838</v>
      </c>
      <c r="G27" s="40">
        <v>67.253322700691129</v>
      </c>
      <c r="H27" s="40">
        <v>24.128654970760234</v>
      </c>
      <c r="J27" s="59">
        <v>1495.31</v>
      </c>
      <c r="K27" s="59">
        <v>5043.6099999999997</v>
      </c>
      <c r="L27" s="59">
        <v>984.7</v>
      </c>
      <c r="N27" s="40">
        <v>19.873870281765019</v>
      </c>
      <c r="O27" s="40">
        <v>67.033625730994146</v>
      </c>
      <c r="P27" s="40">
        <v>13.087453482190325</v>
      </c>
      <c r="R27" s="59">
        <v>353.65</v>
      </c>
      <c r="S27" s="59">
        <v>5008.49</v>
      </c>
      <c r="T27" s="59">
        <v>2161.5</v>
      </c>
      <c r="V27" s="439">
        <v>4.7002923976608182</v>
      </c>
      <c r="W27" s="439">
        <v>66.566852737905364</v>
      </c>
      <c r="X27" s="439">
        <v>28.728070175438596</v>
      </c>
      <c r="Z27" s="59">
        <v>1563.66</v>
      </c>
      <c r="AA27" s="59">
        <v>5515.27</v>
      </c>
      <c r="AB27" s="59">
        <v>444.7</v>
      </c>
      <c r="AD27" s="40">
        <v>20.782296650717704</v>
      </c>
      <c r="AE27" s="40">
        <v>73.30236576289208</v>
      </c>
      <c r="AF27" s="40">
        <v>5.9104199893673579</v>
      </c>
      <c r="AG27" s="79"/>
      <c r="AH27" s="59">
        <v>3233.45</v>
      </c>
      <c r="AI27" s="59">
        <v>4082.38</v>
      </c>
      <c r="AJ27" s="59">
        <v>207.8</v>
      </c>
      <c r="AL27" s="40">
        <v>42.975146198830402</v>
      </c>
      <c r="AM27" s="40">
        <v>54.258107389686337</v>
      </c>
      <c r="AN27" s="40">
        <v>2.7618288144603933</v>
      </c>
      <c r="AP27" s="59">
        <v>2557.83</v>
      </c>
      <c r="AQ27" s="59">
        <v>3448.55</v>
      </c>
      <c r="AR27" s="59">
        <v>1517.25</v>
      </c>
      <c r="AT27" s="40">
        <v>33.995614035087719</v>
      </c>
      <c r="AU27" s="40">
        <v>45.83399787347156</v>
      </c>
      <c r="AV27" s="40">
        <v>20.165470494417864</v>
      </c>
      <c r="AX27" s="59">
        <v>709.85</v>
      </c>
      <c r="AY27" s="59">
        <v>3311.99</v>
      </c>
      <c r="AZ27" s="59">
        <v>3501.79</v>
      </c>
      <c r="BB27" s="40">
        <v>9.4344763423710809</v>
      </c>
      <c r="BC27" s="40">
        <v>44.01900584795321</v>
      </c>
      <c r="BD27" s="40">
        <v>46.541600212652845</v>
      </c>
    </row>
    <row r="28" spans="1:56" x14ac:dyDescent="0.3">
      <c r="A28" s="5" t="s">
        <v>57</v>
      </c>
      <c r="B28" s="59">
        <v>749.77</v>
      </c>
      <c r="C28" s="59">
        <v>2223.12</v>
      </c>
      <c r="D28" s="59">
        <v>1273.93</v>
      </c>
      <c r="F28" s="40">
        <v>17.654108782670118</v>
      </c>
      <c r="G28" s="40">
        <v>52.345655757004941</v>
      </c>
      <c r="H28" s="40">
        <v>29.995997174476102</v>
      </c>
      <c r="J28" s="59">
        <v>928.3</v>
      </c>
      <c r="K28" s="59">
        <v>2569.96</v>
      </c>
      <c r="L28" s="59">
        <v>748.55</v>
      </c>
      <c r="N28" s="40">
        <v>21.857781963739107</v>
      </c>
      <c r="O28" s="40">
        <v>60.512361667059103</v>
      </c>
      <c r="P28" s="40">
        <v>17.625382623028017</v>
      </c>
      <c r="R28" s="59">
        <v>274.02</v>
      </c>
      <c r="S28" s="59">
        <v>2890.2</v>
      </c>
      <c r="T28" s="59">
        <v>1082.5999999999999</v>
      </c>
      <c r="V28" s="439">
        <v>6.4520838238756761</v>
      </c>
      <c r="W28" s="439">
        <v>68.052743112785492</v>
      </c>
      <c r="X28" s="439">
        <v>25.490934777489993</v>
      </c>
      <c r="Z28" s="59">
        <v>753.23</v>
      </c>
      <c r="AA28" s="59">
        <v>3191.47</v>
      </c>
      <c r="AB28" s="59">
        <v>302.11</v>
      </c>
      <c r="AD28" s="40">
        <v>17.735578055097719</v>
      </c>
      <c r="AE28" s="40">
        <v>75.146456322109728</v>
      </c>
      <c r="AF28" s="40">
        <v>7.1134918766187898</v>
      </c>
      <c r="AG28" s="79"/>
      <c r="AH28" s="59">
        <v>2224.14</v>
      </c>
      <c r="AI28" s="59">
        <v>1886.76</v>
      </c>
      <c r="AJ28" s="59">
        <v>135.91</v>
      </c>
      <c r="AL28" s="40">
        <v>52.369672710148343</v>
      </c>
      <c r="AM28" s="40">
        <v>44.425712267482929</v>
      </c>
      <c r="AN28" s="40">
        <v>3.2001412761949606</v>
      </c>
      <c r="AP28" s="59">
        <v>1353.51</v>
      </c>
      <c r="AQ28" s="59">
        <v>2499.42</v>
      </c>
      <c r="AR28" s="59">
        <v>393.89</v>
      </c>
      <c r="AT28" s="40">
        <v>31.869790440310808</v>
      </c>
      <c r="AU28" s="40">
        <v>58.851424534965858</v>
      </c>
      <c r="AV28" s="40">
        <v>9.2745467388744984</v>
      </c>
      <c r="AX28" s="59">
        <v>311.97000000000003</v>
      </c>
      <c r="AY28" s="59">
        <v>2135.17</v>
      </c>
      <c r="AZ28" s="59">
        <v>1799.67</v>
      </c>
      <c r="BB28" s="40">
        <v>7.3456557570049457</v>
      </c>
      <c r="BC28" s="40">
        <v>50.274782199199443</v>
      </c>
      <c r="BD28" s="40">
        <v>42.375088297621858</v>
      </c>
    </row>
    <row r="29" spans="1:56" x14ac:dyDescent="0.3">
      <c r="A29" s="5" t="s">
        <v>58</v>
      </c>
      <c r="B29" s="59">
        <v>103.28</v>
      </c>
      <c r="C29" s="59">
        <v>396.65</v>
      </c>
      <c r="D29" s="59">
        <v>284.62</v>
      </c>
      <c r="F29" s="40">
        <v>13.156687898089173</v>
      </c>
      <c r="G29" s="40">
        <v>50.528662420382162</v>
      </c>
      <c r="H29" s="40">
        <v>36.257324840764333</v>
      </c>
      <c r="J29" s="59">
        <v>122.91</v>
      </c>
      <c r="K29" s="59">
        <v>484.3</v>
      </c>
      <c r="L29" s="59">
        <v>177.34</v>
      </c>
      <c r="N29" s="40">
        <v>15.65732484076433</v>
      </c>
      <c r="O29" s="40">
        <v>61.69426751592357</v>
      </c>
      <c r="P29" s="40">
        <v>22.591082802547771</v>
      </c>
      <c r="R29" s="59">
        <v>72.17</v>
      </c>
      <c r="S29" s="59">
        <v>312.19</v>
      </c>
      <c r="T29" s="59">
        <v>400.2</v>
      </c>
      <c r="V29" s="439">
        <v>9.1936305732484076</v>
      </c>
      <c r="W29" s="439">
        <v>39.769426751592356</v>
      </c>
      <c r="X29" s="439">
        <v>50.980891719745223</v>
      </c>
      <c r="Z29" s="59">
        <v>201.12</v>
      </c>
      <c r="AA29" s="59">
        <v>518.41999999999996</v>
      </c>
      <c r="AB29" s="59">
        <v>65.010000000000005</v>
      </c>
      <c r="AD29" s="40">
        <v>25.620382165605093</v>
      </c>
      <c r="AE29" s="40">
        <v>66.040764331210184</v>
      </c>
      <c r="AF29" s="40">
        <v>8.2815286624203832</v>
      </c>
      <c r="AG29" s="79"/>
      <c r="AH29" s="59">
        <v>313.48</v>
      </c>
      <c r="AI29" s="59">
        <v>471.07</v>
      </c>
      <c r="AJ29" s="166" t="s">
        <v>257</v>
      </c>
      <c r="AL29" s="40">
        <v>39.933757961783442</v>
      </c>
      <c r="AM29" s="40">
        <v>60.008917197452227</v>
      </c>
      <c r="AN29" s="166" t="s">
        <v>257</v>
      </c>
      <c r="AP29" s="59">
        <v>306.14999999999998</v>
      </c>
      <c r="AQ29" s="59">
        <v>459.3</v>
      </c>
      <c r="AR29" s="59">
        <v>19.100000000000001</v>
      </c>
      <c r="AT29" s="40">
        <v>38.999999999999993</v>
      </c>
      <c r="AU29" s="40">
        <v>58.509554140127392</v>
      </c>
      <c r="AV29" s="40">
        <v>2.4331210191082806</v>
      </c>
      <c r="AX29" s="59">
        <v>70.14</v>
      </c>
      <c r="AY29" s="59">
        <v>328.97</v>
      </c>
      <c r="AZ29" s="59">
        <v>385.44</v>
      </c>
      <c r="BB29" s="40">
        <v>8.9350318471337573</v>
      </c>
      <c r="BC29" s="40">
        <v>41.907006369426753</v>
      </c>
      <c r="BD29" s="40">
        <v>49.100636942675159</v>
      </c>
    </row>
    <row r="30" spans="1:56" x14ac:dyDescent="0.3">
      <c r="A30" s="5" t="s">
        <v>59</v>
      </c>
      <c r="B30" s="59">
        <v>166.85</v>
      </c>
      <c r="C30" s="59">
        <v>1085.51</v>
      </c>
      <c r="D30" s="59">
        <v>618.77</v>
      </c>
      <c r="F30" s="40">
        <v>8.9176910742918221</v>
      </c>
      <c r="G30" s="40">
        <v>58.017637626937471</v>
      </c>
      <c r="H30" s="40">
        <v>33.071619454836984</v>
      </c>
      <c r="J30" s="59">
        <v>443.03</v>
      </c>
      <c r="K30" s="59">
        <v>1270.96</v>
      </c>
      <c r="L30" s="59">
        <v>157.13999999999999</v>
      </c>
      <c r="N30" s="40">
        <v>23.678781400320684</v>
      </c>
      <c r="O30" s="40">
        <v>67.929449492250143</v>
      </c>
      <c r="P30" s="40">
        <v>8.3987172634954561</v>
      </c>
      <c r="R30" s="59">
        <v>219.46</v>
      </c>
      <c r="S30" s="59">
        <v>1075.4000000000001</v>
      </c>
      <c r="T30" s="59">
        <v>576.27</v>
      </c>
      <c r="V30" s="439">
        <v>11.729556386958846</v>
      </c>
      <c r="W30" s="439">
        <v>57.477284874398727</v>
      </c>
      <c r="X30" s="439">
        <v>30.800106894708712</v>
      </c>
      <c r="Z30" s="59">
        <v>267.24</v>
      </c>
      <c r="AA30" s="59">
        <v>1527.67</v>
      </c>
      <c r="AB30" s="59">
        <v>76.22</v>
      </c>
      <c r="AD30" s="40">
        <v>14.283270978086584</v>
      </c>
      <c r="AE30" s="40">
        <v>81.649919828968464</v>
      </c>
      <c r="AF30" s="40">
        <v>4.073757349011224</v>
      </c>
      <c r="AG30" s="79"/>
      <c r="AH30" s="59">
        <v>900.24</v>
      </c>
      <c r="AI30" s="59">
        <v>895.36</v>
      </c>
      <c r="AJ30" s="59">
        <v>75.53</v>
      </c>
      <c r="AL30" s="40">
        <v>48.115446285408872</v>
      </c>
      <c r="AM30" s="40">
        <v>47.854623196151792</v>
      </c>
      <c r="AN30" s="40">
        <v>4.036878674505612</v>
      </c>
      <c r="AP30" s="59">
        <v>680.56</v>
      </c>
      <c r="AQ30" s="59">
        <v>994.47</v>
      </c>
      <c r="AR30" s="59">
        <v>196.11</v>
      </c>
      <c r="AT30" s="40">
        <v>36.374131480491712</v>
      </c>
      <c r="AU30" s="40">
        <v>53.151790486370928</v>
      </c>
      <c r="AV30" s="40">
        <v>10.481560662747194</v>
      </c>
      <c r="AX30" s="59">
        <v>100.34</v>
      </c>
      <c r="AY30" s="59">
        <v>961.96</v>
      </c>
      <c r="AZ30" s="59">
        <v>808.83</v>
      </c>
      <c r="BB30" s="40">
        <v>5.362907536076964</v>
      </c>
      <c r="BC30" s="40">
        <v>51.414216996258688</v>
      </c>
      <c r="BD30" s="40">
        <v>43.229823623730631</v>
      </c>
    </row>
    <row r="31" spans="1:56" x14ac:dyDescent="0.3">
      <c r="A31" s="5" t="s">
        <v>60</v>
      </c>
      <c r="B31" s="59">
        <v>298.08999999999997</v>
      </c>
      <c r="C31" s="59">
        <v>2449.0300000000002</v>
      </c>
      <c r="D31" s="59">
        <v>1382.52</v>
      </c>
      <c r="F31" s="40">
        <v>7.2176755447941883</v>
      </c>
      <c r="G31" s="40">
        <v>59.298547215496377</v>
      </c>
      <c r="H31" s="40">
        <v>33.47506053268765</v>
      </c>
      <c r="J31" s="59">
        <v>873.76</v>
      </c>
      <c r="K31" s="59">
        <v>2747.49</v>
      </c>
      <c r="L31" s="59">
        <v>508.38</v>
      </c>
      <c r="N31" s="40">
        <v>21.156416464891041</v>
      </c>
      <c r="O31" s="40">
        <v>66.525181598062943</v>
      </c>
      <c r="P31" s="40">
        <v>12.309443099273608</v>
      </c>
      <c r="R31" s="59">
        <v>204.78</v>
      </c>
      <c r="S31" s="59">
        <v>2435.81</v>
      </c>
      <c r="T31" s="59">
        <v>1489.04</v>
      </c>
      <c r="V31" s="439">
        <v>4.9583535108958836</v>
      </c>
      <c r="W31" s="439">
        <v>58.978450363196124</v>
      </c>
      <c r="X31" s="439">
        <v>36.054237288135596</v>
      </c>
      <c r="Z31" s="59">
        <v>968.79</v>
      </c>
      <c r="AA31" s="59">
        <v>2862.88</v>
      </c>
      <c r="AB31" s="59">
        <v>297.95999999999998</v>
      </c>
      <c r="AD31" s="40">
        <v>23.457384987893462</v>
      </c>
      <c r="AE31" s="40">
        <v>69.319128329297826</v>
      </c>
      <c r="AF31" s="40">
        <v>7.2145278450363186</v>
      </c>
      <c r="AG31" s="79"/>
      <c r="AH31" s="59">
        <v>2004.22</v>
      </c>
      <c r="AI31" s="59">
        <v>2040.4</v>
      </c>
      <c r="AJ31" s="59">
        <v>85.01</v>
      </c>
      <c r="AL31" s="40">
        <v>48.528329297820818</v>
      </c>
      <c r="AM31" s="40">
        <v>49.404358353510894</v>
      </c>
      <c r="AN31" s="40">
        <v>2.0583535108958837</v>
      </c>
      <c r="AP31" s="59">
        <v>1016.51</v>
      </c>
      <c r="AQ31" s="59">
        <v>2276.12</v>
      </c>
      <c r="AR31" s="59">
        <v>837.01</v>
      </c>
      <c r="AT31" s="40">
        <v>24.612832929782083</v>
      </c>
      <c r="AU31" s="40">
        <v>55.111864406779652</v>
      </c>
      <c r="AV31" s="40">
        <v>20.266585956416463</v>
      </c>
      <c r="AX31" s="59">
        <v>176.55</v>
      </c>
      <c r="AY31" s="59">
        <v>1899.96</v>
      </c>
      <c r="AZ31" s="59">
        <v>2053.12</v>
      </c>
      <c r="BB31" s="40">
        <v>4.2748184019370461</v>
      </c>
      <c r="BC31" s="40">
        <v>46.003874092009681</v>
      </c>
      <c r="BD31" s="40">
        <v>49.712348668280868</v>
      </c>
    </row>
    <row r="32" spans="1:56" x14ac:dyDescent="0.3">
      <c r="A32" s="5" t="s">
        <v>61</v>
      </c>
      <c r="B32" s="59">
        <v>91.7</v>
      </c>
      <c r="C32" s="59">
        <v>1139.97</v>
      </c>
      <c r="D32" s="59">
        <v>428.92</v>
      </c>
      <c r="F32" s="40">
        <v>5.5207706201083688</v>
      </c>
      <c r="G32" s="40">
        <v>68.631547260686332</v>
      </c>
      <c r="H32" s="40">
        <v>25.822998193859121</v>
      </c>
      <c r="J32" s="59">
        <v>395.52</v>
      </c>
      <c r="K32" s="59">
        <v>1071.95</v>
      </c>
      <c r="L32" s="59">
        <v>193.12</v>
      </c>
      <c r="N32" s="40">
        <v>23.812161348585189</v>
      </c>
      <c r="O32" s="40">
        <v>64.536423841059616</v>
      </c>
      <c r="P32" s="40">
        <v>11.62673088500903</v>
      </c>
      <c r="R32" s="59">
        <v>62.07</v>
      </c>
      <c r="S32" s="59">
        <v>1109.3</v>
      </c>
      <c r="T32" s="59">
        <v>489.23</v>
      </c>
      <c r="V32" s="439">
        <v>3.736905478627333</v>
      </c>
      <c r="W32" s="439">
        <v>66.785069235400357</v>
      </c>
      <c r="X32" s="439">
        <v>29.453943407585793</v>
      </c>
      <c r="Z32" s="59">
        <v>301.51</v>
      </c>
      <c r="AA32" s="59">
        <v>1290.78</v>
      </c>
      <c r="AB32" s="59">
        <v>68.3</v>
      </c>
      <c r="AD32" s="40">
        <v>18.152317880794701</v>
      </c>
      <c r="AE32" s="40">
        <v>77.711017459361827</v>
      </c>
      <c r="AF32" s="40">
        <v>4.1119807344972905</v>
      </c>
      <c r="AG32" s="79"/>
      <c r="AH32" s="59">
        <v>730.46</v>
      </c>
      <c r="AI32" s="59">
        <v>857.37</v>
      </c>
      <c r="AJ32" s="59">
        <v>72.75</v>
      </c>
      <c r="AL32" s="40">
        <v>43.977122215532816</v>
      </c>
      <c r="AM32" s="40">
        <v>51.617700180614094</v>
      </c>
      <c r="AN32" s="40">
        <v>4.3798916315472605</v>
      </c>
      <c r="AP32" s="59">
        <v>357.1</v>
      </c>
      <c r="AQ32" s="59">
        <v>1177.81</v>
      </c>
      <c r="AR32" s="59">
        <v>125.68</v>
      </c>
      <c r="AT32" s="40">
        <v>21.499096929560508</v>
      </c>
      <c r="AU32" s="40">
        <v>70.909692956050577</v>
      </c>
      <c r="AV32" s="40">
        <v>7.5665261890427455</v>
      </c>
      <c r="AX32" s="59">
        <v>36.32</v>
      </c>
      <c r="AY32" s="59">
        <v>932.05</v>
      </c>
      <c r="AZ32" s="59">
        <v>692.22</v>
      </c>
      <c r="BB32" s="40">
        <v>2.1866345574954846</v>
      </c>
      <c r="BC32" s="40">
        <v>56.113786875376285</v>
      </c>
      <c r="BD32" s="40">
        <v>41.67489464178206</v>
      </c>
    </row>
    <row r="33" spans="1:57" s="11" customFormat="1" x14ac:dyDescent="0.3">
      <c r="A33" s="11" t="s">
        <v>37</v>
      </c>
      <c r="B33" s="58">
        <v>2209.7800000000002</v>
      </c>
      <c r="C33" s="58">
        <v>13864.33</v>
      </c>
      <c r="D33" s="58">
        <v>6392.75</v>
      </c>
      <c r="F33" s="39">
        <v>9.8356700939155211</v>
      </c>
      <c r="G33" s="39">
        <v>61.709752080829659</v>
      </c>
      <c r="H33" s="39">
        <v>28.453954689099568</v>
      </c>
      <c r="J33" s="58">
        <v>4815.88</v>
      </c>
      <c r="K33" s="58">
        <v>14580.04</v>
      </c>
      <c r="L33" s="58">
        <v>3070.95</v>
      </c>
      <c r="N33" s="39">
        <v>21.435349623892822</v>
      </c>
      <c r="O33" s="39">
        <v>64.895357635643393</v>
      </c>
      <c r="P33" s="39">
        <v>13.668714114033916</v>
      </c>
      <c r="R33" s="58">
        <v>1277.22</v>
      </c>
      <c r="S33" s="58">
        <v>14329.37</v>
      </c>
      <c r="T33" s="58">
        <v>6860.28</v>
      </c>
      <c r="V33" s="444">
        <v>5.6848711443450402</v>
      </c>
      <c r="W33" s="444">
        <v>63.779632349668404</v>
      </c>
      <c r="X33" s="444">
        <v>30.534917879556684</v>
      </c>
      <c r="Z33" s="58">
        <v>4418.4399999999996</v>
      </c>
      <c r="AA33" s="58">
        <v>16642.57</v>
      </c>
      <c r="AB33" s="58">
        <v>1405.86</v>
      </c>
      <c r="AD33" s="39">
        <v>19.66635509858904</v>
      </c>
      <c r="AE33" s="39">
        <v>74.075622023412109</v>
      </c>
      <c r="AF33" s="39">
        <v>6.2574442515689679</v>
      </c>
      <c r="AG33" s="126"/>
      <c r="AH33" s="58">
        <v>10345.209999999999</v>
      </c>
      <c r="AI33" s="58">
        <v>11453.22</v>
      </c>
      <c r="AJ33" s="58">
        <v>668.44</v>
      </c>
      <c r="AL33" s="39">
        <v>46.046245604664612</v>
      </c>
      <c r="AM33" s="39">
        <v>50.977967685939376</v>
      </c>
      <c r="AN33" s="39">
        <v>2.9752080829661285</v>
      </c>
      <c r="AP33" s="58">
        <v>7006.85</v>
      </c>
      <c r="AQ33" s="58">
        <v>12010.77</v>
      </c>
      <c r="AR33" s="58">
        <v>3449.25</v>
      </c>
      <c r="AT33" s="39">
        <v>31.187296924377979</v>
      </c>
      <c r="AU33" s="39">
        <v>53.459607424222199</v>
      </c>
      <c r="AV33" s="39">
        <v>15.352517024969956</v>
      </c>
      <c r="AX33" s="58">
        <v>1450.88</v>
      </c>
      <c r="AY33" s="58">
        <v>10713.3</v>
      </c>
      <c r="AZ33" s="58">
        <v>10302.69</v>
      </c>
      <c r="BB33" s="39">
        <v>6.4578270352071936</v>
      </c>
      <c r="BC33" s="39">
        <v>47.684604085992788</v>
      </c>
      <c r="BD33" s="39">
        <v>45.856990252370146</v>
      </c>
    </row>
    <row r="34" spans="1:57" s="11" customFormat="1" x14ac:dyDescent="0.3">
      <c r="A34" s="30" t="s">
        <v>62</v>
      </c>
      <c r="B34" s="58">
        <v>10068.049999999999</v>
      </c>
      <c r="C34" s="58">
        <v>70168.42</v>
      </c>
      <c r="D34" s="58">
        <v>32658.58</v>
      </c>
      <c r="F34" s="39">
        <v>8.9180654590548727</v>
      </c>
      <c r="G34" s="39">
        <v>62.153700341024845</v>
      </c>
      <c r="H34" s="39">
        <v>28.928278488861331</v>
      </c>
      <c r="J34" s="58">
        <v>23919.31</v>
      </c>
      <c r="K34" s="58">
        <v>71290.91</v>
      </c>
      <c r="L34" s="58">
        <v>17684.830000000002</v>
      </c>
      <c r="N34" s="39">
        <v>21.18721821161256</v>
      </c>
      <c r="O34" s="39">
        <v>63.147978209841007</v>
      </c>
      <c r="P34" s="39">
        <v>15.664847867487488</v>
      </c>
      <c r="R34" s="58">
        <v>6264.81</v>
      </c>
      <c r="S34" s="58">
        <v>67270.66</v>
      </c>
      <c r="T34" s="58">
        <v>39359.57</v>
      </c>
      <c r="V34" s="444">
        <v>5.549236015766863</v>
      </c>
      <c r="W34" s="444">
        <v>59.586925904601628</v>
      </c>
      <c r="X34" s="444">
        <v>34.863873510784352</v>
      </c>
      <c r="Z34" s="58">
        <v>17204.580000000002</v>
      </c>
      <c r="AA34" s="58">
        <v>88014.49</v>
      </c>
      <c r="AB34" s="58">
        <v>7675.98</v>
      </c>
      <c r="AD34" s="39">
        <v>15.239452588688607</v>
      </c>
      <c r="AE34" s="39">
        <v>77.961371185614965</v>
      </c>
      <c r="AF34" s="39">
        <v>6.7992205146374936</v>
      </c>
      <c r="AG34" s="126"/>
      <c r="AH34" s="58">
        <v>49683.03</v>
      </c>
      <c r="AI34" s="58">
        <v>59158.31</v>
      </c>
      <c r="AJ34" s="58">
        <v>4053.71</v>
      </c>
      <c r="AL34" s="39">
        <v>44.008175738518091</v>
      </c>
      <c r="AM34" s="39">
        <v>52.401178085831965</v>
      </c>
      <c r="AN34" s="39">
        <v>3.5906904645909918</v>
      </c>
      <c r="AP34" s="58">
        <v>41275.33</v>
      </c>
      <c r="AQ34" s="58">
        <v>56056.5</v>
      </c>
      <c r="AR34" s="58">
        <v>15563.21</v>
      </c>
      <c r="AT34" s="39">
        <v>36.560813144957706</v>
      </c>
      <c r="AU34" s="39">
        <v>49.653660480977905</v>
      </c>
      <c r="AV34" s="39">
        <v>13.785561805217236</v>
      </c>
      <c r="AX34" s="58">
        <v>4506.58</v>
      </c>
      <c r="AY34" s="58">
        <v>49068.97</v>
      </c>
      <c r="AZ34" s="58">
        <v>59319.5</v>
      </c>
      <c r="BB34" s="39">
        <v>3.9918331192701184</v>
      </c>
      <c r="BC34" s="39">
        <v>43.464254395677401</v>
      </c>
      <c r="BD34" s="39">
        <v>52.543956773993536</v>
      </c>
    </row>
    <row r="35" spans="1:57" x14ac:dyDescent="0.3">
      <c r="A35" s="6"/>
      <c r="V35" s="439"/>
      <c r="W35" s="439"/>
      <c r="X35" s="439"/>
      <c r="AG35" s="59"/>
    </row>
    <row r="36" spans="1:57" s="11" customFormat="1" x14ac:dyDescent="0.3">
      <c r="A36" s="25" t="s">
        <v>38</v>
      </c>
      <c r="B36" s="59"/>
      <c r="C36" s="59"/>
      <c r="D36" s="59"/>
      <c r="E36" s="5"/>
      <c r="F36" s="40"/>
      <c r="G36" s="40"/>
      <c r="H36" s="40"/>
      <c r="I36" s="5"/>
      <c r="J36" s="59"/>
      <c r="K36" s="59"/>
      <c r="L36" s="59"/>
      <c r="M36" s="5"/>
      <c r="N36" s="40"/>
      <c r="O36" s="40"/>
      <c r="P36" s="40"/>
      <c r="Q36" s="5"/>
      <c r="R36" s="59"/>
      <c r="S36" s="59"/>
      <c r="T36" s="59"/>
      <c r="U36" s="5"/>
      <c r="V36" s="439"/>
      <c r="W36" s="439"/>
      <c r="X36" s="439"/>
      <c r="Y36" s="5"/>
      <c r="Z36" s="59"/>
      <c r="AA36" s="59"/>
      <c r="AB36" s="59"/>
      <c r="AC36" s="5"/>
      <c r="AD36" s="40"/>
      <c r="AE36" s="40"/>
      <c r="AF36" s="40"/>
      <c r="AG36" s="59"/>
      <c r="AH36" s="59"/>
      <c r="AI36" s="59"/>
      <c r="AJ36" s="59"/>
      <c r="AK36" s="5"/>
      <c r="AL36" s="40"/>
      <c r="AM36" s="40"/>
      <c r="AN36" s="40"/>
      <c r="AO36" s="5"/>
      <c r="AP36" s="59"/>
      <c r="AQ36" s="59"/>
      <c r="AR36" s="59"/>
      <c r="AS36" s="5"/>
      <c r="AT36" s="40"/>
      <c r="AU36" s="40"/>
      <c r="AV36" s="40"/>
      <c r="AW36" s="5"/>
      <c r="AX36" s="59"/>
      <c r="AY36" s="59"/>
      <c r="AZ36" s="59"/>
      <c r="BA36" s="5"/>
      <c r="BB36" s="40"/>
      <c r="BC36" s="40"/>
      <c r="BD36" s="40"/>
    </row>
    <row r="37" spans="1:57" s="11" customFormat="1" x14ac:dyDescent="0.3">
      <c r="A37" s="28" t="s">
        <v>43</v>
      </c>
      <c r="B37" s="1">
        <v>3851.85</v>
      </c>
      <c r="C37" s="1">
        <v>27015.06</v>
      </c>
      <c r="D37" s="1">
        <v>11011.15</v>
      </c>
      <c r="E37" s="58"/>
      <c r="F37" s="39">
        <v>9.1977888151296625</v>
      </c>
      <c r="G37" s="39">
        <v>64.508954582358285</v>
      </c>
      <c r="H37" s="39">
        <v>26.293399875829792</v>
      </c>
      <c r="I37" s="58"/>
      <c r="J37" s="1">
        <v>8629.68</v>
      </c>
      <c r="K37" s="1">
        <v>26753.37</v>
      </c>
      <c r="L37" s="1">
        <v>6495.01</v>
      </c>
      <c r="M37" s="58"/>
      <c r="N37" s="39">
        <v>20.606714742824394</v>
      </c>
      <c r="O37" s="39">
        <v>63.884068007068151</v>
      </c>
      <c r="P37" s="39">
        <v>15.509360523425189</v>
      </c>
      <c r="Q37" s="58"/>
      <c r="R37" s="1">
        <v>2410.86</v>
      </c>
      <c r="S37" s="1">
        <v>24648.28</v>
      </c>
      <c r="T37" s="1">
        <v>14818.93</v>
      </c>
      <c r="U37" s="58"/>
      <c r="V37" s="444">
        <v>5.7568651798080142</v>
      </c>
      <c r="W37" s="444">
        <v>58.857347533311042</v>
      </c>
      <c r="X37" s="444">
        <v>35.385954439084962</v>
      </c>
      <c r="Y37" s="58"/>
      <c r="Z37" s="1">
        <v>5587.65</v>
      </c>
      <c r="AA37" s="1">
        <v>33793.47</v>
      </c>
      <c r="AB37" s="1">
        <v>2496.9499999999998</v>
      </c>
      <c r="AC37" s="58"/>
      <c r="AD37" s="39">
        <v>13.342685897129758</v>
      </c>
      <c r="AE37" s="39">
        <v>80.695042743206457</v>
      </c>
      <c r="AF37" s="39">
        <v>5.9624385118678065</v>
      </c>
      <c r="AG37" s="58"/>
      <c r="AH37" s="1">
        <v>17927.47</v>
      </c>
      <c r="AI37" s="1">
        <v>22656.21</v>
      </c>
      <c r="AJ37" s="1">
        <v>1294.3800000000001</v>
      </c>
      <c r="AK37" s="58"/>
      <c r="AL37" s="39">
        <v>42.80880175748603</v>
      </c>
      <c r="AM37" s="39">
        <v>54.100506232389321</v>
      </c>
      <c r="AN37" s="39">
        <v>3.0908352834423805</v>
      </c>
      <c r="AO37" s="58"/>
      <c r="AP37" s="1">
        <v>16179.86</v>
      </c>
      <c r="AQ37" s="1">
        <v>20966.3</v>
      </c>
      <c r="AR37" s="1">
        <v>4731.91</v>
      </c>
      <c r="AT37" s="39">
        <v>38.635703710778927</v>
      </c>
      <c r="AU37" s="39">
        <v>50.065189359568265</v>
      </c>
      <c r="AV37" s="39">
        <v>11.299274081856822</v>
      </c>
      <c r="AW37" s="58"/>
      <c r="AX37" s="1">
        <v>1541.69</v>
      </c>
      <c r="AY37" s="1">
        <v>18705.47</v>
      </c>
      <c r="AZ37" s="1">
        <v>21630.91</v>
      </c>
      <c r="BA37" s="1"/>
      <c r="BB37" s="39">
        <v>3.681384020249296</v>
      </c>
      <c r="BC37" s="39">
        <v>44.666579110750277</v>
      </c>
      <c r="BD37" s="39">
        <v>51.652204021204454</v>
      </c>
      <c r="BE37" s="1"/>
    </row>
    <row r="38" spans="1:57" x14ac:dyDescent="0.3">
      <c r="A38" s="9" t="s">
        <v>23</v>
      </c>
      <c r="B38" s="59">
        <v>1720.67</v>
      </c>
      <c r="C38" s="59">
        <v>13943.97</v>
      </c>
      <c r="D38" s="59">
        <v>6664.76</v>
      </c>
      <c r="F38" s="40">
        <v>7.7059877289623362</v>
      </c>
      <c r="G38" s="40">
        <v>62.447803305118896</v>
      </c>
      <c r="H38" s="40">
        <v>29.848000358278469</v>
      </c>
      <c r="J38" s="59">
        <v>4397.66</v>
      </c>
      <c r="K38" s="59">
        <v>15094.97</v>
      </c>
      <c r="L38" s="59">
        <v>2836.78</v>
      </c>
      <c r="N38" s="40">
        <v>19.69483631152313</v>
      </c>
      <c r="O38" s="40">
        <v>67.602534820188993</v>
      </c>
      <c r="P38" s="40">
        <v>12.704465045456582</v>
      </c>
      <c r="R38" s="59">
        <v>1444.42</v>
      </c>
      <c r="S38" s="59">
        <v>12231.9</v>
      </c>
      <c r="T38" s="59">
        <v>8653.08</v>
      </c>
      <c r="V38" s="439">
        <v>6.4688073805365214</v>
      </c>
      <c r="W38" s="439">
        <v>54.780330511890362</v>
      </c>
      <c r="X38" s="439">
        <v>38.752653499932819</v>
      </c>
      <c r="Z38" s="59">
        <v>2874.88</v>
      </c>
      <c r="AA38" s="59">
        <v>18338.45</v>
      </c>
      <c r="AB38" s="59">
        <v>1116.07</v>
      </c>
      <c r="AD38" s="40">
        <v>12.875095167719111</v>
      </c>
      <c r="AE38" s="40">
        <v>82.128398047382333</v>
      </c>
      <c r="AF38" s="40">
        <v>4.998298177258274</v>
      </c>
      <c r="AG38" s="59"/>
      <c r="AH38" s="59">
        <v>7897.15</v>
      </c>
      <c r="AI38" s="59">
        <v>13622.56</v>
      </c>
      <c r="AJ38" s="59">
        <v>809.69</v>
      </c>
      <c r="AL38" s="40">
        <v>35.367235433740873</v>
      </c>
      <c r="AM38" s="40">
        <v>61.008374759281651</v>
      </c>
      <c r="AN38" s="40">
        <v>3.6261811993371849</v>
      </c>
      <c r="AP38" s="59">
        <v>7726.55</v>
      </c>
      <c r="AQ38" s="59">
        <v>11971.21</v>
      </c>
      <c r="AR38" s="59">
        <v>2631.64</v>
      </c>
      <c r="AT38" s="40">
        <v>34.603206592323879</v>
      </c>
      <c r="AU38" s="40">
        <v>53.612835326257326</v>
      </c>
      <c r="AV38" s="40">
        <v>11.785749473778493</v>
      </c>
      <c r="AX38" s="59">
        <v>524.58000000000004</v>
      </c>
      <c r="AY38" s="59">
        <v>11063.55</v>
      </c>
      <c r="AZ38" s="59">
        <v>10741.27</v>
      </c>
      <c r="BA38" s="59"/>
      <c r="BB38" s="40">
        <v>2.3493215101437595</v>
      </c>
      <c r="BC38" s="40">
        <v>49.547897353217785</v>
      </c>
      <c r="BD38" s="40">
        <v>48.104572528998169</v>
      </c>
      <c r="BE38" s="61"/>
    </row>
    <row r="39" spans="1:57" x14ac:dyDescent="0.3">
      <c r="A39" s="8" t="s">
        <v>25</v>
      </c>
      <c r="B39" s="59">
        <v>1036.08</v>
      </c>
      <c r="C39" s="59">
        <v>8917.68</v>
      </c>
      <c r="D39" s="59">
        <v>3530.33</v>
      </c>
      <c r="F39" s="40">
        <v>7.6837733610204682</v>
      </c>
      <c r="G39" s="40">
        <v>66.135271432809262</v>
      </c>
      <c r="H39" s="40">
        <v>26.181622663897951</v>
      </c>
      <c r="J39" s="59">
        <v>3252.81</v>
      </c>
      <c r="K39" s="59">
        <v>8226.0400000000009</v>
      </c>
      <c r="L39" s="59">
        <v>2005.24</v>
      </c>
      <c r="N39" s="40">
        <v>24.123479679620292</v>
      </c>
      <c r="O39" s="40">
        <v>61.005932957579354</v>
      </c>
      <c r="P39" s="40">
        <v>14.871254820528032</v>
      </c>
      <c r="R39" s="59">
        <v>550.08000000000004</v>
      </c>
      <c r="S39" s="59">
        <v>8054.44</v>
      </c>
      <c r="T39" s="59">
        <v>4879.57</v>
      </c>
      <c r="V39" s="439">
        <v>4.0795016315633346</v>
      </c>
      <c r="W39" s="439">
        <v>59.733313556808064</v>
      </c>
      <c r="X39" s="439">
        <v>36.187852269356277</v>
      </c>
      <c r="Z39" s="59">
        <v>1736.75</v>
      </c>
      <c r="AA39" s="59">
        <v>10888.61</v>
      </c>
      <c r="AB39" s="59">
        <v>858.72</v>
      </c>
      <c r="AD39" s="40">
        <v>12.880080094927321</v>
      </c>
      <c r="AE39" s="40">
        <v>80.752076535152767</v>
      </c>
      <c r="AF39" s="40">
        <v>6.3684366656778399</v>
      </c>
      <c r="AG39" s="59"/>
      <c r="AH39" s="59">
        <v>6760.84</v>
      </c>
      <c r="AI39" s="59">
        <v>6350.66</v>
      </c>
      <c r="AJ39" s="59">
        <v>372.59</v>
      </c>
      <c r="AL39" s="40">
        <v>50.139721150993779</v>
      </c>
      <c r="AM39" s="40">
        <v>47.097745476119847</v>
      </c>
      <c r="AN39" s="40">
        <v>2.763200830614061</v>
      </c>
      <c r="AP39" s="59">
        <v>5252.25</v>
      </c>
      <c r="AQ39" s="59">
        <v>6593.97</v>
      </c>
      <c r="AR39" s="59">
        <v>1637.86</v>
      </c>
      <c r="AT39" s="40">
        <v>38.95172055769801</v>
      </c>
      <c r="AU39" s="40">
        <v>48.902180361910411</v>
      </c>
      <c r="AV39" s="40">
        <v>12.14669237614951</v>
      </c>
      <c r="AX39" s="59">
        <v>709.26</v>
      </c>
      <c r="AY39" s="59">
        <v>5530.78</v>
      </c>
      <c r="AZ39" s="59">
        <v>7244.05</v>
      </c>
      <c r="BA39" s="59"/>
      <c r="BB39" s="40">
        <v>5.2600118659151587</v>
      </c>
      <c r="BC39" s="40">
        <v>41.017353900919609</v>
      </c>
      <c r="BD39" s="40">
        <v>53.72330169089291</v>
      </c>
      <c r="BE39" s="61"/>
    </row>
    <row r="40" spans="1:57" x14ac:dyDescent="0.3">
      <c r="A40" s="9" t="s">
        <v>26</v>
      </c>
      <c r="B40" s="61">
        <v>835.95</v>
      </c>
      <c r="C40" s="61">
        <v>3239.83</v>
      </c>
      <c r="D40" s="61">
        <v>679.45</v>
      </c>
      <c r="E40" s="29"/>
      <c r="F40" s="40">
        <v>17.580441640378549</v>
      </c>
      <c r="G40" s="40">
        <v>68.135226077812831</v>
      </c>
      <c r="H40" s="40">
        <v>14.289169295478446</v>
      </c>
      <c r="I40" s="29"/>
      <c r="J40" s="61">
        <v>789.59</v>
      </c>
      <c r="K40" s="61">
        <v>2768.83</v>
      </c>
      <c r="L40" s="61">
        <v>1196.81</v>
      </c>
      <c r="M40" s="29"/>
      <c r="N40" s="40">
        <v>16.605467928496321</v>
      </c>
      <c r="O40" s="40">
        <v>58.229863301787589</v>
      </c>
      <c r="P40" s="40">
        <v>25.169505783385908</v>
      </c>
      <c r="Q40" s="29"/>
      <c r="R40" s="61">
        <v>309.57</v>
      </c>
      <c r="S40" s="61">
        <v>3402.46</v>
      </c>
      <c r="T40" s="61">
        <v>1043.2</v>
      </c>
      <c r="U40" s="29"/>
      <c r="V40" s="439">
        <v>6.5104100946372245</v>
      </c>
      <c r="W40" s="439">
        <v>71.555415352260781</v>
      </c>
      <c r="X40" s="439">
        <v>21.939011566771821</v>
      </c>
      <c r="Y40" s="29"/>
      <c r="Z40" s="61">
        <v>728.47</v>
      </c>
      <c r="AA40" s="61">
        <v>3668.86</v>
      </c>
      <c r="AB40" s="61">
        <v>357.89</v>
      </c>
      <c r="AC40" s="29"/>
      <c r="AD40" s="40">
        <v>15.320084121976867</v>
      </c>
      <c r="AE40" s="40">
        <v>77.157939011566782</v>
      </c>
      <c r="AF40" s="40">
        <v>7.5266035751840166</v>
      </c>
      <c r="AG40" s="61"/>
      <c r="AH40" s="61">
        <v>2470.6999999999998</v>
      </c>
      <c r="AI40" s="61">
        <v>2202.8000000000002</v>
      </c>
      <c r="AJ40" s="61">
        <v>81.72</v>
      </c>
      <c r="AK40" s="29"/>
      <c r="AL40" s="40">
        <v>51.960042060988428</v>
      </c>
      <c r="AM40" s="40">
        <v>46.325972660357522</v>
      </c>
      <c r="AN40" s="40">
        <v>1.7186119873817036</v>
      </c>
      <c r="AO40" s="29"/>
      <c r="AP40" s="61">
        <v>2493.21</v>
      </c>
      <c r="AQ40" s="61">
        <v>1900.7</v>
      </c>
      <c r="AR40" s="61">
        <v>361.32</v>
      </c>
      <c r="AT40" s="40">
        <v>52.433438485804416</v>
      </c>
      <c r="AU40" s="40">
        <v>39.9726603575184</v>
      </c>
      <c r="AV40" s="40">
        <v>7.5987381703470023</v>
      </c>
      <c r="AW40" s="29"/>
      <c r="AX40" s="61">
        <v>259.23</v>
      </c>
      <c r="AY40" s="61">
        <v>1695.69</v>
      </c>
      <c r="AZ40" s="61">
        <v>2800.31</v>
      </c>
      <c r="BA40" s="61"/>
      <c r="BB40" s="40">
        <v>5.4517350157728712</v>
      </c>
      <c r="BC40" s="40">
        <v>35.661198738170349</v>
      </c>
      <c r="BD40" s="40">
        <v>58.891903259726611</v>
      </c>
      <c r="BE40" s="61"/>
    </row>
    <row r="41" spans="1:57" x14ac:dyDescent="0.3">
      <c r="A41" s="9" t="s">
        <v>27</v>
      </c>
      <c r="B41" s="61">
        <v>259.14999999999998</v>
      </c>
      <c r="C41" s="61">
        <v>913.58</v>
      </c>
      <c r="D41" s="61">
        <v>136.61000000000001</v>
      </c>
      <c r="E41" s="29"/>
      <c r="F41" s="40">
        <v>19.797555385790677</v>
      </c>
      <c r="G41" s="40">
        <v>69.79220779220779</v>
      </c>
      <c r="H41" s="40">
        <v>10.436210847975556</v>
      </c>
      <c r="I41" s="29"/>
      <c r="J41" s="61">
        <v>189.63</v>
      </c>
      <c r="K41" s="61">
        <v>663.54</v>
      </c>
      <c r="L41" s="61">
        <v>456.19</v>
      </c>
      <c r="M41" s="29"/>
      <c r="N41" s="40">
        <v>14.48663101604278</v>
      </c>
      <c r="O41" s="40">
        <v>50.690603514132924</v>
      </c>
      <c r="P41" s="40">
        <v>34.850267379679146</v>
      </c>
      <c r="Q41" s="29"/>
      <c r="R41" s="61">
        <v>106.79</v>
      </c>
      <c r="S41" s="61">
        <v>959.48</v>
      </c>
      <c r="T41" s="61">
        <v>243.09</v>
      </c>
      <c r="U41" s="29"/>
      <c r="V41" s="439">
        <v>8.158135981665394</v>
      </c>
      <c r="W41" s="439">
        <v>73.298701298701303</v>
      </c>
      <c r="X41" s="439">
        <v>18.57066462948816</v>
      </c>
      <c r="Y41" s="29"/>
      <c r="Z41" s="61">
        <v>247.54</v>
      </c>
      <c r="AA41" s="61">
        <v>897.55</v>
      </c>
      <c r="AB41" s="61">
        <v>164.26</v>
      </c>
      <c r="AC41" s="29"/>
      <c r="AD41" s="40">
        <v>18.910618792971732</v>
      </c>
      <c r="AE41" s="40">
        <v>68.567608861726498</v>
      </c>
      <c r="AF41" s="40">
        <v>12.548510313216196</v>
      </c>
      <c r="AG41" s="61"/>
      <c r="AH41" s="61">
        <v>798.79</v>
      </c>
      <c r="AI41" s="61">
        <v>480.19</v>
      </c>
      <c r="AJ41" s="61">
        <v>30.37</v>
      </c>
      <c r="AK41" s="29"/>
      <c r="AL41" s="40">
        <v>61.022918258212378</v>
      </c>
      <c r="AM41" s="40">
        <v>36.683728036669208</v>
      </c>
      <c r="AN41" s="40">
        <v>2.3200916730328496</v>
      </c>
      <c r="AO41" s="29"/>
      <c r="AP41" s="61">
        <v>707.85</v>
      </c>
      <c r="AQ41" s="61">
        <v>500.41</v>
      </c>
      <c r="AR41" s="61">
        <v>101.09</v>
      </c>
      <c r="AT41" s="40">
        <v>54.075630252100837</v>
      </c>
      <c r="AU41" s="40">
        <v>38.228418640183349</v>
      </c>
      <c r="AV41" s="40">
        <v>7.7226890756302531</v>
      </c>
      <c r="AW41" s="29"/>
      <c r="AX41" s="61">
        <v>48.62</v>
      </c>
      <c r="AY41" s="61">
        <v>415.46</v>
      </c>
      <c r="AZ41" s="61">
        <v>845.27</v>
      </c>
      <c r="BA41" s="61"/>
      <c r="BB41" s="40">
        <v>3.7142857142857144</v>
      </c>
      <c r="BC41" s="40">
        <v>31.738731856378916</v>
      </c>
      <c r="BD41" s="40">
        <v>64.573720397249815</v>
      </c>
      <c r="BE41" s="61"/>
    </row>
    <row r="42" spans="1:57" s="11" customFormat="1" x14ac:dyDescent="0.3">
      <c r="A42" s="28" t="s">
        <v>35</v>
      </c>
      <c r="B42" s="1">
        <v>1528.72</v>
      </c>
      <c r="C42" s="1">
        <v>14726.31</v>
      </c>
      <c r="D42" s="1">
        <v>7750.71</v>
      </c>
      <c r="E42" s="45"/>
      <c r="F42" s="39">
        <v>6.3680746480046651</v>
      </c>
      <c r="G42" s="39">
        <v>61.344288927768055</v>
      </c>
      <c r="H42" s="39">
        <v>32.286553361659585</v>
      </c>
      <c r="I42" s="45"/>
      <c r="J42" s="1">
        <v>5832.31</v>
      </c>
      <c r="K42" s="1">
        <v>14533.76</v>
      </c>
      <c r="L42" s="1">
        <v>3639.67</v>
      </c>
      <c r="M42" s="45"/>
      <c r="N42" s="39">
        <v>24.295217862201117</v>
      </c>
      <c r="O42" s="39">
        <v>60.54219778388736</v>
      </c>
      <c r="P42" s="39">
        <v>15.161501291343832</v>
      </c>
      <c r="Q42" s="45"/>
      <c r="R42" s="1">
        <v>1278.22</v>
      </c>
      <c r="S42" s="1">
        <v>13838.52</v>
      </c>
      <c r="T42" s="1">
        <v>8888.99</v>
      </c>
      <c r="U42" s="45"/>
      <c r="V42" s="444">
        <v>5.324585520286595</v>
      </c>
      <c r="W42" s="444">
        <v>57.646088477880532</v>
      </c>
      <c r="X42" s="444">
        <v>37.028201283012578</v>
      </c>
      <c r="Y42" s="45"/>
      <c r="Z42" s="1">
        <v>3728.87</v>
      </c>
      <c r="AA42" s="1">
        <v>18374.91</v>
      </c>
      <c r="AB42" s="1">
        <v>1901.95</v>
      </c>
      <c r="AC42" s="45"/>
      <c r="AD42" s="39">
        <v>15.533075064567193</v>
      </c>
      <c r="AE42" s="39">
        <v>76.542989252686837</v>
      </c>
      <c r="AF42" s="39">
        <v>7.9228109639256861</v>
      </c>
      <c r="AG42" s="1"/>
      <c r="AH42" s="1">
        <v>11089.98</v>
      </c>
      <c r="AI42" s="1">
        <v>11541.81</v>
      </c>
      <c r="AJ42" s="1">
        <v>1373.95</v>
      </c>
      <c r="AK42" s="45"/>
      <c r="AL42" s="39">
        <v>46.196700824793801</v>
      </c>
      <c r="AM42" s="39">
        <v>48.078855286178452</v>
      </c>
      <c r="AN42" s="39">
        <v>5.723360826460052</v>
      </c>
      <c r="AO42" s="45"/>
      <c r="AP42" s="1">
        <v>8771.16</v>
      </c>
      <c r="AQ42" s="1">
        <v>11055.96</v>
      </c>
      <c r="AR42" s="1">
        <v>4178.62</v>
      </c>
      <c r="AT42" s="39">
        <v>36.537365658585351</v>
      </c>
      <c r="AU42" s="39">
        <v>46.054986253436638</v>
      </c>
      <c r="AV42" s="39">
        <v>17.406565025410316</v>
      </c>
      <c r="AW42" s="45"/>
      <c r="AX42" s="1">
        <v>566.77</v>
      </c>
      <c r="AY42" s="1">
        <v>9418</v>
      </c>
      <c r="AZ42" s="1">
        <v>14020.97</v>
      </c>
      <c r="BA42" s="1"/>
      <c r="BB42" s="39">
        <v>2.3609514288094644</v>
      </c>
      <c r="BC42" s="39">
        <v>39.231858701991165</v>
      </c>
      <c r="BD42" s="39">
        <v>58.406106806631676</v>
      </c>
      <c r="BE42" s="1"/>
    </row>
    <row r="43" spans="1:57" x14ac:dyDescent="0.3">
      <c r="A43" s="9" t="s">
        <v>23</v>
      </c>
      <c r="B43" s="61">
        <v>513.41999999999996</v>
      </c>
      <c r="C43" s="61">
        <v>6859.07</v>
      </c>
      <c r="D43" s="61">
        <v>4093.71</v>
      </c>
      <c r="E43" s="29"/>
      <c r="F43" s="40">
        <v>4.4777603349031914</v>
      </c>
      <c r="G43" s="40">
        <v>59.820948892377459</v>
      </c>
      <c r="H43" s="40">
        <v>35.703035060177918</v>
      </c>
      <c r="I43" s="29"/>
      <c r="J43" s="61">
        <v>2838.82</v>
      </c>
      <c r="K43" s="61">
        <v>7019.88</v>
      </c>
      <c r="L43" s="61">
        <v>1607.49</v>
      </c>
      <c r="M43" s="29"/>
      <c r="N43" s="40">
        <v>24.758590615733475</v>
      </c>
      <c r="O43" s="40">
        <v>61.223443223443219</v>
      </c>
      <c r="P43" s="40">
        <v>14.019623233908948</v>
      </c>
      <c r="Q43" s="29"/>
      <c r="R43" s="61">
        <v>749.12</v>
      </c>
      <c r="S43" s="61">
        <v>6225.78</v>
      </c>
      <c r="T43" s="61">
        <v>4491.29</v>
      </c>
      <c r="U43" s="29"/>
      <c r="V43" s="439">
        <v>6.5334031048316765</v>
      </c>
      <c r="W43" s="439">
        <v>54.297749869178432</v>
      </c>
      <c r="X43" s="439">
        <v>39.170504099075529</v>
      </c>
      <c r="Y43" s="29"/>
      <c r="Z43" s="61">
        <v>1722.69</v>
      </c>
      <c r="AA43" s="61">
        <v>8860.0400000000009</v>
      </c>
      <c r="AB43" s="61">
        <v>883.45</v>
      </c>
      <c r="AC43" s="29"/>
      <c r="AD43" s="40">
        <v>15.024332810047097</v>
      </c>
      <c r="AE43" s="40">
        <v>77.272283272283289</v>
      </c>
      <c r="AF43" s="40">
        <v>7.7049537763823475</v>
      </c>
      <c r="AG43" s="61"/>
      <c r="AH43" s="61">
        <v>4944.6099999999997</v>
      </c>
      <c r="AI43" s="61">
        <v>5741.9</v>
      </c>
      <c r="AJ43" s="61">
        <v>779.69</v>
      </c>
      <c r="AK43" s="29"/>
      <c r="AL43" s="40">
        <v>43.124106052677483</v>
      </c>
      <c r="AM43" s="40">
        <v>50.077620791906504</v>
      </c>
      <c r="AN43" s="40">
        <v>6.8000174428745872</v>
      </c>
      <c r="AO43" s="29"/>
      <c r="AP43" s="61">
        <v>3602.77</v>
      </c>
      <c r="AQ43" s="61">
        <v>5364.19</v>
      </c>
      <c r="AR43" s="61">
        <v>2499.23</v>
      </c>
      <c r="AT43" s="40">
        <v>31.421332635618349</v>
      </c>
      <c r="AU43" s="40">
        <v>46.78344671201814</v>
      </c>
      <c r="AV43" s="40">
        <v>21.796877725449153</v>
      </c>
      <c r="AW43" s="29"/>
      <c r="AX43" s="61">
        <v>177.7</v>
      </c>
      <c r="AY43" s="61">
        <v>4378.7700000000004</v>
      </c>
      <c r="AZ43" s="61">
        <v>6909.72</v>
      </c>
      <c r="BA43" s="59"/>
      <c r="BB43" s="40">
        <v>1.549799406942264</v>
      </c>
      <c r="BC43" s="40">
        <v>38.189167974882267</v>
      </c>
      <c r="BD43" s="40">
        <v>60.262689691261116</v>
      </c>
      <c r="BE43" s="61"/>
    </row>
    <row r="44" spans="1:57" x14ac:dyDescent="0.3">
      <c r="A44" s="8" t="s">
        <v>25</v>
      </c>
      <c r="B44" s="61">
        <v>671.6</v>
      </c>
      <c r="C44" s="61">
        <v>5409.75</v>
      </c>
      <c r="D44" s="61">
        <v>2807.01</v>
      </c>
      <c r="E44" s="29"/>
      <c r="F44" s="40">
        <v>7.5562556255625566</v>
      </c>
      <c r="G44" s="40">
        <v>60.865774077407742</v>
      </c>
      <c r="H44" s="40">
        <v>31.582020702070206</v>
      </c>
      <c r="I44" s="29"/>
      <c r="J44" s="61">
        <v>2143.38</v>
      </c>
      <c r="K44" s="61">
        <v>5379.44</v>
      </c>
      <c r="L44" s="61">
        <v>1365.54</v>
      </c>
      <c r="M44" s="29"/>
      <c r="N44" s="40">
        <v>24.115436543654369</v>
      </c>
      <c r="O44" s="40">
        <v>60.524752475247524</v>
      </c>
      <c r="P44" s="40">
        <v>15.363861386138614</v>
      </c>
      <c r="Q44" s="29"/>
      <c r="R44" s="61">
        <v>376.27</v>
      </c>
      <c r="S44" s="61">
        <v>5227.72</v>
      </c>
      <c r="T44" s="61">
        <v>3284.37</v>
      </c>
      <c r="U44" s="29"/>
      <c r="V44" s="439">
        <v>4.2334608460846077</v>
      </c>
      <c r="W44" s="439">
        <v>58.817731773177314</v>
      </c>
      <c r="X44" s="439">
        <v>36.952857785778576</v>
      </c>
      <c r="Y44" s="29"/>
      <c r="Z44" s="61">
        <v>1394.63</v>
      </c>
      <c r="AA44" s="61">
        <v>6811.02</v>
      </c>
      <c r="AB44" s="61">
        <v>682.71</v>
      </c>
      <c r="AC44" s="29"/>
      <c r="AD44" s="40">
        <v>15.691156615661567</v>
      </c>
      <c r="AE44" s="40">
        <v>76.63163816381639</v>
      </c>
      <c r="AF44" s="40">
        <v>7.6812556255625566</v>
      </c>
      <c r="AG44" s="61"/>
      <c r="AH44" s="61">
        <v>4191.96</v>
      </c>
      <c r="AI44" s="61">
        <v>4274.8599999999997</v>
      </c>
      <c r="AJ44" s="61">
        <v>421.54</v>
      </c>
      <c r="AK44" s="29"/>
      <c r="AL44" s="40">
        <v>47.164266426642662</v>
      </c>
      <c r="AM44" s="40">
        <v>48.096984698469839</v>
      </c>
      <c r="AN44" s="40">
        <v>4.7427992799279926</v>
      </c>
      <c r="AO44" s="29"/>
      <c r="AP44" s="61">
        <v>3423.47</v>
      </c>
      <c r="AQ44" s="61">
        <v>4264.59</v>
      </c>
      <c r="AR44" s="61">
        <v>1200.3</v>
      </c>
      <c r="AT44" s="40">
        <v>38.517889288928892</v>
      </c>
      <c r="AU44" s="40">
        <v>47.98143564356436</v>
      </c>
      <c r="AV44" s="40">
        <v>13.504725472547255</v>
      </c>
      <c r="AW44" s="29"/>
      <c r="AX44" s="61">
        <v>293.26</v>
      </c>
      <c r="AY44" s="61">
        <v>3806.33</v>
      </c>
      <c r="AZ44" s="61">
        <v>4788.7700000000004</v>
      </c>
      <c r="BA44" s="59"/>
      <c r="BB44" s="40">
        <v>3.2995049504950495</v>
      </c>
      <c r="BC44" s="40">
        <v>42.825495049504951</v>
      </c>
      <c r="BD44" s="40">
        <v>53.879050405040509</v>
      </c>
      <c r="BE44" s="61"/>
    </row>
    <row r="45" spans="1:57" x14ac:dyDescent="0.3">
      <c r="A45" s="9" t="s">
        <v>26</v>
      </c>
      <c r="B45" s="61">
        <v>234.33</v>
      </c>
      <c r="C45" s="61">
        <v>1987.97</v>
      </c>
      <c r="D45" s="61">
        <v>709.47</v>
      </c>
      <c r="E45" s="29"/>
      <c r="F45" s="40">
        <v>7.9921555252387453</v>
      </c>
      <c r="G45" s="40">
        <v>67.802523874488401</v>
      </c>
      <c r="H45" s="40">
        <v>24.197476125511596</v>
      </c>
      <c r="I45" s="29"/>
      <c r="J45" s="61">
        <v>667.22</v>
      </c>
      <c r="K45" s="61">
        <v>1772.48</v>
      </c>
      <c r="L45" s="61">
        <v>492.07</v>
      </c>
      <c r="M45" s="29"/>
      <c r="N45" s="40">
        <v>22.756480218281038</v>
      </c>
      <c r="O45" s="40">
        <v>60.452933151432475</v>
      </c>
      <c r="P45" s="40">
        <v>16.782742155525238</v>
      </c>
      <c r="Q45" s="29"/>
      <c r="R45" s="61">
        <v>107.97</v>
      </c>
      <c r="S45" s="61">
        <v>1904.3</v>
      </c>
      <c r="T45" s="61">
        <v>919.49</v>
      </c>
      <c r="U45" s="29"/>
      <c r="V45" s="439">
        <v>3.6824693042291954</v>
      </c>
      <c r="W45" s="439">
        <v>64.948840381991815</v>
      </c>
      <c r="X45" s="439">
        <v>31.360504774897681</v>
      </c>
      <c r="Y45" s="29"/>
      <c r="Z45" s="61">
        <v>472.11</v>
      </c>
      <c r="AA45" s="61">
        <v>2185.14</v>
      </c>
      <c r="AB45" s="61">
        <v>274.52</v>
      </c>
      <c r="AC45" s="29"/>
      <c r="AD45" s="40">
        <v>16.101978171896317</v>
      </c>
      <c r="AE45" s="40">
        <v>74.527285129604365</v>
      </c>
      <c r="AF45" s="40">
        <v>9.3628922237380614</v>
      </c>
      <c r="AG45" s="61"/>
      <c r="AH45" s="61">
        <v>1495.33</v>
      </c>
      <c r="AI45" s="61">
        <v>1275.02</v>
      </c>
      <c r="AJ45" s="61">
        <v>161.41</v>
      </c>
      <c r="AK45" s="29"/>
      <c r="AL45" s="40">
        <v>51.00034106412005</v>
      </c>
      <c r="AM45" s="40">
        <v>43.486357435197817</v>
      </c>
      <c r="AN45" s="40">
        <v>5.5051159618008185</v>
      </c>
      <c r="AO45" s="29"/>
      <c r="AP45" s="61">
        <v>1358.76</v>
      </c>
      <c r="AQ45" s="61">
        <v>1165.27</v>
      </c>
      <c r="AR45" s="61">
        <v>407.73</v>
      </c>
      <c r="AT45" s="40">
        <v>46.342428376534791</v>
      </c>
      <c r="AU45" s="40">
        <v>39.743178717598909</v>
      </c>
      <c r="AV45" s="40">
        <v>13.906207366984994</v>
      </c>
      <c r="AW45" s="29"/>
      <c r="AX45" s="61">
        <v>76.33</v>
      </c>
      <c r="AY45" s="61">
        <v>1016.11</v>
      </c>
      <c r="AZ45" s="61">
        <v>1839.32</v>
      </c>
      <c r="BA45" s="61"/>
      <c r="BB45" s="40">
        <v>2.6033424283765347</v>
      </c>
      <c r="BC45" s="40">
        <v>34.655866302864943</v>
      </c>
      <c r="BD45" s="40">
        <v>62.732605729877214</v>
      </c>
      <c r="BE45" s="61"/>
    </row>
    <row r="46" spans="1:57" x14ac:dyDescent="0.3">
      <c r="A46" s="9" t="s">
        <v>27</v>
      </c>
      <c r="B46" s="61">
        <v>109.37</v>
      </c>
      <c r="C46" s="61">
        <v>469.53</v>
      </c>
      <c r="D46" s="61">
        <v>140.53</v>
      </c>
      <c r="E46" s="29"/>
      <c r="F46" s="40">
        <v>15.211404728789987</v>
      </c>
      <c r="G46" s="40">
        <v>65.303198887343527</v>
      </c>
      <c r="H46" s="40">
        <v>19.545201668984703</v>
      </c>
      <c r="I46" s="29"/>
      <c r="J46" s="61">
        <v>182.89</v>
      </c>
      <c r="K46" s="61">
        <v>361.97</v>
      </c>
      <c r="L46" s="61">
        <v>174.57</v>
      </c>
      <c r="M46" s="29"/>
      <c r="N46" s="40">
        <v>25.436717663421415</v>
      </c>
      <c r="O46" s="40">
        <v>50.34353268428373</v>
      </c>
      <c r="P46" s="40">
        <v>24.279554937413074</v>
      </c>
      <c r="Q46" s="29"/>
      <c r="R46" s="61">
        <v>44.86</v>
      </c>
      <c r="S46" s="61">
        <v>480.72</v>
      </c>
      <c r="T46" s="61">
        <v>193.84</v>
      </c>
      <c r="U46" s="29"/>
      <c r="V46" s="439">
        <v>6.2392211404728792</v>
      </c>
      <c r="W46" s="439">
        <v>66.859527121001392</v>
      </c>
      <c r="X46" s="439">
        <v>26.959666203059808</v>
      </c>
      <c r="Y46" s="29"/>
      <c r="Z46" s="61">
        <v>139.44</v>
      </c>
      <c r="AA46" s="61">
        <v>518.71</v>
      </c>
      <c r="AB46" s="61">
        <v>61.27</v>
      </c>
      <c r="AC46" s="29"/>
      <c r="AD46" s="40">
        <v>19.393602225312932</v>
      </c>
      <c r="AE46" s="40">
        <v>72.143254520166906</v>
      </c>
      <c r="AF46" s="40">
        <v>8.5215577190542433</v>
      </c>
      <c r="AG46" s="61"/>
      <c r="AH46" s="61">
        <v>458.08</v>
      </c>
      <c r="AI46" s="61">
        <v>250.03</v>
      </c>
      <c r="AJ46" s="61">
        <v>11.31</v>
      </c>
      <c r="AK46" s="29"/>
      <c r="AL46" s="40">
        <v>63.710709318497919</v>
      </c>
      <c r="AM46" s="40">
        <v>34.774687065368568</v>
      </c>
      <c r="AN46" s="40">
        <v>1.5730180806675942</v>
      </c>
      <c r="AO46" s="29"/>
      <c r="AP46" s="61">
        <v>386.16</v>
      </c>
      <c r="AQ46" s="61">
        <v>261.91000000000003</v>
      </c>
      <c r="AR46" s="61">
        <v>71.36</v>
      </c>
      <c r="AT46" s="40">
        <v>53.707927677329629</v>
      </c>
      <c r="AU46" s="40">
        <v>36.426981919332405</v>
      </c>
      <c r="AV46" s="40">
        <v>9.9248956884561892</v>
      </c>
      <c r="AW46" s="29"/>
      <c r="AX46" s="61">
        <v>19.47</v>
      </c>
      <c r="AY46" s="61">
        <v>216.8</v>
      </c>
      <c r="AZ46" s="61">
        <v>483.16</v>
      </c>
      <c r="BA46" s="61"/>
      <c r="BB46" s="40">
        <v>2.7079276773296241</v>
      </c>
      <c r="BC46" s="40">
        <v>30.152990264255912</v>
      </c>
      <c r="BD46" s="40">
        <v>67.198887343532689</v>
      </c>
      <c r="BE46" s="61"/>
    </row>
    <row r="47" spans="1:57" s="11" customFormat="1" x14ac:dyDescent="0.3">
      <c r="A47" s="11" t="s">
        <v>36</v>
      </c>
      <c r="B47" s="1">
        <v>2477.6999999999998</v>
      </c>
      <c r="C47" s="1">
        <v>14562.71</v>
      </c>
      <c r="D47" s="1">
        <v>7503.97</v>
      </c>
      <c r="E47" s="45"/>
      <c r="F47" s="39">
        <v>10.094931551499348</v>
      </c>
      <c r="G47" s="39">
        <v>59.33307529335071</v>
      </c>
      <c r="H47" s="39">
        <v>30.573541395045634</v>
      </c>
      <c r="I47" s="45"/>
      <c r="J47" s="1">
        <v>4641.45</v>
      </c>
      <c r="K47" s="1">
        <v>15423.74</v>
      </c>
      <c r="L47" s="1">
        <v>4479.1899999999996</v>
      </c>
      <c r="M47" s="45"/>
      <c r="N47" s="39">
        <v>18.910731747066492</v>
      </c>
      <c r="O47" s="39">
        <v>62.84118318122556</v>
      </c>
      <c r="P47" s="39">
        <v>18.249633311603649</v>
      </c>
      <c r="Q47" s="45"/>
      <c r="R47" s="1">
        <v>1298.51</v>
      </c>
      <c r="S47" s="1">
        <v>14454.49</v>
      </c>
      <c r="T47" s="1">
        <v>8791.3700000000008</v>
      </c>
      <c r="U47" s="45"/>
      <c r="V47" s="444">
        <v>5.2905394393741849</v>
      </c>
      <c r="W47" s="444">
        <v>58.892152868318128</v>
      </c>
      <c r="X47" s="444">
        <v>35.818815189048244</v>
      </c>
      <c r="Y47" s="45"/>
      <c r="Z47" s="1">
        <v>3469.62</v>
      </c>
      <c r="AA47" s="1">
        <v>19203.53</v>
      </c>
      <c r="AB47" s="1">
        <v>1871.22</v>
      </c>
      <c r="AC47" s="45"/>
      <c r="AD47" s="39">
        <v>14.136326597131681</v>
      </c>
      <c r="AE47" s="39">
        <v>78.241240221642755</v>
      </c>
      <c r="AF47" s="39">
        <v>7.6239406779661012</v>
      </c>
      <c r="AG47" s="1"/>
      <c r="AH47" s="1">
        <v>10320.36</v>
      </c>
      <c r="AI47" s="1">
        <v>13507.07</v>
      </c>
      <c r="AJ47" s="1">
        <v>716.94</v>
      </c>
      <c r="AK47" s="45"/>
      <c r="AL47" s="39">
        <v>42.048402868318121</v>
      </c>
      <c r="AM47" s="39">
        <v>55.032064863103002</v>
      </c>
      <c r="AN47" s="39">
        <v>2.9210397653194264</v>
      </c>
      <c r="AO47" s="45"/>
      <c r="AP47" s="1">
        <v>9317.4699999999993</v>
      </c>
      <c r="AQ47" s="1">
        <v>12023.47</v>
      </c>
      <c r="AR47" s="1">
        <v>3203.43</v>
      </c>
      <c r="AT47" s="39">
        <v>37.962312581486309</v>
      </c>
      <c r="AU47" s="39">
        <v>48.987410365058672</v>
      </c>
      <c r="AV47" s="39">
        <v>13.051784550195567</v>
      </c>
      <c r="AW47" s="45"/>
      <c r="AX47" s="1">
        <v>947.25</v>
      </c>
      <c r="AY47" s="1">
        <v>10232.200000000001</v>
      </c>
      <c r="AZ47" s="1">
        <v>13364.93</v>
      </c>
      <c r="BA47" s="1"/>
      <c r="BB47" s="39">
        <v>3.8593953715775751</v>
      </c>
      <c r="BC47" s="39">
        <v>41.689211212516305</v>
      </c>
      <c r="BD47" s="39">
        <v>54.452941655801823</v>
      </c>
      <c r="BE47" s="1"/>
    </row>
    <row r="48" spans="1:57" x14ac:dyDescent="0.3">
      <c r="A48" s="9" t="s">
        <v>23</v>
      </c>
      <c r="B48" s="61">
        <v>1241.4100000000001</v>
      </c>
      <c r="C48" s="61">
        <v>8273.74</v>
      </c>
      <c r="D48" s="61">
        <v>4821.87</v>
      </c>
      <c r="E48" s="29"/>
      <c r="F48" s="40">
        <v>8.6587849619864699</v>
      </c>
      <c r="G48" s="40">
        <v>57.709004673223127</v>
      </c>
      <c r="H48" s="40">
        <v>33.632349863988281</v>
      </c>
      <c r="I48" s="29"/>
      <c r="J48" s="61">
        <v>2823.44</v>
      </c>
      <c r="K48" s="61">
        <v>9301.27</v>
      </c>
      <c r="L48" s="61">
        <v>2212.3200000000002</v>
      </c>
      <c r="M48" s="29"/>
      <c r="N48" s="40">
        <v>19.693380763060613</v>
      </c>
      <c r="O48" s="40">
        <v>64.875985213085031</v>
      </c>
      <c r="P48" s="40">
        <v>15.430843272651185</v>
      </c>
      <c r="Q48" s="29"/>
      <c r="R48" s="61">
        <v>651.51</v>
      </c>
      <c r="S48" s="61">
        <v>8382.9</v>
      </c>
      <c r="T48" s="61">
        <v>5302.61</v>
      </c>
      <c r="U48" s="29"/>
      <c r="V48" s="439">
        <v>4.5442561205273071</v>
      </c>
      <c r="W48" s="439">
        <v>58.470391295250046</v>
      </c>
      <c r="X48" s="439">
        <v>36.985492083420517</v>
      </c>
      <c r="Y48" s="29"/>
      <c r="Z48" s="61">
        <v>2168.67</v>
      </c>
      <c r="AA48" s="61">
        <v>11166.99</v>
      </c>
      <c r="AB48" s="61">
        <v>1001.36</v>
      </c>
      <c r="AC48" s="29"/>
      <c r="AD48" s="40">
        <v>15.12638627327893</v>
      </c>
      <c r="AE48" s="40">
        <v>77.889307386482528</v>
      </c>
      <c r="AF48" s="40">
        <v>6.9844458394364235</v>
      </c>
      <c r="AG48" s="61"/>
      <c r="AH48" s="61">
        <v>6104.56</v>
      </c>
      <c r="AI48" s="61">
        <v>7838.48</v>
      </c>
      <c r="AJ48" s="61">
        <v>393.99</v>
      </c>
      <c r="AK48" s="29"/>
      <c r="AL48" s="40">
        <v>42.579061170398276</v>
      </c>
      <c r="AM48" s="40">
        <v>54.673083629769124</v>
      </c>
      <c r="AN48" s="40">
        <v>2.7480644486294206</v>
      </c>
      <c r="AO48" s="29"/>
      <c r="AP48" s="61">
        <v>5146.25</v>
      </c>
      <c r="AQ48" s="61">
        <v>7269.17</v>
      </c>
      <c r="AR48" s="61">
        <v>1921.61</v>
      </c>
      <c r="AT48" s="40">
        <v>35.894887354397717</v>
      </c>
      <c r="AU48" s="40">
        <v>50.702169212527025</v>
      </c>
      <c r="AV48" s="40">
        <v>13.403152681872079</v>
      </c>
      <c r="AW48" s="29"/>
      <c r="AX48" s="61">
        <v>549.79</v>
      </c>
      <c r="AY48" s="61">
        <v>6184.18</v>
      </c>
      <c r="AZ48" s="61">
        <v>7603.06</v>
      </c>
      <c r="BA48" s="59"/>
      <c r="BB48" s="40">
        <v>3.834763200111599</v>
      </c>
      <c r="BC48" s="40">
        <v>43.134407477157012</v>
      </c>
      <c r="BD48" s="40">
        <v>53.031038571528221</v>
      </c>
      <c r="BE48" s="61"/>
    </row>
    <row r="49" spans="1:57" x14ac:dyDescent="0.3">
      <c r="A49" s="8" t="s">
        <v>25</v>
      </c>
      <c r="B49" s="61">
        <v>841.32</v>
      </c>
      <c r="C49" s="61">
        <v>4529.17</v>
      </c>
      <c r="D49" s="61">
        <v>2282.09</v>
      </c>
      <c r="E49" s="29"/>
      <c r="F49" s="40">
        <v>10.993335946687575</v>
      </c>
      <c r="G49" s="40">
        <v>59.181628119691624</v>
      </c>
      <c r="H49" s="40">
        <v>29.819547889716453</v>
      </c>
      <c r="I49" s="29"/>
      <c r="J49" s="61">
        <v>1453.16</v>
      </c>
      <c r="K49" s="61">
        <v>4674.62</v>
      </c>
      <c r="L49" s="61">
        <v>1524.81</v>
      </c>
      <c r="M49" s="29"/>
      <c r="N49" s="40">
        <v>18.98810923820724</v>
      </c>
      <c r="O49" s="40">
        <v>61.082189990853266</v>
      </c>
      <c r="P49" s="40">
        <v>19.924343394747158</v>
      </c>
      <c r="Q49" s="29"/>
      <c r="R49" s="61">
        <v>439.87</v>
      </c>
      <c r="S49" s="61">
        <v>4297.2299999999996</v>
      </c>
      <c r="T49" s="61">
        <v>2915.49</v>
      </c>
      <c r="U49" s="29"/>
      <c r="V49" s="439">
        <v>5.7476806481118521</v>
      </c>
      <c r="W49" s="439">
        <v>56.150921207369656</v>
      </c>
      <c r="X49" s="439">
        <v>38.096040768326148</v>
      </c>
      <c r="Y49" s="29"/>
      <c r="Z49" s="61">
        <v>962.15</v>
      </c>
      <c r="AA49" s="61">
        <v>6012.71</v>
      </c>
      <c r="AB49" s="61">
        <v>677.73</v>
      </c>
      <c r="AC49" s="29"/>
      <c r="AD49" s="40">
        <v>12.572193910884621</v>
      </c>
      <c r="AE49" s="40">
        <v>78.566705866980271</v>
      </c>
      <c r="AF49" s="40">
        <v>8.8557428459427676</v>
      </c>
      <c r="AG49" s="61"/>
      <c r="AH49" s="61">
        <v>2977.89</v>
      </c>
      <c r="AI49" s="61">
        <v>4374.0200000000004</v>
      </c>
      <c r="AJ49" s="61">
        <v>300.67</v>
      </c>
      <c r="AK49" s="29"/>
      <c r="AL49" s="40">
        <v>38.911407291258328</v>
      </c>
      <c r="AM49" s="40">
        <v>57.15431856788188</v>
      </c>
      <c r="AN49" s="40">
        <v>3.9287860969554425</v>
      </c>
      <c r="AO49" s="29"/>
      <c r="AP49" s="61">
        <v>2944.92</v>
      </c>
      <c r="AQ49" s="61">
        <v>3610.78</v>
      </c>
      <c r="AR49" s="61">
        <v>1096.8900000000001</v>
      </c>
      <c r="AT49" s="40">
        <v>38.480595844766761</v>
      </c>
      <c r="AU49" s="40">
        <v>47.181236116555603</v>
      </c>
      <c r="AV49" s="40">
        <v>14.332810662485301</v>
      </c>
      <c r="AW49" s="29"/>
      <c r="AX49" s="61">
        <v>316.54000000000002</v>
      </c>
      <c r="AY49" s="61">
        <v>3047.07</v>
      </c>
      <c r="AZ49" s="61">
        <v>4288.9799999999996</v>
      </c>
      <c r="BA49" s="59"/>
      <c r="BB49" s="40">
        <v>4.1361557559127142</v>
      </c>
      <c r="BC49" s="40">
        <v>39.81536652293218</v>
      </c>
      <c r="BD49" s="40">
        <v>56.043120344962752</v>
      </c>
      <c r="BE49" s="61"/>
    </row>
    <row r="50" spans="1:57" x14ac:dyDescent="0.3">
      <c r="A50" s="9" t="s">
        <v>26</v>
      </c>
      <c r="B50" s="61">
        <v>270.14999999999998</v>
      </c>
      <c r="C50" s="61">
        <v>1417.75</v>
      </c>
      <c r="D50" s="61">
        <v>343.51</v>
      </c>
      <c r="E50" s="29"/>
      <c r="F50" s="40">
        <v>13.301329394387002</v>
      </c>
      <c r="G50" s="40">
        <v>69.805514524864591</v>
      </c>
      <c r="H50" s="40">
        <v>16.913343180699162</v>
      </c>
      <c r="I50" s="29"/>
      <c r="J50" s="61">
        <v>297.41000000000003</v>
      </c>
      <c r="K50" s="61">
        <v>1195.68</v>
      </c>
      <c r="L50" s="61">
        <v>538.32000000000005</v>
      </c>
      <c r="M50" s="29"/>
      <c r="N50" s="40">
        <v>14.643525356967013</v>
      </c>
      <c r="O50" s="40">
        <v>58.871491875923198</v>
      </c>
      <c r="P50" s="40">
        <v>26.505169867060562</v>
      </c>
      <c r="Q50" s="29"/>
      <c r="R50" s="61">
        <v>145.02000000000001</v>
      </c>
      <c r="S50" s="61">
        <v>1412.13</v>
      </c>
      <c r="T50" s="61">
        <v>474.27</v>
      </c>
      <c r="U50" s="29"/>
      <c r="V50" s="439">
        <v>7.140324963072378</v>
      </c>
      <c r="W50" s="439">
        <v>69.528803545051716</v>
      </c>
      <c r="X50" s="439">
        <v>23.351550960118168</v>
      </c>
      <c r="Y50" s="29"/>
      <c r="Z50" s="61">
        <v>235.05</v>
      </c>
      <c r="AA50" s="61">
        <v>1647.52</v>
      </c>
      <c r="AB50" s="61">
        <v>148.84</v>
      </c>
      <c r="AC50" s="29"/>
      <c r="AD50" s="40">
        <v>11.573116691285081</v>
      </c>
      <c r="AE50" s="40">
        <v>81.118660758247159</v>
      </c>
      <c r="AF50" s="40">
        <v>7.3284096504185134</v>
      </c>
      <c r="AG50" s="61"/>
      <c r="AH50" s="61">
        <v>961.19</v>
      </c>
      <c r="AI50" s="61">
        <v>1055.3900000000001</v>
      </c>
      <c r="AJ50" s="61">
        <v>14.84</v>
      </c>
      <c r="AK50" s="29"/>
      <c r="AL50" s="40">
        <v>47.325947808961104</v>
      </c>
      <c r="AM50" s="40">
        <v>51.964057114721818</v>
      </c>
      <c r="AN50" s="40">
        <v>0.73067454455933034</v>
      </c>
      <c r="AO50" s="29"/>
      <c r="AP50" s="61">
        <v>941.49</v>
      </c>
      <c r="AQ50" s="61">
        <v>945.19</v>
      </c>
      <c r="AR50" s="61">
        <v>144.74</v>
      </c>
      <c r="AT50" s="40">
        <v>46.355982274741507</v>
      </c>
      <c r="AU50" s="40">
        <v>46.538158542589855</v>
      </c>
      <c r="AV50" s="40">
        <v>7.1265386509108826</v>
      </c>
      <c r="AW50" s="29"/>
      <c r="AX50" s="61">
        <v>56.73</v>
      </c>
      <c r="AY50" s="61">
        <v>833.01</v>
      </c>
      <c r="AZ50" s="61">
        <v>1141.68</v>
      </c>
      <c r="BA50" s="61"/>
      <c r="BB50" s="40">
        <v>2.7932053175775478</v>
      </c>
      <c r="BC50" s="40">
        <v>41.014771048744457</v>
      </c>
      <c r="BD50" s="40">
        <v>56.212703101920233</v>
      </c>
      <c r="BE50" s="61"/>
    </row>
    <row r="51" spans="1:57" x14ac:dyDescent="0.3">
      <c r="A51" s="9" t="s">
        <v>27</v>
      </c>
      <c r="B51" s="61">
        <v>124.81</v>
      </c>
      <c r="C51" s="61">
        <v>342.04</v>
      </c>
      <c r="D51" s="61">
        <v>56.5</v>
      </c>
      <c r="E51" s="29"/>
      <c r="F51" s="40">
        <v>23.864244741873804</v>
      </c>
      <c r="G51" s="40">
        <v>65.399617590822174</v>
      </c>
      <c r="H51" s="40">
        <v>10.803059273422562</v>
      </c>
      <c r="I51" s="29"/>
      <c r="J51" s="61">
        <v>67.44</v>
      </c>
      <c r="K51" s="61">
        <v>252.17</v>
      </c>
      <c r="L51" s="61">
        <v>203.75</v>
      </c>
      <c r="M51" s="29"/>
      <c r="N51" s="40">
        <v>12.894837476099427</v>
      </c>
      <c r="O51" s="40">
        <v>48.216061185468448</v>
      </c>
      <c r="P51" s="40">
        <v>38.957934990439767</v>
      </c>
      <c r="Q51" s="29"/>
      <c r="R51" s="61">
        <v>62.12</v>
      </c>
      <c r="S51" s="61">
        <v>362.24</v>
      </c>
      <c r="T51" s="61">
        <v>99</v>
      </c>
      <c r="U51" s="29"/>
      <c r="V51" s="439">
        <v>11.877629063097514</v>
      </c>
      <c r="W51" s="439">
        <v>69.261950286806879</v>
      </c>
      <c r="X51" s="439">
        <v>18.929254302103253</v>
      </c>
      <c r="Y51" s="29"/>
      <c r="Z51" s="61">
        <v>103.75</v>
      </c>
      <c r="AA51" s="61">
        <v>376.31</v>
      </c>
      <c r="AB51" s="61">
        <v>43.29</v>
      </c>
      <c r="AC51" s="29"/>
      <c r="AD51" s="40">
        <v>19.837476099426386</v>
      </c>
      <c r="AE51" s="40">
        <v>71.952198852772469</v>
      </c>
      <c r="AF51" s="40">
        <v>8.2772466539196934</v>
      </c>
      <c r="AG51" s="61"/>
      <c r="AH51" s="61">
        <v>276.73</v>
      </c>
      <c r="AI51" s="61">
        <v>239.18</v>
      </c>
      <c r="AJ51" s="61">
        <v>7.44</v>
      </c>
      <c r="AK51" s="29"/>
      <c r="AL51" s="40">
        <v>52.912045889101343</v>
      </c>
      <c r="AM51" s="40">
        <v>45.732313575525815</v>
      </c>
      <c r="AN51" s="40">
        <v>1.4225621414913958</v>
      </c>
      <c r="AO51" s="29"/>
      <c r="AP51" s="61">
        <v>284.81</v>
      </c>
      <c r="AQ51" s="61">
        <v>198.34</v>
      </c>
      <c r="AR51" s="61">
        <v>40.200000000000003</v>
      </c>
      <c r="AT51" s="40">
        <v>54.456978967495218</v>
      </c>
      <c r="AU51" s="40">
        <v>37.923518164435947</v>
      </c>
      <c r="AV51" s="40">
        <v>7.6864244741873815</v>
      </c>
      <c r="AW51" s="29"/>
      <c r="AX51" s="61">
        <v>24.19</v>
      </c>
      <c r="AY51" s="61">
        <v>167.95</v>
      </c>
      <c r="AZ51" s="61">
        <v>331.2</v>
      </c>
      <c r="BA51" s="61"/>
      <c r="BB51" s="40">
        <v>4.6252390057361374</v>
      </c>
      <c r="BC51" s="40">
        <v>32.11281070745698</v>
      </c>
      <c r="BD51" s="40">
        <v>63.326959847036321</v>
      </c>
      <c r="BE51" s="61"/>
    </row>
    <row r="52" spans="1:57" s="11" customFormat="1" x14ac:dyDescent="0.3">
      <c r="A52" s="11" t="s">
        <v>37</v>
      </c>
      <c r="B52" s="58">
        <v>2209.7800000000002</v>
      </c>
      <c r="C52" s="58">
        <v>13864.33</v>
      </c>
      <c r="D52" s="58">
        <v>6392.75</v>
      </c>
      <c r="E52" s="45"/>
      <c r="F52" s="39">
        <v>9.8356700939155211</v>
      </c>
      <c r="G52" s="39">
        <v>61.709752080829659</v>
      </c>
      <c r="H52" s="39">
        <v>28.453954689099568</v>
      </c>
      <c r="I52" s="45"/>
      <c r="J52" s="58">
        <v>4815.88</v>
      </c>
      <c r="K52" s="58">
        <v>14580.04</v>
      </c>
      <c r="L52" s="58">
        <v>3070.95</v>
      </c>
      <c r="M52" s="45"/>
      <c r="N52" s="39">
        <v>21.435349623892822</v>
      </c>
      <c r="O52" s="39">
        <v>64.895357635643393</v>
      </c>
      <c r="P52" s="39">
        <v>13.668714114033916</v>
      </c>
      <c r="Q52" s="45"/>
      <c r="R52" s="58">
        <v>1277.22</v>
      </c>
      <c r="S52" s="58">
        <v>14329.37</v>
      </c>
      <c r="T52" s="58">
        <v>6860.28</v>
      </c>
      <c r="U52" s="45"/>
      <c r="V52" s="444">
        <v>5.6848711443450402</v>
      </c>
      <c r="W52" s="444">
        <v>63.779632349668404</v>
      </c>
      <c r="X52" s="444">
        <v>30.534917879556684</v>
      </c>
      <c r="Y52" s="45"/>
      <c r="Z52" s="58">
        <v>4418.4399999999996</v>
      </c>
      <c r="AA52" s="58">
        <v>16642.57</v>
      </c>
      <c r="AB52" s="58">
        <v>1405.86</v>
      </c>
      <c r="AC52" s="45"/>
      <c r="AD52" s="39">
        <v>19.66635509858904</v>
      </c>
      <c r="AE52" s="39">
        <v>74.075622023412109</v>
      </c>
      <c r="AF52" s="39">
        <v>6.2574442515689679</v>
      </c>
      <c r="AG52" s="1"/>
      <c r="AH52" s="58">
        <v>10345.209999999999</v>
      </c>
      <c r="AI52" s="58">
        <v>11453.22</v>
      </c>
      <c r="AJ52" s="58">
        <v>668.44</v>
      </c>
      <c r="AK52" s="45"/>
      <c r="AL52" s="39">
        <v>46.046245604664612</v>
      </c>
      <c r="AM52" s="39">
        <v>50.977967685939376</v>
      </c>
      <c r="AN52" s="39">
        <v>2.9752080829661285</v>
      </c>
      <c r="AO52" s="45"/>
      <c r="AP52" s="58">
        <v>7006.85</v>
      </c>
      <c r="AQ52" s="58">
        <v>12010.77</v>
      </c>
      <c r="AR52" s="58">
        <v>3449.25</v>
      </c>
      <c r="AT52" s="39">
        <v>31.187296924377979</v>
      </c>
      <c r="AU52" s="39">
        <v>53.459607424222199</v>
      </c>
      <c r="AV52" s="39">
        <v>15.352517024969956</v>
      </c>
      <c r="AW52" s="45"/>
      <c r="AX52" s="58">
        <v>1450.88</v>
      </c>
      <c r="AY52" s="58">
        <v>10713.3</v>
      </c>
      <c r="AZ52" s="58">
        <v>10302.69</v>
      </c>
      <c r="BA52" s="1"/>
      <c r="BB52" s="39">
        <v>6.4578270352071936</v>
      </c>
      <c r="BC52" s="39">
        <v>47.684604085992788</v>
      </c>
      <c r="BD52" s="39">
        <v>45.856990252370146</v>
      </c>
      <c r="BE52" s="1"/>
    </row>
    <row r="53" spans="1:57" x14ac:dyDescent="0.3">
      <c r="A53" s="9" t="s">
        <v>23</v>
      </c>
      <c r="B53" s="59">
        <v>1547.05</v>
      </c>
      <c r="C53" s="59">
        <v>8795.42</v>
      </c>
      <c r="D53" s="59">
        <v>4715.3599999999997</v>
      </c>
      <c r="F53" s="40">
        <v>10.273940762385443</v>
      </c>
      <c r="G53" s="40">
        <v>58.410280249701152</v>
      </c>
      <c r="H53" s="40">
        <v>31.314650019922961</v>
      </c>
      <c r="J53" s="59">
        <v>3414.95</v>
      </c>
      <c r="K53" s="59">
        <v>9733.81</v>
      </c>
      <c r="L53" s="59">
        <v>1909.08</v>
      </c>
      <c r="N53" s="40">
        <v>22.678642582016202</v>
      </c>
      <c r="O53" s="40">
        <v>64.64211714703147</v>
      </c>
      <c r="P53" s="40">
        <v>12.678177712843672</v>
      </c>
      <c r="R53" s="59">
        <v>807.43</v>
      </c>
      <c r="S53" s="59">
        <v>9429.39</v>
      </c>
      <c r="T53" s="59">
        <v>4821.01</v>
      </c>
      <c r="V53" s="439">
        <v>5.3621330854031077</v>
      </c>
      <c r="W53" s="439">
        <v>62.620467525567804</v>
      </c>
      <c r="X53" s="439">
        <v>32.016270421038648</v>
      </c>
      <c r="Z53" s="59">
        <v>2998.32</v>
      </c>
      <c r="AA53" s="59">
        <v>11104.8</v>
      </c>
      <c r="AB53" s="59">
        <v>954.72</v>
      </c>
      <c r="AD53" s="40">
        <v>19.911807676982335</v>
      </c>
      <c r="AE53" s="40">
        <v>73.746845530614948</v>
      </c>
      <c r="AF53" s="40">
        <v>6.3402842342940637</v>
      </c>
      <c r="AG53" s="59"/>
      <c r="AH53" s="59">
        <v>7341.31</v>
      </c>
      <c r="AI53" s="59">
        <v>7335.74</v>
      </c>
      <c r="AJ53" s="59">
        <v>380.78</v>
      </c>
      <c r="AL53" s="40">
        <v>48.753552928675795</v>
      </c>
      <c r="AM53" s="40">
        <v>48.716562624518531</v>
      </c>
      <c r="AN53" s="40">
        <v>2.5287554788152473</v>
      </c>
      <c r="AP53" s="59">
        <v>4432.91</v>
      </c>
      <c r="AQ53" s="59">
        <v>8313.86</v>
      </c>
      <c r="AR53" s="59">
        <v>2311.06</v>
      </c>
      <c r="AT53" s="40">
        <v>29.438902908752823</v>
      </c>
      <c r="AU53" s="40">
        <v>55.212245982202155</v>
      </c>
      <c r="AV53" s="40">
        <v>15.347722141054588</v>
      </c>
      <c r="AX53" s="59">
        <v>1000.4</v>
      </c>
      <c r="AY53" s="59">
        <v>7146.16</v>
      </c>
      <c r="AZ53" s="59">
        <v>6911.27</v>
      </c>
      <c r="BA53" s="59"/>
      <c r="BB53" s="40">
        <v>6.6436445743126571</v>
      </c>
      <c r="BC53" s="40">
        <v>47.457564085535928</v>
      </c>
      <c r="BD53" s="40">
        <v>45.89766237216098</v>
      </c>
      <c r="BE53" s="61"/>
    </row>
    <row r="54" spans="1:57" x14ac:dyDescent="0.3">
      <c r="A54" s="8" t="s">
        <v>25</v>
      </c>
      <c r="B54" s="59">
        <v>491.11</v>
      </c>
      <c r="C54" s="59">
        <v>3855.45</v>
      </c>
      <c r="D54" s="59">
        <v>1508.1</v>
      </c>
      <c r="F54" s="40">
        <v>8.3878736122971826</v>
      </c>
      <c r="G54" s="40">
        <v>65.848847139197261</v>
      </c>
      <c r="H54" s="40">
        <v>25.757472245943635</v>
      </c>
      <c r="J54" s="59">
        <v>1209.05</v>
      </c>
      <c r="K54" s="59">
        <v>3809.43</v>
      </c>
      <c r="L54" s="59">
        <v>836.19</v>
      </c>
      <c r="N54" s="40">
        <v>20.649871904355251</v>
      </c>
      <c r="O54" s="40">
        <v>65.062852263023046</v>
      </c>
      <c r="P54" s="40">
        <v>14.281639624252776</v>
      </c>
      <c r="R54" s="59">
        <v>348.66</v>
      </c>
      <c r="S54" s="59">
        <v>3740.28</v>
      </c>
      <c r="T54" s="59">
        <v>1765.73</v>
      </c>
      <c r="V54" s="439">
        <v>5.9549103330486766</v>
      </c>
      <c r="W54" s="439">
        <v>63.881810418445774</v>
      </c>
      <c r="X54" s="439">
        <v>30.157643040136634</v>
      </c>
      <c r="Z54" s="59">
        <v>1149.49</v>
      </c>
      <c r="AA54" s="59">
        <v>4325.8</v>
      </c>
      <c r="AB54" s="59">
        <v>379.38</v>
      </c>
      <c r="AD54" s="40">
        <v>19.632621690862511</v>
      </c>
      <c r="AE54" s="40">
        <v>73.882152006831774</v>
      </c>
      <c r="AF54" s="40">
        <v>6.4795900939368059</v>
      </c>
      <c r="AG54" s="59"/>
      <c r="AH54" s="59">
        <v>2279.7199999999998</v>
      </c>
      <c r="AI54" s="59">
        <v>3310.38</v>
      </c>
      <c r="AJ54" s="59">
        <v>264.56</v>
      </c>
      <c r="AL54" s="40">
        <v>38.936293766011957</v>
      </c>
      <c r="AM54" s="40">
        <v>56.539368061485909</v>
      </c>
      <c r="AN54" s="40">
        <v>4.5185311699402222</v>
      </c>
      <c r="AP54" s="59">
        <v>1976.52</v>
      </c>
      <c r="AQ54" s="59">
        <v>2894.58</v>
      </c>
      <c r="AR54" s="59">
        <v>983.56</v>
      </c>
      <c r="AT54" s="40">
        <v>33.757813834329632</v>
      </c>
      <c r="AU54" s="40">
        <v>49.437745516652434</v>
      </c>
      <c r="AV54" s="40">
        <v>16.798633646456018</v>
      </c>
      <c r="AX54" s="59">
        <v>385.36</v>
      </c>
      <c r="AY54" s="59">
        <v>2791.39</v>
      </c>
      <c r="AZ54" s="59">
        <v>2677.91</v>
      </c>
      <c r="BA54" s="59"/>
      <c r="BB54" s="40">
        <v>6.5817250213492748</v>
      </c>
      <c r="BC54" s="40">
        <v>47.675320239111869</v>
      </c>
      <c r="BD54" s="40">
        <v>45.737147736976944</v>
      </c>
      <c r="BE54" s="61"/>
    </row>
    <row r="55" spans="1:57" x14ac:dyDescent="0.3">
      <c r="A55" s="9" t="s">
        <v>26</v>
      </c>
      <c r="B55" s="59">
        <v>124.34</v>
      </c>
      <c r="C55" s="59">
        <v>999.75</v>
      </c>
      <c r="D55" s="59">
        <v>138.35</v>
      </c>
      <c r="F55" s="40">
        <v>9.8526148969889071</v>
      </c>
      <c r="G55" s="40">
        <v>79.219492868462766</v>
      </c>
      <c r="H55" s="40">
        <v>10.962757527733755</v>
      </c>
      <c r="J55" s="59">
        <v>153.99</v>
      </c>
      <c r="K55" s="59">
        <v>859.34</v>
      </c>
      <c r="L55" s="59">
        <v>249.11</v>
      </c>
      <c r="N55" s="40">
        <v>12.202060221870049</v>
      </c>
      <c r="O55" s="40">
        <v>68.093502377179078</v>
      </c>
      <c r="P55" s="40">
        <v>19.739302694136292</v>
      </c>
      <c r="R55" s="59">
        <v>97.09</v>
      </c>
      <c r="S55" s="59">
        <v>955.16</v>
      </c>
      <c r="T55" s="59">
        <v>210.19</v>
      </c>
      <c r="V55" s="439">
        <v>7.6933438985736933</v>
      </c>
      <c r="W55" s="439">
        <v>75.686212361331215</v>
      </c>
      <c r="X55" s="439">
        <v>16.655309033280506</v>
      </c>
      <c r="Z55" s="59">
        <v>215.11</v>
      </c>
      <c r="AA55" s="59">
        <v>994.47</v>
      </c>
      <c r="AB55" s="59">
        <v>52.86</v>
      </c>
      <c r="AD55" s="40">
        <v>17.045166402535656</v>
      </c>
      <c r="AE55" s="40">
        <v>78.801109350237724</v>
      </c>
      <c r="AF55" s="40">
        <v>4.1885895404120443</v>
      </c>
      <c r="AG55" s="59"/>
      <c r="AH55" s="59">
        <v>554.92999999999995</v>
      </c>
      <c r="AI55" s="59">
        <v>698.69</v>
      </c>
      <c r="AJ55" s="59">
        <v>8.82</v>
      </c>
      <c r="AL55" s="40">
        <v>43.972266244057053</v>
      </c>
      <c r="AM55" s="40">
        <v>55.363708399366082</v>
      </c>
      <c r="AN55" s="40">
        <v>0.6988906497622821</v>
      </c>
      <c r="AP55" s="59">
        <v>446.86</v>
      </c>
      <c r="AQ55" s="59">
        <v>681.45</v>
      </c>
      <c r="AR55" s="59">
        <v>134.13</v>
      </c>
      <c r="AT55" s="40">
        <v>35.408874801901746</v>
      </c>
      <c r="AU55" s="40">
        <v>53.997622820919176</v>
      </c>
      <c r="AV55" s="40">
        <v>10.628367670364501</v>
      </c>
      <c r="AX55" s="59">
        <v>55.88</v>
      </c>
      <c r="AY55" s="59">
        <v>641.33000000000004</v>
      </c>
      <c r="AZ55" s="59">
        <v>565.22</v>
      </c>
      <c r="BA55" s="61"/>
      <c r="BB55" s="40">
        <v>4.4278922345483362</v>
      </c>
      <c r="BC55" s="40">
        <v>50.818541996830433</v>
      </c>
      <c r="BD55" s="40">
        <v>44.787638668779714</v>
      </c>
      <c r="BE55" s="61"/>
    </row>
    <row r="56" spans="1:57" x14ac:dyDescent="0.3">
      <c r="A56" s="9" t="s">
        <v>27</v>
      </c>
      <c r="B56" s="59">
        <v>47.28</v>
      </c>
      <c r="C56" s="59">
        <v>213.71</v>
      </c>
      <c r="D56" s="59">
        <v>30.94</v>
      </c>
      <c r="F56" s="40">
        <v>16.19178082191781</v>
      </c>
      <c r="G56" s="40">
        <v>73.188356164383563</v>
      </c>
      <c r="H56" s="40">
        <v>10.595890410958903</v>
      </c>
      <c r="J56" s="59">
        <v>37.9</v>
      </c>
      <c r="K56" s="59">
        <v>177.46</v>
      </c>
      <c r="L56" s="59">
        <v>76.58</v>
      </c>
      <c r="N56" s="40">
        <v>12.979452054794521</v>
      </c>
      <c r="O56" s="40">
        <v>60.773972602739732</v>
      </c>
      <c r="P56" s="40">
        <v>26.226027397260271</v>
      </c>
      <c r="R56" s="59">
        <v>24.05</v>
      </c>
      <c r="S56" s="59">
        <v>204.54</v>
      </c>
      <c r="T56" s="59">
        <v>63.34</v>
      </c>
      <c r="V56" s="439">
        <v>8.2363013698630141</v>
      </c>
      <c r="W56" s="439">
        <v>70.047945205479451</v>
      </c>
      <c r="X56" s="439">
        <v>21.69178082191781</v>
      </c>
      <c r="Z56" s="59">
        <v>55.52</v>
      </c>
      <c r="AA56" s="59">
        <v>217.51</v>
      </c>
      <c r="AB56" s="59">
        <v>18.899999999999999</v>
      </c>
      <c r="AD56" s="40">
        <v>19.013698630136989</v>
      </c>
      <c r="AE56" s="40">
        <v>74.489726027397253</v>
      </c>
      <c r="AF56" s="40">
        <v>6.4726027397260273</v>
      </c>
      <c r="AG56" s="59"/>
      <c r="AH56" s="59">
        <v>169.25</v>
      </c>
      <c r="AI56" s="59">
        <v>108.41</v>
      </c>
      <c r="AJ56" s="59">
        <v>14.28</v>
      </c>
      <c r="AL56" s="40">
        <v>57.962328767123282</v>
      </c>
      <c r="AM56" s="40">
        <v>37.12671232876712</v>
      </c>
      <c r="AN56" s="40">
        <v>4.8904109589041092</v>
      </c>
      <c r="AP56" s="59">
        <v>150.56</v>
      </c>
      <c r="AQ56" s="59">
        <v>120.88</v>
      </c>
      <c r="AR56" s="59">
        <v>20.49</v>
      </c>
      <c r="AT56" s="40">
        <v>51.561643835616444</v>
      </c>
      <c r="AU56" s="40">
        <v>41.397260273972606</v>
      </c>
      <c r="AV56" s="40">
        <v>7.0171232876712324</v>
      </c>
      <c r="AX56" s="59">
        <v>9.24</v>
      </c>
      <c r="AY56" s="59">
        <v>134.41</v>
      </c>
      <c r="AZ56" s="59">
        <v>148.28</v>
      </c>
      <c r="BA56" s="61"/>
      <c r="BB56" s="40">
        <v>3.1643835616438354</v>
      </c>
      <c r="BC56" s="40">
        <v>46.030821917808218</v>
      </c>
      <c r="BD56" s="40">
        <v>50.780821917808218</v>
      </c>
      <c r="BE56" s="61"/>
    </row>
    <row r="57" spans="1:57" s="58" customFormat="1" x14ac:dyDescent="0.3">
      <c r="A57" s="58" t="s">
        <v>24</v>
      </c>
      <c r="B57" s="58">
        <v>10068.049999999999</v>
      </c>
      <c r="C57" s="58">
        <v>70168.42</v>
      </c>
      <c r="D57" s="58">
        <v>32658.58</v>
      </c>
      <c r="F57" s="39">
        <v>8.9180654590548727</v>
      </c>
      <c r="G57" s="39">
        <v>62.153700341024845</v>
      </c>
      <c r="H57" s="39">
        <v>28.928278488861331</v>
      </c>
      <c r="J57" s="58">
        <v>23919.31</v>
      </c>
      <c r="K57" s="58">
        <v>71290.91</v>
      </c>
      <c r="L57" s="58">
        <v>17684.830000000002</v>
      </c>
      <c r="N57" s="39">
        <v>21.18721821161256</v>
      </c>
      <c r="O57" s="39">
        <v>63.147978209841007</v>
      </c>
      <c r="P57" s="39">
        <v>15.664847867487488</v>
      </c>
      <c r="R57" s="58">
        <v>6264.81</v>
      </c>
      <c r="S57" s="58">
        <v>67270.66</v>
      </c>
      <c r="T57" s="58">
        <v>39359.57</v>
      </c>
      <c r="V57" s="444">
        <v>5.549236015766863</v>
      </c>
      <c r="W57" s="444">
        <v>59.586925904601628</v>
      </c>
      <c r="X57" s="444">
        <v>34.863873510784352</v>
      </c>
      <c r="Z57" s="58">
        <v>17204.580000000002</v>
      </c>
      <c r="AA57" s="58">
        <v>88014.49</v>
      </c>
      <c r="AB57" s="58">
        <v>7675.98</v>
      </c>
      <c r="AD57" s="39">
        <v>15.239452588688607</v>
      </c>
      <c r="AE57" s="39">
        <v>77.961371185614965</v>
      </c>
      <c r="AF57" s="39">
        <v>6.7992205146374936</v>
      </c>
      <c r="AH57" s="58">
        <v>49683.03</v>
      </c>
      <c r="AI57" s="58">
        <v>59158.31</v>
      </c>
      <c r="AJ57" s="58">
        <v>4053.71</v>
      </c>
      <c r="AL57" s="39">
        <v>44.008175738518091</v>
      </c>
      <c r="AM57" s="39">
        <v>52.401178085831965</v>
      </c>
      <c r="AN57" s="39">
        <v>3.5906904645909918</v>
      </c>
      <c r="AP57" s="58">
        <v>41275.33</v>
      </c>
      <c r="AQ57" s="58">
        <v>56056.5</v>
      </c>
      <c r="AR57" s="58">
        <v>15563.21</v>
      </c>
      <c r="AT57" s="39">
        <v>36.560813144957706</v>
      </c>
      <c r="AU57" s="39">
        <v>49.653660480977905</v>
      </c>
      <c r="AV57" s="39">
        <v>13.785561805217236</v>
      </c>
      <c r="AX57" s="58">
        <v>4506.58</v>
      </c>
      <c r="AY57" s="58">
        <v>49068.97</v>
      </c>
      <c r="AZ57" s="58">
        <v>59319.5</v>
      </c>
      <c r="BA57" s="1"/>
      <c r="BB57" s="39">
        <v>3.9918331192701184</v>
      </c>
      <c r="BC57" s="39">
        <v>43.464254395677401</v>
      </c>
      <c r="BD57" s="39">
        <v>52.543956773993536</v>
      </c>
      <c r="BE57" s="1"/>
    </row>
    <row r="58" spans="1:57" x14ac:dyDescent="0.3">
      <c r="A58" s="9" t="s">
        <v>23</v>
      </c>
      <c r="B58" s="59">
        <v>5022.55</v>
      </c>
      <c r="C58" s="59">
        <v>37872.21</v>
      </c>
      <c r="D58" s="59">
        <v>20295.689999999999</v>
      </c>
      <c r="F58" s="40">
        <v>7.9483304320303843</v>
      </c>
      <c r="G58" s="40">
        <v>59.933866118056656</v>
      </c>
      <c r="H58" s="40">
        <v>32.118515587909478</v>
      </c>
      <c r="J58" s="59">
        <v>13474.87</v>
      </c>
      <c r="K58" s="59">
        <v>41149.919999999998</v>
      </c>
      <c r="L58" s="59">
        <v>8565.67</v>
      </c>
      <c r="N58" s="40">
        <v>21.324370944769743</v>
      </c>
      <c r="O58" s="40">
        <v>65.120936857097647</v>
      </c>
      <c r="P58" s="40">
        <v>13.555420161417947</v>
      </c>
      <c r="R58" s="59">
        <v>3652.48</v>
      </c>
      <c r="S58" s="59">
        <v>36269.980000000003</v>
      </c>
      <c r="T58" s="59">
        <v>23268</v>
      </c>
      <c r="V58" s="439">
        <v>5.7801550878303525</v>
      </c>
      <c r="W58" s="439">
        <v>57.398290868808367</v>
      </c>
      <c r="X58" s="439">
        <v>36.822282006646624</v>
      </c>
      <c r="Z58" s="59">
        <v>9764.56</v>
      </c>
      <c r="AA58" s="59">
        <v>49470.28</v>
      </c>
      <c r="AB58" s="59">
        <v>3955.61</v>
      </c>
      <c r="AD58" s="40">
        <v>15.452698211742364</v>
      </c>
      <c r="AE58" s="40">
        <v>78.288146858680179</v>
      </c>
      <c r="AF58" s="40">
        <v>6.2598670675739836</v>
      </c>
      <c r="AG58" s="59"/>
      <c r="AH58" s="59">
        <v>26287.62</v>
      </c>
      <c r="AI58" s="59">
        <v>34538.68</v>
      </c>
      <c r="AJ58" s="59">
        <v>2364.15</v>
      </c>
      <c r="AL58" s="40">
        <v>41.600917866751068</v>
      </c>
      <c r="AM58" s="40">
        <v>54.658458616869751</v>
      </c>
      <c r="AN58" s="40">
        <v>3.7413356543756922</v>
      </c>
      <c r="AP58" s="59">
        <v>20908.48</v>
      </c>
      <c r="AQ58" s="59">
        <v>32918.44</v>
      </c>
      <c r="AR58" s="59">
        <v>9363.5300000000007</v>
      </c>
      <c r="AS58" s="59"/>
      <c r="AT58" s="40">
        <v>33.088273460990663</v>
      </c>
      <c r="AU58" s="40">
        <v>52.094382022471919</v>
      </c>
      <c r="AV58" s="40">
        <v>14.818056654533946</v>
      </c>
      <c r="AW58" s="59"/>
      <c r="AX58" s="59">
        <v>2252.4699999999998</v>
      </c>
      <c r="AY58" s="59">
        <v>28772.66</v>
      </c>
      <c r="AZ58" s="59">
        <v>32165.33</v>
      </c>
      <c r="BA58" s="59"/>
      <c r="BB58" s="40">
        <v>3.5645988289286281</v>
      </c>
      <c r="BC58" s="40">
        <v>45.533565437569237</v>
      </c>
      <c r="BD58" s="40">
        <v>50.902563696787475</v>
      </c>
      <c r="BE58" s="61"/>
    </row>
    <row r="59" spans="1:57" x14ac:dyDescent="0.3">
      <c r="A59" s="8" t="s">
        <v>25</v>
      </c>
      <c r="B59" s="59">
        <v>3040.12</v>
      </c>
      <c r="C59" s="59">
        <v>22712.04</v>
      </c>
      <c r="D59" s="59">
        <v>10127.530000000001</v>
      </c>
      <c r="F59" s="40">
        <v>8.4730211817168328</v>
      </c>
      <c r="G59" s="40">
        <v>63.3</v>
      </c>
      <c r="H59" s="40">
        <v>28.226114827201787</v>
      </c>
      <c r="J59" s="59">
        <v>8058.39</v>
      </c>
      <c r="K59" s="59">
        <v>22089.53</v>
      </c>
      <c r="L59" s="59">
        <v>5731.78</v>
      </c>
      <c r="N59" s="40">
        <v>22.459280936454849</v>
      </c>
      <c r="O59" s="40">
        <v>61.565022296544036</v>
      </c>
      <c r="P59" s="40">
        <v>15.974860646599776</v>
      </c>
      <c r="R59" s="59">
        <v>1714.87</v>
      </c>
      <c r="S59" s="59">
        <v>21319.67</v>
      </c>
      <c r="T59" s="59">
        <v>12845.15</v>
      </c>
      <c r="V59" s="439">
        <v>4.7794593088071347</v>
      </c>
      <c r="W59" s="439">
        <v>59.419370122630987</v>
      </c>
      <c r="X59" s="439">
        <v>35.800306577480491</v>
      </c>
      <c r="Z59" s="59">
        <v>5243.02</v>
      </c>
      <c r="AA59" s="59">
        <v>28038.14</v>
      </c>
      <c r="AB59" s="59">
        <v>2598.54</v>
      </c>
      <c r="AD59" s="40">
        <v>14.612653288740246</v>
      </c>
      <c r="AE59" s="40">
        <v>78.144202898550716</v>
      </c>
      <c r="AF59" s="40">
        <v>7.2423076923076923</v>
      </c>
      <c r="AG59" s="59"/>
      <c r="AH59" s="59">
        <v>16210.41</v>
      </c>
      <c r="AI59" s="59">
        <v>18309.919999999998</v>
      </c>
      <c r="AJ59" s="59">
        <v>1359.37</v>
      </c>
      <c r="AL59" s="40">
        <v>45.179515050167225</v>
      </c>
      <c r="AM59" s="40">
        <v>51.030992196209581</v>
      </c>
      <c r="AN59" s="40">
        <v>3.7886566332218505</v>
      </c>
      <c r="AP59" s="59">
        <v>13597.16</v>
      </c>
      <c r="AQ59" s="59">
        <v>17363.919999999998</v>
      </c>
      <c r="AR59" s="59">
        <v>4918.6099999999997</v>
      </c>
      <c r="AS59" s="59"/>
      <c r="AT59" s="40">
        <v>37.896209587513937</v>
      </c>
      <c r="AU59" s="40">
        <v>48.394425863991074</v>
      </c>
      <c r="AV59" s="40">
        <v>13.708500557413601</v>
      </c>
      <c r="AW59" s="59"/>
      <c r="AX59" s="59">
        <v>1704.41</v>
      </c>
      <c r="AY59" s="59">
        <v>15175.56</v>
      </c>
      <c r="AZ59" s="59">
        <v>18999.72</v>
      </c>
      <c r="BA59" s="59"/>
      <c r="BB59" s="40">
        <v>4.7503065774804902</v>
      </c>
      <c r="BC59" s="40">
        <v>42.295317725752504</v>
      </c>
      <c r="BD59" s="40">
        <v>52.953511705685621</v>
      </c>
      <c r="BE59" s="61"/>
    </row>
    <row r="60" spans="1:57" x14ac:dyDescent="0.3">
      <c r="A60" s="9" t="s">
        <v>26</v>
      </c>
      <c r="B60" s="59">
        <v>1464.77</v>
      </c>
      <c r="C60" s="59">
        <v>7645.3</v>
      </c>
      <c r="D60" s="59">
        <v>1870.78</v>
      </c>
      <c r="F60" s="40">
        <v>13.339131226664239</v>
      </c>
      <c r="G60" s="40">
        <v>69.622985156178856</v>
      </c>
      <c r="H60" s="40">
        <v>17.036517621345961</v>
      </c>
      <c r="J60" s="59">
        <v>1908.21</v>
      </c>
      <c r="K60" s="59">
        <v>6596.33</v>
      </c>
      <c r="L60" s="59">
        <v>2476.3000000000002</v>
      </c>
      <c r="N60" s="40">
        <v>17.377379109370729</v>
      </c>
      <c r="O60" s="40">
        <v>60.070394317457421</v>
      </c>
      <c r="P60" s="40">
        <v>22.550769510973502</v>
      </c>
      <c r="R60" s="59">
        <v>659.65</v>
      </c>
      <c r="S60" s="59">
        <v>7674.04</v>
      </c>
      <c r="T60" s="59">
        <v>2647.15</v>
      </c>
      <c r="V60" s="439">
        <v>6.0071942446043165</v>
      </c>
      <c r="W60" s="439">
        <v>69.88470995355614</v>
      </c>
      <c r="X60" s="439">
        <v>24.106638739641198</v>
      </c>
      <c r="Z60" s="59">
        <v>1650.74</v>
      </c>
      <c r="AA60" s="59">
        <v>8495.98</v>
      </c>
      <c r="AB60" s="59">
        <v>834.11</v>
      </c>
      <c r="AD60" s="40">
        <v>15.032692833075313</v>
      </c>
      <c r="AE60" s="40">
        <v>77.369820599216823</v>
      </c>
      <c r="AF60" s="40">
        <v>7.5959384391221203</v>
      </c>
      <c r="AG60" s="59"/>
      <c r="AH60" s="59">
        <v>5482.15</v>
      </c>
      <c r="AI60" s="59">
        <v>5231.91</v>
      </c>
      <c r="AJ60" s="59">
        <v>266.79000000000002</v>
      </c>
      <c r="AL60" s="40">
        <v>49.92395956652399</v>
      </c>
      <c r="AM60" s="40">
        <v>47.645114288316179</v>
      </c>
      <c r="AN60" s="40">
        <v>2.4295601493488759</v>
      </c>
      <c r="AP60" s="59">
        <v>5240.32</v>
      </c>
      <c r="AQ60" s="59">
        <v>4692.6000000000004</v>
      </c>
      <c r="AR60" s="59">
        <v>1047.92</v>
      </c>
      <c r="AS60" s="59"/>
      <c r="AT60" s="40">
        <v>47.721701120116563</v>
      </c>
      <c r="AU60" s="40">
        <v>42.733812949640296</v>
      </c>
      <c r="AV60" s="40">
        <v>9.5430288680448054</v>
      </c>
      <c r="AW60" s="59"/>
      <c r="AX60" s="59">
        <v>448.17</v>
      </c>
      <c r="AY60" s="59">
        <v>4186.1400000000003</v>
      </c>
      <c r="AZ60" s="59">
        <v>6346.53</v>
      </c>
      <c r="BA60" s="61"/>
      <c r="BB60" s="40">
        <v>4.0813222839449956</v>
      </c>
      <c r="BC60" s="40">
        <v>38.121664693561605</v>
      </c>
      <c r="BD60" s="40">
        <v>57.795555960295054</v>
      </c>
      <c r="BE60" s="61"/>
    </row>
    <row r="61" spans="1:57" s="33" customFormat="1" x14ac:dyDescent="0.3">
      <c r="A61" s="22" t="s">
        <v>27</v>
      </c>
      <c r="B61" s="60">
        <v>540.61</v>
      </c>
      <c r="C61" s="60">
        <v>1938.87</v>
      </c>
      <c r="D61" s="60">
        <v>364.58</v>
      </c>
      <c r="E61" s="60"/>
      <c r="F61" s="43">
        <v>19.008790436005626</v>
      </c>
      <c r="G61" s="43">
        <v>68.174050632911388</v>
      </c>
      <c r="H61" s="43">
        <v>12.819268635724331</v>
      </c>
      <c r="I61" s="60"/>
      <c r="J61" s="60">
        <v>477.85</v>
      </c>
      <c r="K61" s="60">
        <v>1455.14</v>
      </c>
      <c r="L61" s="60">
        <v>911.07</v>
      </c>
      <c r="M61" s="60"/>
      <c r="N61" s="43">
        <v>16.802039381153307</v>
      </c>
      <c r="O61" s="43">
        <v>51.16526019690577</v>
      </c>
      <c r="P61" s="43">
        <v>32.034810126582279</v>
      </c>
      <c r="Q61" s="60"/>
      <c r="R61" s="60">
        <v>237.82</v>
      </c>
      <c r="S61" s="60">
        <v>2006.97</v>
      </c>
      <c r="T61" s="60">
        <v>599.27</v>
      </c>
      <c r="U61" s="60"/>
      <c r="V61" s="441">
        <v>8.3621659634317869</v>
      </c>
      <c r="W61" s="441">
        <v>70.56856540084388</v>
      </c>
      <c r="X61" s="441">
        <v>21.071378340365683</v>
      </c>
      <c r="Y61" s="60"/>
      <c r="Z61" s="60">
        <v>546.25</v>
      </c>
      <c r="AA61" s="60">
        <v>2010.08</v>
      </c>
      <c r="AB61" s="60">
        <v>287.72000000000003</v>
      </c>
      <c r="AC61" s="60"/>
      <c r="AD61" s="43">
        <v>19.207102672292546</v>
      </c>
      <c r="AE61" s="43">
        <v>70.677918424753855</v>
      </c>
      <c r="AF61" s="43">
        <v>10.116736990154712</v>
      </c>
      <c r="AG61" s="60"/>
      <c r="AH61" s="60">
        <v>1702.85</v>
      </c>
      <c r="AI61" s="60">
        <v>1077.8</v>
      </c>
      <c r="AJ61" s="60">
        <v>63.41</v>
      </c>
      <c r="AK61" s="60"/>
      <c r="AL61" s="43">
        <v>59.875175808720101</v>
      </c>
      <c r="AM61" s="43">
        <v>37.897327707454288</v>
      </c>
      <c r="AN61" s="43">
        <v>2.2296061884669478</v>
      </c>
      <c r="AO61" s="60"/>
      <c r="AP61" s="60">
        <v>1529.37</v>
      </c>
      <c r="AQ61" s="60">
        <v>1081.54</v>
      </c>
      <c r="AR61" s="60">
        <v>233.15</v>
      </c>
      <c r="AS61" s="60"/>
      <c r="AT61" s="43">
        <v>53.775316455696199</v>
      </c>
      <c r="AU61" s="43">
        <v>38.028832630098449</v>
      </c>
      <c r="AV61" s="43">
        <v>8.1979606188466949</v>
      </c>
      <c r="AW61" s="60"/>
      <c r="AX61" s="60">
        <v>101.53</v>
      </c>
      <c r="AY61" s="60">
        <v>934.62</v>
      </c>
      <c r="AZ61" s="60">
        <v>1807.92</v>
      </c>
      <c r="BA61" s="117"/>
      <c r="BB61" s="43">
        <v>3.5699718706047823</v>
      </c>
      <c r="BC61" s="43">
        <v>32.862869198312239</v>
      </c>
      <c r="BD61" s="43">
        <v>63.569620253164558</v>
      </c>
      <c r="BE61" s="61"/>
    </row>
    <row r="62" spans="1:57" x14ac:dyDescent="0.3">
      <c r="A62" s="122" t="s">
        <v>370</v>
      </c>
      <c r="AG62" s="59"/>
    </row>
    <row r="63" spans="1:57" x14ac:dyDescent="0.3">
      <c r="A63" s="182" t="s">
        <v>280</v>
      </c>
    </row>
    <row r="64" spans="1:57" x14ac:dyDescent="0.3">
      <c r="E64" s="59"/>
      <c r="F64" s="59"/>
      <c r="G64" s="59"/>
      <c r="H64" s="59"/>
      <c r="I64" s="59"/>
      <c r="M64" s="59"/>
      <c r="N64" s="59"/>
      <c r="O64" s="59"/>
      <c r="P64" s="59"/>
      <c r="Q64" s="59"/>
      <c r="U64" s="59"/>
      <c r="V64" s="59"/>
      <c r="W64" s="59"/>
      <c r="X64" s="59"/>
      <c r="Y64" s="59"/>
      <c r="AC64" s="59"/>
      <c r="AD64" s="59"/>
      <c r="AE64" s="59"/>
      <c r="AF64" s="59"/>
      <c r="AG64" s="59"/>
      <c r="AK64" s="59"/>
      <c r="AL64" s="59"/>
      <c r="AM64" s="59"/>
      <c r="AN64" s="59"/>
      <c r="AO64" s="59"/>
      <c r="AS64" s="59"/>
      <c r="AT64" s="59"/>
      <c r="AU64" s="59"/>
      <c r="AV64" s="59"/>
      <c r="AW64" s="59"/>
      <c r="BA64" s="59"/>
      <c r="BB64" s="59"/>
      <c r="BC64" s="59"/>
      <c r="BD64" s="59"/>
    </row>
    <row r="65" spans="5:56" x14ac:dyDescent="0.3">
      <c r="E65" s="59"/>
      <c r="F65" s="59"/>
      <c r="G65" s="59"/>
      <c r="H65" s="59"/>
      <c r="I65" s="59"/>
      <c r="M65" s="59"/>
      <c r="N65" s="59"/>
      <c r="O65" s="59"/>
      <c r="P65" s="59"/>
      <c r="Q65" s="59"/>
      <c r="U65" s="59"/>
      <c r="V65" s="59"/>
      <c r="W65" s="59"/>
      <c r="X65" s="59"/>
      <c r="Y65" s="59"/>
      <c r="AC65" s="59"/>
      <c r="AD65" s="59"/>
      <c r="AE65" s="59"/>
      <c r="AF65" s="59"/>
      <c r="AG65" s="59"/>
      <c r="AK65" s="59"/>
      <c r="AL65" s="59"/>
      <c r="AM65" s="59"/>
      <c r="AN65" s="59"/>
      <c r="AO65" s="59"/>
      <c r="AS65" s="59"/>
      <c r="AT65" s="59"/>
      <c r="AU65" s="59"/>
      <c r="AV65" s="59"/>
      <c r="AW65" s="59"/>
      <c r="BA65" s="59"/>
      <c r="BB65" s="59"/>
      <c r="BC65" s="59"/>
      <c r="BD65" s="59"/>
    </row>
    <row r="66" spans="5:56" x14ac:dyDescent="0.3">
      <c r="E66" s="59"/>
      <c r="F66" s="59"/>
      <c r="G66" s="59"/>
      <c r="H66" s="59"/>
      <c r="I66" s="59"/>
      <c r="M66" s="59"/>
      <c r="N66" s="59"/>
      <c r="O66" s="59"/>
      <c r="P66" s="59"/>
      <c r="Q66" s="59"/>
      <c r="U66" s="59"/>
      <c r="V66" s="59"/>
      <c r="W66" s="59"/>
      <c r="X66" s="59"/>
      <c r="Y66" s="59"/>
      <c r="AC66" s="59"/>
      <c r="AD66" s="59"/>
      <c r="AE66" s="59"/>
      <c r="AF66" s="59"/>
      <c r="AG66" s="59"/>
      <c r="AK66" s="59"/>
      <c r="AL66" s="59"/>
      <c r="AM66" s="59"/>
      <c r="AN66" s="59"/>
      <c r="AO66" s="59"/>
      <c r="AS66" s="59"/>
      <c r="AT66" s="59"/>
      <c r="AU66" s="59"/>
      <c r="AV66" s="59"/>
      <c r="AW66" s="59"/>
      <c r="BA66" s="59"/>
      <c r="BB66" s="59"/>
      <c r="BC66" s="59"/>
      <c r="BD66" s="59"/>
    </row>
    <row r="67" spans="5:56" x14ac:dyDescent="0.3">
      <c r="E67" s="59"/>
      <c r="F67" s="59"/>
      <c r="G67" s="59"/>
      <c r="H67" s="59"/>
      <c r="I67" s="59"/>
      <c r="M67" s="59"/>
      <c r="N67" s="59"/>
      <c r="O67" s="59"/>
      <c r="P67" s="59"/>
      <c r="Q67" s="59"/>
      <c r="U67" s="59"/>
      <c r="V67" s="59"/>
      <c r="W67" s="59"/>
      <c r="X67" s="59"/>
      <c r="Y67" s="59"/>
      <c r="AC67" s="59"/>
      <c r="AD67" s="59"/>
      <c r="AE67" s="59"/>
      <c r="AF67" s="59"/>
      <c r="AG67" s="59"/>
      <c r="AK67" s="59"/>
      <c r="AL67" s="59"/>
      <c r="AM67" s="59"/>
      <c r="AN67" s="59"/>
      <c r="AO67" s="59"/>
      <c r="AS67" s="59"/>
      <c r="AT67" s="59"/>
      <c r="AU67" s="59"/>
      <c r="AV67" s="59"/>
      <c r="AW67" s="59"/>
      <c r="BA67" s="59"/>
      <c r="BB67" s="59"/>
      <c r="BC67" s="59"/>
      <c r="BD67" s="59"/>
    </row>
    <row r="68" spans="5:56" x14ac:dyDescent="0.3">
      <c r="E68" s="59"/>
      <c r="F68" s="59"/>
      <c r="G68" s="59"/>
      <c r="H68" s="59"/>
      <c r="I68" s="59"/>
      <c r="M68" s="59"/>
      <c r="N68" s="59"/>
      <c r="O68" s="59"/>
      <c r="P68" s="59"/>
      <c r="Q68" s="59"/>
      <c r="U68" s="59"/>
      <c r="V68" s="59"/>
      <c r="W68" s="59"/>
      <c r="X68" s="59"/>
      <c r="Y68" s="59"/>
      <c r="AC68" s="59"/>
      <c r="AD68" s="59"/>
      <c r="AE68" s="59"/>
      <c r="AF68" s="59"/>
      <c r="AG68" s="59"/>
      <c r="AK68" s="59"/>
      <c r="AL68" s="59"/>
      <c r="AM68" s="59"/>
      <c r="AN68" s="59"/>
      <c r="AO68" s="59"/>
      <c r="AS68" s="59"/>
      <c r="AT68" s="59"/>
      <c r="AU68" s="59"/>
      <c r="AV68" s="59"/>
      <c r="AW68" s="59"/>
      <c r="BA68" s="59"/>
      <c r="BB68" s="59"/>
      <c r="BC68" s="59"/>
      <c r="BD68" s="59"/>
    </row>
  </sheetData>
  <mergeCells count="23">
    <mergeCell ref="BB5:BD5"/>
    <mergeCell ref="AD5:AF5"/>
    <mergeCell ref="AH5:AJ5"/>
    <mergeCell ref="AL5:AN5"/>
    <mergeCell ref="AP5:AR5"/>
    <mergeCell ref="AT5:AV5"/>
    <mergeCell ref="AX5:AZ5"/>
    <mergeCell ref="Z5:AB5"/>
    <mergeCell ref="A2:BD2"/>
    <mergeCell ref="A3:A5"/>
    <mergeCell ref="B3:H3"/>
    <mergeCell ref="J3:P3"/>
    <mergeCell ref="R3:X3"/>
    <mergeCell ref="Z3:AF3"/>
    <mergeCell ref="AH3:AN3"/>
    <mergeCell ref="AP3:AV3"/>
    <mergeCell ref="AX3:BD3"/>
    <mergeCell ref="B5:D5"/>
    <mergeCell ref="F5:H5"/>
    <mergeCell ref="J5:L5"/>
    <mergeCell ref="N5:P5"/>
    <mergeCell ref="R5:T5"/>
    <mergeCell ref="V5:X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AC69"/>
  <sheetViews>
    <sheetView topLeftCell="O1" zoomScaleNormal="100" workbookViewId="0">
      <selection activeCell="Q27" sqref="Q27"/>
    </sheetView>
  </sheetViews>
  <sheetFormatPr defaultColWidth="9.109375" defaultRowHeight="13.2" x14ac:dyDescent="0.3"/>
  <cols>
    <col min="1" max="1" width="50" style="29" customWidth="1"/>
    <col min="2" max="2" width="6.88671875" style="29" customWidth="1"/>
    <col min="3" max="15" width="12.6640625" style="108" customWidth="1"/>
    <col min="16" max="16" width="1.6640625" style="108" customWidth="1"/>
    <col min="17" max="19" width="12.6640625" style="108" customWidth="1"/>
    <col min="20" max="29" width="12.6640625" style="29" customWidth="1"/>
    <col min="30" max="16384" width="9.109375" style="29"/>
  </cols>
  <sheetData>
    <row r="1" spans="1:29" ht="14.4" x14ac:dyDescent="0.3">
      <c r="A1" s="14" t="s">
        <v>284</v>
      </c>
      <c r="B1" s="14"/>
      <c r="C1" s="16"/>
      <c r="D1" s="17"/>
      <c r="E1" s="17"/>
      <c r="F1" s="17"/>
      <c r="G1" s="17"/>
      <c r="H1" s="17"/>
      <c r="I1" s="17"/>
      <c r="J1" s="17"/>
      <c r="K1" s="17"/>
      <c r="L1" s="17"/>
      <c r="M1" s="17"/>
      <c r="N1" s="17"/>
      <c r="O1" s="17"/>
      <c r="P1" s="17"/>
    </row>
    <row r="2" spans="1:29" ht="14.4" x14ac:dyDescent="0.3">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row>
    <row r="3" spans="1:29" ht="110.25" customHeight="1" x14ac:dyDescent="0.3">
      <c r="A3" s="461" t="s">
        <v>266</v>
      </c>
      <c r="B3" s="361"/>
      <c r="C3" s="20" t="s">
        <v>285</v>
      </c>
      <c r="D3" s="20" t="s">
        <v>286</v>
      </c>
      <c r="E3" s="20" t="s">
        <v>287</v>
      </c>
      <c r="F3" s="20" t="s">
        <v>288</v>
      </c>
      <c r="G3" s="20" t="s">
        <v>289</v>
      </c>
      <c r="H3" s="20" t="s">
        <v>290</v>
      </c>
      <c r="I3" s="20" t="s">
        <v>291</v>
      </c>
      <c r="J3" s="20" t="s">
        <v>292</v>
      </c>
      <c r="K3" s="20" t="s">
        <v>293</v>
      </c>
      <c r="L3" s="20" t="s">
        <v>294</v>
      </c>
      <c r="M3" s="20" t="s">
        <v>295</v>
      </c>
      <c r="N3" s="20" t="s">
        <v>296</v>
      </c>
      <c r="O3" s="20" t="s">
        <v>297</v>
      </c>
      <c r="P3" s="20"/>
      <c r="Q3" s="20" t="s">
        <v>285</v>
      </c>
      <c r="R3" s="20" t="s">
        <v>286</v>
      </c>
      <c r="S3" s="20" t="s">
        <v>287</v>
      </c>
      <c r="T3" s="20" t="s">
        <v>288</v>
      </c>
      <c r="U3" s="20" t="s">
        <v>289</v>
      </c>
      <c r="V3" s="20" t="s">
        <v>290</v>
      </c>
      <c r="W3" s="20" t="s">
        <v>291</v>
      </c>
      <c r="X3" s="20" t="s">
        <v>292</v>
      </c>
      <c r="Y3" s="20" t="s">
        <v>293</v>
      </c>
      <c r="Z3" s="20" t="s">
        <v>294</v>
      </c>
      <c r="AA3" s="20" t="s">
        <v>295</v>
      </c>
      <c r="AB3" s="20" t="s">
        <v>296</v>
      </c>
      <c r="AC3" s="20" t="s">
        <v>297</v>
      </c>
    </row>
    <row r="4" spans="1:29" ht="13.5" customHeight="1" x14ac:dyDescent="0.3">
      <c r="A4" s="462"/>
      <c r="B4" s="362"/>
      <c r="C4" s="463" t="s">
        <v>32</v>
      </c>
      <c r="D4" s="463"/>
      <c r="E4" s="463"/>
      <c r="F4" s="463"/>
      <c r="G4" s="463"/>
      <c r="H4" s="463"/>
      <c r="I4" s="463"/>
      <c r="J4" s="463"/>
      <c r="K4" s="463"/>
      <c r="L4" s="463"/>
      <c r="M4" s="463"/>
      <c r="N4" s="463"/>
      <c r="O4" s="463"/>
      <c r="P4" s="88"/>
      <c r="Q4" s="463" t="s">
        <v>33</v>
      </c>
      <c r="R4" s="463"/>
      <c r="S4" s="463"/>
      <c r="T4" s="463"/>
      <c r="U4" s="463"/>
      <c r="V4" s="463"/>
      <c r="W4" s="463"/>
      <c r="X4" s="463"/>
      <c r="Y4" s="463"/>
      <c r="Z4" s="463"/>
      <c r="AA4" s="463"/>
      <c r="AB4" s="463"/>
      <c r="AC4" s="463"/>
    </row>
    <row r="6" spans="1:29" s="45" customFormat="1" ht="13.5" customHeight="1" x14ac:dyDescent="0.3">
      <c r="A6" s="1" t="s">
        <v>0</v>
      </c>
      <c r="B6" s="1"/>
      <c r="P6" s="109"/>
      <c r="Q6" s="109"/>
      <c r="R6" s="109"/>
      <c r="S6" s="109"/>
    </row>
    <row r="7" spans="1:29" ht="13.5" customHeight="1" x14ac:dyDescent="0.3">
      <c r="A7" s="110" t="s">
        <v>1</v>
      </c>
      <c r="B7" s="110">
        <v>1083.22</v>
      </c>
      <c r="C7" s="59">
        <v>298.95054494834005</v>
      </c>
      <c r="D7" s="59">
        <v>36.332285505385144</v>
      </c>
      <c r="E7" s="59">
        <v>210.59627411237639</v>
      </c>
      <c r="F7" s="59">
        <v>159.53089369898117</v>
      </c>
      <c r="G7" s="59">
        <v>272.10994569418017</v>
      </c>
      <c r="H7" s="59">
        <v>200.98192568290318</v>
      </c>
      <c r="I7" s="59">
        <v>41.216728693780681</v>
      </c>
      <c r="J7" s="59">
        <v>299.24090642708069</v>
      </c>
      <c r="K7" s="59">
        <v>9.5928716182897595</v>
      </c>
      <c r="L7" s="59">
        <v>27.551662267391777</v>
      </c>
      <c r="M7" s="74" t="s">
        <v>271</v>
      </c>
      <c r="N7" s="59">
        <v>124.53075251598089</v>
      </c>
      <c r="O7" s="59">
        <v>248.13210002991224</v>
      </c>
      <c r="Q7" s="50">
        <v>27.103403893774487</v>
      </c>
      <c r="R7" s="50">
        <v>3.2939515417392782</v>
      </c>
      <c r="S7" s="50">
        <v>19.093043890514156</v>
      </c>
      <c r="T7" s="50">
        <v>14.463362982681522</v>
      </c>
      <c r="U7" s="50">
        <v>24.66998601035117</v>
      </c>
      <c r="V7" s="50">
        <v>18.22138945447853</v>
      </c>
      <c r="W7" s="50">
        <v>3.7367841064170126</v>
      </c>
      <c r="X7" s="46">
        <v>27.129728597196124</v>
      </c>
      <c r="Y7" s="46">
        <v>0.86970730900176973</v>
      </c>
      <c r="Z7" s="46">
        <v>2.4978841584216762</v>
      </c>
      <c r="AA7" s="74" t="s">
        <v>271</v>
      </c>
      <c r="AB7" s="46">
        <v>11.29018608485746</v>
      </c>
      <c r="AC7" s="46">
        <v>22.496110610145607</v>
      </c>
    </row>
    <row r="8" spans="1:29" ht="13.5" customHeight="1" x14ac:dyDescent="0.3">
      <c r="A8" s="110" t="s">
        <v>2</v>
      </c>
      <c r="B8" s="110">
        <v>182578.50999999998</v>
      </c>
      <c r="C8" s="59">
        <v>44498.394576152357</v>
      </c>
      <c r="D8" s="59">
        <v>2255.4722893359422</v>
      </c>
      <c r="E8" s="59">
        <v>35441.623637138197</v>
      </c>
      <c r="F8" s="59">
        <v>20520.357485511562</v>
      </c>
      <c r="G8" s="59">
        <v>33079.973789997719</v>
      </c>
      <c r="H8" s="59">
        <v>30466.680608990515</v>
      </c>
      <c r="I8" s="59">
        <v>8390.5045901709091</v>
      </c>
      <c r="J8" s="59">
        <v>69042.231578476421</v>
      </c>
      <c r="K8" s="59">
        <v>1358.6996867894361</v>
      </c>
      <c r="L8" s="59">
        <v>3830.4630256336914</v>
      </c>
      <c r="M8" s="59">
        <v>152.88427853874185</v>
      </c>
      <c r="N8" s="59">
        <v>11879.685147227008</v>
      </c>
      <c r="O8" s="59">
        <v>51649.847093822267</v>
      </c>
      <c r="Q8" s="50">
        <v>24.099431111674953</v>
      </c>
      <c r="R8" s="50">
        <v>1.2215182048449376</v>
      </c>
      <c r="S8" s="50">
        <v>19.194467024364638</v>
      </c>
      <c r="T8" s="50">
        <v>11.11341086165967</v>
      </c>
      <c r="U8" s="50">
        <v>17.915445200247834</v>
      </c>
      <c r="V8" s="50">
        <v>16.500138432662904</v>
      </c>
      <c r="W8" s="50">
        <v>4.5441276991908159</v>
      </c>
      <c r="X8" s="46">
        <v>37.391877158047173</v>
      </c>
      <c r="Y8" s="46">
        <v>0.73584428865630358</v>
      </c>
      <c r="Z8" s="46">
        <v>2.0745013542926585</v>
      </c>
      <c r="AA8" s="46">
        <v>8.2799035196588794E-2</v>
      </c>
      <c r="AB8" s="46">
        <v>6.4337973664204124</v>
      </c>
      <c r="AC8" s="46">
        <v>27.972513251819493</v>
      </c>
    </row>
    <row r="9" spans="1:29" ht="13.5" customHeight="1" x14ac:dyDescent="0.3">
      <c r="A9" s="110" t="s">
        <v>3</v>
      </c>
      <c r="B9" s="110">
        <v>1523.56</v>
      </c>
      <c r="C9" s="59">
        <v>416.9979679908937</v>
      </c>
      <c r="D9" s="59">
        <v>4.9596519421705381</v>
      </c>
      <c r="E9" s="59">
        <v>121.00011706924106</v>
      </c>
      <c r="F9" s="59">
        <v>54.221445555034308</v>
      </c>
      <c r="G9" s="59">
        <v>56.535100603756348</v>
      </c>
      <c r="H9" s="59">
        <v>117.74397521699522</v>
      </c>
      <c r="I9" s="59">
        <v>9.2246515004162823</v>
      </c>
      <c r="J9" s="59">
        <v>88.108893137590243</v>
      </c>
      <c r="K9" s="59">
        <v>6.9335157028872629</v>
      </c>
      <c r="L9" s="59">
        <v>33.10598833230393</v>
      </c>
      <c r="M9" s="74" t="s">
        <v>271</v>
      </c>
      <c r="N9" s="59">
        <v>130.95161719914563</v>
      </c>
      <c r="O9" s="59">
        <v>817.55928382114848</v>
      </c>
      <c r="Q9" s="50">
        <v>27.219188511154819</v>
      </c>
      <c r="R9" s="50">
        <v>0.32373707194324519</v>
      </c>
      <c r="S9" s="50">
        <v>7.8981799653551246</v>
      </c>
      <c r="T9" s="50">
        <v>3.5392588482398213</v>
      </c>
      <c r="U9" s="50">
        <v>3.6902807182608419</v>
      </c>
      <c r="V9" s="50">
        <v>7.6856380689944324</v>
      </c>
      <c r="W9" s="50">
        <v>0.60213129898278339</v>
      </c>
      <c r="X9" s="46">
        <v>5.7512332335241414</v>
      </c>
      <c r="Y9" s="46">
        <v>0.45257935397436239</v>
      </c>
      <c r="Z9" s="46">
        <v>2.1609652958422836</v>
      </c>
      <c r="AA9" s="74" t="s">
        <v>271</v>
      </c>
      <c r="AB9" s="46">
        <v>8.5477556918501989</v>
      </c>
      <c r="AC9" s="46">
        <v>53.365488500074733</v>
      </c>
    </row>
    <row r="10" spans="1:29" x14ac:dyDescent="0.3">
      <c r="A10" s="110" t="s">
        <v>4</v>
      </c>
      <c r="B10" s="110">
        <v>5429.37</v>
      </c>
      <c r="C10" s="59">
        <v>1183.9202263540071</v>
      </c>
      <c r="D10" s="59">
        <v>115.15268613414504</v>
      </c>
      <c r="E10" s="59">
        <v>971.6539493738843</v>
      </c>
      <c r="F10" s="59">
        <v>489.12643493811464</v>
      </c>
      <c r="G10" s="59">
        <v>855.29373552854804</v>
      </c>
      <c r="H10" s="59">
        <v>720.98711772754325</v>
      </c>
      <c r="I10" s="59">
        <v>162.33273234586309</v>
      </c>
      <c r="J10" s="59">
        <v>1352.1489483333573</v>
      </c>
      <c r="K10" s="59">
        <v>45.744027933353443</v>
      </c>
      <c r="L10" s="59">
        <v>46.003684499422398</v>
      </c>
      <c r="M10" s="59">
        <v>9.1361724186268631</v>
      </c>
      <c r="N10" s="59">
        <v>332.28021834606301</v>
      </c>
      <c r="O10" s="59">
        <v>2197.3630039123013</v>
      </c>
      <c r="Q10" s="50">
        <v>21.695441201282801</v>
      </c>
      <c r="R10" s="50">
        <v>2.1101829967774344</v>
      </c>
      <c r="S10" s="50">
        <v>17.805643199081555</v>
      </c>
      <c r="T10" s="50">
        <v>8.9632844958422702</v>
      </c>
      <c r="U10" s="50">
        <v>15.673332151888303</v>
      </c>
      <c r="V10" s="50">
        <v>13.212151690077706</v>
      </c>
      <c r="W10" s="50">
        <v>2.9747614503548183</v>
      </c>
      <c r="X10" s="46">
        <v>24.778247174882758</v>
      </c>
      <c r="Y10" s="46">
        <v>0.83826329362934326</v>
      </c>
      <c r="Z10" s="46">
        <v>0.84302152280414533</v>
      </c>
      <c r="AA10" s="46">
        <v>0.16742115482182202</v>
      </c>
      <c r="AB10" s="46">
        <v>6.0890639242452211</v>
      </c>
      <c r="AC10" s="46">
        <v>40.266868314317257</v>
      </c>
    </row>
    <row r="11" spans="1:29" s="45" customFormat="1" x14ac:dyDescent="0.3">
      <c r="A11" s="111" t="s">
        <v>5</v>
      </c>
      <c r="B11" s="111">
        <v>190614.66</v>
      </c>
      <c r="C11" s="58">
        <v>46398.263315445598</v>
      </c>
      <c r="D11" s="58">
        <v>2411.916912917643</v>
      </c>
      <c r="E11" s="58">
        <v>36744.873977693693</v>
      </c>
      <c r="F11" s="58">
        <v>21223.236259703695</v>
      </c>
      <c r="G11" s="58">
        <v>34263.912571824207</v>
      </c>
      <c r="H11" s="58">
        <v>31506.393627617956</v>
      </c>
      <c r="I11" s="58">
        <v>8603.2787027109698</v>
      </c>
      <c r="J11" s="58">
        <v>70781.73032637444</v>
      </c>
      <c r="K11" s="58">
        <v>1420.9701020439666</v>
      </c>
      <c r="L11" s="58">
        <v>3937.1243607328097</v>
      </c>
      <c r="M11" s="58">
        <v>162.02045095736872</v>
      </c>
      <c r="N11" s="58">
        <v>12467.447735288197</v>
      </c>
      <c r="O11" s="58">
        <v>54912.901481585628</v>
      </c>
      <c r="P11" s="109"/>
      <c r="Q11" s="119">
        <v>24.073355565068173</v>
      </c>
      <c r="R11" s="119">
        <v>1.2514031622976569</v>
      </c>
      <c r="S11" s="119">
        <v>19.064774266328506</v>
      </c>
      <c r="T11" s="119">
        <v>11.011500780703043</v>
      </c>
      <c r="U11" s="119">
        <v>17.77754793932877</v>
      </c>
      <c r="V11" s="119">
        <v>16.346832018563042</v>
      </c>
      <c r="W11" s="119">
        <v>4.4637400720727944</v>
      </c>
      <c r="X11" s="49">
        <v>36.724515960284847</v>
      </c>
      <c r="Y11" s="49">
        <v>0.73725859697098217</v>
      </c>
      <c r="Z11" s="49">
        <v>2.0427444448822989</v>
      </c>
      <c r="AA11" s="49">
        <v>8.4062972318427798E-2</v>
      </c>
      <c r="AB11" s="49">
        <v>6.4686322477200315</v>
      </c>
      <c r="AC11" s="49">
        <v>28.491105227115419</v>
      </c>
    </row>
    <row r="12" spans="1:29" x14ac:dyDescent="0.3">
      <c r="A12" s="110" t="s">
        <v>6</v>
      </c>
      <c r="B12" s="110">
        <v>108226.41</v>
      </c>
      <c r="C12" s="59">
        <v>21871.741670495583</v>
      </c>
      <c r="D12" s="59">
        <v>1710.3966477878371</v>
      </c>
      <c r="E12" s="59">
        <v>19348.862360966727</v>
      </c>
      <c r="F12" s="59">
        <v>12731.860313811168</v>
      </c>
      <c r="G12" s="59">
        <v>22029.068254081933</v>
      </c>
      <c r="H12" s="59">
        <v>12543.898371529724</v>
      </c>
      <c r="I12" s="59">
        <v>2187.5891403555593</v>
      </c>
      <c r="J12" s="59">
        <v>34482.563622539426</v>
      </c>
      <c r="K12" s="59">
        <v>1298.5922935466349</v>
      </c>
      <c r="L12" s="59">
        <v>2188.4365736806135</v>
      </c>
      <c r="M12" s="59">
        <v>133.55963532000996</v>
      </c>
      <c r="N12" s="59">
        <v>8594.403479565668</v>
      </c>
      <c r="O12" s="59">
        <v>33251.845051587072</v>
      </c>
      <c r="Q12" s="50">
        <v>19.934548166691428</v>
      </c>
      <c r="R12" s="50">
        <v>1.5589057731725497</v>
      </c>
      <c r="S12" s="50">
        <v>17.635121816827603</v>
      </c>
      <c r="T12" s="50">
        <v>11.604191678051443</v>
      </c>
      <c r="U12" s="50">
        <v>20.077940238783874</v>
      </c>
      <c r="V12" s="50">
        <v>11.432877639674293</v>
      </c>
      <c r="W12" s="50">
        <v>1.9938330355362541</v>
      </c>
      <c r="X12" s="46">
        <v>31.428421924523331</v>
      </c>
      <c r="Y12" s="46">
        <v>1.1835751818301872</v>
      </c>
      <c r="Z12" s="46">
        <v>1.9946054111746856</v>
      </c>
      <c r="AA12" s="46">
        <v>0.12173017693438005</v>
      </c>
      <c r="AB12" s="46">
        <v>7.8331919198961639</v>
      </c>
      <c r="AC12" s="46">
        <v>30.306708848267185</v>
      </c>
    </row>
    <row r="13" spans="1:29" s="45" customFormat="1" x14ac:dyDescent="0.3">
      <c r="A13" s="112" t="s">
        <v>7</v>
      </c>
      <c r="B13" s="112">
        <v>108226.41</v>
      </c>
      <c r="C13" s="58">
        <v>21871.741670495583</v>
      </c>
      <c r="D13" s="58">
        <v>1710.3966477878371</v>
      </c>
      <c r="E13" s="58">
        <v>19348.862360966727</v>
      </c>
      <c r="F13" s="58">
        <v>12731.860313811168</v>
      </c>
      <c r="G13" s="58">
        <v>22029.068254081933</v>
      </c>
      <c r="H13" s="58">
        <v>12543.898371529724</v>
      </c>
      <c r="I13" s="58">
        <v>2187.5891403555593</v>
      </c>
      <c r="J13" s="58">
        <v>34482.563622539426</v>
      </c>
      <c r="K13" s="58">
        <v>1298.5922935466349</v>
      </c>
      <c r="L13" s="58">
        <v>2188.4365736806135</v>
      </c>
      <c r="M13" s="58">
        <v>133.55963532000996</v>
      </c>
      <c r="N13" s="58">
        <v>8594.403479565668</v>
      </c>
      <c r="O13" s="58">
        <v>33251.845051587072</v>
      </c>
      <c r="P13" s="109"/>
      <c r="Q13" s="119">
        <v>19.934548166691428</v>
      </c>
      <c r="R13" s="119">
        <v>1.5589057731725497</v>
      </c>
      <c r="S13" s="119">
        <v>17.635121816827603</v>
      </c>
      <c r="T13" s="119">
        <v>11.604191678051443</v>
      </c>
      <c r="U13" s="119">
        <v>20.077940238783874</v>
      </c>
      <c r="V13" s="119">
        <v>11.432877639674293</v>
      </c>
      <c r="W13" s="119">
        <v>1.9938330355362541</v>
      </c>
      <c r="X13" s="49">
        <v>31.428421924523331</v>
      </c>
      <c r="Y13" s="49">
        <v>1.1835751818301872</v>
      </c>
      <c r="Z13" s="49">
        <v>1.9946054111746856</v>
      </c>
      <c r="AA13" s="49">
        <v>0.12173017693438005</v>
      </c>
      <c r="AB13" s="49">
        <v>7.8331919198961639</v>
      </c>
      <c r="AC13" s="49">
        <v>30.306708848267185</v>
      </c>
    </row>
    <row r="14" spans="1:29" s="45" customFormat="1" x14ac:dyDescent="0.3">
      <c r="A14" s="112" t="s">
        <v>8</v>
      </c>
      <c r="B14" s="112">
        <v>298841.08</v>
      </c>
      <c r="C14" s="58">
        <v>68270.004985941181</v>
      </c>
      <c r="D14" s="58">
        <v>4122.3135607054801</v>
      </c>
      <c r="E14" s="58">
        <v>56093.736338660419</v>
      </c>
      <c r="F14" s="58">
        <v>33955.096573514864</v>
      </c>
      <c r="G14" s="58">
        <v>56292.980825906139</v>
      </c>
      <c r="H14" s="58">
        <v>44050.291999147681</v>
      </c>
      <c r="I14" s="58">
        <v>10790.86784306653</v>
      </c>
      <c r="J14" s="58">
        <v>105264.29394891387</v>
      </c>
      <c r="K14" s="58">
        <v>2719.5623955906012</v>
      </c>
      <c r="L14" s="58">
        <v>6125.5609344134227</v>
      </c>
      <c r="M14" s="58">
        <v>295.58008627737865</v>
      </c>
      <c r="N14" s="58">
        <v>21061.851214853865</v>
      </c>
      <c r="O14" s="58">
        <v>88164.7465331727</v>
      </c>
      <c r="P14" s="109"/>
      <c r="Q14" s="119">
        <v>22.571971679761038</v>
      </c>
      <c r="R14" s="119">
        <v>1.3629520748753494</v>
      </c>
      <c r="S14" s="119">
        <v>18.54615695881321</v>
      </c>
      <c r="T14" s="119">
        <v>11.226503914841663</v>
      </c>
      <c r="U14" s="119">
        <v>18.612032754843767</v>
      </c>
      <c r="V14" s="119">
        <v>14.564257666228702</v>
      </c>
      <c r="W14" s="119">
        <v>3.5677624954604927</v>
      </c>
      <c r="X14" s="49">
        <v>34.803317538854998</v>
      </c>
      <c r="Y14" s="49">
        <v>0.89916333516095837</v>
      </c>
      <c r="Z14" s="49">
        <v>2.0252816440060815</v>
      </c>
      <c r="AA14" s="49">
        <v>9.7727037487813889E-2</v>
      </c>
      <c r="AB14" s="49">
        <v>6.9636366548226052</v>
      </c>
      <c r="AC14" s="49">
        <v>29.149729259722406</v>
      </c>
    </row>
    <row r="15" spans="1:29" x14ac:dyDescent="0.3">
      <c r="A15" s="110" t="s">
        <v>9</v>
      </c>
      <c r="B15" s="110">
        <v>247197.8</v>
      </c>
      <c r="C15" s="59">
        <v>55470.020486565998</v>
      </c>
      <c r="D15" s="59">
        <v>2569.4307704931298</v>
      </c>
      <c r="E15" s="59">
        <v>45768.231401770907</v>
      </c>
      <c r="F15" s="59">
        <v>21115.604587775932</v>
      </c>
      <c r="G15" s="59">
        <v>53932.313018193454</v>
      </c>
      <c r="H15" s="59">
        <v>31098.485527907273</v>
      </c>
      <c r="I15" s="59">
        <v>16048.701148837861</v>
      </c>
      <c r="J15" s="59">
        <v>87753.656000697156</v>
      </c>
      <c r="K15" s="59">
        <v>3186.6797248625003</v>
      </c>
      <c r="L15" s="59">
        <v>6136.1679690914743</v>
      </c>
      <c r="M15" s="59">
        <v>114.48260254123639</v>
      </c>
      <c r="N15" s="59">
        <v>12864.369406053156</v>
      </c>
      <c r="O15" s="59">
        <v>79068.275038903055</v>
      </c>
      <c r="Q15" s="50">
        <v>22.188363208437671</v>
      </c>
      <c r="R15" s="50">
        <v>1.027788752817294</v>
      </c>
      <c r="S15" s="50">
        <v>18.307585482076021</v>
      </c>
      <c r="T15" s="50">
        <v>8.4463769771419823</v>
      </c>
      <c r="U15" s="50">
        <v>21.573270379603393</v>
      </c>
      <c r="V15" s="50">
        <v>12.439593244654787</v>
      </c>
      <c r="W15" s="50">
        <v>6.4195831728658916</v>
      </c>
      <c r="X15" s="46">
        <v>35.10202403266328</v>
      </c>
      <c r="Y15" s="46">
        <v>1.2746922850215567</v>
      </c>
      <c r="Z15" s="46">
        <v>2.4545064597399384</v>
      </c>
      <c r="AA15" s="46">
        <v>4.579377371687389E-2</v>
      </c>
      <c r="AB15" s="46">
        <v>5.1458300957027792</v>
      </c>
      <c r="AC15" s="46">
        <v>31.627816060618102</v>
      </c>
    </row>
    <row r="16" spans="1:29" x14ac:dyDescent="0.3">
      <c r="A16" s="110" t="s">
        <v>10</v>
      </c>
      <c r="B16" s="110">
        <v>39709.35</v>
      </c>
      <c r="C16" s="59">
        <v>10416.361991913454</v>
      </c>
      <c r="D16" s="59">
        <v>675.76242620663754</v>
      </c>
      <c r="E16" s="59">
        <v>6790.7684723403636</v>
      </c>
      <c r="F16" s="59">
        <v>2879.2189479740846</v>
      </c>
      <c r="G16" s="59">
        <v>5466.3880547070939</v>
      </c>
      <c r="H16" s="59">
        <v>6427.0190178322173</v>
      </c>
      <c r="I16" s="59">
        <v>2336.3547967792661</v>
      </c>
      <c r="J16" s="59">
        <v>13252.723098829209</v>
      </c>
      <c r="K16" s="59">
        <v>433.28751754746241</v>
      </c>
      <c r="L16" s="59">
        <v>638.98754792692375</v>
      </c>
      <c r="M16" s="59">
        <v>42.904465332584905</v>
      </c>
      <c r="N16" s="59">
        <v>2603.4556293100895</v>
      </c>
      <c r="O16" s="59">
        <v>12402.823608119133</v>
      </c>
      <c r="Q16" s="50">
        <v>25.922259410514449</v>
      </c>
      <c r="R16" s="50">
        <v>1.6817089234807989</v>
      </c>
      <c r="S16" s="50">
        <v>16.89957223773607</v>
      </c>
      <c r="T16" s="50">
        <v>7.1652521798872648</v>
      </c>
      <c r="U16" s="50">
        <v>13.60370629425722</v>
      </c>
      <c r="V16" s="50">
        <v>15.99434181971551</v>
      </c>
      <c r="W16" s="50">
        <v>5.8142751916772193</v>
      </c>
      <c r="X16" s="46">
        <v>32.980855151757289</v>
      </c>
      <c r="Y16" s="46">
        <v>1.0782835156768498</v>
      </c>
      <c r="Z16" s="46">
        <v>1.5901906049645163</v>
      </c>
      <c r="AA16" s="46">
        <v>0.10677246826522643</v>
      </c>
      <c r="AB16" s="46">
        <v>6.4789849123074728</v>
      </c>
      <c r="AC16" s="46">
        <v>30.865787041782401</v>
      </c>
    </row>
    <row r="17" spans="1:29" x14ac:dyDescent="0.3">
      <c r="A17" s="110" t="s">
        <v>11</v>
      </c>
      <c r="B17" s="110">
        <v>158924.25999999998</v>
      </c>
      <c r="C17" s="59">
        <v>47292.295812425931</v>
      </c>
      <c r="D17" s="59">
        <v>3320.6215137899017</v>
      </c>
      <c r="E17" s="59">
        <v>34248.021529065321</v>
      </c>
      <c r="F17" s="59">
        <v>6662.7000118911783</v>
      </c>
      <c r="G17" s="59">
        <v>43013.889093834958</v>
      </c>
      <c r="H17" s="59">
        <v>26929.97355769169</v>
      </c>
      <c r="I17" s="59">
        <v>22396.335845029196</v>
      </c>
      <c r="J17" s="59">
        <v>76300.290158342017</v>
      </c>
      <c r="K17" s="59">
        <v>2356.855341816507</v>
      </c>
      <c r="L17" s="59">
        <v>10372.413919590694</v>
      </c>
      <c r="M17" s="59">
        <v>288.81275451905611</v>
      </c>
      <c r="N17" s="59">
        <v>15725.11566829776</v>
      </c>
      <c r="O17" s="59">
        <v>26099.822276246035</v>
      </c>
      <c r="Q17" s="50">
        <v>28.595275153384836</v>
      </c>
      <c r="R17" s="50">
        <v>2.0078129901683175</v>
      </c>
      <c r="S17" s="50">
        <v>20.708057882555863</v>
      </c>
      <c r="T17" s="50">
        <v>4.0285999406784887</v>
      </c>
      <c r="U17" s="50">
        <v>26.008337572231198</v>
      </c>
      <c r="V17" s="50">
        <v>16.283201957669348</v>
      </c>
      <c r="W17" s="50">
        <v>13.541939018066326</v>
      </c>
      <c r="X17" s="46">
        <v>46.134951874922962</v>
      </c>
      <c r="Y17" s="46">
        <v>1.4250720088378546</v>
      </c>
      <c r="Z17" s="46">
        <v>6.2716775521302424</v>
      </c>
      <c r="AA17" s="46">
        <v>0.17463056173114461</v>
      </c>
      <c r="AB17" s="46">
        <v>9.5081873617907409</v>
      </c>
      <c r="AC17" s="46">
        <v>15.78125118737842</v>
      </c>
    </row>
    <row r="18" spans="1:29" x14ac:dyDescent="0.3">
      <c r="A18" s="110" t="s">
        <v>12</v>
      </c>
      <c r="B18" s="110">
        <v>25873.039999999997</v>
      </c>
      <c r="C18" s="59">
        <v>8394.3483129237047</v>
      </c>
      <c r="D18" s="59">
        <v>68.999517286209695</v>
      </c>
      <c r="E18" s="59">
        <v>4506.534690195529</v>
      </c>
      <c r="F18" s="59">
        <v>1917.4871558297091</v>
      </c>
      <c r="G18" s="59">
        <v>3085.1297762202435</v>
      </c>
      <c r="H18" s="59">
        <v>3107.8940597738642</v>
      </c>
      <c r="I18" s="59">
        <v>1176.249850184907</v>
      </c>
      <c r="J18" s="59">
        <v>7591.0662057421177</v>
      </c>
      <c r="K18" s="59">
        <v>127.75811459580865</v>
      </c>
      <c r="L18" s="59">
        <v>387.26670726690008</v>
      </c>
      <c r="M18" s="59">
        <v>8.2698291741362659</v>
      </c>
      <c r="N18" s="59">
        <v>907.79788805842747</v>
      </c>
      <c r="O18" s="59">
        <v>9692.4544999691079</v>
      </c>
      <c r="Q18" s="50">
        <v>32.00651356588147</v>
      </c>
      <c r="R18" s="50">
        <v>0.26308581723494845</v>
      </c>
      <c r="S18" s="50">
        <v>17.182806612252808</v>
      </c>
      <c r="T18" s="50">
        <v>7.3111189073463052</v>
      </c>
      <c r="U18" s="50">
        <v>11.763182126130529</v>
      </c>
      <c r="V18" s="50">
        <v>11.849979257154363</v>
      </c>
      <c r="W18" s="50">
        <v>4.4848814206158192</v>
      </c>
      <c r="X18" s="46">
        <v>28.943707651436089</v>
      </c>
      <c r="Y18" s="46">
        <v>0.48712439316661871</v>
      </c>
      <c r="Z18" s="46">
        <v>1.4765955209017478</v>
      </c>
      <c r="AA18" s="46">
        <v>3.1531738948931611E-2</v>
      </c>
      <c r="AB18" s="46">
        <v>3.4613104360332119</v>
      </c>
      <c r="AC18" s="46">
        <v>36.956016700229306</v>
      </c>
    </row>
    <row r="19" spans="1:29" x14ac:dyDescent="0.3">
      <c r="A19" s="110" t="s">
        <v>13</v>
      </c>
      <c r="B19" s="110">
        <v>14179.42</v>
      </c>
      <c r="C19" s="59">
        <v>2906.9286271758879</v>
      </c>
      <c r="D19" s="59">
        <v>198.16871119681593</v>
      </c>
      <c r="E19" s="59">
        <v>1467.98761879579</v>
      </c>
      <c r="F19" s="59">
        <v>535.38620459840865</v>
      </c>
      <c r="G19" s="59">
        <v>433.98543992097262</v>
      </c>
      <c r="H19" s="59">
        <v>575.73578019485808</v>
      </c>
      <c r="I19" s="59">
        <v>731.43302590305359</v>
      </c>
      <c r="J19" s="59">
        <v>2505.0366973307764</v>
      </c>
      <c r="K19" s="59">
        <v>145.73237025780972</v>
      </c>
      <c r="L19" s="59">
        <v>158.52410194650943</v>
      </c>
      <c r="M19" s="59">
        <v>17.867871427242335</v>
      </c>
      <c r="N19" s="59">
        <v>728.69200316359581</v>
      </c>
      <c r="O19" s="59">
        <v>7504.9601502322312</v>
      </c>
      <c r="Q19" s="50">
        <v>20.308289976078814</v>
      </c>
      <c r="R19" s="50">
        <v>1.384439787598283</v>
      </c>
      <c r="S19" s="50">
        <v>10.25560722925672</v>
      </c>
      <c r="T19" s="50">
        <v>3.7402976428560488</v>
      </c>
      <c r="U19" s="50">
        <v>3.0318949274904123</v>
      </c>
      <c r="V19" s="50">
        <v>4.0221865320306325</v>
      </c>
      <c r="W19" s="50">
        <v>5.1099135524875088</v>
      </c>
      <c r="X19" s="46">
        <v>17.500605682065149</v>
      </c>
      <c r="Y19" s="46">
        <v>1.0181107325542225</v>
      </c>
      <c r="Z19" s="46">
        <v>1.107475911321163</v>
      </c>
      <c r="AA19" s="46">
        <v>0.12482794066817481</v>
      </c>
      <c r="AB19" s="46">
        <v>5.0907643088137782</v>
      </c>
      <c r="AC19" s="46">
        <v>52.430907854075159</v>
      </c>
    </row>
    <row r="20" spans="1:29" x14ac:dyDescent="0.3">
      <c r="A20" s="110" t="s">
        <v>14</v>
      </c>
      <c r="B20" s="110">
        <v>23611.170000000002</v>
      </c>
      <c r="C20" s="59">
        <v>7459.8951875408684</v>
      </c>
      <c r="D20" s="59">
        <v>776.24339103874092</v>
      </c>
      <c r="E20" s="59">
        <v>3367.7409917591585</v>
      </c>
      <c r="F20" s="59">
        <v>2012.1142859185702</v>
      </c>
      <c r="G20" s="59">
        <v>1956.8283124964694</v>
      </c>
      <c r="H20" s="59">
        <v>2871.8678790657755</v>
      </c>
      <c r="I20" s="59">
        <v>1481.0067666865507</v>
      </c>
      <c r="J20" s="59">
        <v>3247.1107061620269</v>
      </c>
      <c r="K20" s="59">
        <v>145.00179559150718</v>
      </c>
      <c r="L20" s="59">
        <v>436.77226038206385</v>
      </c>
      <c r="M20" s="74" t="s">
        <v>271</v>
      </c>
      <c r="N20" s="59">
        <v>1236.3167289626576</v>
      </c>
      <c r="O20" s="59">
        <v>10471.836152035095</v>
      </c>
      <c r="Q20" s="50">
        <v>31.420668804400975</v>
      </c>
      <c r="R20" s="50">
        <v>3.2694945288465256</v>
      </c>
      <c r="S20" s="50">
        <v>14.184740088278847</v>
      </c>
      <c r="T20" s="50">
        <v>8.4749148593992647</v>
      </c>
      <c r="U20" s="50">
        <v>8.2420533758591201</v>
      </c>
      <c r="V20" s="50">
        <v>12.096149772832026</v>
      </c>
      <c r="W20" s="50">
        <v>6.2379191588179301</v>
      </c>
      <c r="X20" s="46">
        <v>13.67665195081304</v>
      </c>
      <c r="Y20" s="46">
        <v>0.61073959898705843</v>
      </c>
      <c r="Z20" s="46">
        <v>1.8396607715527948</v>
      </c>
      <c r="AA20" s="74" t="s">
        <v>271</v>
      </c>
      <c r="AB20" s="46">
        <v>5.2072981592227254</v>
      </c>
      <c r="AC20" s="46">
        <v>44.106798719716586</v>
      </c>
    </row>
    <row r="21" spans="1:29" x14ac:dyDescent="0.3">
      <c r="A21" s="110" t="s">
        <v>15</v>
      </c>
      <c r="B21" s="110">
        <v>64141.560000000005</v>
      </c>
      <c r="C21" s="59">
        <v>17371.520157838313</v>
      </c>
      <c r="D21" s="59">
        <v>210.03275925941733</v>
      </c>
      <c r="E21" s="59">
        <v>9702.1010378990268</v>
      </c>
      <c r="F21" s="59">
        <v>6206.5183917372669</v>
      </c>
      <c r="G21" s="59">
        <v>8612.2045045571813</v>
      </c>
      <c r="H21" s="59">
        <v>7230.2580276747549</v>
      </c>
      <c r="I21" s="59">
        <v>4159.2950528801075</v>
      </c>
      <c r="J21" s="59">
        <v>17901.353920160294</v>
      </c>
      <c r="K21" s="59">
        <v>1203.8973585768704</v>
      </c>
      <c r="L21" s="59">
        <v>1793.3981141993249</v>
      </c>
      <c r="M21" s="59">
        <v>10.6045740281006</v>
      </c>
      <c r="N21" s="59">
        <v>4210.9313590194433</v>
      </c>
      <c r="O21" s="59">
        <v>23255.38074879711</v>
      </c>
      <c r="Q21" s="50">
        <v>26.864283307309023</v>
      </c>
      <c r="R21" s="50">
        <v>0.32480632076490357</v>
      </c>
      <c r="S21" s="50">
        <v>15.003867743874524</v>
      </c>
      <c r="T21" s="50">
        <v>9.5981046513319068</v>
      </c>
      <c r="U21" s="50">
        <v>13.31839122936592</v>
      </c>
      <c r="V21" s="50">
        <v>11.18127246640287</v>
      </c>
      <c r="W21" s="50">
        <v>6.4321648102191418</v>
      </c>
      <c r="X21" s="46">
        <v>27.683647655821304</v>
      </c>
      <c r="Y21" s="46">
        <v>1.8617737204269298</v>
      </c>
      <c r="Z21" s="46">
        <v>2.7734104203255661</v>
      </c>
      <c r="AA21" s="46">
        <v>1.6399502084777612E-2</v>
      </c>
      <c r="AB21" s="46">
        <v>6.5120180610841292</v>
      </c>
      <c r="AC21" s="46">
        <v>35.963412020285013</v>
      </c>
    </row>
    <row r="22" spans="1:29" x14ac:dyDescent="0.3">
      <c r="A22" s="110" t="s">
        <v>16</v>
      </c>
      <c r="B22" s="110">
        <v>37846.68</v>
      </c>
      <c r="C22" s="59">
        <v>9329.3683906350507</v>
      </c>
      <c r="D22" s="59">
        <v>560.12332585471131</v>
      </c>
      <c r="E22" s="59">
        <v>6085.5957857507974</v>
      </c>
      <c r="F22" s="59">
        <v>3456.8720047376632</v>
      </c>
      <c r="G22" s="59">
        <v>5424.5393661184935</v>
      </c>
      <c r="H22" s="59">
        <v>4185.9382555927523</v>
      </c>
      <c r="I22" s="59">
        <v>3131.6702108744671</v>
      </c>
      <c r="J22" s="59">
        <v>11899.971084749517</v>
      </c>
      <c r="K22" s="59">
        <v>348.88388704775861</v>
      </c>
      <c r="L22" s="59">
        <v>793.65119433989207</v>
      </c>
      <c r="M22" s="59">
        <v>58.860728925796138</v>
      </c>
      <c r="N22" s="59">
        <v>2318.2297479842864</v>
      </c>
      <c r="O22" s="59">
        <v>13643.865342068219</v>
      </c>
      <c r="Q22" s="50">
        <v>24.08635631279563</v>
      </c>
      <c r="R22" s="50">
        <v>1.4461139747882068</v>
      </c>
      <c r="S22" s="50">
        <v>15.711656173678387</v>
      </c>
      <c r="T22" s="50">
        <v>8.9248754414522313</v>
      </c>
      <c r="U22" s="50">
        <v>14.004955376858339</v>
      </c>
      <c r="V22" s="50">
        <v>10.807162511534838</v>
      </c>
      <c r="W22" s="50">
        <v>8.0852766655681059</v>
      </c>
      <c r="X22" s="46">
        <v>30.723081312445771</v>
      </c>
      <c r="Y22" s="46">
        <v>0.90074067861451901</v>
      </c>
      <c r="Z22" s="46">
        <v>2.0490310441739572</v>
      </c>
      <c r="AA22" s="46">
        <v>0.15196532395062776</v>
      </c>
      <c r="AB22" s="46">
        <v>5.9851541269313158</v>
      </c>
      <c r="AC22" s="46">
        <v>35.225428812816808</v>
      </c>
    </row>
    <row r="23" spans="1:29" x14ac:dyDescent="0.3">
      <c r="A23" s="110" t="s">
        <v>17</v>
      </c>
      <c r="B23" s="110">
        <v>6810.7999999999993</v>
      </c>
      <c r="C23" s="59">
        <v>2007.811066412914</v>
      </c>
      <c r="D23" s="59">
        <v>60.591719123699221</v>
      </c>
      <c r="E23" s="59">
        <v>1088.309259358793</v>
      </c>
      <c r="F23" s="59">
        <v>740.59512461301597</v>
      </c>
      <c r="G23" s="59">
        <v>1162.4688209296066</v>
      </c>
      <c r="H23" s="59">
        <v>781.83382309758031</v>
      </c>
      <c r="I23" s="59">
        <v>1374.2837320341305</v>
      </c>
      <c r="J23" s="59">
        <v>2283.7879637275551</v>
      </c>
      <c r="K23" s="59">
        <v>145.89831749225419</v>
      </c>
      <c r="L23" s="59">
        <v>295.41724702205829</v>
      </c>
      <c r="M23" s="74" t="s">
        <v>271</v>
      </c>
      <c r="N23" s="59">
        <v>439.33212816912283</v>
      </c>
      <c r="O23" s="59">
        <v>1923.9183201975684</v>
      </c>
      <c r="Q23" s="50">
        <v>28.818875648240532</v>
      </c>
      <c r="R23" s="50">
        <v>0.86969598282904181</v>
      </c>
      <c r="S23" s="50">
        <v>15.620916597657459</v>
      </c>
      <c r="T23" s="50">
        <v>10.63004341342066</v>
      </c>
      <c r="U23" s="50">
        <v>16.685356981909127</v>
      </c>
      <c r="V23" s="50">
        <v>11.221958132590524</v>
      </c>
      <c r="W23" s="50">
        <v>19.725616937478588</v>
      </c>
      <c r="X23" s="46">
        <v>32.780076987621065</v>
      </c>
      <c r="Y23" s="46">
        <v>2.0941340245766398</v>
      </c>
      <c r="Z23" s="46">
        <v>4.2402360703611146</v>
      </c>
      <c r="AA23" s="74" t="s">
        <v>271</v>
      </c>
      <c r="AB23" s="46">
        <v>6.3059010789310133</v>
      </c>
      <c r="AC23" s="46">
        <v>27.614731164024285</v>
      </c>
    </row>
    <row r="24" spans="1:29" x14ac:dyDescent="0.3">
      <c r="A24" s="110" t="s">
        <v>18</v>
      </c>
      <c r="B24" s="110">
        <v>29341.37</v>
      </c>
      <c r="C24" s="59">
        <v>9310.9012708371447</v>
      </c>
      <c r="D24" s="59">
        <v>732.16872091820278</v>
      </c>
      <c r="E24" s="59">
        <v>3886.1171863648542</v>
      </c>
      <c r="F24" s="59">
        <v>2780.3477682840644</v>
      </c>
      <c r="G24" s="59">
        <v>4996.3493385544971</v>
      </c>
      <c r="H24" s="59">
        <v>3189.9934217161654</v>
      </c>
      <c r="I24" s="59">
        <v>1291.488045220284</v>
      </c>
      <c r="J24" s="59">
        <v>10596.925421952423</v>
      </c>
      <c r="K24" s="59">
        <v>1113.2014269412775</v>
      </c>
      <c r="L24" s="59">
        <v>521.75731890359089</v>
      </c>
      <c r="M24" s="59">
        <v>16.776265761779797</v>
      </c>
      <c r="N24" s="59">
        <v>1721.9354850648854</v>
      </c>
      <c r="O24" s="59">
        <v>8803.9160403621445</v>
      </c>
      <c r="Q24" s="50">
        <v>31.463188155432608</v>
      </c>
      <c r="R24" s="50">
        <v>2.4741280739303382</v>
      </c>
      <c r="S24" s="50">
        <v>13.13187979037227</v>
      </c>
      <c r="T24" s="50">
        <v>9.3952886435443261</v>
      </c>
      <c r="U24" s="50">
        <v>16.883551307925902</v>
      </c>
      <c r="V24" s="50">
        <v>10.779554021951727</v>
      </c>
      <c r="W24" s="50">
        <v>4.3641673545104851</v>
      </c>
      <c r="X24" s="46">
        <v>35.808892041876298</v>
      </c>
      <c r="Y24" s="46">
        <v>3.7617052240100048</v>
      </c>
      <c r="Z24" s="46">
        <v>1.7631105967748875</v>
      </c>
      <c r="AA24" s="46">
        <v>5.6689979933700015E-2</v>
      </c>
      <c r="AB24" s="46">
        <v>5.8187256616932732</v>
      </c>
      <c r="AC24" s="46">
        <v>29.749995067624674</v>
      </c>
    </row>
    <row r="25" spans="1:29" x14ac:dyDescent="0.3">
      <c r="A25" s="110" t="s">
        <v>19</v>
      </c>
      <c r="B25" s="110">
        <v>12628.880000000001</v>
      </c>
      <c r="C25" s="59">
        <v>4098.9801135168427</v>
      </c>
      <c r="D25" s="59">
        <v>117.66890849503214</v>
      </c>
      <c r="E25" s="59">
        <v>2504.9140755847311</v>
      </c>
      <c r="F25" s="59">
        <v>772.52090995651417</v>
      </c>
      <c r="G25" s="59">
        <v>2464.3149551885067</v>
      </c>
      <c r="H25" s="59">
        <v>1576.2401763322218</v>
      </c>
      <c r="I25" s="59">
        <v>1739.9991723674254</v>
      </c>
      <c r="J25" s="59">
        <v>4744.1092225647899</v>
      </c>
      <c r="K25" s="59">
        <v>170.78092075444542</v>
      </c>
      <c r="L25" s="59">
        <v>594.15747359112993</v>
      </c>
      <c r="M25" s="59">
        <v>69.092602717355845</v>
      </c>
      <c r="N25" s="59">
        <v>1499.6824720108866</v>
      </c>
      <c r="O25" s="59">
        <v>3498.4699316192477</v>
      </c>
      <c r="Q25" s="50">
        <v>30.210643525330806</v>
      </c>
      <c r="R25" s="50">
        <v>0.86725315812966763</v>
      </c>
      <c r="S25" s="50">
        <v>18.46192567500557</v>
      </c>
      <c r="T25" s="50">
        <v>5.6936977443729493</v>
      </c>
      <c r="U25" s="50">
        <v>18.1626986673683</v>
      </c>
      <c r="V25" s="50">
        <v>11.617336205278873</v>
      </c>
      <c r="W25" s="50">
        <v>12.824286352944005</v>
      </c>
      <c r="X25" s="46">
        <v>34.965427642724329</v>
      </c>
      <c r="Y25" s="46">
        <v>1.2587037201831301</v>
      </c>
      <c r="Z25" s="46">
        <v>4.3791087381422154</v>
      </c>
      <c r="AA25" s="46">
        <v>0.50923203653712068</v>
      </c>
      <c r="AB25" s="46">
        <v>11.053084257155819</v>
      </c>
      <c r="AC25" s="46">
        <v>25.784713529033628</v>
      </c>
    </row>
    <row r="26" spans="1:29" x14ac:dyDescent="0.3">
      <c r="A26" s="110" t="s">
        <v>20</v>
      </c>
      <c r="B26" s="110">
        <v>43189.9</v>
      </c>
      <c r="C26" s="59">
        <v>10719.652573969308</v>
      </c>
      <c r="D26" s="59">
        <v>448.19216639088626</v>
      </c>
      <c r="E26" s="59">
        <v>7556.8800579611188</v>
      </c>
      <c r="F26" s="59">
        <v>1324.0315884838642</v>
      </c>
      <c r="G26" s="59">
        <v>8673.684162162479</v>
      </c>
      <c r="H26" s="59">
        <v>4497.670589461628</v>
      </c>
      <c r="I26" s="59">
        <v>3156.1891414677939</v>
      </c>
      <c r="J26" s="59">
        <v>17302.128628073457</v>
      </c>
      <c r="K26" s="59">
        <v>187.06923139792497</v>
      </c>
      <c r="L26" s="59">
        <v>1000.7827821300192</v>
      </c>
      <c r="M26" s="74" t="s">
        <v>271</v>
      </c>
      <c r="N26" s="59">
        <v>4841.8155175782449</v>
      </c>
      <c r="O26" s="59">
        <v>10684.11070100239</v>
      </c>
      <c r="Q26" s="50">
        <v>24.385569676219525</v>
      </c>
      <c r="R26" s="50">
        <v>1.0195686125500754</v>
      </c>
      <c r="S26" s="50">
        <v>17.19074605418945</v>
      </c>
      <c r="T26" s="50">
        <v>3.0119693088647792</v>
      </c>
      <c r="U26" s="50">
        <v>19.731304538689471</v>
      </c>
      <c r="V26" s="50">
        <v>10.231512521808142</v>
      </c>
      <c r="W26" s="50">
        <v>7.1798474520980999</v>
      </c>
      <c r="X26" s="46">
        <v>39.359695689332128</v>
      </c>
      <c r="Y26" s="46">
        <v>0.42555388293165342</v>
      </c>
      <c r="Z26" s="46">
        <v>2.2766277261312182</v>
      </c>
      <c r="AA26" s="74" t="s">
        <v>271</v>
      </c>
      <c r="AB26" s="46">
        <v>11.014389584790962</v>
      </c>
      <c r="AC26" s="46">
        <v>24.304717352538553</v>
      </c>
    </row>
    <row r="27" spans="1:29" s="45" customFormat="1" x14ac:dyDescent="0.3">
      <c r="A27" s="112" t="s">
        <v>21</v>
      </c>
      <c r="B27" s="112">
        <v>703454.24</v>
      </c>
      <c r="C27" s="58">
        <v>184778.08399175547</v>
      </c>
      <c r="D27" s="58">
        <v>9738.0039300533845</v>
      </c>
      <c r="E27" s="58">
        <v>126973.20210684639</v>
      </c>
      <c r="F27" s="58">
        <v>50403.396981800266</v>
      </c>
      <c r="G27" s="58">
        <v>139222.09484288396</v>
      </c>
      <c r="H27" s="58">
        <v>92472.91011634079</v>
      </c>
      <c r="I27" s="58">
        <v>59023.00678826504</v>
      </c>
      <c r="J27" s="58">
        <v>255378.15910833134</v>
      </c>
      <c r="K27" s="58">
        <v>9565.0460068821249</v>
      </c>
      <c r="L27" s="58">
        <v>23129.296636390576</v>
      </c>
      <c r="M27" s="58">
        <v>627.67169442728834</v>
      </c>
      <c r="N27" s="58">
        <v>49097.674033672563</v>
      </c>
      <c r="O27" s="58">
        <v>207049.83280955136</v>
      </c>
      <c r="P27" s="109"/>
      <c r="Q27" s="119">
        <v>25.759107528846432</v>
      </c>
      <c r="R27" s="119">
        <v>1.3575326950666209</v>
      </c>
      <c r="S27" s="119">
        <v>17.700780826897962</v>
      </c>
      <c r="T27" s="119">
        <v>7.0265179431736993</v>
      </c>
      <c r="U27" s="119">
        <v>19.408345589345526</v>
      </c>
      <c r="V27" s="119">
        <v>12.891245453646199</v>
      </c>
      <c r="W27" s="119">
        <v>8.2281401868123556</v>
      </c>
      <c r="X27" s="49">
        <v>35.601156364863449</v>
      </c>
      <c r="Y27" s="49">
        <v>1.3334213846520524</v>
      </c>
      <c r="Z27" s="49">
        <v>3.2243544594279596</v>
      </c>
      <c r="AA27" s="49">
        <v>8.7500975874861678E-2</v>
      </c>
      <c r="AB27" s="49">
        <v>6.8444927965918971</v>
      </c>
      <c r="AC27" s="49">
        <v>28.863914983602051</v>
      </c>
    </row>
    <row r="28" spans="1:29" s="45" customFormat="1" x14ac:dyDescent="0.3">
      <c r="A28" s="114" t="s">
        <v>22</v>
      </c>
      <c r="B28" s="114">
        <v>1002295.31</v>
      </c>
      <c r="C28" s="58">
        <v>253048.08897769667</v>
      </c>
      <c r="D28" s="58">
        <v>13860.317490758865</v>
      </c>
      <c r="E28" s="58">
        <v>183066.93844550682</v>
      </c>
      <c r="F28" s="58">
        <v>84358.49355531513</v>
      </c>
      <c r="G28" s="58">
        <v>195515.07566879009</v>
      </c>
      <c r="H28" s="58">
        <v>136523.20211548847</v>
      </c>
      <c r="I28" s="58">
        <v>69813.874631331564</v>
      </c>
      <c r="J28" s="58">
        <v>360642.45305724523</v>
      </c>
      <c r="K28" s="58">
        <v>12284.608402472726</v>
      </c>
      <c r="L28" s="58">
        <v>29254.857570804001</v>
      </c>
      <c r="M28" s="58">
        <v>923.251780704667</v>
      </c>
      <c r="N28" s="58">
        <v>70159.525248526421</v>
      </c>
      <c r="O28" s="58">
        <v>295214.57934272406</v>
      </c>
      <c r="P28" s="109"/>
      <c r="Q28" s="119">
        <v>24.813845893117655</v>
      </c>
      <c r="R28" s="119">
        <v>1.3591400102440097</v>
      </c>
      <c r="S28" s="119">
        <v>17.951508019932295</v>
      </c>
      <c r="T28" s="119">
        <v>8.2721773055620496</v>
      </c>
      <c r="U28" s="119">
        <v>19.172169910574581</v>
      </c>
      <c r="V28" s="119">
        <v>13.387438379063473</v>
      </c>
      <c r="W28" s="119">
        <v>6.8459348312090382</v>
      </c>
      <c r="X28" s="49">
        <v>35.36452809753149</v>
      </c>
      <c r="Y28" s="49">
        <v>1.2046262865993178</v>
      </c>
      <c r="Z28" s="49">
        <v>2.8687255861909273</v>
      </c>
      <c r="AA28" s="49">
        <v>9.0533888240393989E-2</v>
      </c>
      <c r="AB28" s="49">
        <v>6.8798292628270943</v>
      </c>
      <c r="AC28" s="49">
        <v>28.948683654582201</v>
      </c>
    </row>
    <row r="29" spans="1:29" x14ac:dyDescent="0.3">
      <c r="A29" s="114"/>
      <c r="B29" s="114"/>
      <c r="C29" s="50"/>
      <c r="D29" s="50"/>
      <c r="E29" s="50"/>
      <c r="F29" s="50"/>
      <c r="G29" s="50"/>
      <c r="H29" s="50"/>
      <c r="I29" s="50"/>
      <c r="J29" s="50"/>
      <c r="K29" s="50"/>
      <c r="L29" s="50"/>
      <c r="M29" s="50"/>
      <c r="N29" s="50"/>
      <c r="O29" s="50"/>
      <c r="Q29" s="48"/>
      <c r="R29" s="48"/>
      <c r="S29" s="48"/>
      <c r="T29" s="46"/>
      <c r="U29" s="46"/>
      <c r="V29" s="46"/>
      <c r="X29" s="46"/>
      <c r="Y29" s="46"/>
      <c r="Z29" s="46"/>
      <c r="AA29" s="46"/>
      <c r="AB29" s="46"/>
      <c r="AC29" s="46"/>
    </row>
    <row r="30" spans="1:29" s="45" customFormat="1" x14ac:dyDescent="0.3">
      <c r="A30" s="114" t="s">
        <v>272</v>
      </c>
      <c r="B30" s="114"/>
      <c r="C30" s="50"/>
      <c r="D30" s="50"/>
      <c r="E30" s="50"/>
      <c r="F30" s="50"/>
      <c r="G30" s="50"/>
      <c r="H30" s="50"/>
      <c r="I30" s="50"/>
      <c r="J30" s="50"/>
      <c r="K30" s="50"/>
      <c r="L30" s="50"/>
      <c r="M30" s="50"/>
      <c r="N30" s="50"/>
      <c r="O30" s="50"/>
      <c r="P30" s="109"/>
      <c r="Q30" s="115"/>
      <c r="R30" s="115"/>
      <c r="S30" s="115"/>
      <c r="T30" s="115"/>
      <c r="U30" s="115"/>
      <c r="V30" s="115"/>
      <c r="X30" s="49"/>
      <c r="Y30" s="49"/>
      <c r="Z30" s="49"/>
      <c r="AA30" s="49"/>
      <c r="AB30" s="49"/>
      <c r="AC30" s="49"/>
    </row>
    <row r="31" spans="1:29" s="45" customFormat="1" x14ac:dyDescent="0.3">
      <c r="A31" s="7" t="s">
        <v>5</v>
      </c>
      <c r="B31" s="7">
        <v>190614.66</v>
      </c>
      <c r="C31" s="58">
        <v>46398.263315445583</v>
      </c>
      <c r="D31" s="58">
        <v>2411.9169129176435</v>
      </c>
      <c r="E31" s="58">
        <v>36744.873977693722</v>
      </c>
      <c r="F31" s="58">
        <v>21223.236259703706</v>
      </c>
      <c r="G31" s="58">
        <v>34263.912571824207</v>
      </c>
      <c r="H31" s="58">
        <v>31506.393627617908</v>
      </c>
      <c r="I31" s="58">
        <v>8603.2787027109644</v>
      </c>
      <c r="J31" s="58">
        <v>70781.730326374367</v>
      </c>
      <c r="K31" s="58">
        <v>1420.9701020439661</v>
      </c>
      <c r="L31" s="58">
        <v>3937.1243607328101</v>
      </c>
      <c r="M31" s="58">
        <v>162.02045095736878</v>
      </c>
      <c r="N31" s="58">
        <v>12467.447735288186</v>
      </c>
      <c r="O31" s="58">
        <v>54912.901481585657</v>
      </c>
      <c r="P31" s="109"/>
      <c r="Q31" s="119">
        <v>24.073355565068276</v>
      </c>
      <c r="R31" s="119">
        <v>1.2514031622976629</v>
      </c>
      <c r="S31" s="119">
        <v>19.064774266328609</v>
      </c>
      <c r="T31" s="119">
        <v>11.011500780703098</v>
      </c>
      <c r="U31" s="119">
        <v>17.777547939328851</v>
      </c>
      <c r="V31" s="119">
        <v>16.346832018563092</v>
      </c>
      <c r="W31" s="119">
        <v>4.4637400720728113</v>
      </c>
      <c r="X31" s="49">
        <v>36.724515960284975</v>
      </c>
      <c r="Y31" s="49">
        <v>0.73725859697098528</v>
      </c>
      <c r="Z31" s="49">
        <v>2.0427444448823087</v>
      </c>
      <c r="AA31" s="49">
        <v>8.40629723184282E-2</v>
      </c>
      <c r="AB31" s="49">
        <v>6.4686322477200546</v>
      </c>
      <c r="AC31" s="49">
        <v>28.491105227115565</v>
      </c>
    </row>
    <row r="32" spans="1:29" x14ac:dyDescent="0.3">
      <c r="A32" s="9" t="s">
        <v>23</v>
      </c>
      <c r="B32" s="9">
        <v>118141.78</v>
      </c>
      <c r="C32" s="59">
        <v>25329.292279088339</v>
      </c>
      <c r="D32" s="59">
        <v>1538.1694593901623</v>
      </c>
      <c r="E32" s="59">
        <v>20949.946001791621</v>
      </c>
      <c r="F32" s="59">
        <v>12899.86593755688</v>
      </c>
      <c r="G32" s="59">
        <v>20760.66509397659</v>
      </c>
      <c r="H32" s="59">
        <v>15259.741043786646</v>
      </c>
      <c r="I32" s="59">
        <v>4880.3615539369366</v>
      </c>
      <c r="J32" s="59">
        <v>44011.173543476856</v>
      </c>
      <c r="K32" s="59">
        <v>865.7054552001083</v>
      </c>
      <c r="L32" s="59">
        <v>3033.7892062380397</v>
      </c>
      <c r="M32" s="59">
        <v>77.068805183126941</v>
      </c>
      <c r="N32" s="59">
        <v>9026.6720875080609</v>
      </c>
      <c r="O32" s="59">
        <v>34771.391001281976</v>
      </c>
      <c r="Q32" s="50">
        <v>21.110382363702399</v>
      </c>
      <c r="R32" s="50">
        <v>1.2819681288412397</v>
      </c>
      <c r="S32" s="50">
        <v>17.460470893688051</v>
      </c>
      <c r="T32" s="50">
        <v>10.751232185320559</v>
      </c>
      <c r="U32" s="50">
        <v>17.302717084616056</v>
      </c>
      <c r="V32" s="50">
        <v>12.71804062490031</v>
      </c>
      <c r="W32" s="50">
        <v>4.0674763961636318</v>
      </c>
      <c r="X32" s="46">
        <v>36.680563023275269</v>
      </c>
      <c r="Y32" s="46">
        <v>0.72151140159195548</v>
      </c>
      <c r="Z32" s="46">
        <v>2.5284737310814167</v>
      </c>
      <c r="AA32" s="46">
        <v>6.423203332343784E-2</v>
      </c>
      <c r="AB32" s="46">
        <v>7.5231671354819811</v>
      </c>
      <c r="AC32" s="46">
        <v>28.979781640440017</v>
      </c>
    </row>
    <row r="33" spans="1:29" x14ac:dyDescent="0.3">
      <c r="A33" s="8" t="s">
        <v>25</v>
      </c>
      <c r="B33" s="8">
        <v>61620.530000000006</v>
      </c>
      <c r="C33" s="59">
        <v>17207.357343045962</v>
      </c>
      <c r="D33" s="59">
        <v>732.60673835171713</v>
      </c>
      <c r="E33" s="59">
        <v>13302.817123030096</v>
      </c>
      <c r="F33" s="59">
        <v>7235.7698245746815</v>
      </c>
      <c r="G33" s="59">
        <v>11408.374440956712</v>
      </c>
      <c r="H33" s="59">
        <v>13414.424307908665</v>
      </c>
      <c r="I33" s="59">
        <v>3120.2700330177709</v>
      </c>
      <c r="J33" s="59">
        <v>22654.88581933907</v>
      </c>
      <c r="K33" s="59">
        <v>458.07304217132037</v>
      </c>
      <c r="L33" s="59">
        <v>762.04930486317016</v>
      </c>
      <c r="M33" s="59">
        <v>52.899637503369519</v>
      </c>
      <c r="N33" s="59">
        <v>2995.3410914610213</v>
      </c>
      <c r="O33" s="59">
        <v>17198.625966464115</v>
      </c>
      <c r="Q33" s="50">
        <v>27.808522161424115</v>
      </c>
      <c r="R33" s="50">
        <v>1.1839534864600008</v>
      </c>
      <c r="S33" s="50">
        <v>21.498460071479585</v>
      </c>
      <c r="T33" s="50">
        <v>11.693606491119143</v>
      </c>
      <c r="U33" s="50">
        <v>18.43688296479645</v>
      </c>
      <c r="V33" s="50">
        <v>21.678826574725598</v>
      </c>
      <c r="W33" s="50">
        <v>5.0426161689417572</v>
      </c>
      <c r="X33" s="46">
        <v>36.612181743655484</v>
      </c>
      <c r="Y33" s="46">
        <v>0.74028417558958237</v>
      </c>
      <c r="Z33" s="46">
        <v>1.2315351253485447</v>
      </c>
      <c r="AA33" s="46">
        <v>8.5490218661510839E-2</v>
      </c>
      <c r="AB33" s="46">
        <v>4.8407205977262207</v>
      </c>
      <c r="AC33" s="46">
        <v>27.794411529888112</v>
      </c>
    </row>
    <row r="34" spans="1:29" x14ac:dyDescent="0.3">
      <c r="A34" s="9" t="s">
        <v>26</v>
      </c>
      <c r="B34" s="9">
        <v>9391.5300000000007</v>
      </c>
      <c r="C34" s="59">
        <v>3260.44390698906</v>
      </c>
      <c r="D34" s="59">
        <v>133.86896171472895</v>
      </c>
      <c r="E34" s="59">
        <v>2087.5602993098842</v>
      </c>
      <c r="F34" s="59">
        <v>926.66240212111188</v>
      </c>
      <c r="G34" s="59">
        <v>1798.6167336508088</v>
      </c>
      <c r="H34" s="59">
        <v>2607.2326710968855</v>
      </c>
      <c r="I34" s="59">
        <v>514.65381657465525</v>
      </c>
      <c r="J34" s="59">
        <v>3732.7282722887994</v>
      </c>
      <c r="K34" s="59">
        <v>66.998998763859063</v>
      </c>
      <c r="L34" s="59">
        <v>113.35707617701924</v>
      </c>
      <c r="M34" s="59">
        <v>22.91130856375354</v>
      </c>
      <c r="N34" s="59">
        <v>346.60769102975092</v>
      </c>
      <c r="O34" s="59">
        <v>2511.1960519956669</v>
      </c>
      <c r="Q34" s="50">
        <v>34.641350477996973</v>
      </c>
      <c r="R34" s="50">
        <v>1.4223221601649976</v>
      </c>
      <c r="S34" s="50">
        <v>22.179773685825477</v>
      </c>
      <c r="T34" s="50">
        <v>9.8455418839897604</v>
      </c>
      <c r="U34" s="50">
        <v>19.109825049413697</v>
      </c>
      <c r="V34" s="50">
        <v>27.701154601539496</v>
      </c>
      <c r="W34" s="50">
        <v>5.4680600996032478</v>
      </c>
      <c r="X34" s="46">
        <v>39.659246411908377</v>
      </c>
      <c r="Y34" s="46">
        <v>0.71184656570186333</v>
      </c>
      <c r="Z34" s="46">
        <v>1.2043888246602183</v>
      </c>
      <c r="AA34" s="46">
        <v>0.24342656782568683</v>
      </c>
      <c r="AB34" s="46">
        <v>3.6826146518248248</v>
      </c>
      <c r="AC34" s="46">
        <v>26.680791032678268</v>
      </c>
    </row>
    <row r="35" spans="1:29" x14ac:dyDescent="0.3">
      <c r="A35" s="9" t="s">
        <v>27</v>
      </c>
      <c r="B35" s="9">
        <v>1460.84</v>
      </c>
      <c r="C35" s="59">
        <v>601.1697863222256</v>
      </c>
      <c r="D35" s="59">
        <v>7.2717534610353196</v>
      </c>
      <c r="E35" s="59">
        <v>404.55055356211744</v>
      </c>
      <c r="F35" s="59">
        <v>160.93809545103613</v>
      </c>
      <c r="G35" s="59">
        <v>296.25630324009364</v>
      </c>
      <c r="H35" s="59">
        <v>224.99560482571658</v>
      </c>
      <c r="I35" s="59">
        <v>87.993299181602879</v>
      </c>
      <c r="J35" s="59">
        <v>382.94269126963826</v>
      </c>
      <c r="K35" s="59">
        <v>30.192605908678225</v>
      </c>
      <c r="L35" s="59">
        <v>27.928773454581037</v>
      </c>
      <c r="M35" s="59">
        <v>9.1406997071187419</v>
      </c>
      <c r="N35" s="59">
        <v>98.826865289353833</v>
      </c>
      <c r="O35" s="59">
        <v>431.68846184389514</v>
      </c>
      <c r="Q35" s="50">
        <v>41.119684426966288</v>
      </c>
      <c r="R35" s="50">
        <v>0.49738395766317239</v>
      </c>
      <c r="S35" s="50">
        <v>27.671036495357864</v>
      </c>
      <c r="T35" s="50">
        <v>11.008077664229955</v>
      </c>
      <c r="U35" s="50">
        <v>20.263769031470883</v>
      </c>
      <c r="V35" s="50">
        <v>15.389576253469539</v>
      </c>
      <c r="W35" s="50">
        <v>6.0186935144737372</v>
      </c>
      <c r="X35" s="46">
        <v>26.193070538279894</v>
      </c>
      <c r="Y35" s="46">
        <v>2.0651577228918816</v>
      </c>
      <c r="Z35" s="46">
        <v>1.9103128217908372</v>
      </c>
      <c r="AA35" s="46">
        <v>0.6252188582160787</v>
      </c>
      <c r="AB35" s="46">
        <v>6.7597035081639794</v>
      </c>
      <c r="AC35" s="46">
        <v>29.527254572086914</v>
      </c>
    </row>
    <row r="36" spans="1:29" s="45" customFormat="1" x14ac:dyDescent="0.3">
      <c r="A36" s="7" t="s">
        <v>7</v>
      </c>
      <c r="B36" s="7">
        <v>108226.41</v>
      </c>
      <c r="C36" s="58">
        <v>21871.741670495569</v>
      </c>
      <c r="D36" s="58">
        <v>1710.3966477878373</v>
      </c>
      <c r="E36" s="58">
        <v>19348.862360966727</v>
      </c>
      <c r="F36" s="58">
        <v>12731.860313811165</v>
      </c>
      <c r="G36" s="58">
        <v>22029.068254081951</v>
      </c>
      <c r="H36" s="58">
        <v>12543.898371529729</v>
      </c>
      <c r="I36" s="58">
        <v>2187.5891403555584</v>
      </c>
      <c r="J36" s="58">
        <v>34482.563622539412</v>
      </c>
      <c r="K36" s="58">
        <v>1298.5922935466347</v>
      </c>
      <c r="L36" s="58">
        <v>2188.4365736806139</v>
      </c>
      <c r="M36" s="58">
        <v>133.55963532000996</v>
      </c>
      <c r="N36" s="58">
        <v>8594.4034795656698</v>
      </c>
      <c r="O36" s="58">
        <v>33251.845051587086</v>
      </c>
      <c r="P36" s="109"/>
      <c r="Q36" s="119">
        <v>19.9345481666914</v>
      </c>
      <c r="R36" s="119">
        <v>1.5589057731725486</v>
      </c>
      <c r="S36" s="119">
        <v>17.635121816827589</v>
      </c>
      <c r="T36" s="119">
        <v>11.604191678051428</v>
      </c>
      <c r="U36" s="119">
        <v>20.077940238783874</v>
      </c>
      <c r="V36" s="119">
        <v>11.432877639674292</v>
      </c>
      <c r="W36" s="119">
        <v>1.9938330355362517</v>
      </c>
      <c r="X36" s="49">
        <v>31.428421924523292</v>
      </c>
      <c r="Y36" s="49">
        <v>1.1835751818301858</v>
      </c>
      <c r="Z36" s="49">
        <v>1.9946054111746843</v>
      </c>
      <c r="AA36" s="49">
        <v>0.12173017693437994</v>
      </c>
      <c r="AB36" s="49">
        <v>7.8331919198961595</v>
      </c>
      <c r="AC36" s="49">
        <v>30.306708848267171</v>
      </c>
    </row>
    <row r="37" spans="1:29" x14ac:dyDescent="0.3">
      <c r="A37" s="9" t="s">
        <v>23</v>
      </c>
      <c r="B37" s="9">
        <v>88734.86</v>
      </c>
      <c r="C37" s="59">
        <v>17148.743901796086</v>
      </c>
      <c r="D37" s="59">
        <v>1290.8782600498357</v>
      </c>
      <c r="E37" s="59">
        <v>14980.814164436317</v>
      </c>
      <c r="F37" s="59">
        <v>10553.053395503674</v>
      </c>
      <c r="G37" s="59">
        <v>17396.439796082846</v>
      </c>
      <c r="H37" s="59">
        <v>8888.4745399014064</v>
      </c>
      <c r="I37" s="59">
        <v>1636.7066445171852</v>
      </c>
      <c r="J37" s="59">
        <v>27761.755811935931</v>
      </c>
      <c r="K37" s="59">
        <v>1166.8215086539674</v>
      </c>
      <c r="L37" s="59">
        <v>1847.1723068424744</v>
      </c>
      <c r="M37" s="59">
        <v>111.55425423104313</v>
      </c>
      <c r="N37" s="59">
        <v>7623.4700119198105</v>
      </c>
      <c r="O37" s="59">
        <v>27944.516657069176</v>
      </c>
      <c r="Q37" s="50">
        <v>19.021677627109501</v>
      </c>
      <c r="R37" s="50">
        <v>1.4318640629964887</v>
      </c>
      <c r="S37" s="50">
        <v>16.616973188205225</v>
      </c>
      <c r="T37" s="50">
        <v>11.705625835949412</v>
      </c>
      <c r="U37" s="50">
        <v>19.296426114675864</v>
      </c>
      <c r="V37" s="50">
        <v>9.8592467333462803</v>
      </c>
      <c r="W37" s="50">
        <v>1.8154627732759645</v>
      </c>
      <c r="X37" s="46">
        <v>30.793810464559478</v>
      </c>
      <c r="Y37" s="46">
        <v>1.2942582099945366</v>
      </c>
      <c r="Z37" s="46">
        <v>2.0489148560205459</v>
      </c>
      <c r="AA37" s="46">
        <v>0.12373787106898686</v>
      </c>
      <c r="AB37" s="46">
        <v>8.4560822528516173</v>
      </c>
      <c r="AC37" s="46">
        <v>30.996531894122526</v>
      </c>
    </row>
    <row r="38" spans="1:29" x14ac:dyDescent="0.3">
      <c r="A38" s="8" t="s">
        <v>25</v>
      </c>
      <c r="B38" s="8">
        <v>18258.38</v>
      </c>
      <c r="C38" s="59">
        <v>4235.7112832556859</v>
      </c>
      <c r="D38" s="59">
        <v>375.49805029739605</v>
      </c>
      <c r="E38" s="59">
        <v>3981.2618125250224</v>
      </c>
      <c r="F38" s="59">
        <v>2067.8086090234401</v>
      </c>
      <c r="G38" s="59">
        <v>4377.1280785000899</v>
      </c>
      <c r="H38" s="59">
        <v>3330.4746468488797</v>
      </c>
      <c r="I38" s="59">
        <v>486.21876983226787</v>
      </c>
      <c r="J38" s="59">
        <v>6393.66217003771</v>
      </c>
      <c r="K38" s="59">
        <v>118.38099110080938</v>
      </c>
      <c r="L38" s="59">
        <v>335.31377510009997</v>
      </c>
      <c r="M38" s="59">
        <v>14.675592744545209</v>
      </c>
      <c r="N38" s="59">
        <v>867.31589363856551</v>
      </c>
      <c r="O38" s="59">
        <v>5018.5358459556892</v>
      </c>
      <c r="Q38" s="50">
        <v>23.112257279930663</v>
      </c>
      <c r="R38" s="50">
        <v>2.0489138579613346</v>
      </c>
      <c r="S38" s="50">
        <v>21.723847815971862</v>
      </c>
      <c r="T38" s="50">
        <v>11.28304584080888</v>
      </c>
      <c r="U38" s="50">
        <v>23.883901317217294</v>
      </c>
      <c r="V38" s="50">
        <v>18.172812487609534</v>
      </c>
      <c r="W38" s="50">
        <v>2.6530640431321424</v>
      </c>
      <c r="X38" s="46">
        <v>34.88716655902234</v>
      </c>
      <c r="Y38" s="46">
        <v>0.6459486354018168</v>
      </c>
      <c r="Z38" s="46">
        <v>1.8296474243309526</v>
      </c>
      <c r="AA38" s="46">
        <v>8.0077713650658647E-2</v>
      </c>
      <c r="AB38" s="46">
        <v>4.7325293761145772</v>
      </c>
      <c r="AC38" s="46">
        <v>27.383757740713964</v>
      </c>
    </row>
    <row r="39" spans="1:29" x14ac:dyDescent="0.3">
      <c r="A39" s="9" t="s">
        <v>26</v>
      </c>
      <c r="B39" s="9">
        <v>1149.47</v>
      </c>
      <c r="C39" s="59">
        <v>451.02403792889794</v>
      </c>
      <c r="D39" s="59">
        <v>41.230302956195096</v>
      </c>
      <c r="E39" s="59">
        <v>362.91882019048251</v>
      </c>
      <c r="F39" s="59">
        <v>99.797689118426348</v>
      </c>
      <c r="G39" s="59">
        <v>233.51953793854369</v>
      </c>
      <c r="H39" s="59">
        <v>305.47135335594135</v>
      </c>
      <c r="I39" s="59">
        <v>54.73062209462956</v>
      </c>
      <c r="J39" s="59">
        <v>304.57104492812715</v>
      </c>
      <c r="K39" s="74" t="s">
        <v>256</v>
      </c>
      <c r="L39" s="59">
        <v>5.950491738039525</v>
      </c>
      <c r="M39" s="59">
        <v>4.1021540817617037</v>
      </c>
      <c r="N39" s="59">
        <v>95.512258086226041</v>
      </c>
      <c r="O39" s="59">
        <v>272.11794260884568</v>
      </c>
      <c r="Q39" s="50">
        <v>39.09410818825426</v>
      </c>
      <c r="R39" s="50">
        <v>3.573782745162895</v>
      </c>
      <c r="S39" s="50">
        <v>31.45727594748951</v>
      </c>
      <c r="T39" s="50">
        <v>8.6503186687104687</v>
      </c>
      <c r="U39" s="50">
        <v>20.241134202429713</v>
      </c>
      <c r="V39" s="50">
        <v>26.47781300382097</v>
      </c>
      <c r="W39" s="50">
        <v>4.7439707896793148</v>
      </c>
      <c r="X39" s="46">
        <v>26.399775577608857</v>
      </c>
      <c r="Y39" s="74" t="s">
        <v>256</v>
      </c>
      <c r="Z39" s="46">
        <v>0.51577997671357678</v>
      </c>
      <c r="AA39" s="46">
        <v>0.35556875463600573</v>
      </c>
      <c r="AB39" s="46">
        <v>8.2788637343449718</v>
      </c>
      <c r="AC39" s="46">
        <v>23.58678782879516</v>
      </c>
    </row>
    <row r="40" spans="1:29" x14ac:dyDescent="0.3">
      <c r="A40" s="9" t="s">
        <v>27</v>
      </c>
      <c r="B40" s="9">
        <v>83.699999999999989</v>
      </c>
      <c r="C40" s="59">
        <v>36.262447514899208</v>
      </c>
      <c r="D40" s="59">
        <v>2.7900344844103775</v>
      </c>
      <c r="E40" s="59">
        <v>23.867563814904297</v>
      </c>
      <c r="F40" s="59">
        <v>11.200620165625779</v>
      </c>
      <c r="G40" s="59">
        <v>21.980841560469869</v>
      </c>
      <c r="H40" s="59">
        <v>19.477831423503122</v>
      </c>
      <c r="I40" s="59">
        <v>9.9331039114756265</v>
      </c>
      <c r="J40" s="59">
        <v>22.574595637651793</v>
      </c>
      <c r="K40" s="74" t="s">
        <v>256</v>
      </c>
      <c r="L40" s="74" t="s">
        <v>271</v>
      </c>
      <c r="M40" s="59">
        <v>3.2276342626599064</v>
      </c>
      <c r="N40" s="59">
        <v>8.1053159210687227</v>
      </c>
      <c r="O40" s="59">
        <v>16.674605953371291</v>
      </c>
      <c r="Q40" s="50">
        <v>43.321314270004805</v>
      </c>
      <c r="R40" s="50">
        <v>3.3331440376061652</v>
      </c>
      <c r="S40" s="50">
        <v>28.513636109642992</v>
      </c>
      <c r="T40" s="50">
        <v>13.380938669808822</v>
      </c>
      <c r="U40" s="50">
        <v>26.259643527068881</v>
      </c>
      <c r="V40" s="50">
        <v>23.269396144566862</v>
      </c>
      <c r="W40" s="50">
        <v>11.866687047222761</v>
      </c>
      <c r="X40" s="46">
        <v>26.968978079462964</v>
      </c>
      <c r="Y40" s="74" t="s">
        <v>256</v>
      </c>
      <c r="Z40" s="74" t="s">
        <v>271</v>
      </c>
      <c r="AA40" s="46">
        <v>3.8559272146171266</v>
      </c>
      <c r="AB40" s="46">
        <v>9.6831009029388078</v>
      </c>
      <c r="AC40" s="46">
        <v>19.920493357148359</v>
      </c>
    </row>
    <row r="41" spans="1:29" s="45" customFormat="1" x14ac:dyDescent="0.3">
      <c r="A41" s="12" t="s">
        <v>28</v>
      </c>
      <c r="B41" s="12">
        <v>247197.8</v>
      </c>
      <c r="C41" s="58">
        <v>55470.020486566049</v>
      </c>
      <c r="D41" s="58">
        <v>2569.4307704931298</v>
      </c>
      <c r="E41" s="58">
        <v>45768.23140177098</v>
      </c>
      <c r="F41" s="58">
        <v>21115.604587775884</v>
      </c>
      <c r="G41" s="58">
        <v>53932.313018193425</v>
      </c>
      <c r="H41" s="58">
        <v>31098.485527907265</v>
      </c>
      <c r="I41" s="58">
        <v>16048.701148837848</v>
      </c>
      <c r="J41" s="58">
        <v>87753.656000697156</v>
      </c>
      <c r="K41" s="58">
        <v>3186.6797248624994</v>
      </c>
      <c r="L41" s="58">
        <v>6136.1679690914743</v>
      </c>
      <c r="M41" s="58">
        <v>114.48260254123639</v>
      </c>
      <c r="N41" s="58">
        <v>12864.369406053151</v>
      </c>
      <c r="O41" s="58">
        <v>79068.275038902953</v>
      </c>
      <c r="P41" s="109"/>
      <c r="Q41" s="119">
        <v>22.188363208437742</v>
      </c>
      <c r="R41" s="119">
        <v>1.0277887528172962</v>
      </c>
      <c r="S41" s="119">
        <v>18.307585482076092</v>
      </c>
      <c r="T41" s="119">
        <v>8.4463769771419823</v>
      </c>
      <c r="U41" s="119">
        <v>21.573270379603432</v>
      </c>
      <c r="V41" s="119">
        <v>12.439593244654814</v>
      </c>
      <c r="W41" s="119">
        <v>6.4195831728659014</v>
      </c>
      <c r="X41" s="49">
        <v>35.102024032663365</v>
      </c>
      <c r="Y41" s="49">
        <v>1.2746922850215594</v>
      </c>
      <c r="Z41" s="49">
        <v>2.4545064597399442</v>
      </c>
      <c r="AA41" s="49">
        <v>4.5793773716874001E-2</v>
      </c>
      <c r="AB41" s="49">
        <v>5.1458300957027889</v>
      </c>
      <c r="AC41" s="49">
        <v>31.62781606061813</v>
      </c>
    </row>
    <row r="42" spans="1:29" x14ac:dyDescent="0.3">
      <c r="A42" s="9" t="s">
        <v>23</v>
      </c>
      <c r="B42" s="9">
        <v>207585.34</v>
      </c>
      <c r="C42" s="59">
        <v>44972.715972322207</v>
      </c>
      <c r="D42" s="59">
        <v>2195.8305433857449</v>
      </c>
      <c r="E42" s="59">
        <v>36489.505788703165</v>
      </c>
      <c r="F42" s="59">
        <v>17107.670386237158</v>
      </c>
      <c r="G42" s="59">
        <v>44746.462966344821</v>
      </c>
      <c r="H42" s="59">
        <v>23463.153282209591</v>
      </c>
      <c r="I42" s="59">
        <v>12087.932374112303</v>
      </c>
      <c r="J42" s="59">
        <v>73094.338129113952</v>
      </c>
      <c r="K42" s="59">
        <v>2905.5562688727714</v>
      </c>
      <c r="L42" s="59">
        <v>5397.2706294168993</v>
      </c>
      <c r="M42" s="59">
        <v>86.682464437084377</v>
      </c>
      <c r="N42" s="59">
        <v>11300.009153204974</v>
      </c>
      <c r="O42" s="59">
        <v>67249.024894989241</v>
      </c>
      <c r="Q42" s="50">
        <v>21.392047781879064</v>
      </c>
      <c r="R42" s="50">
        <v>1.0444846589635892</v>
      </c>
      <c r="S42" s="50">
        <v>17.356862588630193</v>
      </c>
      <c r="T42" s="50">
        <v>8.1375583934991251</v>
      </c>
      <c r="U42" s="50">
        <v>21.284426638480905</v>
      </c>
      <c r="V42" s="50">
        <v>11.160653415628321</v>
      </c>
      <c r="W42" s="50">
        <v>5.7498334565845637</v>
      </c>
      <c r="X42" s="46">
        <v>34.768582240066351</v>
      </c>
      <c r="Y42" s="46">
        <v>1.3820779375414518</v>
      </c>
      <c r="Z42" s="46">
        <v>2.5673048358314881</v>
      </c>
      <c r="AA42" s="46">
        <v>4.1232008807970434E-2</v>
      </c>
      <c r="AB42" s="46">
        <v>5.3750441910113</v>
      </c>
      <c r="AC42" s="46">
        <v>31.988158214054636</v>
      </c>
    </row>
    <row r="43" spans="1:29" x14ac:dyDescent="0.3">
      <c r="A43" s="8" t="s">
        <v>25</v>
      </c>
      <c r="B43" s="8">
        <v>36115.340000000004</v>
      </c>
      <c r="C43" s="59">
        <v>9503.3082676735066</v>
      </c>
      <c r="D43" s="59">
        <v>343.2814073749596</v>
      </c>
      <c r="E43" s="59">
        <v>8522.9015421502299</v>
      </c>
      <c r="F43" s="59">
        <v>3638.2156467916161</v>
      </c>
      <c r="G43" s="59">
        <v>8279.6626566457162</v>
      </c>
      <c r="H43" s="59">
        <v>6954.453778265306</v>
      </c>
      <c r="I43" s="59">
        <v>3192.25566468532</v>
      </c>
      <c r="J43" s="59">
        <v>13677.291489112471</v>
      </c>
      <c r="K43" s="59">
        <v>257.36111875716188</v>
      </c>
      <c r="L43" s="59">
        <v>669.13711457321392</v>
      </c>
      <c r="M43" s="74" t="s">
        <v>256</v>
      </c>
      <c r="N43" s="59">
        <v>1347.5263614436137</v>
      </c>
      <c r="O43" s="59">
        <v>10651.443876757079</v>
      </c>
      <c r="Q43" s="50">
        <v>26.220362729482133</v>
      </c>
      <c r="R43" s="50">
        <v>0.94713996075201279</v>
      </c>
      <c r="S43" s="50">
        <v>23.515344725058572</v>
      </c>
      <c r="T43" s="50">
        <v>10.038118438339078</v>
      </c>
      <c r="U43" s="50">
        <v>22.844229821889734</v>
      </c>
      <c r="V43" s="50">
        <v>19.187876002277079</v>
      </c>
      <c r="W43" s="50">
        <v>8.8076803462237034</v>
      </c>
      <c r="X43" s="46">
        <v>37.736705355679476</v>
      </c>
      <c r="Y43" s="46">
        <v>0.71007923727282263</v>
      </c>
      <c r="Z43" s="46">
        <v>1.8462010665854041</v>
      </c>
      <c r="AA43" s="74" t="s">
        <v>256</v>
      </c>
      <c r="AB43" s="46">
        <v>3.7179294819656041</v>
      </c>
      <c r="AC43" s="46">
        <v>29.388157699914679</v>
      </c>
    </row>
    <row r="44" spans="1:29" x14ac:dyDescent="0.3">
      <c r="A44" s="9" t="s">
        <v>26</v>
      </c>
      <c r="B44" s="9">
        <v>2962.12</v>
      </c>
      <c r="C44" s="59">
        <v>820.66367401311174</v>
      </c>
      <c r="D44" s="59">
        <v>30.318819732425148</v>
      </c>
      <c r="E44" s="59">
        <v>647.62659601625512</v>
      </c>
      <c r="F44" s="59">
        <v>310.41695857972718</v>
      </c>
      <c r="G44" s="59">
        <v>746.28756947429406</v>
      </c>
      <c r="H44" s="59">
        <v>614.37339475477961</v>
      </c>
      <c r="I44" s="59">
        <v>573.75889515332904</v>
      </c>
      <c r="J44" s="59">
        <v>877.29434240287071</v>
      </c>
      <c r="K44" s="74" t="s">
        <v>256</v>
      </c>
      <c r="L44" s="59">
        <v>53.963021917946044</v>
      </c>
      <c r="M44" s="59">
        <v>18.102114393034633</v>
      </c>
      <c r="N44" s="59">
        <v>169.92086529663806</v>
      </c>
      <c r="O44" s="59">
        <v>986.26966339733372</v>
      </c>
      <c r="Q44" s="50">
        <v>27.483713128369519</v>
      </c>
      <c r="R44" s="50">
        <v>1.0153656976699672</v>
      </c>
      <c r="S44" s="50">
        <v>21.688767448635527</v>
      </c>
      <c r="T44" s="50">
        <v>10.395745431337172</v>
      </c>
      <c r="U44" s="50">
        <v>24.992885782796247</v>
      </c>
      <c r="V44" s="50">
        <v>20.575130433850678</v>
      </c>
      <c r="W44" s="50">
        <v>19.214966348068671</v>
      </c>
      <c r="X44" s="46">
        <v>29.380252592192662</v>
      </c>
      <c r="Y44" s="74" t="s">
        <v>256</v>
      </c>
      <c r="Z44" s="46">
        <v>1.8072010019405955</v>
      </c>
      <c r="AA44" s="46">
        <v>0.60623289996767182</v>
      </c>
      <c r="AB44" s="46">
        <v>5.6905849061164933</v>
      </c>
      <c r="AC44" s="46">
        <v>33.029794487519631</v>
      </c>
    </row>
    <row r="45" spans="1:29" x14ac:dyDescent="0.3">
      <c r="A45" s="9" t="s">
        <v>27</v>
      </c>
      <c r="B45" s="9">
        <v>535</v>
      </c>
      <c r="C45" s="59">
        <v>173.33257255722347</v>
      </c>
      <c r="D45" s="74" t="s">
        <v>271</v>
      </c>
      <c r="E45" s="59">
        <v>108.19747490132183</v>
      </c>
      <c r="F45" s="59">
        <v>59.301596167381142</v>
      </c>
      <c r="G45" s="59">
        <v>159.89982572859648</v>
      </c>
      <c r="H45" s="59">
        <v>66.50507267758789</v>
      </c>
      <c r="I45" s="59">
        <v>194.75421488689605</v>
      </c>
      <c r="J45" s="59">
        <v>104.73204006787084</v>
      </c>
      <c r="K45" s="74" t="s">
        <v>256</v>
      </c>
      <c r="L45" s="59">
        <v>15.797203183414979</v>
      </c>
      <c r="M45" s="74" t="s">
        <v>256</v>
      </c>
      <c r="N45" s="59">
        <v>46.913026107926903</v>
      </c>
      <c r="O45" s="59">
        <v>181.53660375928348</v>
      </c>
      <c r="Q45" s="50">
        <v>32.398611692939475</v>
      </c>
      <c r="R45" s="74" t="s">
        <v>271</v>
      </c>
      <c r="S45" s="50">
        <v>20.223827084359538</v>
      </c>
      <c r="T45" s="50">
        <v>11.084410498576089</v>
      </c>
      <c r="U45" s="50">
        <v>29.887817893196072</v>
      </c>
      <c r="V45" s="50">
        <v>12.43085470609139</v>
      </c>
      <c r="W45" s="50">
        <v>36.402656988205436</v>
      </c>
      <c r="X45" s="46">
        <v>19.5760822556771</v>
      </c>
      <c r="Y45" s="74" t="s">
        <v>256</v>
      </c>
      <c r="Z45" s="46">
        <v>2.9527482585822855</v>
      </c>
      <c r="AA45" s="74" t="s">
        <v>256</v>
      </c>
      <c r="AB45" s="46">
        <v>8.7687899267154457</v>
      </c>
      <c r="AC45" s="46">
        <v>33.932075469025484</v>
      </c>
    </row>
    <row r="46" spans="1:29" s="45" customFormat="1" x14ac:dyDescent="0.3">
      <c r="A46" s="13" t="s">
        <v>29</v>
      </c>
      <c r="B46" s="13">
        <v>456256.44</v>
      </c>
      <c r="C46" s="58">
        <v>129308.06350518949</v>
      </c>
      <c r="D46" s="58">
        <v>7168.573159560252</v>
      </c>
      <c r="E46" s="58">
        <v>81204.970705075568</v>
      </c>
      <c r="F46" s="58">
        <v>29287.792394024349</v>
      </c>
      <c r="G46" s="58">
        <v>85289.781824690683</v>
      </c>
      <c r="H46" s="58">
        <v>61374.424588433612</v>
      </c>
      <c r="I46" s="58">
        <v>42974.30563942717</v>
      </c>
      <c r="J46" s="58">
        <v>167624.50310763426</v>
      </c>
      <c r="K46" s="58">
        <v>6378.3662820196241</v>
      </c>
      <c r="L46" s="58">
        <v>16993.128667299105</v>
      </c>
      <c r="M46" s="58">
        <v>513.18909188605198</v>
      </c>
      <c r="N46" s="58">
        <v>36233.304627619378</v>
      </c>
      <c r="O46" s="58">
        <v>127981.55777064827</v>
      </c>
      <c r="P46" s="109"/>
      <c r="Q46" s="119">
        <v>27.669239759726484</v>
      </c>
      <c r="R46" s="119">
        <v>1.5339257592319624</v>
      </c>
      <c r="S46" s="119">
        <v>17.376177039648631</v>
      </c>
      <c r="T46" s="119">
        <v>6.26697924179207</v>
      </c>
      <c r="U46" s="119">
        <v>18.250241774500157</v>
      </c>
      <c r="V46" s="119">
        <v>13.132852066758149</v>
      </c>
      <c r="W46" s="119">
        <v>9.1956087966421034</v>
      </c>
      <c r="X46" s="49">
        <v>35.868161972002703</v>
      </c>
      <c r="Y46" s="49">
        <v>1.3648379006578606</v>
      </c>
      <c r="Z46" s="49">
        <v>3.6361765741276475</v>
      </c>
      <c r="AA46" s="49">
        <v>0.10981180632174271</v>
      </c>
      <c r="AB46" s="49">
        <v>7.7531745960186971</v>
      </c>
      <c r="AC46" s="49">
        <v>27.385395085104157</v>
      </c>
    </row>
    <row r="47" spans="1:29" x14ac:dyDescent="0.3">
      <c r="A47" s="9" t="s">
        <v>23</v>
      </c>
      <c r="B47" s="9">
        <v>374153.82</v>
      </c>
      <c r="C47" s="59">
        <v>101885.70101931106</v>
      </c>
      <c r="D47" s="59">
        <v>5688.7492985167755</v>
      </c>
      <c r="E47" s="59">
        <v>62306.107127540039</v>
      </c>
      <c r="F47" s="59">
        <v>22677.50864980304</v>
      </c>
      <c r="G47" s="59">
        <v>66774.863970675069</v>
      </c>
      <c r="H47" s="59">
        <v>43948.758765696351</v>
      </c>
      <c r="I47" s="59">
        <v>33617.174169502949</v>
      </c>
      <c r="J47" s="59">
        <v>137356.20723821747</v>
      </c>
      <c r="K47" s="59">
        <v>5163.075157376582</v>
      </c>
      <c r="L47" s="59">
        <v>14506.642177736445</v>
      </c>
      <c r="M47" s="59">
        <v>280.75843796482206</v>
      </c>
      <c r="N47" s="59">
        <v>31111.782758327296</v>
      </c>
      <c r="O47" s="59">
        <v>106898.11600756721</v>
      </c>
      <c r="Q47" s="50">
        <v>26.541438085629419</v>
      </c>
      <c r="R47" s="50">
        <v>1.4819310833679511</v>
      </c>
      <c r="S47" s="50">
        <v>16.2308711442125</v>
      </c>
      <c r="T47" s="50">
        <v>5.9075384057179159</v>
      </c>
      <c r="U47" s="50">
        <v>17.39499164282222</v>
      </c>
      <c r="V47" s="50">
        <v>11.448743523871968</v>
      </c>
      <c r="W47" s="50">
        <v>8.7573441406127195</v>
      </c>
      <c r="X47" s="46">
        <v>35.781579099102949</v>
      </c>
      <c r="Y47" s="46">
        <v>1.3449918707924355</v>
      </c>
      <c r="Z47" s="46">
        <v>3.7790106103092476</v>
      </c>
      <c r="AA47" s="46">
        <v>7.3138159954839771E-2</v>
      </c>
      <c r="AB47" s="46">
        <v>8.104684441020698</v>
      </c>
      <c r="AC47" s="46">
        <v>27.84718266744337</v>
      </c>
    </row>
    <row r="48" spans="1:29" x14ac:dyDescent="0.3">
      <c r="A48" s="8" t="s">
        <v>25</v>
      </c>
      <c r="B48" s="8">
        <v>72210.86</v>
      </c>
      <c r="C48" s="59">
        <v>23784.408577785121</v>
      </c>
      <c r="D48" s="59">
        <v>1311.7066587966412</v>
      </c>
      <c r="E48" s="59">
        <v>16638.94146425866</v>
      </c>
      <c r="F48" s="59">
        <v>5784.166656984572</v>
      </c>
      <c r="G48" s="59">
        <v>16252.142207870853</v>
      </c>
      <c r="H48" s="59">
        <v>15357.282588428538</v>
      </c>
      <c r="I48" s="59">
        <v>7994.9770710402918</v>
      </c>
      <c r="J48" s="59">
        <v>27504.395704979383</v>
      </c>
      <c r="K48" s="59">
        <v>1114.4854474064127</v>
      </c>
      <c r="L48" s="59">
        <v>2260.7968583081724</v>
      </c>
      <c r="M48" s="59">
        <v>182.56218608391345</v>
      </c>
      <c r="N48" s="59">
        <v>4508.7473186360212</v>
      </c>
      <c r="O48" s="59">
        <v>17989.473101140102</v>
      </c>
      <c r="Q48" s="50">
        <v>32.371631181230157</v>
      </c>
      <c r="R48" s="50">
        <v>1.7852907310122728</v>
      </c>
      <c r="S48" s="50">
        <v>22.646334659342529</v>
      </c>
      <c r="T48" s="50">
        <v>7.8725064404401595</v>
      </c>
      <c r="U48" s="50">
        <v>22.119883777538586</v>
      </c>
      <c r="V48" s="50">
        <v>20.901940288852515</v>
      </c>
      <c r="W48" s="50">
        <v>10.881517116546661</v>
      </c>
      <c r="X48" s="46">
        <v>37.434698059123086</v>
      </c>
      <c r="Y48" s="46">
        <v>1.5168639464924771</v>
      </c>
      <c r="Z48" s="46">
        <v>3.0770444357902669</v>
      </c>
      <c r="AA48" s="46">
        <v>0.24847520325005684</v>
      </c>
      <c r="AB48" s="46">
        <v>6.1366043562070987</v>
      </c>
      <c r="AC48" s="46">
        <v>24.484467901324546</v>
      </c>
    </row>
    <row r="49" spans="1:29" x14ac:dyDescent="0.3">
      <c r="A49" s="9" t="s">
        <v>26</v>
      </c>
      <c r="B49" s="9">
        <v>8296.18</v>
      </c>
      <c r="C49" s="59">
        <v>3070.7788217825837</v>
      </c>
      <c r="D49" s="59">
        <v>143.90302082929225</v>
      </c>
      <c r="E49" s="59">
        <v>1909.9710020525924</v>
      </c>
      <c r="F49" s="59">
        <v>693.75988889682276</v>
      </c>
      <c r="G49" s="59">
        <v>1937.401577519777</v>
      </c>
      <c r="H49" s="59">
        <v>1840.4882707231711</v>
      </c>
      <c r="I49" s="59">
        <v>1125.7996101639396</v>
      </c>
      <c r="J49" s="59">
        <v>2425.1252155679958</v>
      </c>
      <c r="K49" s="59">
        <v>74.743055765189837</v>
      </c>
      <c r="L49" s="59">
        <v>203.0466494273735</v>
      </c>
      <c r="M49" s="59">
        <v>36.654366573746742</v>
      </c>
      <c r="N49" s="59">
        <v>443.76641072667178</v>
      </c>
      <c r="O49" s="59">
        <v>2535.8606024801861</v>
      </c>
      <c r="Q49" s="50">
        <v>36.622287677789075</v>
      </c>
      <c r="R49" s="50">
        <v>1.7161958357697511</v>
      </c>
      <c r="S49" s="50">
        <v>22.778425784765783</v>
      </c>
      <c r="T49" s="50">
        <v>8.2738209767063751</v>
      </c>
      <c r="U49" s="50">
        <v>23.105564430766798</v>
      </c>
      <c r="V49" s="50">
        <v>21.949770670521037</v>
      </c>
      <c r="W49" s="50">
        <v>13.426351939939781</v>
      </c>
      <c r="X49" s="46">
        <v>28.922185039570898</v>
      </c>
      <c r="Y49" s="46">
        <v>0.89139005086691192</v>
      </c>
      <c r="Z49" s="46">
        <v>2.4215462066472924</v>
      </c>
      <c r="AA49" s="46">
        <v>0.43714211775488493</v>
      </c>
      <c r="AB49" s="46">
        <v>5.2923841470086597</v>
      </c>
      <c r="AC49" s="46">
        <v>30.242821735005499</v>
      </c>
    </row>
    <row r="50" spans="1:29" x14ac:dyDescent="0.3">
      <c r="A50" s="9" t="s">
        <v>27</v>
      </c>
      <c r="B50" s="9">
        <v>1595.57</v>
      </c>
      <c r="C50" s="59">
        <v>567.17508631072133</v>
      </c>
      <c r="D50" s="59">
        <v>24.214181417542868</v>
      </c>
      <c r="E50" s="59">
        <v>349.95111122427761</v>
      </c>
      <c r="F50" s="59">
        <v>132.35719833991112</v>
      </c>
      <c r="G50" s="59">
        <v>325.37406862498017</v>
      </c>
      <c r="H50" s="59">
        <v>227.89496358555689</v>
      </c>
      <c r="I50" s="59">
        <v>236.35478871998848</v>
      </c>
      <c r="J50" s="59">
        <v>338.77494886943686</v>
      </c>
      <c r="K50" s="59">
        <v>26.062621471439634</v>
      </c>
      <c r="L50" s="59">
        <v>22.642981827115264</v>
      </c>
      <c r="M50" s="59">
        <v>13.214101263569741</v>
      </c>
      <c r="N50" s="59">
        <v>169.00813992939243</v>
      </c>
      <c r="O50" s="59">
        <v>558.10805946077755</v>
      </c>
      <c r="Q50" s="50">
        <v>35.38210145419508</v>
      </c>
      <c r="R50" s="50">
        <v>1.5105540497532108</v>
      </c>
      <c r="S50" s="50">
        <v>21.831011305320867</v>
      </c>
      <c r="T50" s="50">
        <v>8.2568433150291423</v>
      </c>
      <c r="U50" s="50">
        <v>20.297820874921708</v>
      </c>
      <c r="V50" s="50">
        <v>14.216778763915613</v>
      </c>
      <c r="W50" s="50">
        <v>14.744528304429148</v>
      </c>
      <c r="X50" s="46">
        <v>21.133808413565333</v>
      </c>
      <c r="Y50" s="46">
        <v>1.6258653444442182</v>
      </c>
      <c r="Z50" s="46">
        <v>1.4125378557153023</v>
      </c>
      <c r="AA50" s="46">
        <v>0.82433569953651553</v>
      </c>
      <c r="AB50" s="46">
        <v>10.543240170268255</v>
      </c>
      <c r="AC50" s="46">
        <v>34.816472829744413</v>
      </c>
    </row>
    <row r="51" spans="1:29" s="45" customFormat="1" x14ac:dyDescent="0.3">
      <c r="A51" s="10" t="s">
        <v>24</v>
      </c>
      <c r="B51" s="10">
        <v>1002295.31</v>
      </c>
      <c r="C51" s="58">
        <v>253048.08897769669</v>
      </c>
      <c r="D51" s="58">
        <v>13860.317490758862</v>
      </c>
      <c r="E51" s="58">
        <v>183066.938445507</v>
      </c>
      <c r="F51" s="58">
        <v>84358.493555315101</v>
      </c>
      <c r="G51" s="58">
        <v>195515.07566879026</v>
      </c>
      <c r="H51" s="58">
        <v>136523.20211548853</v>
      </c>
      <c r="I51" s="58">
        <v>69813.874631331535</v>
      </c>
      <c r="J51" s="58">
        <v>360642.45305724518</v>
      </c>
      <c r="K51" s="58">
        <v>12284.608402472724</v>
      </c>
      <c r="L51" s="58">
        <v>29254.857570804004</v>
      </c>
      <c r="M51" s="58">
        <v>923.25178070466711</v>
      </c>
      <c r="N51" s="58">
        <v>70159.525248526392</v>
      </c>
      <c r="O51" s="58">
        <v>295214.57934272394</v>
      </c>
      <c r="P51" s="109"/>
      <c r="Q51" s="119">
        <v>24.813845893117676</v>
      </c>
      <c r="R51" s="119">
        <v>1.3591400102440103</v>
      </c>
      <c r="S51" s="119">
        <v>17.951508019932323</v>
      </c>
      <c r="T51" s="119">
        <v>8.2721773055620531</v>
      </c>
      <c r="U51" s="119">
        <v>19.17216991057461</v>
      </c>
      <c r="V51" s="119">
        <v>13.387438379063491</v>
      </c>
      <c r="W51" s="119">
        <v>6.8459348312090409</v>
      </c>
      <c r="X51" s="49">
        <v>35.364528097531512</v>
      </c>
      <c r="Y51" s="49">
        <v>1.2046262865993187</v>
      </c>
      <c r="Z51" s="49">
        <v>2.8687255861909304</v>
      </c>
      <c r="AA51" s="49">
        <v>9.0533888240394073E-2</v>
      </c>
      <c r="AB51" s="49">
        <v>6.8798292628270978</v>
      </c>
      <c r="AC51" s="49">
        <v>28.948683654582215</v>
      </c>
    </row>
    <row r="52" spans="1:29" x14ac:dyDescent="0.3">
      <c r="A52" s="9" t="s">
        <v>23</v>
      </c>
      <c r="B52" s="9">
        <v>788615.79999999993</v>
      </c>
      <c r="C52" s="59">
        <v>189336.45317251771</v>
      </c>
      <c r="D52" s="59">
        <v>10713.627561342519</v>
      </c>
      <c r="E52" s="59">
        <v>134726.37308247114</v>
      </c>
      <c r="F52" s="59">
        <v>63238.098369100757</v>
      </c>
      <c r="G52" s="59">
        <v>149678.43182707933</v>
      </c>
      <c r="H52" s="59">
        <v>91560.12763159399</v>
      </c>
      <c r="I52" s="59">
        <v>52222.174742069372</v>
      </c>
      <c r="J52" s="59">
        <v>282223.4747227442</v>
      </c>
      <c r="K52" s="59">
        <v>10101.158390103428</v>
      </c>
      <c r="L52" s="59">
        <v>24784.874320233859</v>
      </c>
      <c r="M52" s="59">
        <v>556.06396181607647</v>
      </c>
      <c r="N52" s="59">
        <v>59061.93401096014</v>
      </c>
      <c r="O52" s="59">
        <v>236863.0485609076</v>
      </c>
      <c r="Q52" s="50">
        <v>23.542172277425806</v>
      </c>
      <c r="R52" s="50">
        <v>1.3321368470734249</v>
      </c>
      <c r="S52" s="50">
        <v>16.751932511011354</v>
      </c>
      <c r="T52" s="50">
        <v>7.8630510995452862</v>
      </c>
      <c r="U52" s="50">
        <v>18.611077630556938</v>
      </c>
      <c r="V52" s="50">
        <v>11.384623839351375</v>
      </c>
      <c r="W52" s="50">
        <v>6.4933266356237151</v>
      </c>
      <c r="X52" s="46">
        <v>35.091782651081019</v>
      </c>
      <c r="Y52" s="46">
        <v>1.2559821790086076</v>
      </c>
      <c r="Z52" s="46">
        <v>3.0817614428935873</v>
      </c>
      <c r="AA52" s="46">
        <v>6.9141221180550536E-2</v>
      </c>
      <c r="AB52" s="46">
        <v>7.3437851096589677</v>
      </c>
      <c r="AC52" s="46">
        <v>29.451648649487637</v>
      </c>
    </row>
    <row r="53" spans="1:29" x14ac:dyDescent="0.3">
      <c r="A53" s="184" t="s">
        <v>25</v>
      </c>
      <c r="B53" s="184">
        <v>188205.08000000002</v>
      </c>
      <c r="C53" s="63">
        <v>54730.785471760275</v>
      </c>
      <c r="D53" s="63">
        <v>2763.0928548207139</v>
      </c>
      <c r="E53" s="63">
        <v>42445.921941964007</v>
      </c>
      <c r="F53" s="63">
        <v>18725.960737374309</v>
      </c>
      <c r="G53" s="63">
        <v>40317.30738397337</v>
      </c>
      <c r="H53" s="63">
        <v>39056.635321451387</v>
      </c>
      <c r="I53" s="63">
        <v>14793.72153857565</v>
      </c>
      <c r="J53" s="63">
        <v>70230.235183468641</v>
      </c>
      <c r="K53" s="63">
        <v>1948.3005994357045</v>
      </c>
      <c r="L53" s="63">
        <v>4027.2970528446567</v>
      </c>
      <c r="M53" s="63">
        <v>258.1698123407981</v>
      </c>
      <c r="N53" s="63">
        <v>9718.9306651792213</v>
      </c>
      <c r="O53" s="63">
        <v>50858.078790316984</v>
      </c>
      <c r="Q53" s="50">
        <v>28.81755424873289</v>
      </c>
      <c r="R53" s="50">
        <v>1.4548590441693365</v>
      </c>
      <c r="S53" s="50">
        <v>22.349170538236912</v>
      </c>
      <c r="T53" s="50">
        <v>9.8598327204232312</v>
      </c>
      <c r="U53" s="50">
        <v>21.228385134358714</v>
      </c>
      <c r="V53" s="50">
        <v>20.564599931233239</v>
      </c>
      <c r="W53" s="50">
        <v>7.7893797668685387</v>
      </c>
      <c r="X53" s="46">
        <v>36.978523053449329</v>
      </c>
      <c r="Y53" s="46">
        <v>1.0258441886613667</v>
      </c>
      <c r="Z53" s="46">
        <v>2.1205040325247193</v>
      </c>
      <c r="AA53" s="46">
        <v>0.13593487665830967</v>
      </c>
      <c r="AB53" s="46">
        <v>5.1173358699189144</v>
      </c>
      <c r="AC53" s="46">
        <v>26.778447118806785</v>
      </c>
    </row>
    <row r="54" spans="1:29" x14ac:dyDescent="0.3">
      <c r="A54" s="148" t="s">
        <v>26</v>
      </c>
      <c r="B54" s="148">
        <v>21799.329999999998</v>
      </c>
      <c r="C54" s="63">
        <v>7602.9104407136538</v>
      </c>
      <c r="D54" s="63">
        <v>349.32110523264146</v>
      </c>
      <c r="E54" s="63">
        <v>5008.0767175692145</v>
      </c>
      <c r="F54" s="63">
        <v>2030.6369387160883</v>
      </c>
      <c r="G54" s="63">
        <v>4715.825418583423</v>
      </c>
      <c r="H54" s="63">
        <v>5367.5656899307778</v>
      </c>
      <c r="I54" s="63">
        <v>2268.9429439865535</v>
      </c>
      <c r="J54" s="63">
        <v>7339.7188751877929</v>
      </c>
      <c r="K54" s="63">
        <v>176.77083271369364</v>
      </c>
      <c r="L54" s="63">
        <v>376.3172392603783</v>
      </c>
      <c r="M54" s="63">
        <v>81.769943612296615</v>
      </c>
      <c r="N54" s="63">
        <v>1055.8072251392869</v>
      </c>
      <c r="O54" s="63">
        <v>6305.4442604820324</v>
      </c>
      <c r="Q54" s="79">
        <v>34.658424453163676</v>
      </c>
      <c r="R54" s="50">
        <v>1.5924058595729971</v>
      </c>
      <c r="S54" s="50">
        <v>22.829684753622853</v>
      </c>
      <c r="T54" s="50">
        <v>9.256807308345584</v>
      </c>
      <c r="U54" s="50">
        <v>21.497435788411153</v>
      </c>
      <c r="V54" s="50">
        <v>24.468441580695142</v>
      </c>
      <c r="W54" s="50">
        <v>10.343142698563119</v>
      </c>
      <c r="X54" s="46">
        <v>33.45864641268583</v>
      </c>
      <c r="Y54" s="46">
        <v>0.80582279627054321</v>
      </c>
      <c r="Z54" s="46">
        <v>1.7154697150562104</v>
      </c>
      <c r="AA54" s="46">
        <v>0.37275428078832112</v>
      </c>
      <c r="AB54" s="46">
        <v>4.8129746147791721</v>
      </c>
      <c r="AC54" s="46">
        <v>28.743829780669866</v>
      </c>
    </row>
    <row r="55" spans="1:29" x14ac:dyDescent="0.3">
      <c r="A55" s="22" t="s">
        <v>27</v>
      </c>
      <c r="B55" s="22">
        <v>3675.1099999999997</v>
      </c>
      <c r="C55" s="60">
        <v>1377.9398927050697</v>
      </c>
      <c r="D55" s="60">
        <v>34.275969362988562</v>
      </c>
      <c r="E55" s="60">
        <v>886.56670350262118</v>
      </c>
      <c r="F55" s="60">
        <v>363.79751012395417</v>
      </c>
      <c r="G55" s="60">
        <v>803.51103915414012</v>
      </c>
      <c r="H55" s="60">
        <v>538.87347251236451</v>
      </c>
      <c r="I55" s="60">
        <v>529.035406699963</v>
      </c>
      <c r="J55" s="60">
        <v>849.0242758445977</v>
      </c>
      <c r="K55" s="60">
        <v>58.378580219897614</v>
      </c>
      <c r="L55" s="60">
        <v>66.368958465111277</v>
      </c>
      <c r="M55" s="60">
        <v>27.248062935495838</v>
      </c>
      <c r="N55" s="60">
        <v>322.85334724774191</v>
      </c>
      <c r="O55" s="60">
        <v>1188.0077310173274</v>
      </c>
      <c r="P55" s="118"/>
      <c r="Q55" s="51">
        <v>37.406350343319609</v>
      </c>
      <c r="R55" s="51">
        <v>0.93047521530989241</v>
      </c>
      <c r="S55" s="51">
        <v>24.067250603244688</v>
      </c>
      <c r="T55" s="51">
        <v>9.875856842354068</v>
      </c>
      <c r="U55" s="51">
        <v>21.812573679335195</v>
      </c>
      <c r="V55" s="51">
        <v>14.628569802088693</v>
      </c>
      <c r="W55" s="51">
        <v>14.361499998516287</v>
      </c>
      <c r="X55" s="185">
        <v>23.048102228813136</v>
      </c>
      <c r="Y55" s="185">
        <v>1.5847785783777129</v>
      </c>
      <c r="Z55" s="185">
        <v>1.801689990550664</v>
      </c>
      <c r="AA55" s="185">
        <v>0.73969161770987102</v>
      </c>
      <c r="AB55" s="185">
        <v>8.764363003493747</v>
      </c>
      <c r="AC55" s="185">
        <v>32.250342436756753</v>
      </c>
    </row>
    <row r="56" spans="1:29" x14ac:dyDescent="0.3">
      <c r="A56" s="122" t="s">
        <v>370</v>
      </c>
      <c r="B56" s="122"/>
      <c r="C56" s="50"/>
      <c r="D56" s="50"/>
      <c r="E56" s="50"/>
      <c r="F56" s="50"/>
      <c r="G56" s="50"/>
      <c r="H56" s="50"/>
      <c r="I56" s="50"/>
      <c r="J56" s="50"/>
      <c r="K56" s="50"/>
      <c r="L56" s="50"/>
      <c r="M56" s="50"/>
      <c r="N56" s="50"/>
      <c r="O56" s="50"/>
      <c r="Q56" s="50"/>
      <c r="R56" s="50"/>
      <c r="S56" s="50"/>
      <c r="T56" s="50"/>
      <c r="U56" s="50"/>
      <c r="V56" s="50"/>
      <c r="W56" s="50"/>
    </row>
    <row r="57" spans="1:29" x14ac:dyDescent="0.3">
      <c r="A57" s="5" t="s">
        <v>94</v>
      </c>
      <c r="B57" s="5"/>
      <c r="C57" s="50"/>
      <c r="D57" s="50"/>
      <c r="E57" s="50"/>
      <c r="F57" s="50"/>
      <c r="G57" s="50"/>
      <c r="H57" s="50"/>
      <c r="I57" s="50"/>
      <c r="J57" s="50"/>
      <c r="K57" s="50"/>
      <c r="L57" s="50"/>
      <c r="M57" s="50"/>
      <c r="N57" s="50"/>
      <c r="O57" s="50"/>
    </row>
    <row r="58" spans="1:29" x14ac:dyDescent="0.3">
      <c r="A58" s="182" t="s">
        <v>280</v>
      </c>
      <c r="B58" s="182"/>
      <c r="C58" s="50"/>
      <c r="D58" s="50"/>
      <c r="E58" s="50"/>
      <c r="F58" s="50"/>
      <c r="G58" s="50"/>
      <c r="H58" s="50"/>
      <c r="I58" s="50"/>
      <c r="J58" s="50"/>
      <c r="K58" s="50"/>
      <c r="L58" s="50"/>
      <c r="M58" s="50"/>
      <c r="N58" s="50"/>
      <c r="O58" s="50"/>
    </row>
    <row r="59" spans="1:29" x14ac:dyDescent="0.3">
      <c r="C59" s="50"/>
      <c r="D59" s="50"/>
      <c r="E59" s="50"/>
      <c r="F59" s="50"/>
      <c r="G59" s="50"/>
      <c r="H59" s="50"/>
      <c r="I59" s="50"/>
      <c r="J59" s="50"/>
      <c r="K59" s="50"/>
      <c r="L59" s="50"/>
      <c r="M59" s="50"/>
      <c r="N59" s="50"/>
      <c r="O59" s="50"/>
    </row>
    <row r="60" spans="1:29" x14ac:dyDescent="0.3">
      <c r="C60" s="50"/>
      <c r="D60" s="50"/>
      <c r="E60" s="50"/>
      <c r="F60" s="50"/>
      <c r="G60" s="50"/>
      <c r="H60" s="50"/>
      <c r="I60" s="50"/>
      <c r="J60" s="50"/>
      <c r="K60" s="50"/>
      <c r="L60" s="50"/>
      <c r="M60" s="50"/>
      <c r="N60" s="50"/>
      <c r="O60" s="50"/>
    </row>
    <row r="61" spans="1:29" x14ac:dyDescent="0.3">
      <c r="C61" s="50"/>
      <c r="D61" s="50"/>
      <c r="E61" s="50"/>
      <c r="F61" s="50"/>
      <c r="G61" s="50"/>
      <c r="H61" s="50"/>
      <c r="I61" s="50"/>
      <c r="J61" s="50"/>
      <c r="K61" s="50"/>
      <c r="L61" s="50"/>
      <c r="M61" s="50"/>
      <c r="N61" s="50"/>
      <c r="O61" s="50"/>
    </row>
    <row r="62" spans="1:29" x14ac:dyDescent="0.3">
      <c r="C62" s="50"/>
      <c r="D62" s="50"/>
      <c r="E62" s="50"/>
      <c r="F62" s="50"/>
      <c r="G62" s="50"/>
      <c r="H62" s="50"/>
      <c r="I62" s="50"/>
      <c r="J62" s="50"/>
      <c r="K62" s="50"/>
      <c r="L62" s="50"/>
      <c r="M62" s="50"/>
      <c r="N62" s="50"/>
      <c r="O62" s="50"/>
    </row>
    <row r="63" spans="1:29" x14ac:dyDescent="0.3">
      <c r="C63" s="50"/>
      <c r="D63" s="50"/>
      <c r="E63" s="50"/>
      <c r="F63" s="50"/>
      <c r="G63" s="50"/>
      <c r="H63" s="50"/>
      <c r="I63" s="50"/>
      <c r="J63" s="50"/>
      <c r="K63" s="50"/>
      <c r="L63" s="50"/>
      <c r="M63" s="50"/>
      <c r="N63" s="50"/>
      <c r="O63" s="50"/>
    </row>
    <row r="64" spans="1:29" x14ac:dyDescent="0.3">
      <c r="C64" s="50"/>
      <c r="D64" s="50"/>
      <c r="E64" s="50"/>
      <c r="F64" s="50"/>
      <c r="G64" s="50"/>
      <c r="H64" s="50"/>
      <c r="I64" s="50"/>
      <c r="J64" s="50"/>
      <c r="K64" s="50"/>
      <c r="L64" s="50"/>
      <c r="M64" s="50"/>
      <c r="N64" s="50"/>
      <c r="O64" s="50"/>
    </row>
    <row r="65" spans="3:15" x14ac:dyDescent="0.3">
      <c r="C65" s="50"/>
      <c r="D65" s="50"/>
      <c r="E65" s="50"/>
      <c r="F65" s="50"/>
      <c r="G65" s="50"/>
      <c r="H65" s="50"/>
      <c r="I65" s="50"/>
      <c r="J65" s="50"/>
      <c r="K65" s="50"/>
      <c r="L65" s="50"/>
      <c r="M65" s="50"/>
      <c r="N65" s="50"/>
      <c r="O65" s="50"/>
    </row>
    <row r="66" spans="3:15" x14ac:dyDescent="0.3">
      <c r="C66" s="50"/>
      <c r="D66" s="50"/>
      <c r="E66" s="50"/>
      <c r="F66" s="50"/>
      <c r="G66" s="50"/>
      <c r="H66" s="50"/>
      <c r="I66" s="50"/>
      <c r="J66" s="50"/>
      <c r="K66" s="50"/>
      <c r="L66" s="50"/>
      <c r="M66" s="50"/>
      <c r="N66" s="50"/>
      <c r="O66" s="50"/>
    </row>
    <row r="67" spans="3:15" x14ac:dyDescent="0.3">
      <c r="C67" s="50"/>
      <c r="D67" s="50"/>
      <c r="E67" s="50"/>
      <c r="F67" s="50"/>
      <c r="G67" s="50"/>
      <c r="H67" s="50"/>
      <c r="I67" s="50"/>
      <c r="J67" s="50"/>
      <c r="K67" s="50"/>
      <c r="L67" s="50"/>
      <c r="M67" s="50"/>
      <c r="N67" s="50"/>
      <c r="O67" s="50"/>
    </row>
    <row r="68" spans="3:15" x14ac:dyDescent="0.3">
      <c r="C68" s="50"/>
      <c r="D68" s="50"/>
      <c r="E68" s="50"/>
      <c r="F68" s="50"/>
      <c r="G68" s="50"/>
      <c r="H68" s="50"/>
      <c r="I68" s="50"/>
      <c r="J68" s="50"/>
      <c r="K68" s="50"/>
      <c r="L68" s="50"/>
      <c r="M68" s="50"/>
      <c r="N68" s="50"/>
      <c r="O68" s="50"/>
    </row>
    <row r="69" spans="3:15" x14ac:dyDescent="0.3">
      <c r="C69" s="50"/>
      <c r="D69" s="50"/>
      <c r="E69" s="50"/>
      <c r="F69" s="50"/>
      <c r="G69" s="50"/>
      <c r="H69" s="50"/>
      <c r="I69" s="50"/>
      <c r="J69" s="50"/>
      <c r="K69" s="50"/>
      <c r="L69" s="50"/>
      <c r="M69" s="50"/>
      <c r="N69" s="50"/>
      <c r="O69" s="50"/>
    </row>
  </sheetData>
  <mergeCells count="4">
    <mergeCell ref="A3:A4"/>
    <mergeCell ref="C4:O4"/>
    <mergeCell ref="Q4:AC4"/>
    <mergeCell ref="A2:AC2"/>
  </mergeCells>
  <conditionalFormatting sqref="C7:O28">
    <cfRule type="cellIs" dxfId="77" priority="16" operator="lessThan">
      <formula>2.5</formula>
    </cfRule>
  </conditionalFormatting>
  <conditionalFormatting sqref="C40:K40 M40:O40 C46:O55 C45 E45:J45 C31:O39 C44:J44 L44:O45 C41:O43">
    <cfRule type="cellIs" dxfId="76" priority="15" operator="lessThan">
      <formula>2.5</formula>
    </cfRule>
  </conditionalFormatting>
  <conditionalFormatting sqref="AA7">
    <cfRule type="cellIs" dxfId="75" priority="14" operator="lessThan">
      <formula>2.5</formula>
    </cfRule>
  </conditionalFormatting>
  <conditionalFormatting sqref="AA9">
    <cfRule type="cellIs" dxfId="74" priority="13" operator="lessThan">
      <formula>2.5</formula>
    </cfRule>
  </conditionalFormatting>
  <conditionalFormatting sqref="AA20">
    <cfRule type="cellIs" dxfId="73" priority="12" operator="lessThan">
      <formula>2.5</formula>
    </cfRule>
  </conditionalFormatting>
  <conditionalFormatting sqref="AA23">
    <cfRule type="cellIs" dxfId="72" priority="11" operator="lessThan">
      <formula>2.5</formula>
    </cfRule>
  </conditionalFormatting>
  <conditionalFormatting sqref="AA26">
    <cfRule type="cellIs" dxfId="71" priority="10" operator="lessThan">
      <formula>2.5</formula>
    </cfRule>
  </conditionalFormatting>
  <conditionalFormatting sqref="L40">
    <cfRule type="cellIs" dxfId="70" priority="9" operator="lessThan">
      <formula>2.5</formula>
    </cfRule>
  </conditionalFormatting>
  <conditionalFormatting sqref="Z40">
    <cfRule type="cellIs" dxfId="69" priority="8" operator="lessThan">
      <formula>2.5</formula>
    </cfRule>
  </conditionalFormatting>
  <conditionalFormatting sqref="D45">
    <cfRule type="cellIs" dxfId="68" priority="7" operator="lessThan">
      <formula>2.5</formula>
    </cfRule>
  </conditionalFormatting>
  <conditionalFormatting sqref="R45">
    <cfRule type="cellIs" dxfId="67" priority="6" operator="lessThan">
      <formula>2.5</formula>
    </cfRule>
  </conditionalFormatting>
  <conditionalFormatting sqref="Y39:Y40">
    <cfRule type="cellIs" dxfId="66" priority="5" operator="lessThan">
      <formula>2.5</formula>
    </cfRule>
  </conditionalFormatting>
  <conditionalFormatting sqref="K44:K45">
    <cfRule type="cellIs" dxfId="65" priority="4" operator="lessThan">
      <formula>2.5</formula>
    </cfRule>
  </conditionalFormatting>
  <conditionalFormatting sqref="Y44:Y45">
    <cfRule type="cellIs" dxfId="64" priority="3" operator="lessThan">
      <formula>2.5</formula>
    </cfRule>
  </conditionalFormatting>
  <conditionalFormatting sqref="AA45">
    <cfRule type="cellIs" dxfId="63" priority="2" operator="lessThan">
      <formula>2.5</formula>
    </cfRule>
  </conditionalFormatting>
  <conditionalFormatting sqref="AA43">
    <cfRule type="cellIs" dxfId="62" priority="1" operator="lessThan">
      <formula>2.5</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AB154"/>
  <sheetViews>
    <sheetView topLeftCell="O13" zoomScale="106" zoomScaleNormal="106" workbookViewId="0">
      <selection activeCell="W33" sqref="W33"/>
    </sheetView>
  </sheetViews>
  <sheetFormatPr defaultColWidth="9.109375" defaultRowHeight="13.2" x14ac:dyDescent="0.3"/>
  <cols>
    <col min="1" max="1" width="50" style="5" customWidth="1"/>
    <col min="2" max="5" width="12.6640625" style="18" customWidth="1"/>
    <col min="6" max="14" width="12.6640625" style="5" customWidth="1"/>
    <col min="15" max="15" width="1.88671875" style="5" customWidth="1"/>
    <col min="16" max="19" width="12.6640625" style="18" customWidth="1"/>
    <col min="20" max="28" width="12.6640625" style="5" customWidth="1"/>
    <col min="29" max="16384" width="9.109375" style="5"/>
  </cols>
  <sheetData>
    <row r="1" spans="1:28" ht="14.4" x14ac:dyDescent="0.3">
      <c r="A1" s="186" t="s">
        <v>303</v>
      </c>
    </row>
    <row r="2" spans="1:28" ht="14.4" x14ac:dyDescent="0.3">
      <c r="A2" s="468"/>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row>
    <row r="3" spans="1:28" ht="114.75" customHeight="1" x14ac:dyDescent="0.3">
      <c r="A3" s="461" t="s">
        <v>63</v>
      </c>
      <c r="B3" s="21" t="s">
        <v>285</v>
      </c>
      <c r="C3" s="21" t="s">
        <v>286</v>
      </c>
      <c r="D3" s="21" t="s">
        <v>287</v>
      </c>
      <c r="E3" s="21" t="s">
        <v>288</v>
      </c>
      <c r="F3" s="21" t="s">
        <v>289</v>
      </c>
      <c r="G3" s="21" t="s">
        <v>290</v>
      </c>
      <c r="H3" s="21" t="s">
        <v>291</v>
      </c>
      <c r="I3" s="21" t="s">
        <v>292</v>
      </c>
      <c r="J3" s="21" t="s">
        <v>293</v>
      </c>
      <c r="K3" s="21" t="s">
        <v>294</v>
      </c>
      <c r="L3" s="21" t="s">
        <v>295</v>
      </c>
      <c r="M3" s="21" t="s">
        <v>296</v>
      </c>
      <c r="N3" s="21" t="s">
        <v>297</v>
      </c>
      <c r="P3" s="21" t="s">
        <v>285</v>
      </c>
      <c r="Q3" s="21" t="s">
        <v>286</v>
      </c>
      <c r="R3" s="21" t="s">
        <v>287</v>
      </c>
      <c r="S3" s="21" t="s">
        <v>288</v>
      </c>
      <c r="T3" s="21" t="s">
        <v>289</v>
      </c>
      <c r="U3" s="21" t="s">
        <v>290</v>
      </c>
      <c r="V3" s="21" t="s">
        <v>291</v>
      </c>
      <c r="W3" s="21" t="s">
        <v>292</v>
      </c>
      <c r="X3" s="21" t="s">
        <v>293</v>
      </c>
      <c r="Y3" s="21" t="s">
        <v>294</v>
      </c>
      <c r="Z3" s="21" t="s">
        <v>295</v>
      </c>
      <c r="AA3" s="21" t="s">
        <v>296</v>
      </c>
      <c r="AB3" s="21" t="s">
        <v>297</v>
      </c>
    </row>
    <row r="4" spans="1:28" ht="13.5" customHeight="1" x14ac:dyDescent="0.3">
      <c r="A4" s="462"/>
      <c r="B4" s="465" t="s">
        <v>32</v>
      </c>
      <c r="C4" s="465"/>
      <c r="D4" s="465"/>
      <c r="E4" s="465"/>
      <c r="F4" s="465"/>
      <c r="G4" s="465"/>
      <c r="H4" s="465"/>
      <c r="I4" s="465"/>
      <c r="J4" s="465"/>
      <c r="K4" s="465"/>
      <c r="L4" s="465"/>
      <c r="M4" s="465"/>
      <c r="N4" s="465"/>
      <c r="P4" s="465" t="s">
        <v>33</v>
      </c>
      <c r="Q4" s="465"/>
      <c r="R4" s="465"/>
      <c r="S4" s="465"/>
      <c r="T4" s="465"/>
      <c r="U4" s="465"/>
      <c r="V4" s="465"/>
      <c r="W4" s="465"/>
      <c r="X4" s="465"/>
      <c r="Y4" s="465"/>
      <c r="Z4" s="465"/>
      <c r="AA4" s="465"/>
      <c r="AB4" s="465"/>
    </row>
    <row r="5" spans="1:28" x14ac:dyDescent="0.3">
      <c r="A5" s="35"/>
      <c r="B5" s="143"/>
      <c r="C5" s="143"/>
      <c r="D5" s="143"/>
      <c r="E5" s="143"/>
      <c r="F5" s="143"/>
      <c r="G5" s="143"/>
      <c r="H5" s="143"/>
      <c r="I5" s="33"/>
      <c r="J5" s="33"/>
      <c r="K5" s="33"/>
      <c r="L5" s="33"/>
      <c r="M5" s="33"/>
      <c r="N5" s="33"/>
      <c r="O5" s="33"/>
      <c r="P5" s="143"/>
      <c r="Q5" s="143"/>
      <c r="R5" s="143"/>
      <c r="S5" s="143"/>
      <c r="T5" s="143"/>
      <c r="U5" s="143"/>
      <c r="V5" s="143"/>
      <c r="W5" s="33"/>
      <c r="X5" s="33"/>
      <c r="Y5" s="33"/>
      <c r="Z5" s="33"/>
      <c r="AA5" s="33"/>
      <c r="AB5" s="33"/>
    </row>
    <row r="6" spans="1:28" x14ac:dyDescent="0.3">
      <c r="A6" s="32" t="s">
        <v>64</v>
      </c>
      <c r="B6" s="24"/>
      <c r="C6" s="24"/>
      <c r="D6" s="24"/>
      <c r="E6" s="24"/>
      <c r="F6" s="24"/>
      <c r="G6" s="24"/>
      <c r="H6" s="24"/>
      <c r="P6" s="24"/>
      <c r="Q6" s="24"/>
      <c r="R6" s="24"/>
      <c r="S6" s="24"/>
      <c r="T6" s="24"/>
      <c r="U6" s="24"/>
      <c r="V6" s="24"/>
    </row>
    <row r="7" spans="1:28" x14ac:dyDescent="0.3">
      <c r="A7" s="5" t="s">
        <v>39</v>
      </c>
      <c r="B7" s="59">
        <v>17551.057425401246</v>
      </c>
      <c r="C7" s="59">
        <v>1011.0010063308039</v>
      </c>
      <c r="D7" s="59">
        <v>14367.707143850064</v>
      </c>
      <c r="E7" s="59">
        <v>5275.870563828943</v>
      </c>
      <c r="F7" s="59">
        <v>11045.284637852137</v>
      </c>
      <c r="G7" s="59">
        <v>9023.6876717816031</v>
      </c>
      <c r="H7" s="59">
        <v>4264.0801684137368</v>
      </c>
      <c r="I7" s="59">
        <v>24128.047276668087</v>
      </c>
      <c r="J7" s="59">
        <v>886.70660682814457</v>
      </c>
      <c r="K7" s="59">
        <v>2286.0292108894168</v>
      </c>
      <c r="L7" s="59">
        <v>54.276326781801956</v>
      </c>
      <c r="M7" s="59">
        <v>3644.3226637775765</v>
      </c>
      <c r="N7" s="59">
        <v>25945.864488203781</v>
      </c>
      <c r="P7" s="40">
        <v>23.704179156901027</v>
      </c>
      <c r="Q7" s="40">
        <v>1.3654418876886971</v>
      </c>
      <c r="R7" s="40">
        <v>19.40479687103084</v>
      </c>
      <c r="S7" s="40">
        <v>7.1255069151916119</v>
      </c>
      <c r="T7" s="38">
        <v>14.917585849596074</v>
      </c>
      <c r="U7" s="38">
        <v>12.187249123705726</v>
      </c>
      <c r="V7" s="38">
        <v>5.7589988911541115</v>
      </c>
      <c r="W7" s="38">
        <v>32.586957098355164</v>
      </c>
      <c r="X7" s="38">
        <v>1.1975718475766775</v>
      </c>
      <c r="Y7" s="38">
        <v>3.0874747121735302</v>
      </c>
      <c r="Z7" s="38">
        <v>7.3304744143353265E-2</v>
      </c>
      <c r="AA7" s="38">
        <v>4.9219642574192948</v>
      </c>
      <c r="AB7" s="38">
        <v>35.042072127172588</v>
      </c>
    </row>
    <row r="8" spans="1:28" x14ac:dyDescent="0.3">
      <c r="A8" s="5" t="s">
        <v>40</v>
      </c>
      <c r="B8" s="59">
        <v>402.68224028484173</v>
      </c>
      <c r="C8" s="59">
        <v>11.873498500070845</v>
      </c>
      <c r="D8" s="59">
        <v>440.92309087675181</v>
      </c>
      <c r="E8" s="59">
        <v>84.78101658417512</v>
      </c>
      <c r="F8" s="59">
        <v>534.66271605713291</v>
      </c>
      <c r="G8" s="59">
        <v>276.66166980225938</v>
      </c>
      <c r="H8" s="59">
        <v>98.617401822212713</v>
      </c>
      <c r="I8" s="59">
        <v>1106.2126745701141</v>
      </c>
      <c r="J8" s="59">
        <v>8.2925456483670672</v>
      </c>
      <c r="K8" s="59">
        <v>141.17284453779433</v>
      </c>
      <c r="L8" s="74" t="s">
        <v>271</v>
      </c>
      <c r="M8" s="59">
        <v>371.07509634287391</v>
      </c>
      <c r="N8" s="59">
        <v>812.24734516254478</v>
      </c>
      <c r="P8" s="40">
        <v>13.673242600331893</v>
      </c>
      <c r="Q8" s="40">
        <v>0.4031695696122729</v>
      </c>
      <c r="R8" s="40">
        <v>14.971726553873943</v>
      </c>
      <c r="S8" s="40">
        <v>2.8787746060968389</v>
      </c>
      <c r="T8" s="38">
        <v>18.154694433085325</v>
      </c>
      <c r="U8" s="38">
        <v>9.3941618253225148</v>
      </c>
      <c r="V8" s="38">
        <v>3.3485948095841209</v>
      </c>
      <c r="W8" s="38">
        <v>37.561910493643737</v>
      </c>
      <c r="X8" s="38">
        <v>0.28157682927423022</v>
      </c>
      <c r="Y8" s="38">
        <v>4.7935825294375745</v>
      </c>
      <c r="Z8" s="74" t="s">
        <v>271</v>
      </c>
      <c r="AA8" s="38">
        <v>12.600008909378859</v>
      </c>
      <c r="AB8" s="38">
        <v>27.580195724616509</v>
      </c>
    </row>
    <row r="9" spans="1:28" x14ac:dyDescent="0.3">
      <c r="A9" s="5" t="s">
        <v>41</v>
      </c>
      <c r="B9" s="59">
        <v>46144.072020076135</v>
      </c>
      <c r="C9" s="59">
        <v>1898.4471555328598</v>
      </c>
      <c r="D9" s="59">
        <v>34287.598183131013</v>
      </c>
      <c r="E9" s="59">
        <v>12860.505375260611</v>
      </c>
      <c r="F9" s="59">
        <v>32513.901260856506</v>
      </c>
      <c r="G9" s="59">
        <v>28944.303691295179</v>
      </c>
      <c r="H9" s="59">
        <v>11591.200767716728</v>
      </c>
      <c r="I9" s="59">
        <v>63953.946487397159</v>
      </c>
      <c r="J9" s="59">
        <v>2113.1024322443473</v>
      </c>
      <c r="K9" s="59">
        <v>5264.9889431962938</v>
      </c>
      <c r="L9" s="59">
        <v>146.48162436412682</v>
      </c>
      <c r="M9" s="59">
        <v>11265.144645233317</v>
      </c>
      <c r="N9" s="59">
        <v>60365.427725895941</v>
      </c>
      <c r="P9" s="40">
        <v>23.898066141706884</v>
      </c>
      <c r="Q9" s="40">
        <v>0.98320789005618237</v>
      </c>
      <c r="R9" s="40">
        <v>17.757585175062793</v>
      </c>
      <c r="S9" s="40">
        <v>6.6604700153042078</v>
      </c>
      <c r="T9" s="38">
        <v>16.838985569344942</v>
      </c>
      <c r="U9" s="38">
        <v>14.990287024068355</v>
      </c>
      <c r="V9" s="38">
        <v>6.0030957495077377</v>
      </c>
      <c r="W9" s="38">
        <v>33.121819906011801</v>
      </c>
      <c r="X9" s="38">
        <v>1.094378096237502</v>
      </c>
      <c r="Y9" s="38">
        <v>2.726743620396527</v>
      </c>
      <c r="Z9" s="38">
        <v>7.5862995924493401E-2</v>
      </c>
      <c r="AA9" s="38">
        <v>5.834230921591665</v>
      </c>
      <c r="AB9" s="38">
        <v>31.263322054417763</v>
      </c>
    </row>
    <row r="10" spans="1:28" x14ac:dyDescent="0.3">
      <c r="A10" s="5" t="s">
        <v>42</v>
      </c>
      <c r="B10" s="59">
        <v>6656.1363661703272</v>
      </c>
      <c r="C10" s="59">
        <v>678.21293175543099</v>
      </c>
      <c r="D10" s="59">
        <v>6139.3604795693745</v>
      </c>
      <c r="E10" s="59">
        <v>1559.1514381496925</v>
      </c>
      <c r="F10" s="59">
        <v>4549.4743389191854</v>
      </c>
      <c r="G10" s="59">
        <v>3332.5987567269535</v>
      </c>
      <c r="H10" s="59">
        <v>1779.5184022332019</v>
      </c>
      <c r="I10" s="59">
        <v>11485.507463026002</v>
      </c>
      <c r="J10" s="59">
        <v>172.03237041650956</v>
      </c>
      <c r="K10" s="59">
        <v>1151.6332113400283</v>
      </c>
      <c r="L10" s="59">
        <v>3.2815447183600917</v>
      </c>
      <c r="M10" s="59">
        <v>1391.8511415875964</v>
      </c>
      <c r="N10" s="59">
        <v>8684.5897572950435</v>
      </c>
      <c r="P10" s="40">
        <v>23.256909307182664</v>
      </c>
      <c r="Q10" s="40">
        <v>2.3697135661103879</v>
      </c>
      <c r="R10" s="40">
        <v>21.451265722730039</v>
      </c>
      <c r="S10" s="40">
        <v>5.4477615238634245</v>
      </c>
      <c r="T10" s="38">
        <v>15.896115445194106</v>
      </c>
      <c r="U10" s="38">
        <v>11.644284728953391</v>
      </c>
      <c r="V10" s="38">
        <v>6.2177359078074401</v>
      </c>
      <c r="W10" s="38">
        <v>40.130999534832846</v>
      </c>
      <c r="X10" s="38">
        <v>0.60109063525367612</v>
      </c>
      <c r="Y10" s="38">
        <v>4.0238702571360738</v>
      </c>
      <c r="Z10" s="38">
        <v>1.1465899089786163E-2</v>
      </c>
      <c r="AA10" s="38">
        <v>4.8632050168806673</v>
      </c>
      <c r="AB10" s="38">
        <v>30.344437860684575</v>
      </c>
    </row>
    <row r="11" spans="1:28" s="11" customFormat="1" x14ac:dyDescent="0.3">
      <c r="A11" s="28" t="s">
        <v>43</v>
      </c>
      <c r="B11" s="58">
        <v>70753.948051932544</v>
      </c>
      <c r="C11" s="58">
        <v>3599.5345921191656</v>
      </c>
      <c r="D11" s="58">
        <v>55235.588897427202</v>
      </c>
      <c r="E11" s="58">
        <v>19780.308393823423</v>
      </c>
      <c r="F11" s="58">
        <v>48643.322953684961</v>
      </c>
      <c r="G11" s="58">
        <v>41577.251789605994</v>
      </c>
      <c r="H11" s="58">
        <v>17733.416740185879</v>
      </c>
      <c r="I11" s="58">
        <v>100673.71390166137</v>
      </c>
      <c r="J11" s="58">
        <v>3180.1339551373685</v>
      </c>
      <c r="K11" s="58">
        <v>8843.8242099635336</v>
      </c>
      <c r="L11" s="58">
        <v>204.03949586428885</v>
      </c>
      <c r="M11" s="58">
        <v>16672.393546941363</v>
      </c>
      <c r="N11" s="58">
        <v>95808.129316557315</v>
      </c>
      <c r="O11" s="45"/>
      <c r="P11" s="49">
        <v>23.687756652120445</v>
      </c>
      <c r="Q11" s="49">
        <v>1.2050903423286714</v>
      </c>
      <c r="R11" s="49">
        <v>18.492355894804152</v>
      </c>
      <c r="S11" s="49">
        <v>6.6222612961876539</v>
      </c>
      <c r="T11" s="49">
        <v>16.285327230526494</v>
      </c>
      <c r="U11" s="49">
        <v>13.919673032708255</v>
      </c>
      <c r="V11" s="49">
        <v>5.9369812133146214</v>
      </c>
      <c r="W11" s="49">
        <v>33.704612983820823</v>
      </c>
      <c r="X11" s="49">
        <v>1.0646789518395188</v>
      </c>
      <c r="Y11" s="49">
        <v>2.9608292049792637</v>
      </c>
      <c r="Z11" s="49">
        <v>6.8310505046404929E-2</v>
      </c>
      <c r="AA11" s="49">
        <v>5.5817606228624195</v>
      </c>
      <c r="AB11" s="49">
        <v>32.075661005937448</v>
      </c>
    </row>
    <row r="12" spans="1:28" x14ac:dyDescent="0.3">
      <c r="A12" s="29" t="s">
        <v>44</v>
      </c>
      <c r="B12" s="59">
        <v>4727.793886866355</v>
      </c>
      <c r="C12" s="59">
        <v>128.0859640579298</v>
      </c>
      <c r="D12" s="59">
        <v>2520.1444238123277</v>
      </c>
      <c r="E12" s="59">
        <v>703.40050514787049</v>
      </c>
      <c r="F12" s="59">
        <v>1526.3616902622114</v>
      </c>
      <c r="G12" s="59">
        <v>2391.2529722531103</v>
      </c>
      <c r="H12" s="59">
        <v>819.24393500902306</v>
      </c>
      <c r="I12" s="59">
        <v>2327.9916522980861</v>
      </c>
      <c r="J12" s="59">
        <v>52.592632344750974</v>
      </c>
      <c r="K12" s="59">
        <v>232.03814057750941</v>
      </c>
      <c r="L12" s="59">
        <v>5.7774832106518286</v>
      </c>
      <c r="M12" s="59">
        <v>1495.6562107968007</v>
      </c>
      <c r="N12" s="59">
        <v>4498.7986688107485</v>
      </c>
      <c r="O12" s="29"/>
      <c r="P12" s="48">
        <v>35.281941018090372</v>
      </c>
      <c r="Q12" s="48">
        <v>0.9558626152656704</v>
      </c>
      <c r="R12" s="48">
        <v>18.806993080857495</v>
      </c>
      <c r="S12" s="48">
        <v>5.2492421896106398</v>
      </c>
      <c r="T12" s="46">
        <v>11.390725656993174</v>
      </c>
      <c r="U12" s="46">
        <v>17.845119382369649</v>
      </c>
      <c r="V12" s="46">
        <v>6.113742875871206</v>
      </c>
      <c r="W12" s="46">
        <v>17.373021356780999</v>
      </c>
      <c r="X12" s="46">
        <v>0.39248118610422605</v>
      </c>
      <c r="Y12" s="46">
        <v>1.7316228637939506</v>
      </c>
      <c r="Z12" s="46">
        <v>4.3115420584955669E-2</v>
      </c>
      <c r="AA12" s="46">
        <v>11.161580956239549</v>
      </c>
      <c r="AB12" s="46">
        <v>33.573026465087771</v>
      </c>
    </row>
    <row r="13" spans="1:28" x14ac:dyDescent="0.3">
      <c r="A13" s="29" t="s">
        <v>45</v>
      </c>
      <c r="B13" s="59">
        <v>1745.0256393588543</v>
      </c>
      <c r="C13" s="59">
        <v>402.29019736456536</v>
      </c>
      <c r="D13" s="59">
        <v>2104.7354442294977</v>
      </c>
      <c r="E13" s="59">
        <v>529.96322186964267</v>
      </c>
      <c r="F13" s="59">
        <v>1084.0418616122347</v>
      </c>
      <c r="G13" s="59">
        <v>1925.6092224468089</v>
      </c>
      <c r="H13" s="59">
        <v>592.03695879255326</v>
      </c>
      <c r="I13" s="59">
        <v>3794.5870977691875</v>
      </c>
      <c r="J13" s="59">
        <v>12.515074693151369</v>
      </c>
      <c r="K13" s="59">
        <v>542.97276899402902</v>
      </c>
      <c r="L13" s="74" t="s">
        <v>271</v>
      </c>
      <c r="M13" s="59">
        <v>1212.3847823491783</v>
      </c>
      <c r="N13" s="59">
        <v>3895.8176483399611</v>
      </c>
      <c r="O13" s="29"/>
      <c r="P13" s="48">
        <v>15.344885740821299</v>
      </c>
      <c r="Q13" s="48">
        <v>3.5375394916717573</v>
      </c>
      <c r="R13" s="48">
        <v>18.507994483235628</v>
      </c>
      <c r="S13" s="48">
        <v>4.660232436134911</v>
      </c>
      <c r="T13" s="46">
        <v>9.5325238377693378</v>
      </c>
      <c r="U13" s="46">
        <v>16.932847766508718</v>
      </c>
      <c r="V13" s="46">
        <v>5.2060779406959963</v>
      </c>
      <c r="W13" s="46">
        <v>33.36770769182305</v>
      </c>
      <c r="X13" s="46">
        <v>0.11005132926001641</v>
      </c>
      <c r="Y13" s="46">
        <v>4.774631909507054</v>
      </c>
      <c r="Z13" s="74" t="s">
        <v>271</v>
      </c>
      <c r="AA13" s="46">
        <v>10.661107515815047</v>
      </c>
      <c r="AB13" s="46">
        <v>34.257878699602443</v>
      </c>
    </row>
    <row r="14" spans="1:28" s="68" customFormat="1" x14ac:dyDescent="0.3">
      <c r="A14" s="31" t="s">
        <v>46</v>
      </c>
      <c r="B14" s="59">
        <v>6472.8195262252093</v>
      </c>
      <c r="C14" s="59">
        <v>530.37616142249522</v>
      </c>
      <c r="D14" s="59">
        <v>4624.8798680418258</v>
      </c>
      <c r="E14" s="59">
        <v>1233.3637270175132</v>
      </c>
      <c r="F14" s="59">
        <v>2610.4035518744458</v>
      </c>
      <c r="G14" s="59">
        <v>4316.8621946999192</v>
      </c>
      <c r="H14" s="59">
        <v>1411.2808938015764</v>
      </c>
      <c r="I14" s="59">
        <v>6122.5787500672741</v>
      </c>
      <c r="J14" s="59">
        <v>65.107707037902344</v>
      </c>
      <c r="K14" s="59">
        <v>775.01090957153838</v>
      </c>
      <c r="L14" s="59">
        <v>5.7774832106518286</v>
      </c>
      <c r="M14" s="59">
        <v>2708.040993145979</v>
      </c>
      <c r="N14" s="59">
        <v>8394.6163171507105</v>
      </c>
      <c r="P14" s="153">
        <v>26.129502674227062</v>
      </c>
      <c r="Q14" s="153">
        <v>2.1410245213985277</v>
      </c>
      <c r="R14" s="153">
        <v>18.669732778792941</v>
      </c>
      <c r="S14" s="153">
        <v>4.9788474207920448</v>
      </c>
      <c r="T14" s="153">
        <v>10.537687064062592</v>
      </c>
      <c r="U14" s="153">
        <v>17.426325854393468</v>
      </c>
      <c r="V14" s="153">
        <v>5.6970641216346518</v>
      </c>
      <c r="W14" s="153">
        <v>24.715649366535793</v>
      </c>
      <c r="X14" s="153">
        <v>0.26282704133291024</v>
      </c>
      <c r="Y14" s="153">
        <v>3.1285670104283514</v>
      </c>
      <c r="Z14" s="153">
        <v>2.3322566370248654E-2</v>
      </c>
      <c r="AA14" s="153">
        <v>10.931830261238526</v>
      </c>
      <c r="AB14" s="153">
        <v>33.887419326214015</v>
      </c>
    </row>
    <row r="15" spans="1:28" x14ac:dyDescent="0.3">
      <c r="A15" s="29" t="s">
        <v>47</v>
      </c>
      <c r="B15" s="59">
        <v>22667.838615434077</v>
      </c>
      <c r="C15" s="59">
        <v>717.60817197267181</v>
      </c>
      <c r="D15" s="59">
        <v>18783.867659436015</v>
      </c>
      <c r="E15" s="59">
        <v>7065.314210307587</v>
      </c>
      <c r="F15" s="59">
        <v>17921.775795478305</v>
      </c>
      <c r="G15" s="59">
        <v>12480.953565923515</v>
      </c>
      <c r="H15" s="59">
        <v>6709.4332485417244</v>
      </c>
      <c r="I15" s="59">
        <v>34559.365892700946</v>
      </c>
      <c r="J15" s="59">
        <v>697.16639583241874</v>
      </c>
      <c r="K15" s="59">
        <v>2959.3290300561957</v>
      </c>
      <c r="L15" s="59">
        <v>75.64711326937153</v>
      </c>
      <c r="M15" s="59">
        <v>6431.5907049334082</v>
      </c>
      <c r="N15" s="59">
        <v>34893.490269846232</v>
      </c>
      <c r="O15" s="29"/>
      <c r="P15" s="48">
        <v>22.080274968701943</v>
      </c>
      <c r="Q15" s="48">
        <v>0.69900734806518394</v>
      </c>
      <c r="R15" s="48">
        <v>18.296978813571489</v>
      </c>
      <c r="S15" s="48">
        <v>6.8821771299204801</v>
      </c>
      <c r="T15" s="46">
        <v>17.457232875398702</v>
      </c>
      <c r="U15" s="46">
        <v>12.157439943107473</v>
      </c>
      <c r="V15" s="46">
        <v>6.5355208110173617</v>
      </c>
      <c r="W15" s="46">
        <v>33.66356689760665</v>
      </c>
      <c r="X15" s="46">
        <v>0.67909543472916267</v>
      </c>
      <c r="Y15" s="46">
        <v>2.8826214891971311</v>
      </c>
      <c r="Z15" s="46">
        <v>7.368629580938453E-2</v>
      </c>
      <c r="AA15" s="46">
        <v>6.2648801087892236</v>
      </c>
      <c r="AB15" s="46">
        <v>33.989030575298926</v>
      </c>
    </row>
    <row r="16" spans="1:28" x14ac:dyDescent="0.3">
      <c r="A16" s="5" t="s">
        <v>48</v>
      </c>
      <c r="B16" s="59">
        <v>6834.0923527447922</v>
      </c>
      <c r="C16" s="59">
        <v>226.71454954745994</v>
      </c>
      <c r="D16" s="59">
        <v>4867.8753622286822</v>
      </c>
      <c r="E16" s="59">
        <v>1215.4437307092473</v>
      </c>
      <c r="F16" s="59">
        <v>2601.7635148406339</v>
      </c>
      <c r="G16" s="59">
        <v>3757.9560486713649</v>
      </c>
      <c r="H16" s="59">
        <v>993.68824340920116</v>
      </c>
      <c r="I16" s="59">
        <v>6523.0355327462539</v>
      </c>
      <c r="J16" s="59">
        <v>43.338827597065475</v>
      </c>
      <c r="K16" s="59">
        <v>426.46143295709214</v>
      </c>
      <c r="L16" s="59">
        <v>70.867906672759986</v>
      </c>
      <c r="M16" s="59">
        <v>1089.6289394780845</v>
      </c>
      <c r="N16" s="59">
        <v>5798.7561657319548</v>
      </c>
      <c r="P16" s="183">
        <v>32.614685647061663</v>
      </c>
      <c r="Q16" s="183">
        <v>1.0819613466499078</v>
      </c>
      <c r="R16" s="183">
        <v>23.231208551695978</v>
      </c>
      <c r="S16" s="183">
        <v>5.8005237788237878</v>
      </c>
      <c r="T16" s="153">
        <v>12.41652801640012</v>
      </c>
      <c r="U16" s="153">
        <v>17.934284302386498</v>
      </c>
      <c r="V16" s="153">
        <v>4.7422288165239035</v>
      </c>
      <c r="W16" s="86">
        <v>31.130213404225731</v>
      </c>
      <c r="X16" s="86">
        <v>0.20682808563785229</v>
      </c>
      <c r="Y16" s="86">
        <v>2.0352235320473473</v>
      </c>
      <c r="Z16" s="86">
        <v>0.33820650633570443</v>
      </c>
      <c r="AA16" s="86">
        <v>5.2000914677053984</v>
      </c>
      <c r="AB16" s="86">
        <v>27.673698236364885</v>
      </c>
    </row>
    <row r="17" spans="1:28" x14ac:dyDescent="0.3">
      <c r="A17" s="5" t="s">
        <v>49</v>
      </c>
      <c r="B17" s="59">
        <v>24683.951872096921</v>
      </c>
      <c r="C17" s="59">
        <v>1111.6297250557438</v>
      </c>
      <c r="D17" s="59">
        <v>17418.602517231669</v>
      </c>
      <c r="E17" s="59">
        <v>6538.5947949286783</v>
      </c>
      <c r="F17" s="59">
        <v>15943.24949289108</v>
      </c>
      <c r="G17" s="59">
        <v>12792.061015390398</v>
      </c>
      <c r="H17" s="59">
        <v>6427.1090521169654</v>
      </c>
      <c r="I17" s="59">
        <v>32491.835583271546</v>
      </c>
      <c r="J17" s="59">
        <v>703.71522795177702</v>
      </c>
      <c r="K17" s="59">
        <v>2885.2211020825721</v>
      </c>
      <c r="L17" s="59">
        <v>69.518275083309589</v>
      </c>
      <c r="M17" s="59">
        <v>4846.0352191661059</v>
      </c>
      <c r="N17" s="59">
        <v>26376.250926791541</v>
      </c>
      <c r="P17" s="40">
        <v>27.440017913760723</v>
      </c>
      <c r="Q17" s="40">
        <v>1.2357478140880549</v>
      </c>
      <c r="R17" s="40">
        <v>19.363462041336049</v>
      </c>
      <c r="S17" s="40">
        <v>7.2686561387475175</v>
      </c>
      <c r="T17" s="38">
        <v>17.723379706594901</v>
      </c>
      <c r="U17" s="38">
        <v>14.220347910053425</v>
      </c>
      <c r="V17" s="38">
        <v>7.14472254838347</v>
      </c>
      <c r="W17" s="38">
        <v>36.119684363174834</v>
      </c>
      <c r="X17" s="38">
        <v>0.78228796431138792</v>
      </c>
      <c r="Y17" s="38">
        <v>3.2073680558339479</v>
      </c>
      <c r="Z17" s="38">
        <v>7.7280280058239725E-2</v>
      </c>
      <c r="AA17" s="38">
        <v>5.3871152363957746</v>
      </c>
      <c r="AB17" s="38">
        <v>29.321269206782141</v>
      </c>
    </row>
    <row r="18" spans="1:28" s="11" customFormat="1" x14ac:dyDescent="0.3">
      <c r="A18" s="28" t="s">
        <v>35</v>
      </c>
      <c r="B18" s="58">
        <v>60658.702366500998</v>
      </c>
      <c r="C18" s="58">
        <v>2586.3286079983709</v>
      </c>
      <c r="D18" s="58">
        <v>45695.225406938189</v>
      </c>
      <c r="E18" s="58">
        <v>16052.716462963026</v>
      </c>
      <c r="F18" s="58">
        <v>39077.192355084466</v>
      </c>
      <c r="G18" s="58">
        <v>33347.832824685196</v>
      </c>
      <c r="H18" s="58">
        <v>15541.511437869467</v>
      </c>
      <c r="I18" s="58">
        <v>79696.815758786019</v>
      </c>
      <c r="J18" s="58">
        <v>1509.3281584191636</v>
      </c>
      <c r="K18" s="58">
        <v>7046.0224746673975</v>
      </c>
      <c r="L18" s="58">
        <v>221.81077823609294</v>
      </c>
      <c r="M18" s="58">
        <v>15075.295856723578</v>
      </c>
      <c r="N18" s="58">
        <v>75463.113679520437</v>
      </c>
      <c r="P18" s="41">
        <v>25.450152806211545</v>
      </c>
      <c r="Q18" s="41">
        <v>1.0851280313076008</v>
      </c>
      <c r="R18" s="41">
        <v>19.172030125113604</v>
      </c>
      <c r="S18" s="41">
        <v>6.7351273765924926</v>
      </c>
      <c r="T18" s="41">
        <v>16.395347705687964</v>
      </c>
      <c r="U18" s="41">
        <v>13.99151989794192</v>
      </c>
      <c r="V18" s="41">
        <v>6.5206446149052066</v>
      </c>
      <c r="W18" s="41">
        <v>33.437842553482099</v>
      </c>
      <c r="X18" s="41">
        <v>0.63325839109441784</v>
      </c>
      <c r="Y18" s="41">
        <v>2.9562509856016561</v>
      </c>
      <c r="Z18" s="41">
        <v>9.3063616265072063E-2</v>
      </c>
      <c r="AA18" s="41">
        <v>6.3250377634907222</v>
      </c>
      <c r="AB18" s="41">
        <v>31.661537412592882</v>
      </c>
    </row>
    <row r="19" spans="1:28" x14ac:dyDescent="0.3">
      <c r="A19" s="5" t="s">
        <v>50</v>
      </c>
      <c r="B19" s="59">
        <v>20412.704929233412</v>
      </c>
      <c r="C19" s="59">
        <v>926.7429955484962</v>
      </c>
      <c r="D19" s="59">
        <v>14498.296413735381</v>
      </c>
      <c r="E19" s="59">
        <v>5853.350239048752</v>
      </c>
      <c r="F19" s="59">
        <v>17667.076609034313</v>
      </c>
      <c r="G19" s="59">
        <v>11891.310678444539</v>
      </c>
      <c r="H19" s="59">
        <v>8017.1499321360043</v>
      </c>
      <c r="I19" s="59">
        <v>34681.039553268914</v>
      </c>
      <c r="J19" s="59">
        <v>750.92362413822332</v>
      </c>
      <c r="K19" s="59">
        <v>1943.6615500561995</v>
      </c>
      <c r="L19" s="59">
        <v>52.669312836292406</v>
      </c>
      <c r="M19" s="59">
        <v>5023.7772565152109</v>
      </c>
      <c r="N19" s="59">
        <v>21441.205402761076</v>
      </c>
      <c r="P19" s="40">
        <v>25.012798377506744</v>
      </c>
      <c r="Q19" s="40">
        <v>1.1355886334409329</v>
      </c>
      <c r="R19" s="40">
        <v>17.765551712587804</v>
      </c>
      <c r="S19" s="40">
        <v>7.1724286354907711</v>
      </c>
      <c r="T19" s="38">
        <v>21.648430557034278</v>
      </c>
      <c r="U19" s="38">
        <v>14.571070197476086</v>
      </c>
      <c r="V19" s="38">
        <v>9.823850171251685</v>
      </c>
      <c r="W19" s="38">
        <v>42.496565392758527</v>
      </c>
      <c r="X19" s="38">
        <v>0.92014758811199904</v>
      </c>
      <c r="Y19" s="38">
        <v>2.3816742873720513</v>
      </c>
      <c r="Z19" s="38">
        <v>6.4538575716603194E-2</v>
      </c>
      <c r="AA19" s="38">
        <v>6.1559077077903952</v>
      </c>
      <c r="AB19" s="38">
        <v>26.273075987196552</v>
      </c>
    </row>
    <row r="20" spans="1:28" x14ac:dyDescent="0.3">
      <c r="A20" s="5" t="s">
        <v>51</v>
      </c>
      <c r="B20" s="59">
        <v>4203.4335387240717</v>
      </c>
      <c r="C20" s="59">
        <v>387.8583772120852</v>
      </c>
      <c r="D20" s="59">
        <v>3165.5694954383657</v>
      </c>
      <c r="E20" s="59">
        <v>1340.5934654601494</v>
      </c>
      <c r="F20" s="59">
        <v>3639.9816134998823</v>
      </c>
      <c r="G20" s="59">
        <v>1982.6027243942892</v>
      </c>
      <c r="H20" s="59">
        <v>954.57159290654056</v>
      </c>
      <c r="I20" s="59">
        <v>6230.779680207118</v>
      </c>
      <c r="J20" s="59">
        <v>237.48616789669501</v>
      </c>
      <c r="K20" s="59">
        <v>285.434120441863</v>
      </c>
      <c r="L20" s="74" t="s">
        <v>271</v>
      </c>
      <c r="M20" s="59">
        <v>1231.6421237186955</v>
      </c>
      <c r="N20" s="59">
        <v>4073.8048203016097</v>
      </c>
      <c r="P20" s="40">
        <v>25.555828625872845</v>
      </c>
      <c r="Q20" s="40">
        <v>2.3580822981561731</v>
      </c>
      <c r="R20" s="40">
        <v>19.245873827535288</v>
      </c>
      <c r="S20" s="40">
        <v>8.1504742598271189</v>
      </c>
      <c r="T20" s="38">
        <v>22.130181305106976</v>
      </c>
      <c r="U20" s="38">
        <v>12.053730596913104</v>
      </c>
      <c r="V20" s="38">
        <v>5.8035574524275528</v>
      </c>
      <c r="W20" s="38">
        <v>37.881588050819545</v>
      </c>
      <c r="X20" s="38">
        <v>1.4438567309013433</v>
      </c>
      <c r="Y20" s="38">
        <v>1.7353683360967815</v>
      </c>
      <c r="Z20" s="74" t="s">
        <v>271</v>
      </c>
      <c r="AA20" s="38">
        <v>7.4880772473722308</v>
      </c>
      <c r="AB20" s="38">
        <v>24.767718314986013</v>
      </c>
    </row>
    <row r="21" spans="1:28" x14ac:dyDescent="0.3">
      <c r="A21" s="5" t="s">
        <v>52</v>
      </c>
      <c r="B21" s="59">
        <v>7070.6792952320084</v>
      </c>
      <c r="C21" s="59">
        <v>367.37168795928682</v>
      </c>
      <c r="D21" s="59">
        <v>5277.1009723756861</v>
      </c>
      <c r="E21" s="59">
        <v>2641.7207477195243</v>
      </c>
      <c r="F21" s="59">
        <v>6598.8951887032817</v>
      </c>
      <c r="G21" s="59">
        <v>4892.2925716674135</v>
      </c>
      <c r="H21" s="59">
        <v>2577.0315486756299</v>
      </c>
      <c r="I21" s="59">
        <v>13697.059879285756</v>
      </c>
      <c r="J21" s="59">
        <v>192.10796473718352</v>
      </c>
      <c r="K21" s="59">
        <v>491.06544660677804</v>
      </c>
      <c r="L21" s="59">
        <v>36.00202269096652</v>
      </c>
      <c r="M21" s="59">
        <v>2168.2662931394061</v>
      </c>
      <c r="N21" s="59">
        <v>8250.7235900370324</v>
      </c>
      <c r="P21" s="39">
        <v>21.931361294418565</v>
      </c>
      <c r="Q21" s="39">
        <v>1.1394889913064776</v>
      </c>
      <c r="R21" s="39">
        <v>16.368159717036232</v>
      </c>
      <c r="S21" s="39">
        <v>8.1939131642227014</v>
      </c>
      <c r="T21" s="41">
        <v>20.468012829409947</v>
      </c>
      <c r="U21" s="41">
        <v>15.174586693472362</v>
      </c>
      <c r="V21" s="41">
        <v>7.9932645225801791</v>
      </c>
      <c r="W21" s="41">
        <v>42.4846264893484</v>
      </c>
      <c r="X21" s="41">
        <v>0.59586766790960033</v>
      </c>
      <c r="Y21" s="41">
        <v>1.5231540392449483</v>
      </c>
      <c r="Z21" s="41">
        <v>0.11166867198995679</v>
      </c>
      <c r="AA21" s="41">
        <v>6.7253837250710209</v>
      </c>
      <c r="AB21" s="41">
        <v>25.591543957523943</v>
      </c>
    </row>
    <row r="22" spans="1:28" x14ac:dyDescent="0.3">
      <c r="A22" s="5" t="s">
        <v>53</v>
      </c>
      <c r="B22" s="59">
        <v>21955.100631763136</v>
      </c>
      <c r="C22" s="59">
        <v>1865.4338860766547</v>
      </c>
      <c r="D22" s="59">
        <v>15555.04909769822</v>
      </c>
      <c r="E22" s="59">
        <v>8965.6805679968074</v>
      </c>
      <c r="F22" s="59">
        <v>21351.720925238613</v>
      </c>
      <c r="G22" s="59">
        <v>10655.057194479012</v>
      </c>
      <c r="H22" s="59">
        <v>10160.728077796633</v>
      </c>
      <c r="I22" s="59">
        <v>32821.958417942878</v>
      </c>
      <c r="J22" s="59">
        <v>2076.2896530009539</v>
      </c>
      <c r="K22" s="59">
        <v>2848.7032039179571</v>
      </c>
      <c r="L22" s="59">
        <v>186.94453076458018</v>
      </c>
      <c r="M22" s="59">
        <v>7315.83325548025</v>
      </c>
      <c r="N22" s="59">
        <v>22106.755317300009</v>
      </c>
      <c r="P22" s="40">
        <v>24.799884668557244</v>
      </c>
      <c r="Q22" s="40">
        <v>2.1071433926652157</v>
      </c>
      <c r="R22" s="40">
        <v>17.570560486457769</v>
      </c>
      <c r="S22" s="40">
        <v>10.127388974012172</v>
      </c>
      <c r="T22" s="38">
        <v>24.118323359222703</v>
      </c>
      <c r="U22" s="38">
        <v>12.035662873604425</v>
      </c>
      <c r="V22" s="38">
        <v>11.477282145242066</v>
      </c>
      <c r="W22" s="38">
        <v>37.074791731245973</v>
      </c>
      <c r="X22" s="38">
        <v>2.3453203333738162</v>
      </c>
      <c r="Y22" s="38">
        <v>3.2178176769505158</v>
      </c>
      <c r="Z22" s="38">
        <v>0.21116745853907862</v>
      </c>
      <c r="AA22" s="38">
        <v>8.2637663125908318</v>
      </c>
      <c r="AB22" s="38">
        <v>24.971189677531772</v>
      </c>
    </row>
    <row r="23" spans="1:28" s="11" customFormat="1" x14ac:dyDescent="0.3">
      <c r="A23" s="11" t="s">
        <v>36</v>
      </c>
      <c r="B23" s="58">
        <v>53641.918394952634</v>
      </c>
      <c r="C23" s="58">
        <v>3547.4069467965228</v>
      </c>
      <c r="D23" s="58">
        <v>38496.015979247655</v>
      </c>
      <c r="E23" s="58">
        <v>18801.345020225235</v>
      </c>
      <c r="F23" s="58">
        <v>49257.674336476091</v>
      </c>
      <c r="G23" s="58">
        <v>29421.263168985257</v>
      </c>
      <c r="H23" s="58">
        <v>21709.48115151481</v>
      </c>
      <c r="I23" s="58">
        <v>87430.837530704666</v>
      </c>
      <c r="J23" s="58">
        <v>3256.807409773056</v>
      </c>
      <c r="K23" s="58">
        <v>5568.8643210227983</v>
      </c>
      <c r="L23" s="58">
        <v>275.6158662918391</v>
      </c>
      <c r="M23" s="58">
        <v>15739.518928853562</v>
      </c>
      <c r="N23" s="58">
        <v>55872.489130399728</v>
      </c>
      <c r="P23" s="41">
        <v>24.513484632168389</v>
      </c>
      <c r="Q23" s="41">
        <v>1.6211073033235566</v>
      </c>
      <c r="R23" s="41">
        <v>17.592053460112449</v>
      </c>
      <c r="S23" s="41">
        <v>8.5919090145879924</v>
      </c>
      <c r="T23" s="41">
        <v>22.509956373543456</v>
      </c>
      <c r="U23" s="41">
        <v>13.445038957066158</v>
      </c>
      <c r="V23" s="41">
        <v>9.9208799480609535</v>
      </c>
      <c r="W23" s="41">
        <v>39.95447135962619</v>
      </c>
      <c r="X23" s="41">
        <v>1.4883080392761638</v>
      </c>
      <c r="Y23" s="41">
        <v>2.5448804598470169</v>
      </c>
      <c r="Z23" s="41">
        <v>0.12595197011750611</v>
      </c>
      <c r="AA23" s="41">
        <v>7.1927042679457847</v>
      </c>
      <c r="AB23" s="41">
        <v>25.532819195145017</v>
      </c>
    </row>
    <row r="24" spans="1:28" x14ac:dyDescent="0.3">
      <c r="A24" s="5" t="s">
        <v>54</v>
      </c>
      <c r="B24" s="59">
        <v>5849.1859994139013</v>
      </c>
      <c r="C24" s="59">
        <v>250.51747373818188</v>
      </c>
      <c r="D24" s="59">
        <v>3859.791025272531</v>
      </c>
      <c r="E24" s="59">
        <v>1754.2354401369491</v>
      </c>
      <c r="F24" s="59">
        <v>4602.8395033725428</v>
      </c>
      <c r="G24" s="59">
        <v>3158.1531206388067</v>
      </c>
      <c r="H24" s="59">
        <v>1106.6367659507885</v>
      </c>
      <c r="I24" s="59">
        <v>8293.441087457737</v>
      </c>
      <c r="J24" s="59">
        <v>438.6436119185322</v>
      </c>
      <c r="K24" s="59">
        <v>489.15073574771804</v>
      </c>
      <c r="L24" s="59">
        <v>4.6599399338919287</v>
      </c>
      <c r="M24" s="59">
        <v>1723.9954427282285</v>
      </c>
      <c r="N24" s="59">
        <v>5362.1061438998613</v>
      </c>
      <c r="P24" s="40">
        <v>27.009495626733482</v>
      </c>
      <c r="Q24" s="40">
        <v>1.1568020938348933</v>
      </c>
      <c r="R24" s="40">
        <v>17.82316527934822</v>
      </c>
      <c r="S24" s="40">
        <v>8.1004458489416269</v>
      </c>
      <c r="T24" s="38">
        <v>21.254303325172756</v>
      </c>
      <c r="U24" s="38">
        <v>14.583246781517254</v>
      </c>
      <c r="V24" s="38">
        <v>5.1100616211085281</v>
      </c>
      <c r="W24" s="38">
        <v>38.296210926564292</v>
      </c>
      <c r="X24" s="38">
        <v>2.0255028168014011</v>
      </c>
      <c r="Y24" s="38">
        <v>2.2587270535276693</v>
      </c>
      <c r="Z24" s="38">
        <v>2.1517973146674842E-2</v>
      </c>
      <c r="AA24" s="38">
        <v>7.9608081151022319</v>
      </c>
      <c r="AB24" s="38">
        <v>24.76033117398832</v>
      </c>
    </row>
    <row r="25" spans="1:28" x14ac:dyDescent="0.3">
      <c r="A25" s="5" t="s">
        <v>55</v>
      </c>
      <c r="B25" s="59">
        <v>973.03060093336853</v>
      </c>
      <c r="C25" s="59">
        <v>24.443874599784746</v>
      </c>
      <c r="D25" s="59">
        <v>696.75557629647915</v>
      </c>
      <c r="E25" s="59">
        <v>395.42751715675757</v>
      </c>
      <c r="F25" s="59">
        <v>1188.2964629503754</v>
      </c>
      <c r="G25" s="59">
        <v>518.90689566042738</v>
      </c>
      <c r="H25" s="59">
        <v>341.75587617036206</v>
      </c>
      <c r="I25" s="59">
        <v>1681.6437909325778</v>
      </c>
      <c r="J25" s="59">
        <v>85.940380721017917</v>
      </c>
      <c r="K25" s="59">
        <v>151.87071378362285</v>
      </c>
      <c r="L25" s="74" t="s">
        <v>271</v>
      </c>
      <c r="M25" s="59">
        <v>367.85443457554589</v>
      </c>
      <c r="N25" s="59">
        <v>863.26219354911916</v>
      </c>
      <c r="P25" s="40">
        <v>22.873144822611536</v>
      </c>
      <c r="Q25" s="40">
        <v>0.5746050362756463</v>
      </c>
      <c r="R25" s="40">
        <v>16.378715312040704</v>
      </c>
      <c r="S25" s="40">
        <v>9.2953611716797244</v>
      </c>
      <c r="T25" s="38">
        <v>27.933424769158133</v>
      </c>
      <c r="U25" s="38">
        <v>12.19800545070987</v>
      </c>
      <c r="V25" s="38">
        <v>8.033695592024328</v>
      </c>
      <c r="W25" s="38">
        <v>39.530598455125372</v>
      </c>
      <c r="X25" s="38">
        <v>2.0202106413268135</v>
      </c>
      <c r="Y25" s="38">
        <v>3.5700427379714741</v>
      </c>
      <c r="Z25" s="74" t="s">
        <v>271</v>
      </c>
      <c r="AA25" s="38">
        <v>8.6471974752030611</v>
      </c>
      <c r="AB25" s="38">
        <v>20.292805954914105</v>
      </c>
    </row>
    <row r="26" spans="1:28" x14ac:dyDescent="0.3">
      <c r="A26" s="5" t="s">
        <v>56</v>
      </c>
      <c r="B26" s="59">
        <v>19251.486488806342</v>
      </c>
      <c r="C26" s="59">
        <v>589.49407653138451</v>
      </c>
      <c r="D26" s="59">
        <v>11393.01369099687</v>
      </c>
      <c r="E26" s="59">
        <v>10399.236166072027</v>
      </c>
      <c r="F26" s="59">
        <v>18016.765177937395</v>
      </c>
      <c r="G26" s="59">
        <v>8496.7037752874567</v>
      </c>
      <c r="H26" s="59">
        <v>4220.9207857958409</v>
      </c>
      <c r="I26" s="59">
        <v>23784.71130734048</v>
      </c>
      <c r="J26" s="59">
        <v>1332.3534806428333</v>
      </c>
      <c r="K26" s="59">
        <v>2809.7011480618457</v>
      </c>
      <c r="L26" s="59">
        <v>26.294973800589204</v>
      </c>
      <c r="M26" s="59">
        <v>6924.605902830689</v>
      </c>
      <c r="N26" s="59">
        <v>20319.199910183219</v>
      </c>
      <c r="P26" s="40">
        <v>26.020782478347108</v>
      </c>
      <c r="Q26" s="40">
        <v>0.79677468784636885</v>
      </c>
      <c r="R26" s="40">
        <v>15.399077427014902</v>
      </c>
      <c r="S26" s="40">
        <v>14.055863290123446</v>
      </c>
      <c r="T26" s="38">
        <v>24.351902796241454</v>
      </c>
      <c r="U26" s="38">
        <v>11.48435373280175</v>
      </c>
      <c r="V26" s="38">
        <v>5.7051003146893864</v>
      </c>
      <c r="W26" s="38">
        <v>32.148000602366125</v>
      </c>
      <c r="X26" s="38">
        <v>1.8008417232733602</v>
      </c>
      <c r="Y26" s="38">
        <v>3.7976611543939298</v>
      </c>
      <c r="Z26" s="38">
        <v>3.5540933108557667E-2</v>
      </c>
      <c r="AA26" s="38">
        <v>9.3594675949102655</v>
      </c>
      <c r="AB26" s="38">
        <v>27.463930190759527</v>
      </c>
    </row>
    <row r="27" spans="1:28" x14ac:dyDescent="0.3">
      <c r="A27" s="5" t="s">
        <v>57</v>
      </c>
      <c r="B27" s="59">
        <v>15508.818446264899</v>
      </c>
      <c r="C27" s="59">
        <v>1325.3306149583234</v>
      </c>
      <c r="D27" s="59">
        <v>9364.5015239962377</v>
      </c>
      <c r="E27" s="59">
        <v>5806.4663132340238</v>
      </c>
      <c r="F27" s="59">
        <v>11370.764350002986</v>
      </c>
      <c r="G27" s="59">
        <v>6242.0840542342003</v>
      </c>
      <c r="H27" s="59">
        <v>3359.7412107487598</v>
      </c>
      <c r="I27" s="59">
        <v>20842.670406864494</v>
      </c>
      <c r="J27" s="59">
        <v>1071.4333295945985</v>
      </c>
      <c r="K27" s="59">
        <v>932.03656332540243</v>
      </c>
      <c r="L27" s="59">
        <v>5.2873519001309299</v>
      </c>
      <c r="M27" s="59">
        <v>5197.6143563214437</v>
      </c>
      <c r="N27" s="59">
        <v>13274.77074953925</v>
      </c>
      <c r="P27" s="39">
        <v>27.09435732096323</v>
      </c>
      <c r="Q27" s="39">
        <v>2.3153911675805947</v>
      </c>
      <c r="R27" s="39">
        <v>16.360056783369288</v>
      </c>
      <c r="S27" s="39">
        <v>10.144065688046517</v>
      </c>
      <c r="T27" s="41">
        <v>19.865056347064861</v>
      </c>
      <c r="U27" s="41">
        <v>10.905102563350976</v>
      </c>
      <c r="V27" s="41">
        <v>5.869565704530892</v>
      </c>
      <c r="W27" s="41">
        <v>36.412751976128646</v>
      </c>
      <c r="X27" s="41">
        <v>1.8718252185495714</v>
      </c>
      <c r="Y27" s="41">
        <v>1.6282950097351145</v>
      </c>
      <c r="Z27" s="41">
        <v>9.237157695809059E-3</v>
      </c>
      <c r="AA27" s="41">
        <v>9.0803835943193754</v>
      </c>
      <c r="AB27" s="41">
        <v>23.191410956810159</v>
      </c>
    </row>
    <row r="28" spans="1:28" x14ac:dyDescent="0.3">
      <c r="A28" s="5" t="s">
        <v>58</v>
      </c>
      <c r="B28" s="59">
        <v>2130.0505001647989</v>
      </c>
      <c r="C28" s="59">
        <v>23.802957207083637</v>
      </c>
      <c r="D28" s="59">
        <v>1556.360691818011</v>
      </c>
      <c r="E28" s="59">
        <v>719.95858935885076</v>
      </c>
      <c r="F28" s="59">
        <v>1371.8109062661115</v>
      </c>
      <c r="G28" s="59">
        <v>779.90778066122402</v>
      </c>
      <c r="H28" s="59">
        <v>137.53264716321277</v>
      </c>
      <c r="I28" s="59">
        <v>2548.610179063232</v>
      </c>
      <c r="J28" s="59">
        <v>143.57904904469885</v>
      </c>
      <c r="K28" s="59">
        <v>370.89596792154936</v>
      </c>
      <c r="L28" s="59">
        <v>2.7450441088390032</v>
      </c>
      <c r="M28" s="59">
        <v>378.62341815125467</v>
      </c>
      <c r="N28" s="59">
        <v>1861.6670290742211</v>
      </c>
      <c r="P28" s="40">
        <v>28.901514650884884</v>
      </c>
      <c r="Q28" s="40">
        <v>0.32296958048726482</v>
      </c>
      <c r="R28" s="40">
        <v>21.117424837185524</v>
      </c>
      <c r="S28" s="40">
        <v>9.7687325801784333</v>
      </c>
      <c r="T28" s="38">
        <v>18.61336761857347</v>
      </c>
      <c r="U28" s="38">
        <v>10.582151055749875</v>
      </c>
      <c r="V28" s="38">
        <v>1.8661068442532434</v>
      </c>
      <c r="W28" s="38">
        <v>34.580726806191436</v>
      </c>
      <c r="X28" s="38">
        <v>1.9481472336944268</v>
      </c>
      <c r="Y28" s="38">
        <v>5.0324887837210621</v>
      </c>
      <c r="Z28" s="38">
        <v>3.7246033614131487E-2</v>
      </c>
      <c r="AA28" s="38">
        <v>5.137338418042189</v>
      </c>
      <c r="AB28" s="38">
        <v>25.259963043925541</v>
      </c>
    </row>
    <row r="29" spans="1:28" x14ac:dyDescent="0.3">
      <c r="A29" s="5" t="s">
        <v>59</v>
      </c>
      <c r="B29" s="59">
        <v>5147.5280341572397</v>
      </c>
      <c r="C29" s="59">
        <v>348.37457243014791</v>
      </c>
      <c r="D29" s="59">
        <v>3078.0131764621519</v>
      </c>
      <c r="E29" s="59">
        <v>2958.8674246909782</v>
      </c>
      <c r="F29" s="59">
        <v>5010.6712041701467</v>
      </c>
      <c r="G29" s="59">
        <v>1959.9241259610255</v>
      </c>
      <c r="H29" s="59">
        <v>1223.4251126114414</v>
      </c>
      <c r="I29" s="59">
        <v>7477.0948157384819</v>
      </c>
      <c r="J29" s="59">
        <v>160.56299713501375</v>
      </c>
      <c r="K29" s="59">
        <v>499.07046656592388</v>
      </c>
      <c r="L29" s="74" t="s">
        <v>271</v>
      </c>
      <c r="M29" s="59">
        <v>1611.6502412563625</v>
      </c>
      <c r="N29" s="59">
        <v>4773.9461131911448</v>
      </c>
      <c r="P29" s="40">
        <v>25.342255781071731</v>
      </c>
      <c r="Q29" s="40">
        <v>1.7151140243555252</v>
      </c>
      <c r="R29" s="40">
        <v>15.153642039014912</v>
      </c>
      <c r="S29" s="40">
        <v>14.567064929268774</v>
      </c>
      <c r="T29" s="38">
        <v>24.668483677664938</v>
      </c>
      <c r="U29" s="38">
        <v>9.6490778062813636</v>
      </c>
      <c r="V29" s="38">
        <v>6.0231536238465004</v>
      </c>
      <c r="W29" s="38">
        <v>36.811154414779793</v>
      </c>
      <c r="X29" s="38">
        <v>0.79048205573050212</v>
      </c>
      <c r="Y29" s="38">
        <v>2.4570184625644544</v>
      </c>
      <c r="Z29" s="74" t="s">
        <v>271</v>
      </c>
      <c r="AA29" s="38">
        <v>7.9344594866750535</v>
      </c>
      <c r="AB29" s="38">
        <v>23.503041204000095</v>
      </c>
    </row>
    <row r="30" spans="1:28" x14ac:dyDescent="0.3">
      <c r="A30" s="5" t="s">
        <v>60</v>
      </c>
      <c r="B30" s="59">
        <v>12466.101075631917</v>
      </c>
      <c r="C30" s="59">
        <v>1159.887710785059</v>
      </c>
      <c r="D30" s="59">
        <v>9507.0848747183209</v>
      </c>
      <c r="E30" s="59">
        <v>5864.7291816584775</v>
      </c>
      <c r="F30" s="59">
        <v>12229.888366424459</v>
      </c>
      <c r="G30" s="59">
        <v>8365.7422986238253</v>
      </c>
      <c r="H30" s="59">
        <v>3324.2715463477939</v>
      </c>
      <c r="I30" s="59">
        <v>19027.68642327387</v>
      </c>
      <c r="J30" s="59">
        <v>696.62349557022299</v>
      </c>
      <c r="K30" s="59">
        <v>2080.8581211473611</v>
      </c>
      <c r="L30" s="59">
        <v>32.655402448152905</v>
      </c>
      <c r="M30" s="59">
        <v>5250.4242289877657</v>
      </c>
      <c r="N30" s="59">
        <v>14948.576975417223</v>
      </c>
      <c r="P30" s="40">
        <v>22.42928540795117</v>
      </c>
      <c r="Q30" s="40">
        <v>2.0868956820209692</v>
      </c>
      <c r="R30" s="40">
        <v>17.105357862812269</v>
      </c>
      <c r="S30" s="40">
        <v>10.551950754906736</v>
      </c>
      <c r="T30" s="38">
        <v>22.004286265103218</v>
      </c>
      <c r="U30" s="38">
        <v>15.051828998241273</v>
      </c>
      <c r="V30" s="38">
        <v>5.9811030597460704</v>
      </c>
      <c r="W30" s="38">
        <v>34.235035224834597</v>
      </c>
      <c r="X30" s="38">
        <v>1.2533804362112557</v>
      </c>
      <c r="Y30" s="38">
        <v>3.743926060723147</v>
      </c>
      <c r="Z30" s="38">
        <v>5.8754324000537671E-2</v>
      </c>
      <c r="AA30" s="38">
        <v>9.4466796659451138</v>
      </c>
      <c r="AB30" s="38">
        <v>26.895811079196179</v>
      </c>
    </row>
    <row r="31" spans="1:28" x14ac:dyDescent="0.3">
      <c r="A31" s="5" t="s">
        <v>61</v>
      </c>
      <c r="B31" s="59">
        <v>6667.3190189379084</v>
      </c>
      <c r="C31" s="59">
        <v>405.19606359484004</v>
      </c>
      <c r="D31" s="59">
        <v>4184.5876023331739</v>
      </c>
      <c r="E31" s="59">
        <v>1825.2030459953589</v>
      </c>
      <c r="F31" s="59">
        <v>4745.8500524205565</v>
      </c>
      <c r="G31" s="59">
        <v>2655.4322811449742</v>
      </c>
      <c r="H31" s="59">
        <v>1115.1813569732103</v>
      </c>
      <c r="I31" s="59">
        <v>9185.2278554219429</v>
      </c>
      <c r="J31" s="59">
        <v>409.2025345162221</v>
      </c>
      <c r="K31" s="59">
        <v>462.56284859685087</v>
      </c>
      <c r="L31" s="59">
        <v>150.14292812084224</v>
      </c>
      <c r="M31" s="59">
        <v>1217.5488911566074</v>
      </c>
      <c r="N31" s="59">
        <v>6667.3181013926733</v>
      </c>
      <c r="P31" s="40">
        <v>28.340743641859579</v>
      </c>
      <c r="Q31" s="40">
        <v>1.7223651261345077</v>
      </c>
      <c r="R31" s="40">
        <v>17.787408124280844</v>
      </c>
      <c r="S31" s="40">
        <v>7.7583825633614003</v>
      </c>
      <c r="T31" s="38">
        <v>20.173163953355061</v>
      </c>
      <c r="U31" s="38">
        <v>11.287434323224629</v>
      </c>
      <c r="V31" s="38">
        <v>4.740296491346454</v>
      </c>
      <c r="W31" s="38">
        <v>39.043607663466631</v>
      </c>
      <c r="X31" s="38">
        <v>1.7393954144661348</v>
      </c>
      <c r="Y31" s="38">
        <v>1.9662138669374722</v>
      </c>
      <c r="Z31" s="38">
        <v>0.63821188448078481</v>
      </c>
      <c r="AA31" s="38">
        <v>5.1754297188552085</v>
      </c>
      <c r="AB31" s="38">
        <v>28.340739741654087</v>
      </c>
    </row>
    <row r="32" spans="1:28" s="11" customFormat="1" x14ac:dyDescent="0.3">
      <c r="A32" s="11" t="s">
        <v>37</v>
      </c>
      <c r="B32" s="58">
        <v>67993.520164310379</v>
      </c>
      <c r="C32" s="58">
        <v>4127.0473438448053</v>
      </c>
      <c r="D32" s="58">
        <v>43640.108161893775</v>
      </c>
      <c r="E32" s="58">
        <v>29724.123678303426</v>
      </c>
      <c r="F32" s="58">
        <v>58536.886023544575</v>
      </c>
      <c r="G32" s="58">
        <v>32176.854332211944</v>
      </c>
      <c r="H32" s="58">
        <v>14829.465301761411</v>
      </c>
      <c r="I32" s="58">
        <v>92841.085866092806</v>
      </c>
      <c r="J32" s="58">
        <v>4338.3388791431398</v>
      </c>
      <c r="K32" s="58">
        <v>7796.1465651502749</v>
      </c>
      <c r="L32" s="58">
        <v>221.78564031244622</v>
      </c>
      <c r="M32" s="58">
        <v>22672.316916007898</v>
      </c>
      <c r="N32" s="58">
        <v>68070.847216246708</v>
      </c>
      <c r="P32" s="39">
        <v>25.762699957659873</v>
      </c>
      <c r="Q32" s="39">
        <v>1.5637355173491958</v>
      </c>
      <c r="R32" s="39">
        <v>16.535208207749605</v>
      </c>
      <c r="S32" s="39">
        <v>11.262450862640543</v>
      </c>
      <c r="T32" s="41">
        <v>22.179587517104224</v>
      </c>
      <c r="U32" s="41">
        <v>12.191788890159932</v>
      </c>
      <c r="V32" s="41">
        <v>5.6188746247961259</v>
      </c>
      <c r="W32" s="41">
        <v>35.17742621843184</v>
      </c>
      <c r="X32" s="41">
        <v>1.6437937407553367</v>
      </c>
      <c r="Y32" s="41">
        <v>2.9539547930235375</v>
      </c>
      <c r="Z32" s="41">
        <v>8.4034432876534365E-2</v>
      </c>
      <c r="AA32" s="41">
        <v>8.5905259301265087</v>
      </c>
      <c r="AB32" s="41">
        <v>25.791999126651742</v>
      </c>
    </row>
    <row r="33" spans="1:28" s="11" customFormat="1" x14ac:dyDescent="0.3">
      <c r="A33" s="30" t="s">
        <v>62</v>
      </c>
      <c r="B33" s="58">
        <v>253048.08897769655</v>
      </c>
      <c r="C33" s="58">
        <v>13860.317490758865</v>
      </c>
      <c r="D33" s="58">
        <v>183066.93844550682</v>
      </c>
      <c r="E33" s="58">
        <v>84358.493555315115</v>
      </c>
      <c r="F33" s="58">
        <v>195515.07566879009</v>
      </c>
      <c r="G33" s="58">
        <v>136523.20211548838</v>
      </c>
      <c r="H33" s="58">
        <v>69813.874631331564</v>
      </c>
      <c r="I33" s="58">
        <v>360642.45305724489</v>
      </c>
      <c r="J33" s="58">
        <v>12284.608402472728</v>
      </c>
      <c r="K33" s="58">
        <v>29254.857570804001</v>
      </c>
      <c r="L33" s="58">
        <v>923.25178070466711</v>
      </c>
      <c r="M33" s="58">
        <v>70159.525248526392</v>
      </c>
      <c r="N33" s="58">
        <v>295214.57934272417</v>
      </c>
      <c r="P33" s="39">
        <v>24.813845893117641</v>
      </c>
      <c r="Q33" s="39">
        <v>1.3591400102440094</v>
      </c>
      <c r="R33" s="39">
        <v>17.951508019932291</v>
      </c>
      <c r="S33" s="39">
        <v>8.2721773055620478</v>
      </c>
      <c r="T33" s="41">
        <v>19.172169910574578</v>
      </c>
      <c r="U33" s="41">
        <v>13.387438379063465</v>
      </c>
      <c r="V33" s="41">
        <v>6.8459348312090382</v>
      </c>
      <c r="W33" s="41">
        <v>35.364528097531448</v>
      </c>
      <c r="X33" s="41">
        <v>1.2046262865993178</v>
      </c>
      <c r="Y33" s="41">
        <v>2.8687255861909273</v>
      </c>
      <c r="Z33" s="41">
        <v>9.0533888240393989E-2</v>
      </c>
      <c r="AA33" s="41">
        <v>6.8798292628270907</v>
      </c>
      <c r="AB33" s="41">
        <v>28.948683654582208</v>
      </c>
    </row>
    <row r="34" spans="1:28" x14ac:dyDescent="0.3">
      <c r="A34" s="6"/>
      <c r="B34" s="59"/>
      <c r="C34" s="59"/>
      <c r="D34" s="59"/>
      <c r="E34" s="59"/>
      <c r="F34" s="59"/>
      <c r="G34" s="59"/>
      <c r="H34" s="59"/>
      <c r="I34" s="59"/>
      <c r="J34" s="59"/>
      <c r="K34" s="59"/>
      <c r="L34" s="59"/>
      <c r="M34" s="59"/>
      <c r="N34" s="59"/>
      <c r="P34" s="40"/>
      <c r="Q34" s="40"/>
      <c r="R34" s="40"/>
      <c r="S34" s="40"/>
      <c r="T34" s="38"/>
      <c r="U34" s="38"/>
      <c r="V34" s="38"/>
    </row>
    <row r="35" spans="1:28" x14ac:dyDescent="0.3">
      <c r="A35" s="25" t="s">
        <v>38</v>
      </c>
      <c r="B35" s="59"/>
      <c r="C35" s="59"/>
      <c r="D35" s="59"/>
      <c r="E35" s="59"/>
      <c r="F35" s="59"/>
      <c r="G35" s="59"/>
      <c r="H35" s="59"/>
      <c r="I35" s="59"/>
      <c r="J35" s="59"/>
      <c r="K35" s="59"/>
      <c r="L35" s="59"/>
      <c r="M35" s="59"/>
      <c r="N35" s="59"/>
    </row>
    <row r="36" spans="1:28" s="11" customFormat="1" x14ac:dyDescent="0.3">
      <c r="A36" s="26" t="s">
        <v>34</v>
      </c>
      <c r="B36" s="58">
        <v>70753.948051932646</v>
      </c>
      <c r="C36" s="58">
        <v>3599.5345921191638</v>
      </c>
      <c r="D36" s="58">
        <v>55235.58889742726</v>
      </c>
      <c r="E36" s="58">
        <v>19780.308393823409</v>
      </c>
      <c r="F36" s="58">
        <v>48643.322953684961</v>
      </c>
      <c r="G36" s="58">
        <v>41577.251789606002</v>
      </c>
      <c r="H36" s="58">
        <v>17733.416740185861</v>
      </c>
      <c r="I36" s="58">
        <v>100673.71390166141</v>
      </c>
      <c r="J36" s="58">
        <v>3180.1339551373685</v>
      </c>
      <c r="K36" s="58">
        <v>8843.8242099635354</v>
      </c>
      <c r="L36" s="58">
        <v>204.03949586428888</v>
      </c>
      <c r="M36" s="58">
        <v>16672.393546941366</v>
      </c>
      <c r="N36" s="58">
        <v>95808.129316557315</v>
      </c>
      <c r="P36" s="39">
        <v>23.687756652120541</v>
      </c>
      <c r="Q36" s="39">
        <v>1.2050903423286738</v>
      </c>
      <c r="R36" s="39">
        <v>18.49235589480422</v>
      </c>
      <c r="S36" s="39">
        <v>6.6222612961876646</v>
      </c>
      <c r="T36" s="39">
        <v>16.285327230526537</v>
      </c>
      <c r="U36" s="39">
        <v>13.919673032708291</v>
      </c>
      <c r="V36" s="39">
        <v>5.9369812133146302</v>
      </c>
      <c r="W36" s="39">
        <v>33.704612983820923</v>
      </c>
      <c r="X36" s="39">
        <v>1.0646789518395217</v>
      </c>
      <c r="Y36" s="39">
        <v>2.9608292049792717</v>
      </c>
      <c r="Z36" s="39">
        <v>6.8310505046405123E-2</v>
      </c>
      <c r="AA36" s="39">
        <v>5.5817606228624346</v>
      </c>
      <c r="AB36" s="39">
        <v>32.075661005937526</v>
      </c>
    </row>
    <row r="37" spans="1:28" x14ac:dyDescent="0.3">
      <c r="A37" s="9" t="s">
        <v>23</v>
      </c>
      <c r="B37" s="59">
        <v>51237.829640252079</v>
      </c>
      <c r="C37" s="59">
        <v>2586.9930811018066</v>
      </c>
      <c r="D37" s="59">
        <v>39803.797970464591</v>
      </c>
      <c r="E37" s="59">
        <v>13254.351238139645</v>
      </c>
      <c r="F37" s="59">
        <v>36714.233978061129</v>
      </c>
      <c r="G37" s="59">
        <v>27485.006894235827</v>
      </c>
      <c r="H37" s="59">
        <v>12971.740150945145</v>
      </c>
      <c r="I37" s="59">
        <v>76749.041604076949</v>
      </c>
      <c r="J37" s="59">
        <v>2476.9489968517623</v>
      </c>
      <c r="K37" s="59">
        <v>7102.6016896741539</v>
      </c>
      <c r="L37" s="59">
        <v>63.632530805550431</v>
      </c>
      <c r="M37" s="59">
        <v>12963.71594101447</v>
      </c>
      <c r="N37" s="59">
        <v>74682.093521768023</v>
      </c>
      <c r="P37" s="40">
        <v>22.335968126804481</v>
      </c>
      <c r="Q37" s="40">
        <v>1.127740878359917</v>
      </c>
      <c r="R37" s="40">
        <v>17.351561708141237</v>
      </c>
      <c r="S37" s="40">
        <v>5.7779333916982454</v>
      </c>
      <c r="T37" s="40">
        <v>16.004736455304336</v>
      </c>
      <c r="U37" s="40">
        <v>11.981464520744922</v>
      </c>
      <c r="V37" s="40">
        <v>5.6547355068507006</v>
      </c>
      <c r="W37" s="40">
        <v>33.457001576131162</v>
      </c>
      <c r="X37" s="40">
        <v>1.0797696591336166</v>
      </c>
      <c r="Y37" s="40">
        <v>3.0962178935331082</v>
      </c>
      <c r="Z37" s="40">
        <v>2.773915659347366E-2</v>
      </c>
      <c r="AA37" s="40">
        <v>5.6512375347759134</v>
      </c>
      <c r="AB37" s="40">
        <v>32.555962503821526</v>
      </c>
    </row>
    <row r="38" spans="1:28" x14ac:dyDescent="0.3">
      <c r="A38" s="8" t="s">
        <v>25</v>
      </c>
      <c r="B38" s="59">
        <v>16220.652603813051</v>
      </c>
      <c r="C38" s="59">
        <v>867.84662213252</v>
      </c>
      <c r="D38" s="59">
        <v>13260.378912388951</v>
      </c>
      <c r="E38" s="59">
        <v>5687.9475500994495</v>
      </c>
      <c r="F38" s="59">
        <v>10048.029022501269</v>
      </c>
      <c r="G38" s="59">
        <v>11906.961893417147</v>
      </c>
      <c r="H38" s="59">
        <v>3763.0255485294947</v>
      </c>
      <c r="I38" s="59">
        <v>20881.965944765725</v>
      </c>
      <c r="J38" s="59">
        <v>609.89854157211903</v>
      </c>
      <c r="K38" s="59">
        <v>1559.9634784757072</v>
      </c>
      <c r="L38" s="59">
        <v>85.68593648347634</v>
      </c>
      <c r="M38" s="59">
        <v>3176.0777961286776</v>
      </c>
      <c r="N38" s="59">
        <v>18173.579932063072</v>
      </c>
      <c r="P38" s="40">
        <v>27.235035016556331</v>
      </c>
      <c r="Q38" s="40">
        <v>1.4571444022679549</v>
      </c>
      <c r="R38" s="40">
        <v>22.264633417204315</v>
      </c>
      <c r="S38" s="40">
        <v>9.5502600593812534</v>
      </c>
      <c r="T38" s="40">
        <v>16.870987188941239</v>
      </c>
      <c r="U38" s="40">
        <v>19.992199575976777</v>
      </c>
      <c r="V38" s="40">
        <v>6.3182496466452323</v>
      </c>
      <c r="W38" s="40">
        <v>35.061540840011574</v>
      </c>
      <c r="X38" s="40">
        <v>1.024040680851434</v>
      </c>
      <c r="Y38" s="40">
        <v>2.6192324685412252</v>
      </c>
      <c r="Z38" s="40">
        <v>0.14386964184198839</v>
      </c>
      <c r="AA38" s="40">
        <v>5.332744132165038</v>
      </c>
      <c r="AB38" s="40">
        <v>30.514067338423335</v>
      </c>
    </row>
    <row r="39" spans="1:28" x14ac:dyDescent="0.3">
      <c r="A39" s="9" t="s">
        <v>26</v>
      </c>
      <c r="B39" s="59">
        <v>2712.6529592952656</v>
      </c>
      <c r="C39" s="59">
        <v>126.89156422735699</v>
      </c>
      <c r="D39" s="59">
        <v>1803.6080262821188</v>
      </c>
      <c r="E39" s="59">
        <v>696.98981371411196</v>
      </c>
      <c r="F39" s="59">
        <v>1553.5834261992729</v>
      </c>
      <c r="G39" s="59">
        <v>1978.4759816765813</v>
      </c>
      <c r="H39" s="59">
        <v>754.39237709817576</v>
      </c>
      <c r="I39" s="59">
        <v>2683.6519962727543</v>
      </c>
      <c r="J39" s="59">
        <v>63.795262483353156</v>
      </c>
      <c r="K39" s="59">
        <v>140.27381437928139</v>
      </c>
      <c r="L39" s="59">
        <v>34.751311110439069</v>
      </c>
      <c r="M39" s="59">
        <v>370.9487087943225</v>
      </c>
      <c r="N39" s="59">
        <v>2454.5282906860893</v>
      </c>
      <c r="P39" s="40">
        <v>33.263521739166784</v>
      </c>
      <c r="Q39" s="40">
        <v>1.5559897887896899</v>
      </c>
      <c r="R39" s="40">
        <v>22.116487324923863</v>
      </c>
      <c r="S39" s="40">
        <v>8.5467386239043091</v>
      </c>
      <c r="T39" s="40">
        <v>19.050596167824704</v>
      </c>
      <c r="U39" s="40">
        <v>24.260780798151089</v>
      </c>
      <c r="V39" s="40">
        <v>9.2506294067141237</v>
      </c>
      <c r="W39" s="40">
        <v>32.907901547999138</v>
      </c>
      <c r="X39" s="40">
        <v>0.78228034780467048</v>
      </c>
      <c r="Y39" s="40">
        <v>1.7200877311092817</v>
      </c>
      <c r="Z39" s="40">
        <v>0.4261330180941939</v>
      </c>
      <c r="AA39" s="40">
        <v>4.5487058699544907</v>
      </c>
      <c r="AB39" s="40">
        <v>30.098304641905955</v>
      </c>
    </row>
    <row r="40" spans="1:28" x14ac:dyDescent="0.3">
      <c r="A40" s="9" t="s">
        <v>27</v>
      </c>
      <c r="B40" s="59">
        <v>582.81284857224443</v>
      </c>
      <c r="C40" s="59">
        <v>17.803324657480449</v>
      </c>
      <c r="D40" s="59">
        <v>367.80398829159981</v>
      </c>
      <c r="E40" s="59">
        <v>141.01979187019899</v>
      </c>
      <c r="F40" s="59">
        <v>327.47652692329387</v>
      </c>
      <c r="G40" s="59">
        <v>206.80702027644708</v>
      </c>
      <c r="H40" s="59">
        <v>244.25866361304821</v>
      </c>
      <c r="I40" s="59">
        <v>359.0543565459825</v>
      </c>
      <c r="J40" s="59">
        <v>29.49115423013399</v>
      </c>
      <c r="K40" s="59">
        <v>40.985227434393714</v>
      </c>
      <c r="L40" s="59">
        <v>19.969717464823013</v>
      </c>
      <c r="M40" s="59">
        <v>161.65110100389614</v>
      </c>
      <c r="N40" s="59">
        <v>497.92757204012548</v>
      </c>
      <c r="P40" s="40">
        <v>36.769636718855672</v>
      </c>
      <c r="Q40" s="40">
        <v>1.1232109615412091</v>
      </c>
      <c r="R40" s="40">
        <v>23.204737277771184</v>
      </c>
      <c r="S40" s="40">
        <v>8.8969324028090639</v>
      </c>
      <c r="T40" s="40">
        <v>20.660479532014765</v>
      </c>
      <c r="U40" s="40">
        <v>13.047445719672348</v>
      </c>
      <c r="V40" s="40">
        <v>15.410268233596858</v>
      </c>
      <c r="W40" s="40">
        <v>22.652723399734249</v>
      </c>
      <c r="X40" s="40">
        <v>1.8605956099256329</v>
      </c>
      <c r="Y40" s="40">
        <v>2.5857561776377476</v>
      </c>
      <c r="Z40" s="40">
        <v>1.2598885874917527</v>
      </c>
      <c r="AA40" s="40">
        <v>10.198560779291945</v>
      </c>
      <c r="AB40" s="40">
        <v>31.414228394362087</v>
      </c>
    </row>
    <row r="41" spans="1:28" s="11" customFormat="1" x14ac:dyDescent="0.3">
      <c r="A41" s="27" t="s">
        <v>35</v>
      </c>
      <c r="B41" s="58">
        <v>60658.702366500998</v>
      </c>
      <c r="C41" s="58">
        <v>2586.3286079983709</v>
      </c>
      <c r="D41" s="58">
        <v>45695.22540693816</v>
      </c>
      <c r="E41" s="58">
        <v>16052.716462963017</v>
      </c>
      <c r="F41" s="58">
        <v>39077.192355084473</v>
      </c>
      <c r="G41" s="58">
        <v>33347.832824685218</v>
      </c>
      <c r="H41" s="58">
        <v>15541.51143786946</v>
      </c>
      <c r="I41" s="58">
        <v>79696.81575878599</v>
      </c>
      <c r="J41" s="58">
        <v>1509.3281584191636</v>
      </c>
      <c r="K41" s="58">
        <v>7046.0224746673994</v>
      </c>
      <c r="L41" s="58">
        <v>221.81077823609294</v>
      </c>
      <c r="M41" s="58">
        <v>15075.295856723576</v>
      </c>
      <c r="N41" s="58">
        <v>75463.113679520393</v>
      </c>
      <c r="P41" s="39">
        <v>25.450152806211516</v>
      </c>
      <c r="Q41" s="39">
        <v>1.0851280313075997</v>
      </c>
      <c r="R41" s="39">
        <v>19.172030125113572</v>
      </c>
      <c r="S41" s="39">
        <v>6.7351273765924828</v>
      </c>
      <c r="T41" s="39">
        <v>16.39534770568795</v>
      </c>
      <c r="U41" s="39">
        <v>13.991519897941915</v>
      </c>
      <c r="V41" s="39">
        <v>6.5206446149051969</v>
      </c>
      <c r="W41" s="39">
        <v>33.437842553482056</v>
      </c>
      <c r="X41" s="39">
        <v>0.63325839109441728</v>
      </c>
      <c r="Y41" s="39">
        <v>2.9562509856016539</v>
      </c>
      <c r="Z41" s="39">
        <v>9.3063616265071966E-2</v>
      </c>
      <c r="AA41" s="39">
        <v>6.3250377634907151</v>
      </c>
      <c r="AB41" s="39">
        <v>31.661537412592832</v>
      </c>
    </row>
    <row r="42" spans="1:28" x14ac:dyDescent="0.3">
      <c r="A42" s="9" t="s">
        <v>23</v>
      </c>
      <c r="B42" s="59">
        <v>43598.433235156241</v>
      </c>
      <c r="C42" s="59">
        <v>1863.7469829957095</v>
      </c>
      <c r="D42" s="59">
        <v>32742.947083677653</v>
      </c>
      <c r="E42" s="59">
        <v>11237.42355133031</v>
      </c>
      <c r="F42" s="59">
        <v>27738.10463789638</v>
      </c>
      <c r="G42" s="59">
        <v>19929.352666374132</v>
      </c>
      <c r="H42" s="59">
        <v>10798.856107356014</v>
      </c>
      <c r="I42" s="59">
        <v>58980.801279325897</v>
      </c>
      <c r="J42" s="59">
        <v>1224.5273360878214</v>
      </c>
      <c r="K42" s="59">
        <v>5993.5442153030663</v>
      </c>
      <c r="L42" s="59">
        <v>111.69461323978913</v>
      </c>
      <c r="M42" s="59">
        <v>12846.928216249456</v>
      </c>
      <c r="N42" s="59">
        <v>59414.749086365737</v>
      </c>
      <c r="P42" s="40">
        <v>23.999219341357687</v>
      </c>
      <c r="Q42" s="40">
        <v>1.0259192664207988</v>
      </c>
      <c r="R42" s="40">
        <v>18.023702014823833</v>
      </c>
      <c r="S42" s="40">
        <v>6.1857588135219208</v>
      </c>
      <c r="T42" s="40">
        <v>15.26873348241365</v>
      </c>
      <c r="U42" s="40">
        <v>10.970323254320734</v>
      </c>
      <c r="V42" s="40">
        <v>5.9443447189569243</v>
      </c>
      <c r="W42" s="40">
        <v>32.466606751596942</v>
      </c>
      <c r="X42" s="40">
        <v>0.67405404156961402</v>
      </c>
      <c r="Y42" s="40">
        <v>3.2992098931480869</v>
      </c>
      <c r="Z42" s="40">
        <v>6.1483482856633603E-2</v>
      </c>
      <c r="AA42" s="40">
        <v>7.0717277031834334</v>
      </c>
      <c r="AB42" s="40">
        <v>32.705477918083091</v>
      </c>
    </row>
    <row r="43" spans="1:28" x14ac:dyDescent="0.3">
      <c r="A43" s="8" t="s">
        <v>25</v>
      </c>
      <c r="B43" s="59">
        <v>14423.047989093235</v>
      </c>
      <c r="C43" s="59">
        <v>619.81836378075536</v>
      </c>
      <c r="D43" s="59">
        <v>11258.688803375961</v>
      </c>
      <c r="E43" s="59">
        <v>4220.4011319237525</v>
      </c>
      <c r="F43" s="59">
        <v>9931.962784095429</v>
      </c>
      <c r="G43" s="59">
        <v>11652.796338602882</v>
      </c>
      <c r="H43" s="59">
        <v>3918.5655009105535</v>
      </c>
      <c r="I43" s="59">
        <v>18419.759388239756</v>
      </c>
      <c r="J43" s="59">
        <v>216.39201262120679</v>
      </c>
      <c r="K43" s="59">
        <v>943.39872696591021</v>
      </c>
      <c r="L43" s="59">
        <v>93.46437291494982</v>
      </c>
      <c r="M43" s="59">
        <v>1897.6184506887539</v>
      </c>
      <c r="N43" s="59">
        <v>14146.674552262615</v>
      </c>
      <c r="P43" s="40">
        <v>29.000936253030812</v>
      </c>
      <c r="Q43" s="40">
        <v>1.2462908582191885</v>
      </c>
      <c r="R43" s="40">
        <v>22.638246543055811</v>
      </c>
      <c r="S43" s="40">
        <v>8.4861108610118912</v>
      </c>
      <c r="T43" s="40">
        <v>19.970551286166422</v>
      </c>
      <c r="U43" s="40">
        <v>23.430692599853103</v>
      </c>
      <c r="V43" s="40">
        <v>7.8791992081818822</v>
      </c>
      <c r="W43" s="40">
        <v>37.037266201877976</v>
      </c>
      <c r="X43" s="40">
        <v>0.43510712634654392</v>
      </c>
      <c r="Y43" s="40">
        <v>1.8969254184426274</v>
      </c>
      <c r="Z43" s="40">
        <v>0.18793214325333252</v>
      </c>
      <c r="AA43" s="40">
        <v>3.8156090004425969</v>
      </c>
      <c r="AB43" s="40">
        <v>28.445222340852411</v>
      </c>
    </row>
    <row r="44" spans="1:28" x14ac:dyDescent="0.3">
      <c r="A44" s="9" t="s">
        <v>26</v>
      </c>
      <c r="B44" s="59">
        <v>2210.0784404149504</v>
      </c>
      <c r="C44" s="59">
        <v>97.728011155232096</v>
      </c>
      <c r="D44" s="59">
        <v>1429.0765071345136</v>
      </c>
      <c r="E44" s="59">
        <v>497.01817725235708</v>
      </c>
      <c r="F44" s="59">
        <v>1202.9988403809245</v>
      </c>
      <c r="G44" s="59">
        <v>1610.3867530439118</v>
      </c>
      <c r="H44" s="59">
        <v>709.9604984169539</v>
      </c>
      <c r="I44" s="59">
        <v>2040.5382509253952</v>
      </c>
      <c r="J44" s="59">
        <v>53.26154494515648</v>
      </c>
      <c r="K44" s="59">
        <v>98.549527272819631</v>
      </c>
      <c r="L44" s="59">
        <v>9.373446610681146</v>
      </c>
      <c r="M44" s="59">
        <v>251.73113992890677</v>
      </c>
      <c r="N44" s="59">
        <v>1622.0609761466494</v>
      </c>
      <c r="P44" s="40">
        <v>36.932865923436211</v>
      </c>
      <c r="Q44" s="40">
        <v>1.6331436328036357</v>
      </c>
      <c r="R44" s="40">
        <v>23.881456000458474</v>
      </c>
      <c r="S44" s="40">
        <v>8.3057258811707566</v>
      </c>
      <c r="T44" s="40">
        <v>20.103447038511444</v>
      </c>
      <c r="U44" s="40">
        <v>26.91135162780996</v>
      </c>
      <c r="V44" s="40">
        <v>11.864228626222985</v>
      </c>
      <c r="W44" s="40">
        <v>34.09966101425838</v>
      </c>
      <c r="X44" s="40">
        <v>0.89005958447574607</v>
      </c>
      <c r="Y44" s="40">
        <v>1.6468720797537382</v>
      </c>
      <c r="Z44" s="40">
        <v>0.15664070586009438</v>
      </c>
      <c r="AA44" s="40">
        <v>4.2067069972423683</v>
      </c>
      <c r="AB44" s="40">
        <v>27.106440864793214</v>
      </c>
    </row>
    <row r="45" spans="1:28" x14ac:dyDescent="0.3">
      <c r="A45" s="9" t="s">
        <v>27</v>
      </c>
      <c r="B45" s="59">
        <v>427.1427018365751</v>
      </c>
      <c r="C45" s="59">
        <v>5.035250066673485</v>
      </c>
      <c r="D45" s="59">
        <v>264.51301275003323</v>
      </c>
      <c r="E45" s="59">
        <v>97.873602456596828</v>
      </c>
      <c r="F45" s="59">
        <v>204.12609271173679</v>
      </c>
      <c r="G45" s="59">
        <v>155.29706666429422</v>
      </c>
      <c r="H45" s="59">
        <v>114.12933118593708</v>
      </c>
      <c r="I45" s="59">
        <v>255.71684029495108</v>
      </c>
      <c r="J45" s="59">
        <v>15.14726476497902</v>
      </c>
      <c r="K45" s="59">
        <v>10.530005125603143</v>
      </c>
      <c r="L45" s="59">
        <v>7.2783454706728197</v>
      </c>
      <c r="M45" s="59">
        <v>79.018049856457807</v>
      </c>
      <c r="N45" s="59">
        <v>279.62906474538215</v>
      </c>
      <c r="P45" s="40">
        <v>44.492055831932078</v>
      </c>
      <c r="Q45" s="40">
        <v>0.5244819263701006</v>
      </c>
      <c r="R45" s="40">
        <v>27.552215409382686</v>
      </c>
      <c r="S45" s="40">
        <v>10.194714240107281</v>
      </c>
      <c r="T45" s="40">
        <v>21.262190538747653</v>
      </c>
      <c r="U45" s="40">
        <v>16.176059501554182</v>
      </c>
      <c r="V45" s="40">
        <v>11.887944130504108</v>
      </c>
      <c r="W45" s="40">
        <v>26.635988129140987</v>
      </c>
      <c r="X45" s="40">
        <v>1.5777700209480601</v>
      </c>
      <c r="Y45" s="40">
        <v>1.0968268308096127</v>
      </c>
      <c r="Z45" s="40">
        <v>0.7581273229131793</v>
      </c>
      <c r="AA45" s="40">
        <v>8.2306813878070457</v>
      </c>
      <c r="AB45" s="40">
        <v>29.126734244525444</v>
      </c>
    </row>
    <row r="46" spans="1:28" s="11" customFormat="1" x14ac:dyDescent="0.3">
      <c r="A46" s="26" t="s">
        <v>36</v>
      </c>
      <c r="B46" s="58">
        <v>53641.91839495262</v>
      </c>
      <c r="C46" s="58">
        <v>3547.4069467965232</v>
      </c>
      <c r="D46" s="58">
        <v>38496.015979247677</v>
      </c>
      <c r="E46" s="58">
        <v>18801.345020225261</v>
      </c>
      <c r="F46" s="58">
        <v>49257.67433647604</v>
      </c>
      <c r="G46" s="58">
        <v>29421.263168985253</v>
      </c>
      <c r="H46" s="58">
        <v>21709.481151514814</v>
      </c>
      <c r="I46" s="58">
        <v>87430.837530704826</v>
      </c>
      <c r="J46" s="58">
        <v>3256.807409773056</v>
      </c>
      <c r="K46" s="58">
        <v>5568.8643210227938</v>
      </c>
      <c r="L46" s="58">
        <v>275.6158662918391</v>
      </c>
      <c r="M46" s="58">
        <v>15739.51892885358</v>
      </c>
      <c r="N46" s="58">
        <v>55872.48913039959</v>
      </c>
      <c r="P46" s="39">
        <v>24.513484632168485</v>
      </c>
      <c r="Q46" s="39">
        <v>1.6211073033235637</v>
      </c>
      <c r="R46" s="39">
        <v>17.592053460112535</v>
      </c>
      <c r="S46" s="39">
        <v>8.5919090145880403</v>
      </c>
      <c r="T46" s="39">
        <v>22.509956373543524</v>
      </c>
      <c r="U46" s="39">
        <v>13.445038957066213</v>
      </c>
      <c r="V46" s="39">
        <v>9.9208799480609962</v>
      </c>
      <c r="W46" s="39">
        <v>39.954471359626424</v>
      </c>
      <c r="X46" s="39">
        <v>1.4883080392761701</v>
      </c>
      <c r="Y46" s="39">
        <v>2.5448804598470254</v>
      </c>
      <c r="Z46" s="39">
        <v>0.12595197011750664</v>
      </c>
      <c r="AA46" s="39">
        <v>7.192704267945822</v>
      </c>
      <c r="AB46" s="39">
        <v>25.532819195145056</v>
      </c>
    </row>
    <row r="47" spans="1:28" x14ac:dyDescent="0.3">
      <c r="A47" s="9" t="s">
        <v>23</v>
      </c>
      <c r="B47" s="59">
        <v>39532.622801509919</v>
      </c>
      <c r="C47" s="59">
        <v>2924.9950126531226</v>
      </c>
      <c r="D47" s="59">
        <v>28875.550756592624</v>
      </c>
      <c r="E47" s="59">
        <v>14583.427483542826</v>
      </c>
      <c r="F47" s="59">
        <v>37628.115480480337</v>
      </c>
      <c r="G47" s="59">
        <v>20462.88022846177</v>
      </c>
      <c r="H47" s="59">
        <v>16182.253390860849</v>
      </c>
      <c r="I47" s="59">
        <v>69774.626191382093</v>
      </c>
      <c r="J47" s="59">
        <v>2772.9937183545248</v>
      </c>
      <c r="K47" s="59">
        <v>4663.3907248993637</v>
      </c>
      <c r="L47" s="59">
        <v>206.63521699079752</v>
      </c>
      <c r="M47" s="59">
        <v>13407.558941602989</v>
      </c>
      <c r="N47" s="59">
        <v>45247.458677773342</v>
      </c>
      <c r="P47" s="40">
        <v>22.713364782880657</v>
      </c>
      <c r="Q47" s="40">
        <v>1.680548215686805</v>
      </c>
      <c r="R47" s="40">
        <v>16.590371980480477</v>
      </c>
      <c r="S47" s="40">
        <v>8.378870025434896</v>
      </c>
      <c r="T47" s="40">
        <v>21.619135094873226</v>
      </c>
      <c r="U47" s="40">
        <v>11.756894185115806</v>
      </c>
      <c r="V47" s="40">
        <v>9.2974712586383603</v>
      </c>
      <c r="W47" s="40">
        <v>40.088828541208485</v>
      </c>
      <c r="X47" s="40">
        <v>1.5932162705687547</v>
      </c>
      <c r="Y47" s="40">
        <v>2.6793389143837913</v>
      </c>
      <c r="Z47" s="40">
        <v>0.11872172216011993</v>
      </c>
      <c r="AA47" s="40">
        <v>7.703277837588117</v>
      </c>
      <c r="AB47" s="40">
        <v>25.99680875227261</v>
      </c>
    </row>
    <row r="48" spans="1:28" x14ac:dyDescent="0.3">
      <c r="A48" s="8" t="s">
        <v>25</v>
      </c>
      <c r="B48" s="59">
        <v>12283.226392493196</v>
      </c>
      <c r="C48" s="59">
        <v>530.24226111487008</v>
      </c>
      <c r="D48" s="59">
        <v>8396.464085298292</v>
      </c>
      <c r="E48" s="59">
        <v>3647.0317006182131</v>
      </c>
      <c r="F48" s="59">
        <v>10272.123345122025</v>
      </c>
      <c r="G48" s="59">
        <v>7846.4847402140849</v>
      </c>
      <c r="H48" s="59">
        <v>4827.8952020893403</v>
      </c>
      <c r="I48" s="59">
        <v>16086.716341179901</v>
      </c>
      <c r="J48" s="59">
        <v>453.79276613120192</v>
      </c>
      <c r="K48" s="59">
        <v>790.35524455345592</v>
      </c>
      <c r="L48" s="59">
        <v>53.915458744747525</v>
      </c>
      <c r="M48" s="59">
        <v>2024.0711925553992</v>
      </c>
      <c r="N48" s="59">
        <v>9317.9216794389449</v>
      </c>
      <c r="P48" s="40">
        <v>30.741083161283878</v>
      </c>
      <c r="Q48" s="40">
        <v>1.327030938265632</v>
      </c>
      <c r="R48" s="40">
        <v>21.013729818139161</v>
      </c>
      <c r="S48" s="40">
        <v>9.1273824334183509</v>
      </c>
      <c r="T48" s="40">
        <v>25.707919719557232</v>
      </c>
      <c r="U48" s="40">
        <v>19.637303116881366</v>
      </c>
      <c r="V48" s="40">
        <v>12.082715335450823</v>
      </c>
      <c r="W48" s="40">
        <v>40.260031772956637</v>
      </c>
      <c r="X48" s="40">
        <v>1.1357017053885625</v>
      </c>
      <c r="Y48" s="40">
        <v>1.9780125777558899</v>
      </c>
      <c r="Z48" s="40">
        <v>0.13493357103341949</v>
      </c>
      <c r="AA48" s="40">
        <v>5.0656186629215894</v>
      </c>
      <c r="AB48" s="40">
        <v>23.319850671564605</v>
      </c>
    </row>
    <row r="49" spans="1:28" x14ac:dyDescent="0.3">
      <c r="A49" s="9" t="s">
        <v>26</v>
      </c>
      <c r="B49" s="59">
        <v>1580.6276790098548</v>
      </c>
      <c r="C49" s="59">
        <v>81.938884996134846</v>
      </c>
      <c r="D49" s="59">
        <v>1069.8688850301326</v>
      </c>
      <c r="E49" s="59">
        <v>484.07129563930408</v>
      </c>
      <c r="F49" s="59">
        <v>1171.7013244005216</v>
      </c>
      <c r="G49" s="59">
        <v>1008.4667421770107</v>
      </c>
      <c r="H49" s="59">
        <v>584.21294513845169</v>
      </c>
      <c r="I49" s="59">
        <v>1416.3224782434927</v>
      </c>
      <c r="J49" s="59">
        <v>22.88756699708291</v>
      </c>
      <c r="K49" s="59">
        <v>106.4997075517516</v>
      </c>
      <c r="L49" s="59">
        <v>15.065190556294054</v>
      </c>
      <c r="M49" s="59">
        <v>245.26350290324601</v>
      </c>
      <c r="N49" s="59">
        <v>1075.9130870772162</v>
      </c>
      <c r="P49" s="40">
        <v>38.299321191467399</v>
      </c>
      <c r="Q49" s="40">
        <v>1.9854161205778251</v>
      </c>
      <c r="R49" s="40">
        <v>25.923405369058255</v>
      </c>
      <c r="S49" s="40">
        <v>11.729265707198774</v>
      </c>
      <c r="T49" s="40">
        <v>28.390851279913292</v>
      </c>
      <c r="U49" s="40">
        <v>24.435603768336435</v>
      </c>
      <c r="V49" s="40">
        <v>14.155743017284708</v>
      </c>
      <c r="W49" s="40">
        <v>34.318132109974542</v>
      </c>
      <c r="X49" s="40">
        <v>0.55457606579534169</v>
      </c>
      <c r="Y49" s="40">
        <v>2.5805359228410993</v>
      </c>
      <c r="Z49" s="40">
        <v>0.36503635839630905</v>
      </c>
      <c r="AA49" s="40">
        <v>5.9428452373553879</v>
      </c>
      <c r="AB49" s="40">
        <v>26.06985910931693</v>
      </c>
    </row>
    <row r="50" spans="1:28" x14ac:dyDescent="0.3">
      <c r="A50" s="9" t="s">
        <v>27</v>
      </c>
      <c r="B50" s="59">
        <v>245.44152193964405</v>
      </c>
      <c r="C50" s="59">
        <v>10.230788032395937</v>
      </c>
      <c r="D50" s="59">
        <v>154.13225232662555</v>
      </c>
      <c r="E50" s="59">
        <v>86.814540424920722</v>
      </c>
      <c r="F50" s="59">
        <v>185.73418647316046</v>
      </c>
      <c r="G50" s="59">
        <v>103.43145813238749</v>
      </c>
      <c r="H50" s="59">
        <v>115.1196134261728</v>
      </c>
      <c r="I50" s="59">
        <v>153.17251989933735</v>
      </c>
      <c r="J50" s="59">
        <v>7.1333582902460941</v>
      </c>
      <c r="K50" s="59">
        <v>8.6186440182229482</v>
      </c>
      <c r="L50" s="74" t="s">
        <v>271</v>
      </c>
      <c r="M50" s="59">
        <v>62.625291791946481</v>
      </c>
      <c r="N50" s="59">
        <v>231.19568611009447</v>
      </c>
      <c r="P50" s="40">
        <v>35.46646175159249</v>
      </c>
      <c r="Q50" s="40">
        <v>1.4783556163282279</v>
      </c>
      <c r="R50" s="40">
        <v>22.272212087950336</v>
      </c>
      <c r="S50" s="40">
        <v>12.544758332372474</v>
      </c>
      <c r="T50" s="40">
        <v>26.838712408788641</v>
      </c>
      <c r="U50" s="40">
        <v>14.945913897428634</v>
      </c>
      <c r="V50" s="40">
        <v>16.634860043939444</v>
      </c>
      <c r="W50" s="40">
        <v>22.13353011940978</v>
      </c>
      <c r="X50" s="40">
        <v>1.0307749763042608</v>
      </c>
      <c r="Y50" s="40">
        <v>1.2453997433167112</v>
      </c>
      <c r="Z50" s="74" t="s">
        <v>271</v>
      </c>
      <c r="AA50" s="40">
        <v>9.049395955781165</v>
      </c>
      <c r="AB50" s="40">
        <v>33.407929081262857</v>
      </c>
    </row>
    <row r="51" spans="1:28" s="11" customFormat="1" x14ac:dyDescent="0.3">
      <c r="A51" s="26" t="s">
        <v>37</v>
      </c>
      <c r="B51" s="58">
        <v>67993.520164310423</v>
      </c>
      <c r="C51" s="58">
        <v>4127.0473438448053</v>
      </c>
      <c r="D51" s="58">
        <v>43640.108161893782</v>
      </c>
      <c r="E51" s="58">
        <v>29724.123678303422</v>
      </c>
      <c r="F51" s="58">
        <v>58536.886023544612</v>
      </c>
      <c r="G51" s="58">
        <v>32176.854332211933</v>
      </c>
      <c r="H51" s="58">
        <v>14829.465301761402</v>
      </c>
      <c r="I51" s="58">
        <v>92841.085866092981</v>
      </c>
      <c r="J51" s="58">
        <v>4338.3388791431398</v>
      </c>
      <c r="K51" s="58">
        <v>7796.1465651502776</v>
      </c>
      <c r="L51" s="58">
        <v>221.78564031244619</v>
      </c>
      <c r="M51" s="58">
        <v>22672.316916007901</v>
      </c>
      <c r="N51" s="58">
        <v>68070.847216246722</v>
      </c>
      <c r="P51" s="39">
        <v>25.762699957659901</v>
      </c>
      <c r="Q51" s="39">
        <v>1.5637355173491967</v>
      </c>
      <c r="R51" s="39">
        <v>16.535208207749612</v>
      </c>
      <c r="S51" s="39">
        <v>11.262450862640547</v>
      </c>
      <c r="T51" s="39">
        <v>22.179587517104245</v>
      </c>
      <c r="U51" s="39">
        <v>12.191788890159934</v>
      </c>
      <c r="V51" s="39">
        <v>5.618874624796125</v>
      </c>
      <c r="W51" s="39">
        <v>35.177426218431926</v>
      </c>
      <c r="X51" s="39">
        <v>1.6437937407553374</v>
      </c>
      <c r="Y51" s="39">
        <v>2.9539547930235397</v>
      </c>
      <c r="Z51" s="39">
        <v>8.4034432876534393E-2</v>
      </c>
      <c r="AA51" s="39">
        <v>8.590525930126514</v>
      </c>
      <c r="AB51" s="39">
        <v>25.79199912665176</v>
      </c>
    </row>
    <row r="52" spans="1:28" x14ac:dyDescent="0.3">
      <c r="A52" s="9" t="s">
        <v>23</v>
      </c>
      <c r="B52" s="59">
        <v>54967.567495599396</v>
      </c>
      <c r="C52" s="59">
        <v>3337.8924845918796</v>
      </c>
      <c r="D52" s="59">
        <v>33304.077271736154</v>
      </c>
      <c r="E52" s="59">
        <v>24162.896096087992</v>
      </c>
      <c r="F52" s="59">
        <v>47597.977730641323</v>
      </c>
      <c r="G52" s="59">
        <v>23682.887842522134</v>
      </c>
      <c r="H52" s="59">
        <v>12269.325092907357</v>
      </c>
      <c r="I52" s="59">
        <v>76719.005647959304</v>
      </c>
      <c r="J52" s="59">
        <v>3626.6883388093233</v>
      </c>
      <c r="K52" s="59">
        <v>7025.3376903572762</v>
      </c>
      <c r="L52" s="59">
        <v>174.10160077993945</v>
      </c>
      <c r="M52" s="59">
        <v>19843.730912093262</v>
      </c>
      <c r="N52" s="59">
        <v>57518.747275000547</v>
      </c>
      <c r="P52" s="40">
        <v>25.084270737478814</v>
      </c>
      <c r="Q52" s="40">
        <v>1.5232363844880292</v>
      </c>
      <c r="R52" s="40">
        <v>15.198207397717315</v>
      </c>
      <c r="S52" s="40">
        <v>11.02665908445676</v>
      </c>
      <c r="T52" s="40">
        <v>21.721182405378968</v>
      </c>
      <c r="U52" s="40">
        <v>10.807608878357785</v>
      </c>
      <c r="V52" s="40">
        <v>5.59906662089913</v>
      </c>
      <c r="W52" s="40">
        <v>35.010468828507733</v>
      </c>
      <c r="X52" s="40">
        <v>1.6550274337396045</v>
      </c>
      <c r="Y52" s="40">
        <v>3.2059900169539848</v>
      </c>
      <c r="Z52" s="40">
        <v>7.9450699544637571E-2</v>
      </c>
      <c r="AA52" s="40">
        <v>9.0556220935276972</v>
      </c>
      <c r="AB52" s="40">
        <v>26.24849333640687</v>
      </c>
    </row>
    <row r="53" spans="1:28" x14ac:dyDescent="0.3">
      <c r="A53" s="8" t="s">
        <v>25</v>
      </c>
      <c r="B53" s="59">
        <v>11803.858486360828</v>
      </c>
      <c r="C53" s="59">
        <v>745.18560779256904</v>
      </c>
      <c r="D53" s="59">
        <v>9530.390140900814</v>
      </c>
      <c r="E53" s="59">
        <v>5170.5803547328778</v>
      </c>
      <c r="F53" s="59">
        <v>10065.19223225464</v>
      </c>
      <c r="G53" s="59">
        <v>7650.3923492172908</v>
      </c>
      <c r="H53" s="59">
        <v>2284.2352870462687</v>
      </c>
      <c r="I53" s="59">
        <v>14841.793509283199</v>
      </c>
      <c r="J53" s="59">
        <v>668.21727911117682</v>
      </c>
      <c r="K53" s="59">
        <v>733.57960284958403</v>
      </c>
      <c r="L53" s="59">
        <v>25.104044197624404</v>
      </c>
      <c r="M53" s="59">
        <v>2621.1632258063887</v>
      </c>
      <c r="N53" s="59">
        <v>9219.9026265523771</v>
      </c>
      <c r="P53" s="40">
        <v>29.020956060424918</v>
      </c>
      <c r="Q53" s="40">
        <v>1.8321126778669601</v>
      </c>
      <c r="R53" s="40">
        <v>23.431408792080518</v>
      </c>
      <c r="S53" s="40">
        <v>12.712384298319529</v>
      </c>
      <c r="T53" s="40">
        <v>24.746272742045385</v>
      </c>
      <c r="U53" s="40">
        <v>18.80924788010535</v>
      </c>
      <c r="V53" s="40">
        <v>5.6160188614290574</v>
      </c>
      <c r="W53" s="40">
        <v>36.490020427515383</v>
      </c>
      <c r="X53" s="40">
        <v>1.6428784128774208</v>
      </c>
      <c r="Y53" s="40">
        <v>1.8035781643537196</v>
      </c>
      <c r="Z53" s="40">
        <v>6.1720780915837242E-2</v>
      </c>
      <c r="AA53" s="40">
        <v>6.4443895944046581</v>
      </c>
      <c r="AB53" s="40">
        <v>22.668044463235997</v>
      </c>
    </row>
    <row r="54" spans="1:28" x14ac:dyDescent="0.3">
      <c r="A54" s="9" t="s">
        <v>26</v>
      </c>
      <c r="B54" s="59">
        <v>1099.5513619935789</v>
      </c>
      <c r="C54" s="74" t="s">
        <v>256</v>
      </c>
      <c r="D54" s="59">
        <v>705.52329912245125</v>
      </c>
      <c r="E54" s="59">
        <v>352.5576521103165</v>
      </c>
      <c r="F54" s="59">
        <v>787.54182760270453</v>
      </c>
      <c r="G54" s="59">
        <v>770.23621303327229</v>
      </c>
      <c r="H54" s="59">
        <v>220.37712333297205</v>
      </c>
      <c r="I54" s="59">
        <v>1199.2061497461452</v>
      </c>
      <c r="J54" s="59">
        <v>36.826458288101087</v>
      </c>
      <c r="K54" s="59">
        <v>30.994190056525746</v>
      </c>
      <c r="L54" s="59">
        <v>22.579995334882344</v>
      </c>
      <c r="M54" s="59">
        <v>187.86387351281144</v>
      </c>
      <c r="N54" s="59">
        <v>1152.9419065720745</v>
      </c>
      <c r="P54" s="40">
        <v>29.955886038212675</v>
      </c>
      <c r="Q54" s="74" t="s">
        <v>256</v>
      </c>
      <c r="R54" s="40">
        <v>19.221089870233278</v>
      </c>
      <c r="S54" s="40">
        <v>9.6049872826023996</v>
      </c>
      <c r="T54" s="40">
        <v>21.455580933680949</v>
      </c>
      <c r="U54" s="40">
        <v>20.984111354558031</v>
      </c>
      <c r="V54" s="40">
        <v>6.0038959708279656</v>
      </c>
      <c r="W54" s="40">
        <v>32.670854677481735</v>
      </c>
      <c r="X54" s="40">
        <v>1.0032902743799166</v>
      </c>
      <c r="Y54" s="40">
        <v>0.84439750362967736</v>
      </c>
      <c r="Z54" s="40">
        <v>0.61516341152880083</v>
      </c>
      <c r="AA54" s="40">
        <v>5.1181136053923098</v>
      </c>
      <c r="AB54" s="40">
        <v>31.410443891710081</v>
      </c>
    </row>
    <row r="55" spans="1:28" x14ac:dyDescent="0.3">
      <c r="A55" s="9" t="s">
        <v>27</v>
      </c>
      <c r="B55" s="59">
        <v>122.54282035660592</v>
      </c>
      <c r="C55" s="74" t="s">
        <v>256</v>
      </c>
      <c r="D55" s="59">
        <v>100.11745013436274</v>
      </c>
      <c r="E55" s="59">
        <v>38.089575372237682</v>
      </c>
      <c r="F55" s="59">
        <v>86.174233045949165</v>
      </c>
      <c r="G55" s="59">
        <v>73.337927439235543</v>
      </c>
      <c r="H55" s="59">
        <v>55.527798474805046</v>
      </c>
      <c r="I55" s="59">
        <v>81.080559104326795</v>
      </c>
      <c r="J55" s="59">
        <v>6.6068029345385062</v>
      </c>
      <c r="K55" s="59">
        <v>6.2350818868914724</v>
      </c>
      <c r="L55" s="74" t="s">
        <v>271</v>
      </c>
      <c r="M55" s="59">
        <v>19.558904595441426</v>
      </c>
      <c r="N55" s="59">
        <v>179.25540812172491</v>
      </c>
      <c r="P55" s="40">
        <v>27.439888860780854</v>
      </c>
      <c r="Q55" s="74" t="s">
        <v>256</v>
      </c>
      <c r="R55" s="40">
        <v>22.418381564233265</v>
      </c>
      <c r="S55" s="40">
        <v>8.5290489636767628</v>
      </c>
      <c r="T55" s="40">
        <v>19.296204955645159</v>
      </c>
      <c r="U55" s="40">
        <v>16.421888874080842</v>
      </c>
      <c r="V55" s="40">
        <v>12.433830186040353</v>
      </c>
      <c r="W55" s="40">
        <v>18.155625308102891</v>
      </c>
      <c r="X55" s="40">
        <v>1.4794007329132328</v>
      </c>
      <c r="Y55" s="40">
        <v>1.3961646509872159</v>
      </c>
      <c r="Z55" s="74" t="s">
        <v>271</v>
      </c>
      <c r="AA55" s="40">
        <v>4.3796459619235213</v>
      </c>
      <c r="AB55" s="40">
        <v>40.13901803663596</v>
      </c>
    </row>
    <row r="56" spans="1:28" s="11" customFormat="1" x14ac:dyDescent="0.3">
      <c r="A56" s="10" t="s">
        <v>24</v>
      </c>
      <c r="B56" s="58">
        <v>253048.08897769667</v>
      </c>
      <c r="C56" s="58">
        <v>13860.317490758865</v>
      </c>
      <c r="D56" s="58">
        <v>183066.93844550691</v>
      </c>
      <c r="E56" s="58">
        <v>84358.493555315115</v>
      </c>
      <c r="F56" s="58">
        <v>195515.07566879009</v>
      </c>
      <c r="G56" s="58">
        <v>136523.20211548841</v>
      </c>
      <c r="H56" s="58">
        <v>69813.874631331535</v>
      </c>
      <c r="I56" s="58">
        <v>360642.45305724523</v>
      </c>
      <c r="J56" s="58">
        <v>12284.608402472728</v>
      </c>
      <c r="K56" s="58">
        <v>29254.857570804004</v>
      </c>
      <c r="L56" s="58">
        <v>923.25178070466711</v>
      </c>
      <c r="M56" s="58">
        <v>70159.525248526421</v>
      </c>
      <c r="N56" s="58">
        <v>295214.579342724</v>
      </c>
      <c r="P56" s="39">
        <v>24.813845893117691</v>
      </c>
      <c r="Q56" s="39">
        <v>1.3591400102440114</v>
      </c>
      <c r="R56" s="39">
        <v>17.951508019932326</v>
      </c>
      <c r="S56" s="39">
        <v>8.2721773055620602</v>
      </c>
      <c r="T56" s="39">
        <v>19.172169910574606</v>
      </c>
      <c r="U56" s="39">
        <v>13.387438379063488</v>
      </c>
      <c r="V56" s="39">
        <v>6.8459348312090471</v>
      </c>
      <c r="W56" s="39">
        <v>35.36452809753154</v>
      </c>
      <c r="X56" s="39">
        <v>1.2046262865993198</v>
      </c>
      <c r="Y56" s="39">
        <v>2.8687255861909322</v>
      </c>
      <c r="Z56" s="39">
        <v>9.0533888240394142E-2</v>
      </c>
      <c r="AA56" s="39">
        <v>6.8798292628271041</v>
      </c>
      <c r="AB56" s="39">
        <v>28.948683654582236</v>
      </c>
    </row>
    <row r="57" spans="1:28" x14ac:dyDescent="0.3">
      <c r="A57" s="9" t="s">
        <v>23</v>
      </c>
      <c r="B57" s="59">
        <v>189336.45317251762</v>
      </c>
      <c r="C57" s="59">
        <v>10713.627561342519</v>
      </c>
      <c r="D57" s="59">
        <v>134726.37308247102</v>
      </c>
      <c r="E57" s="59">
        <v>63238.098369100771</v>
      </c>
      <c r="F57" s="59">
        <v>149678.43182707916</v>
      </c>
      <c r="G57" s="59">
        <v>91560.127631593859</v>
      </c>
      <c r="H57" s="59">
        <v>52222.174742069365</v>
      </c>
      <c r="I57" s="59">
        <v>282223.47472274426</v>
      </c>
      <c r="J57" s="59">
        <v>10101.158390103432</v>
      </c>
      <c r="K57" s="59">
        <v>24784.874320233859</v>
      </c>
      <c r="L57" s="59">
        <v>556.06396181607658</v>
      </c>
      <c r="M57" s="59">
        <v>59061.934010960176</v>
      </c>
      <c r="N57" s="59">
        <v>236863.04856090766</v>
      </c>
      <c r="P57" s="40">
        <v>23.54217227742582</v>
      </c>
      <c r="Q57" s="40">
        <v>1.3321368470734265</v>
      </c>
      <c r="R57" s="40">
        <v>16.751932511011358</v>
      </c>
      <c r="S57" s="40">
        <v>7.8630510995452969</v>
      </c>
      <c r="T57" s="40">
        <v>18.611077630556935</v>
      </c>
      <c r="U57" s="40">
        <v>11.384623839351372</v>
      </c>
      <c r="V57" s="40">
        <v>6.4933266356237223</v>
      </c>
      <c r="W57" s="40">
        <v>35.091782651081068</v>
      </c>
      <c r="X57" s="40">
        <v>1.2559821790086096</v>
      </c>
      <c r="Y57" s="40">
        <v>3.0817614428935909</v>
      </c>
      <c r="Z57" s="40">
        <v>6.9141221180550633E-2</v>
      </c>
      <c r="AA57" s="40">
        <v>7.3437851096589819</v>
      </c>
      <c r="AB57" s="40">
        <v>29.451648649487684</v>
      </c>
    </row>
    <row r="58" spans="1:28" x14ac:dyDescent="0.3">
      <c r="A58" s="8" t="s">
        <v>25</v>
      </c>
      <c r="B58" s="59">
        <v>54730.785471760304</v>
      </c>
      <c r="C58" s="59">
        <v>2763.0928548207148</v>
      </c>
      <c r="D58" s="59">
        <v>42445.921941964014</v>
      </c>
      <c r="E58" s="59">
        <v>18725.960737374291</v>
      </c>
      <c r="F58" s="59">
        <v>40317.307383973362</v>
      </c>
      <c r="G58" s="59">
        <v>39056.635321451409</v>
      </c>
      <c r="H58" s="59">
        <v>14793.721538575659</v>
      </c>
      <c r="I58" s="59">
        <v>70230.235183468583</v>
      </c>
      <c r="J58" s="59">
        <v>1948.3005994357045</v>
      </c>
      <c r="K58" s="59">
        <v>4027.2970528446576</v>
      </c>
      <c r="L58" s="59">
        <v>258.1698123407981</v>
      </c>
      <c r="M58" s="59">
        <v>9718.9306651792194</v>
      </c>
      <c r="N58" s="59">
        <v>50858.078790317013</v>
      </c>
      <c r="P58" s="40">
        <v>28.817554248732886</v>
      </c>
      <c r="Q58" s="40">
        <v>1.4548590441693359</v>
      </c>
      <c r="R58" s="40">
        <v>22.349170538236898</v>
      </c>
      <c r="S58" s="40">
        <v>9.8598327204232135</v>
      </c>
      <c r="T58" s="40">
        <v>21.228385134358696</v>
      </c>
      <c r="U58" s="40">
        <v>20.564599931233236</v>
      </c>
      <c r="V58" s="40">
        <v>7.7893797668685369</v>
      </c>
      <c r="W58" s="40">
        <v>36.978523053449273</v>
      </c>
      <c r="X58" s="40">
        <v>1.0258441886613658</v>
      </c>
      <c r="Y58" s="40">
        <v>2.120504032524718</v>
      </c>
      <c r="Z58" s="40">
        <v>0.13593487665830956</v>
      </c>
      <c r="AA58" s="40">
        <v>5.11733586991891</v>
      </c>
      <c r="AB58" s="40">
        <v>26.778447118806785</v>
      </c>
    </row>
    <row r="59" spans="1:28" x14ac:dyDescent="0.3">
      <c r="A59" s="9" t="s">
        <v>26</v>
      </c>
      <c r="B59" s="59">
        <v>7602.9104407136492</v>
      </c>
      <c r="C59" s="59">
        <v>349.3211052326414</v>
      </c>
      <c r="D59" s="59">
        <v>5008.0767175692163</v>
      </c>
      <c r="E59" s="59">
        <v>2030.6369387160896</v>
      </c>
      <c r="F59" s="59">
        <v>4715.8254185834239</v>
      </c>
      <c r="G59" s="59">
        <v>5367.565689930776</v>
      </c>
      <c r="H59" s="59">
        <v>2268.9429439865535</v>
      </c>
      <c r="I59" s="59">
        <v>7339.7188751877875</v>
      </c>
      <c r="J59" s="59">
        <v>176.77083271369364</v>
      </c>
      <c r="K59" s="59">
        <v>376.31723926037836</v>
      </c>
      <c r="L59" s="59">
        <v>81.769943612296615</v>
      </c>
      <c r="M59" s="59">
        <v>1055.8072251392869</v>
      </c>
      <c r="N59" s="59">
        <v>6305.4442604820288</v>
      </c>
      <c r="P59" s="40">
        <v>34.658424453163633</v>
      </c>
      <c r="Q59" s="40">
        <v>1.592405859572996</v>
      </c>
      <c r="R59" s="40">
        <v>22.82968475362285</v>
      </c>
      <c r="S59" s="40">
        <v>9.2568073083455857</v>
      </c>
      <c r="T59" s="40">
        <v>21.497435788411146</v>
      </c>
      <c r="U59" s="40">
        <v>24.468441580695121</v>
      </c>
      <c r="V59" s="40">
        <v>10.343142698563113</v>
      </c>
      <c r="W59" s="40">
        <v>33.458646412685788</v>
      </c>
      <c r="X59" s="40">
        <v>0.80582279627054265</v>
      </c>
      <c r="Y59" s="40">
        <v>1.7154697150562097</v>
      </c>
      <c r="Z59" s="40">
        <v>0.3727542807883209</v>
      </c>
      <c r="AA59" s="40">
        <v>4.8129746147791685</v>
      </c>
      <c r="AB59" s="40">
        <v>28.743829780669838</v>
      </c>
    </row>
    <row r="60" spans="1:28" x14ac:dyDescent="0.3">
      <c r="A60" s="22" t="s">
        <v>27</v>
      </c>
      <c r="B60" s="60">
        <v>1377.9398927050695</v>
      </c>
      <c r="C60" s="60">
        <v>34.275969362988562</v>
      </c>
      <c r="D60" s="60">
        <v>886.56670350262129</v>
      </c>
      <c r="E60" s="60">
        <v>363.79751012395423</v>
      </c>
      <c r="F60" s="60">
        <v>803.51103915414024</v>
      </c>
      <c r="G60" s="60">
        <v>538.87347251236429</v>
      </c>
      <c r="H60" s="60">
        <v>529.03540669996312</v>
      </c>
      <c r="I60" s="60">
        <v>849.0242758445977</v>
      </c>
      <c r="J60" s="60">
        <v>58.378580219897614</v>
      </c>
      <c r="K60" s="60">
        <v>66.368958465111277</v>
      </c>
      <c r="L60" s="60">
        <v>27.248062935495831</v>
      </c>
      <c r="M60" s="60">
        <v>322.85334724774191</v>
      </c>
      <c r="N60" s="60">
        <v>1188.0077310173269</v>
      </c>
      <c r="O60" s="34"/>
      <c r="P60" s="43">
        <v>37.406350343319581</v>
      </c>
      <c r="Q60" s="43">
        <v>0.93047521530989186</v>
      </c>
      <c r="R60" s="43">
        <v>24.067250603244677</v>
      </c>
      <c r="S60" s="43">
        <v>9.8758568423540645</v>
      </c>
      <c r="T60" s="43">
        <v>21.812573679335188</v>
      </c>
      <c r="U60" s="43">
        <v>14.628569802088681</v>
      </c>
      <c r="V60" s="43">
        <v>14.361499998516283</v>
      </c>
      <c r="W60" s="43">
        <v>23.048102228813125</v>
      </c>
      <c r="X60" s="43">
        <v>1.584778578377712</v>
      </c>
      <c r="Y60" s="43">
        <v>1.8016899905506631</v>
      </c>
      <c r="Z60" s="43">
        <v>0.73969161770987046</v>
      </c>
      <c r="AA60" s="43">
        <v>8.7643630034937434</v>
      </c>
      <c r="AB60" s="43">
        <v>32.250342436756725</v>
      </c>
    </row>
    <row r="61" spans="1:28" x14ac:dyDescent="0.3">
      <c r="A61" s="122" t="s">
        <v>370</v>
      </c>
      <c r="B61" s="59"/>
      <c r="C61" s="59"/>
      <c r="D61" s="59"/>
      <c r="E61" s="59"/>
      <c r="F61" s="59"/>
      <c r="G61" s="59"/>
      <c r="H61" s="59"/>
      <c r="I61" s="59"/>
      <c r="J61" s="59"/>
      <c r="K61" s="59"/>
      <c r="L61" s="59"/>
      <c r="M61" s="59"/>
      <c r="N61" s="59"/>
      <c r="P61" s="38"/>
      <c r="Q61" s="38"/>
      <c r="R61" s="38"/>
      <c r="S61" s="38"/>
      <c r="T61" s="38"/>
      <c r="U61" s="38"/>
      <c r="V61" s="38"/>
      <c r="W61" s="38"/>
    </row>
    <row r="62" spans="1:28" x14ac:dyDescent="0.3">
      <c r="A62" s="5" t="s">
        <v>94</v>
      </c>
      <c r="B62" s="59"/>
      <c r="C62" s="59"/>
      <c r="D62" s="59"/>
      <c r="E62" s="59"/>
      <c r="F62" s="59"/>
      <c r="G62" s="59"/>
      <c r="H62" s="59"/>
      <c r="I62" s="59"/>
      <c r="J62" s="59"/>
      <c r="K62" s="59"/>
      <c r="L62" s="59"/>
      <c r="M62" s="59"/>
      <c r="N62" s="59"/>
    </row>
    <row r="63" spans="1:28" x14ac:dyDescent="0.3">
      <c r="A63" s="182" t="s">
        <v>280</v>
      </c>
      <c r="B63" s="59"/>
      <c r="C63" s="59"/>
      <c r="D63" s="59"/>
      <c r="E63" s="59"/>
      <c r="F63" s="59"/>
      <c r="G63" s="59"/>
      <c r="H63" s="59"/>
      <c r="I63" s="59"/>
      <c r="J63" s="59"/>
      <c r="K63" s="59"/>
      <c r="L63" s="59"/>
      <c r="M63" s="59"/>
      <c r="N63" s="59"/>
    </row>
    <row r="64" spans="1:28" x14ac:dyDescent="0.3">
      <c r="B64" s="59"/>
      <c r="C64" s="59"/>
      <c r="D64" s="59"/>
      <c r="E64" s="59"/>
      <c r="F64" s="59"/>
      <c r="G64" s="59"/>
      <c r="H64" s="59"/>
      <c r="I64" s="59"/>
      <c r="J64" s="59"/>
      <c r="K64" s="59"/>
      <c r="L64" s="59"/>
      <c r="M64" s="59"/>
      <c r="N64" s="59"/>
    </row>
    <row r="65" spans="2:14" x14ac:dyDescent="0.3">
      <c r="B65" s="59"/>
      <c r="C65" s="59"/>
      <c r="D65" s="59"/>
      <c r="E65" s="59"/>
      <c r="F65" s="59"/>
      <c r="G65" s="59"/>
      <c r="H65" s="59"/>
      <c r="I65" s="59"/>
      <c r="J65" s="59"/>
      <c r="K65" s="59"/>
      <c r="L65" s="59"/>
      <c r="M65" s="59"/>
      <c r="N65" s="59"/>
    </row>
    <row r="66" spans="2:14" x14ac:dyDescent="0.3">
      <c r="B66" s="59"/>
      <c r="C66" s="59"/>
      <c r="D66" s="59"/>
      <c r="E66" s="59"/>
      <c r="F66" s="59"/>
      <c r="G66" s="59"/>
      <c r="H66" s="59"/>
      <c r="I66" s="59"/>
      <c r="J66" s="59"/>
      <c r="K66" s="59"/>
      <c r="L66" s="59"/>
      <c r="M66" s="59"/>
      <c r="N66" s="59"/>
    </row>
    <row r="67" spans="2:14" x14ac:dyDescent="0.3">
      <c r="B67" s="59"/>
      <c r="C67" s="59"/>
      <c r="D67" s="59"/>
      <c r="E67" s="59"/>
      <c r="F67" s="59"/>
      <c r="G67" s="59"/>
      <c r="H67" s="59"/>
      <c r="I67" s="59"/>
      <c r="J67" s="59"/>
      <c r="K67" s="59"/>
      <c r="L67" s="59"/>
      <c r="M67" s="59"/>
      <c r="N67" s="59"/>
    </row>
    <row r="68" spans="2:14" x14ac:dyDescent="0.3">
      <c r="B68" s="59"/>
      <c r="C68" s="59"/>
      <c r="D68" s="59"/>
      <c r="E68" s="59"/>
      <c r="F68" s="59"/>
      <c r="G68" s="59"/>
      <c r="H68" s="59"/>
      <c r="I68" s="59"/>
      <c r="J68" s="59"/>
      <c r="K68" s="59"/>
      <c r="L68" s="59"/>
      <c r="M68" s="59"/>
      <c r="N68" s="59"/>
    </row>
    <row r="69" spans="2:14" x14ac:dyDescent="0.3">
      <c r="B69" s="59"/>
      <c r="C69" s="59"/>
      <c r="D69" s="59"/>
      <c r="E69" s="59"/>
      <c r="F69" s="59"/>
      <c r="G69" s="59"/>
      <c r="H69" s="59"/>
      <c r="I69" s="59"/>
      <c r="J69" s="59"/>
      <c r="K69" s="59"/>
      <c r="L69" s="59"/>
      <c r="M69" s="59"/>
      <c r="N69" s="59"/>
    </row>
    <row r="70" spans="2:14" x14ac:dyDescent="0.3">
      <c r="B70" s="59"/>
      <c r="C70" s="59"/>
      <c r="D70" s="59"/>
      <c r="E70" s="59"/>
      <c r="F70" s="59"/>
      <c r="G70" s="59"/>
      <c r="H70" s="59"/>
      <c r="I70" s="59"/>
      <c r="J70" s="59"/>
      <c r="K70" s="59"/>
      <c r="L70" s="59"/>
      <c r="M70" s="59"/>
      <c r="N70" s="59"/>
    </row>
    <row r="71" spans="2:14" x14ac:dyDescent="0.3">
      <c r="B71" s="59"/>
      <c r="C71" s="59"/>
      <c r="D71" s="59"/>
      <c r="E71" s="59"/>
      <c r="F71" s="59"/>
      <c r="G71" s="59"/>
      <c r="H71" s="59"/>
      <c r="I71" s="59"/>
      <c r="J71" s="59"/>
      <c r="K71" s="59"/>
      <c r="L71" s="59"/>
      <c r="M71" s="59"/>
      <c r="N71" s="59"/>
    </row>
    <row r="72" spans="2:14" x14ac:dyDescent="0.3">
      <c r="B72" s="59"/>
      <c r="C72" s="59"/>
      <c r="D72" s="59"/>
      <c r="E72" s="59"/>
      <c r="F72" s="59"/>
      <c r="G72" s="59"/>
      <c r="H72" s="59"/>
      <c r="I72" s="59"/>
      <c r="J72" s="59"/>
      <c r="K72" s="59"/>
      <c r="L72" s="59"/>
      <c r="M72" s="59"/>
      <c r="N72" s="59"/>
    </row>
    <row r="73" spans="2:14" x14ac:dyDescent="0.3">
      <c r="B73" s="59"/>
      <c r="C73" s="59"/>
      <c r="D73" s="59"/>
      <c r="E73" s="59"/>
      <c r="F73" s="59"/>
      <c r="G73" s="59"/>
      <c r="H73" s="59"/>
      <c r="I73" s="59"/>
      <c r="J73" s="59"/>
      <c r="K73" s="59"/>
      <c r="L73" s="59"/>
      <c r="M73" s="59"/>
      <c r="N73" s="59"/>
    </row>
    <row r="74" spans="2:14" x14ac:dyDescent="0.3">
      <c r="B74" s="59"/>
      <c r="C74" s="59"/>
      <c r="D74" s="59"/>
      <c r="E74" s="59"/>
      <c r="F74" s="59"/>
      <c r="G74" s="59"/>
      <c r="H74" s="59"/>
      <c r="I74" s="59"/>
      <c r="J74" s="59"/>
      <c r="K74" s="59"/>
      <c r="L74" s="59"/>
      <c r="M74" s="59"/>
      <c r="N74" s="59"/>
    </row>
    <row r="75" spans="2:14" x14ac:dyDescent="0.3">
      <c r="B75" s="59"/>
      <c r="C75" s="59"/>
      <c r="D75" s="59"/>
      <c r="E75" s="59"/>
      <c r="F75" s="59"/>
      <c r="G75" s="59"/>
      <c r="H75" s="59"/>
      <c r="I75" s="59"/>
      <c r="J75" s="59"/>
      <c r="K75" s="59"/>
      <c r="L75" s="59"/>
      <c r="M75" s="59"/>
      <c r="N75" s="59"/>
    </row>
    <row r="76" spans="2:14" x14ac:dyDescent="0.3">
      <c r="B76" s="59"/>
      <c r="C76" s="59"/>
      <c r="D76" s="59"/>
      <c r="E76" s="59"/>
      <c r="F76" s="59"/>
      <c r="G76" s="59"/>
      <c r="H76" s="59"/>
      <c r="I76" s="59"/>
      <c r="J76" s="59"/>
      <c r="K76" s="59"/>
      <c r="L76" s="59"/>
      <c r="M76" s="59"/>
      <c r="N76" s="59"/>
    </row>
    <row r="77" spans="2:14" x14ac:dyDescent="0.3">
      <c r="B77" s="59"/>
      <c r="C77" s="59"/>
      <c r="D77" s="59"/>
      <c r="E77" s="59"/>
      <c r="F77" s="59"/>
      <c r="G77" s="59"/>
      <c r="H77" s="59"/>
      <c r="I77" s="59"/>
      <c r="J77" s="59"/>
      <c r="K77" s="59"/>
      <c r="L77" s="59"/>
      <c r="M77" s="59"/>
      <c r="N77" s="59"/>
    </row>
    <row r="78" spans="2:14" x14ac:dyDescent="0.3">
      <c r="B78" s="59"/>
      <c r="C78" s="59"/>
      <c r="D78" s="59"/>
      <c r="E78" s="59"/>
      <c r="F78" s="59"/>
      <c r="G78" s="59"/>
      <c r="H78" s="59"/>
      <c r="I78" s="59"/>
      <c r="J78" s="59"/>
      <c r="K78" s="59"/>
      <c r="L78" s="59"/>
      <c r="M78" s="59"/>
      <c r="N78" s="59"/>
    </row>
    <row r="79" spans="2:14" x14ac:dyDescent="0.3">
      <c r="B79" s="59"/>
      <c r="C79" s="59"/>
      <c r="D79" s="59"/>
      <c r="E79" s="59"/>
      <c r="F79" s="59"/>
      <c r="G79" s="59"/>
      <c r="H79" s="59"/>
      <c r="I79" s="59"/>
      <c r="J79" s="59"/>
      <c r="K79" s="59"/>
      <c r="L79" s="59"/>
      <c r="M79" s="59"/>
      <c r="N79" s="59"/>
    </row>
    <row r="80" spans="2:14" x14ac:dyDescent="0.3">
      <c r="B80" s="59"/>
      <c r="C80" s="59"/>
      <c r="D80" s="59"/>
      <c r="E80" s="59"/>
      <c r="F80" s="59"/>
      <c r="G80" s="59"/>
      <c r="H80" s="59"/>
      <c r="I80" s="59"/>
      <c r="J80" s="59"/>
      <c r="K80" s="59"/>
      <c r="L80" s="59"/>
      <c r="M80" s="59"/>
      <c r="N80" s="59"/>
    </row>
    <row r="81" spans="2:14" x14ac:dyDescent="0.3">
      <c r="B81" s="59"/>
      <c r="C81" s="59"/>
      <c r="D81" s="59"/>
      <c r="E81" s="59"/>
      <c r="F81" s="59"/>
      <c r="G81" s="59"/>
      <c r="H81" s="59"/>
      <c r="I81" s="59"/>
      <c r="J81" s="59"/>
      <c r="K81" s="59"/>
      <c r="L81" s="59"/>
      <c r="M81" s="59"/>
      <c r="N81" s="59"/>
    </row>
    <row r="82" spans="2:14" x14ac:dyDescent="0.3">
      <c r="B82" s="59"/>
      <c r="C82" s="59"/>
      <c r="D82" s="59"/>
      <c r="E82" s="59"/>
      <c r="F82" s="59"/>
      <c r="G82" s="59"/>
      <c r="H82" s="59"/>
      <c r="I82" s="59"/>
      <c r="J82" s="59"/>
      <c r="K82" s="59"/>
      <c r="L82" s="59"/>
      <c r="M82" s="59"/>
      <c r="N82" s="59"/>
    </row>
    <row r="83" spans="2:14" x14ac:dyDescent="0.3">
      <c r="B83" s="59"/>
      <c r="C83" s="59"/>
      <c r="D83" s="59"/>
      <c r="E83" s="59"/>
      <c r="F83" s="59"/>
      <c r="G83" s="59"/>
      <c r="H83" s="59"/>
      <c r="I83" s="59"/>
      <c r="J83" s="59"/>
      <c r="K83" s="59"/>
      <c r="L83" s="59"/>
      <c r="M83" s="59"/>
      <c r="N83" s="59"/>
    </row>
    <row r="84" spans="2:14" x14ac:dyDescent="0.3">
      <c r="B84" s="59"/>
      <c r="C84" s="59"/>
      <c r="D84" s="59"/>
      <c r="E84" s="59"/>
      <c r="F84" s="59"/>
      <c r="G84" s="59"/>
      <c r="H84" s="59"/>
      <c r="I84" s="59"/>
      <c r="J84" s="59"/>
      <c r="K84" s="59"/>
      <c r="L84" s="59"/>
      <c r="M84" s="59"/>
      <c r="N84" s="59"/>
    </row>
    <row r="85" spans="2:14" x14ac:dyDescent="0.3">
      <c r="B85" s="59"/>
      <c r="C85" s="59"/>
      <c r="D85" s="59"/>
      <c r="E85" s="59"/>
      <c r="F85" s="59"/>
      <c r="G85" s="59"/>
      <c r="H85" s="59"/>
      <c r="I85" s="59"/>
      <c r="J85" s="59"/>
      <c r="K85" s="59"/>
      <c r="L85" s="59"/>
      <c r="M85" s="59"/>
      <c r="N85" s="59"/>
    </row>
    <row r="86" spans="2:14" x14ac:dyDescent="0.3">
      <c r="B86" s="59"/>
      <c r="C86" s="59"/>
      <c r="D86" s="59"/>
      <c r="E86" s="59"/>
      <c r="F86" s="59"/>
      <c r="G86" s="59"/>
      <c r="H86" s="59"/>
      <c r="I86" s="59"/>
      <c r="J86" s="59"/>
      <c r="K86" s="59"/>
      <c r="L86" s="59"/>
      <c r="M86" s="59"/>
      <c r="N86" s="59"/>
    </row>
    <row r="87" spans="2:14" x14ac:dyDescent="0.3">
      <c r="B87" s="59"/>
      <c r="C87" s="59"/>
      <c r="D87" s="59"/>
      <c r="E87" s="59"/>
      <c r="F87" s="59"/>
      <c r="G87" s="59"/>
      <c r="H87" s="59"/>
      <c r="I87" s="59"/>
      <c r="J87" s="59"/>
      <c r="K87" s="59"/>
      <c r="L87" s="59"/>
      <c r="M87" s="59"/>
      <c r="N87" s="59"/>
    </row>
    <row r="88" spans="2:14" x14ac:dyDescent="0.3">
      <c r="B88" s="59"/>
      <c r="C88" s="59"/>
      <c r="D88" s="59"/>
      <c r="E88" s="59"/>
      <c r="F88" s="59"/>
      <c r="G88" s="59"/>
      <c r="H88" s="59"/>
      <c r="I88" s="59"/>
      <c r="J88" s="59"/>
      <c r="K88" s="59"/>
      <c r="L88" s="59"/>
      <c r="M88" s="59"/>
      <c r="N88" s="59"/>
    </row>
    <row r="89" spans="2:14" x14ac:dyDescent="0.3">
      <c r="B89" s="59"/>
      <c r="C89" s="59"/>
      <c r="D89" s="59"/>
      <c r="E89" s="59"/>
      <c r="F89" s="59"/>
      <c r="G89" s="59"/>
      <c r="H89" s="59"/>
      <c r="I89" s="59"/>
      <c r="J89" s="59"/>
      <c r="K89" s="59"/>
      <c r="L89" s="59"/>
      <c r="M89" s="59"/>
      <c r="N89" s="59"/>
    </row>
    <row r="90" spans="2:14" x14ac:dyDescent="0.3">
      <c r="B90" s="59"/>
      <c r="C90" s="59"/>
      <c r="D90" s="59"/>
      <c r="E90" s="59"/>
      <c r="F90" s="59"/>
      <c r="G90" s="59"/>
      <c r="H90" s="59"/>
      <c r="I90" s="59"/>
      <c r="J90" s="59"/>
      <c r="K90" s="59"/>
      <c r="L90" s="59"/>
      <c r="M90" s="59"/>
      <c r="N90" s="59"/>
    </row>
    <row r="91" spans="2:14" x14ac:dyDescent="0.3">
      <c r="B91" s="59"/>
      <c r="C91" s="59"/>
      <c r="D91" s="59"/>
      <c r="E91" s="59"/>
      <c r="F91" s="59"/>
      <c r="G91" s="59"/>
      <c r="H91" s="59"/>
      <c r="I91" s="59"/>
      <c r="J91" s="59"/>
      <c r="K91" s="59"/>
      <c r="L91" s="59"/>
      <c r="M91" s="59"/>
      <c r="N91" s="59"/>
    </row>
    <row r="92" spans="2:14" x14ac:dyDescent="0.3">
      <c r="B92" s="59"/>
      <c r="C92" s="59"/>
      <c r="D92" s="59"/>
      <c r="E92" s="59"/>
      <c r="F92" s="59"/>
      <c r="G92" s="59"/>
      <c r="H92" s="59"/>
      <c r="I92" s="59"/>
      <c r="J92" s="59"/>
      <c r="K92" s="59"/>
      <c r="L92" s="59"/>
      <c r="M92" s="59"/>
      <c r="N92" s="59"/>
    </row>
    <row r="93" spans="2:14" x14ac:dyDescent="0.3">
      <c r="B93" s="59"/>
      <c r="C93" s="59"/>
      <c r="D93" s="59"/>
      <c r="E93" s="59"/>
      <c r="F93" s="59"/>
      <c r="G93" s="59"/>
      <c r="H93" s="59"/>
      <c r="I93" s="59"/>
      <c r="J93" s="59"/>
      <c r="K93" s="59"/>
      <c r="L93" s="59"/>
      <c r="M93" s="59"/>
      <c r="N93" s="59"/>
    </row>
    <row r="94" spans="2:14" x14ac:dyDescent="0.3">
      <c r="B94" s="59"/>
      <c r="C94" s="59"/>
      <c r="D94" s="59"/>
      <c r="E94" s="59"/>
      <c r="F94" s="59"/>
      <c r="G94" s="59"/>
      <c r="H94" s="59"/>
      <c r="I94" s="59"/>
      <c r="J94" s="59"/>
      <c r="K94" s="59"/>
      <c r="L94" s="59"/>
      <c r="M94" s="59"/>
      <c r="N94" s="59"/>
    </row>
    <row r="95" spans="2:14" x14ac:dyDescent="0.3">
      <c r="B95" s="59"/>
      <c r="C95" s="59"/>
      <c r="D95" s="59"/>
      <c r="E95" s="59"/>
      <c r="F95" s="59"/>
      <c r="G95" s="59"/>
      <c r="H95" s="59"/>
      <c r="I95" s="59"/>
      <c r="J95" s="59"/>
      <c r="K95" s="59"/>
      <c r="L95" s="59"/>
      <c r="M95" s="59"/>
      <c r="N95" s="59"/>
    </row>
    <row r="96" spans="2:14" x14ac:dyDescent="0.3">
      <c r="B96" s="59"/>
      <c r="C96" s="59"/>
      <c r="D96" s="59"/>
      <c r="E96" s="59"/>
      <c r="F96" s="59"/>
      <c r="G96" s="59"/>
      <c r="H96" s="59"/>
      <c r="I96" s="59"/>
      <c r="J96" s="59"/>
      <c r="K96" s="59"/>
      <c r="L96" s="59"/>
      <c r="M96" s="59"/>
      <c r="N96" s="59"/>
    </row>
    <row r="97" spans="2:14" x14ac:dyDescent="0.3">
      <c r="B97" s="59"/>
      <c r="C97" s="59"/>
      <c r="D97" s="59"/>
      <c r="E97" s="59"/>
      <c r="F97" s="59"/>
      <c r="G97" s="59"/>
      <c r="H97" s="59"/>
      <c r="I97" s="59"/>
      <c r="J97" s="59"/>
      <c r="K97" s="59"/>
      <c r="L97" s="59"/>
      <c r="M97" s="59"/>
      <c r="N97" s="59"/>
    </row>
    <row r="98" spans="2:14" x14ac:dyDescent="0.3">
      <c r="B98" s="59"/>
      <c r="C98" s="59"/>
      <c r="D98" s="59"/>
      <c r="E98" s="59"/>
      <c r="F98" s="59"/>
      <c r="G98" s="59"/>
      <c r="H98" s="59"/>
      <c r="I98" s="59"/>
      <c r="J98" s="59"/>
      <c r="K98" s="59"/>
      <c r="L98" s="59"/>
      <c r="M98" s="59"/>
      <c r="N98" s="59"/>
    </row>
    <row r="99" spans="2:14" x14ac:dyDescent="0.3">
      <c r="B99" s="59"/>
      <c r="C99" s="59"/>
      <c r="D99" s="59"/>
      <c r="E99" s="59"/>
      <c r="F99" s="59"/>
      <c r="G99" s="59"/>
      <c r="H99" s="59"/>
      <c r="I99" s="59"/>
      <c r="J99" s="59"/>
      <c r="K99" s="59"/>
      <c r="L99" s="59"/>
      <c r="M99" s="59"/>
      <c r="N99" s="59"/>
    </row>
    <row r="100" spans="2:14" x14ac:dyDescent="0.3">
      <c r="B100" s="59"/>
      <c r="C100" s="59"/>
      <c r="D100" s="59"/>
      <c r="E100" s="59"/>
      <c r="F100" s="59"/>
      <c r="G100" s="59"/>
      <c r="H100" s="59"/>
      <c r="I100" s="59"/>
      <c r="J100" s="59"/>
      <c r="K100" s="59"/>
      <c r="L100" s="59"/>
      <c r="M100" s="59"/>
      <c r="N100" s="59"/>
    </row>
    <row r="101" spans="2:14" x14ac:dyDescent="0.3">
      <c r="B101" s="59"/>
      <c r="C101" s="59"/>
      <c r="D101" s="59"/>
      <c r="E101" s="59"/>
      <c r="F101" s="59"/>
      <c r="G101" s="59"/>
      <c r="H101" s="59"/>
      <c r="I101" s="59"/>
      <c r="J101" s="59"/>
      <c r="K101" s="59"/>
      <c r="L101" s="59"/>
      <c r="M101" s="59"/>
      <c r="N101" s="59"/>
    </row>
    <row r="102" spans="2:14" x14ac:dyDescent="0.3">
      <c r="B102" s="59"/>
      <c r="C102" s="59"/>
      <c r="D102" s="59"/>
      <c r="E102" s="59"/>
      <c r="F102" s="59"/>
      <c r="G102" s="59"/>
      <c r="H102" s="59"/>
      <c r="I102" s="59"/>
      <c r="J102" s="59"/>
      <c r="K102" s="59"/>
      <c r="L102" s="59"/>
      <c r="M102" s="59"/>
      <c r="N102" s="59"/>
    </row>
    <row r="103" spans="2:14" x14ac:dyDescent="0.3">
      <c r="B103" s="59"/>
      <c r="C103" s="59"/>
      <c r="D103" s="59"/>
      <c r="E103" s="59"/>
      <c r="F103" s="59"/>
      <c r="G103" s="59"/>
      <c r="H103" s="59"/>
      <c r="I103" s="59"/>
      <c r="J103" s="59"/>
      <c r="K103" s="59"/>
      <c r="L103" s="59"/>
      <c r="M103" s="59"/>
      <c r="N103" s="59"/>
    </row>
    <row r="104" spans="2:14" x14ac:dyDescent="0.3">
      <c r="B104" s="59"/>
      <c r="C104" s="59"/>
      <c r="D104" s="59"/>
      <c r="E104" s="59"/>
      <c r="F104" s="59"/>
      <c r="G104" s="59"/>
      <c r="H104" s="59"/>
      <c r="I104" s="59"/>
      <c r="J104" s="59"/>
      <c r="K104" s="59"/>
      <c r="L104" s="59"/>
      <c r="M104" s="59"/>
      <c r="N104" s="59"/>
    </row>
    <row r="105" spans="2:14" x14ac:dyDescent="0.3">
      <c r="B105" s="59"/>
      <c r="C105" s="59"/>
      <c r="D105" s="59"/>
      <c r="E105" s="59"/>
      <c r="F105" s="59"/>
      <c r="G105" s="59"/>
      <c r="H105" s="59"/>
      <c r="I105" s="59"/>
      <c r="J105" s="59"/>
      <c r="K105" s="59"/>
      <c r="L105" s="59"/>
      <c r="M105" s="59"/>
      <c r="N105" s="59"/>
    </row>
    <row r="106" spans="2:14" x14ac:dyDescent="0.3">
      <c r="B106" s="59"/>
      <c r="C106" s="59"/>
      <c r="D106" s="59"/>
      <c r="E106" s="59"/>
      <c r="F106" s="59"/>
      <c r="G106" s="59"/>
      <c r="H106" s="59"/>
      <c r="I106" s="59"/>
      <c r="J106" s="59"/>
      <c r="K106" s="59"/>
      <c r="L106" s="59"/>
      <c r="M106" s="59"/>
      <c r="N106" s="59"/>
    </row>
    <row r="107" spans="2:14" x14ac:dyDescent="0.3">
      <c r="B107" s="59"/>
      <c r="C107" s="59"/>
      <c r="D107" s="59"/>
      <c r="E107" s="59"/>
      <c r="F107" s="59"/>
      <c r="G107" s="59"/>
      <c r="H107" s="59"/>
      <c r="I107" s="59"/>
      <c r="J107" s="59"/>
      <c r="K107" s="59"/>
      <c r="L107" s="59"/>
      <c r="M107" s="59"/>
      <c r="N107" s="59"/>
    </row>
    <row r="108" spans="2:14" x14ac:dyDescent="0.3">
      <c r="B108" s="59"/>
      <c r="C108" s="59"/>
      <c r="D108" s="59"/>
      <c r="E108" s="59"/>
      <c r="F108" s="59"/>
      <c r="G108" s="59"/>
      <c r="H108" s="59"/>
      <c r="I108" s="59"/>
      <c r="J108" s="59"/>
      <c r="K108" s="59"/>
      <c r="L108" s="59"/>
      <c r="M108" s="59"/>
      <c r="N108" s="59"/>
    </row>
    <row r="109" spans="2:14" x14ac:dyDescent="0.3">
      <c r="B109" s="59"/>
      <c r="C109" s="59"/>
      <c r="D109" s="59"/>
      <c r="E109" s="59"/>
      <c r="F109" s="59"/>
      <c r="G109" s="59"/>
      <c r="H109" s="59"/>
      <c r="I109" s="59"/>
      <c r="J109" s="59"/>
      <c r="K109" s="59"/>
      <c r="L109" s="59"/>
      <c r="M109" s="59"/>
      <c r="N109" s="59"/>
    </row>
    <row r="110" spans="2:14" x14ac:dyDescent="0.3">
      <c r="B110" s="59"/>
      <c r="C110" s="59"/>
      <c r="D110" s="59"/>
      <c r="E110" s="59"/>
      <c r="F110" s="59"/>
      <c r="G110" s="59"/>
      <c r="H110" s="59"/>
      <c r="I110" s="59"/>
      <c r="J110" s="59"/>
      <c r="K110" s="59"/>
      <c r="L110" s="59"/>
      <c r="M110" s="59"/>
      <c r="N110" s="59"/>
    </row>
    <row r="111" spans="2:14" x14ac:dyDescent="0.3">
      <c r="B111" s="59"/>
      <c r="C111" s="59"/>
      <c r="D111" s="59"/>
      <c r="E111" s="59"/>
      <c r="F111" s="59"/>
      <c r="G111" s="59"/>
      <c r="H111" s="59"/>
      <c r="I111" s="59"/>
      <c r="J111" s="59"/>
      <c r="K111" s="59"/>
      <c r="L111" s="59"/>
      <c r="M111" s="59"/>
      <c r="N111" s="59"/>
    </row>
    <row r="112" spans="2:14" x14ac:dyDescent="0.3">
      <c r="B112" s="59"/>
      <c r="C112" s="59"/>
      <c r="D112" s="59"/>
      <c r="E112" s="59"/>
      <c r="F112" s="59"/>
      <c r="G112" s="59"/>
      <c r="H112" s="59"/>
      <c r="I112" s="59"/>
      <c r="J112" s="59"/>
      <c r="K112" s="59"/>
      <c r="L112" s="59"/>
      <c r="M112" s="59"/>
      <c r="N112" s="59"/>
    </row>
    <row r="113" spans="2:14" x14ac:dyDescent="0.3">
      <c r="B113" s="59"/>
      <c r="C113" s="59"/>
      <c r="D113" s="59"/>
      <c r="E113" s="59"/>
      <c r="F113" s="59"/>
      <c r="G113" s="59"/>
      <c r="H113" s="59"/>
      <c r="I113" s="59"/>
      <c r="J113" s="59"/>
      <c r="K113" s="59"/>
      <c r="L113" s="59"/>
      <c r="M113" s="59"/>
      <c r="N113" s="59"/>
    </row>
    <row r="114" spans="2:14" x14ac:dyDescent="0.3">
      <c r="B114" s="59"/>
      <c r="C114" s="59"/>
      <c r="D114" s="59"/>
      <c r="E114" s="59"/>
      <c r="F114" s="59"/>
      <c r="G114" s="59"/>
      <c r="H114" s="59"/>
      <c r="I114" s="59"/>
      <c r="J114" s="59"/>
      <c r="K114" s="59"/>
      <c r="L114" s="59"/>
      <c r="M114" s="59"/>
      <c r="N114" s="59"/>
    </row>
    <row r="115" spans="2:14" x14ac:dyDescent="0.3">
      <c r="B115" s="59"/>
      <c r="C115" s="59"/>
      <c r="D115" s="59"/>
      <c r="E115" s="59"/>
      <c r="F115" s="59"/>
      <c r="G115" s="59"/>
      <c r="H115" s="59"/>
      <c r="I115" s="59"/>
      <c r="J115" s="59"/>
      <c r="K115" s="59"/>
      <c r="L115" s="59"/>
      <c r="M115" s="59"/>
      <c r="N115" s="59"/>
    </row>
    <row r="116" spans="2:14" x14ac:dyDescent="0.3">
      <c r="B116" s="59"/>
      <c r="C116" s="59"/>
      <c r="D116" s="59"/>
      <c r="E116" s="59"/>
      <c r="F116" s="59"/>
      <c r="G116" s="59"/>
      <c r="H116" s="59"/>
      <c r="I116" s="59"/>
      <c r="J116" s="59"/>
      <c r="K116" s="59"/>
      <c r="L116" s="59"/>
      <c r="M116" s="59"/>
      <c r="N116" s="59"/>
    </row>
    <row r="117" spans="2:14" x14ac:dyDescent="0.3">
      <c r="B117" s="59"/>
      <c r="C117" s="59"/>
      <c r="D117" s="59"/>
      <c r="E117" s="59"/>
      <c r="F117" s="59"/>
      <c r="G117" s="59"/>
      <c r="H117" s="59"/>
      <c r="I117" s="59"/>
      <c r="J117" s="59"/>
      <c r="K117" s="59"/>
      <c r="L117" s="59"/>
      <c r="M117" s="59"/>
      <c r="N117" s="59"/>
    </row>
    <row r="118" spans="2:14" x14ac:dyDescent="0.3">
      <c r="B118" s="59"/>
      <c r="C118" s="59"/>
      <c r="D118" s="59"/>
      <c r="E118" s="59"/>
      <c r="F118" s="59"/>
      <c r="G118" s="59"/>
      <c r="H118" s="59"/>
      <c r="I118" s="59"/>
      <c r="J118" s="59"/>
      <c r="K118" s="59"/>
      <c r="L118" s="59"/>
      <c r="M118" s="59"/>
      <c r="N118" s="59"/>
    </row>
    <row r="119" spans="2:14" x14ac:dyDescent="0.3">
      <c r="B119" s="59"/>
      <c r="C119" s="59"/>
      <c r="D119" s="59"/>
      <c r="E119" s="59"/>
      <c r="F119" s="59"/>
      <c r="G119" s="59"/>
      <c r="H119" s="59"/>
      <c r="I119" s="59"/>
      <c r="J119" s="59"/>
      <c r="K119" s="59"/>
      <c r="L119" s="59"/>
      <c r="M119" s="59"/>
      <c r="N119" s="59"/>
    </row>
    <row r="120" spans="2:14" x14ac:dyDescent="0.3">
      <c r="B120" s="59"/>
      <c r="C120" s="59"/>
      <c r="D120" s="59"/>
      <c r="E120" s="59"/>
      <c r="F120" s="59"/>
      <c r="G120" s="59"/>
      <c r="H120" s="59"/>
      <c r="I120" s="59"/>
      <c r="J120" s="59"/>
      <c r="K120" s="59"/>
      <c r="L120" s="59"/>
      <c r="M120" s="59"/>
      <c r="N120" s="59"/>
    </row>
    <row r="121" spans="2:14" x14ac:dyDescent="0.3">
      <c r="B121" s="59"/>
      <c r="C121" s="59"/>
      <c r="D121" s="59"/>
      <c r="E121" s="59"/>
      <c r="F121" s="59"/>
      <c r="G121" s="59"/>
      <c r="H121" s="59"/>
      <c r="I121" s="59"/>
      <c r="J121" s="59"/>
      <c r="K121" s="59"/>
      <c r="L121" s="59"/>
      <c r="M121" s="59"/>
      <c r="N121" s="59"/>
    </row>
    <row r="122" spans="2:14" x14ac:dyDescent="0.3">
      <c r="B122" s="59"/>
      <c r="C122" s="59"/>
      <c r="D122" s="59"/>
      <c r="E122" s="59"/>
      <c r="F122" s="59"/>
      <c r="G122" s="59"/>
      <c r="H122" s="59"/>
      <c r="I122" s="59"/>
      <c r="J122" s="59"/>
      <c r="K122" s="59"/>
      <c r="L122" s="59"/>
      <c r="M122" s="59"/>
      <c r="N122" s="59"/>
    </row>
    <row r="123" spans="2:14" x14ac:dyDescent="0.3">
      <c r="B123" s="59"/>
      <c r="C123" s="59"/>
      <c r="D123" s="59"/>
      <c r="E123" s="59"/>
      <c r="F123" s="59"/>
      <c r="G123" s="59"/>
      <c r="H123" s="59"/>
      <c r="I123" s="59"/>
      <c r="J123" s="59"/>
      <c r="K123" s="59"/>
      <c r="L123" s="59"/>
      <c r="M123" s="59"/>
      <c r="N123" s="59"/>
    </row>
    <row r="124" spans="2:14" x14ac:dyDescent="0.3">
      <c r="B124" s="59"/>
      <c r="C124" s="59"/>
      <c r="D124" s="59"/>
      <c r="E124" s="59"/>
      <c r="F124" s="59"/>
      <c r="G124" s="59"/>
      <c r="H124" s="59"/>
      <c r="I124" s="59"/>
      <c r="J124" s="59"/>
      <c r="K124" s="59"/>
      <c r="L124" s="59"/>
      <c r="M124" s="59"/>
      <c r="N124" s="59"/>
    </row>
    <row r="125" spans="2:14" x14ac:dyDescent="0.3">
      <c r="B125" s="59"/>
      <c r="C125" s="59"/>
      <c r="D125" s="59"/>
      <c r="E125" s="59"/>
      <c r="F125" s="59"/>
      <c r="G125" s="59"/>
      <c r="H125" s="59"/>
      <c r="I125" s="59"/>
      <c r="J125" s="59"/>
      <c r="K125" s="59"/>
      <c r="L125" s="59"/>
      <c r="M125" s="59"/>
      <c r="N125" s="59"/>
    </row>
    <row r="126" spans="2:14" x14ac:dyDescent="0.3">
      <c r="B126" s="59"/>
      <c r="C126" s="59"/>
      <c r="D126" s="59"/>
      <c r="E126" s="59"/>
      <c r="F126" s="59"/>
      <c r="G126" s="59"/>
      <c r="H126" s="59"/>
      <c r="I126" s="59"/>
      <c r="J126" s="59"/>
      <c r="K126" s="59"/>
      <c r="L126" s="59"/>
      <c r="M126" s="59"/>
      <c r="N126" s="59"/>
    </row>
    <row r="127" spans="2:14" x14ac:dyDescent="0.3">
      <c r="B127" s="59"/>
      <c r="C127" s="59"/>
      <c r="D127" s="59"/>
      <c r="E127" s="59"/>
      <c r="F127" s="59"/>
      <c r="G127" s="59"/>
      <c r="H127" s="59"/>
      <c r="I127" s="59"/>
      <c r="J127" s="59"/>
      <c r="K127" s="59"/>
      <c r="L127" s="59"/>
      <c r="M127" s="59"/>
      <c r="N127" s="59"/>
    </row>
    <row r="128" spans="2:14" x14ac:dyDescent="0.3">
      <c r="B128" s="59"/>
      <c r="C128" s="59"/>
      <c r="D128" s="59"/>
      <c r="E128" s="59"/>
      <c r="F128" s="59"/>
      <c r="G128" s="59"/>
      <c r="H128" s="59"/>
      <c r="I128" s="59"/>
      <c r="J128" s="59"/>
      <c r="K128" s="59"/>
      <c r="L128" s="59"/>
      <c r="M128" s="59"/>
      <c r="N128" s="59"/>
    </row>
    <row r="129" spans="2:14" x14ac:dyDescent="0.3">
      <c r="B129" s="59"/>
      <c r="C129" s="59"/>
      <c r="D129" s="59"/>
      <c r="E129" s="59"/>
      <c r="F129" s="59"/>
      <c r="G129" s="59"/>
      <c r="H129" s="59"/>
      <c r="I129" s="59"/>
      <c r="J129" s="59"/>
      <c r="K129" s="59"/>
      <c r="L129" s="59"/>
      <c r="M129" s="59"/>
      <c r="N129" s="59"/>
    </row>
    <row r="130" spans="2:14" x14ac:dyDescent="0.3">
      <c r="B130" s="59"/>
      <c r="C130" s="59"/>
      <c r="D130" s="59"/>
      <c r="E130" s="59"/>
      <c r="F130" s="59"/>
      <c r="G130" s="59"/>
      <c r="H130" s="59"/>
      <c r="I130" s="59"/>
      <c r="J130" s="59"/>
      <c r="K130" s="59"/>
      <c r="L130" s="59"/>
      <c r="M130" s="59"/>
      <c r="N130" s="59"/>
    </row>
    <row r="131" spans="2:14" x14ac:dyDescent="0.3">
      <c r="B131" s="59"/>
      <c r="C131" s="59"/>
      <c r="D131" s="59"/>
      <c r="E131" s="59"/>
      <c r="F131" s="59"/>
      <c r="G131" s="59"/>
      <c r="H131" s="59"/>
      <c r="I131" s="59"/>
      <c r="J131" s="59"/>
      <c r="K131" s="59"/>
      <c r="L131" s="59"/>
      <c r="M131" s="59"/>
      <c r="N131" s="59"/>
    </row>
    <row r="132" spans="2:14" x14ac:dyDescent="0.3">
      <c r="B132" s="59"/>
      <c r="C132" s="59"/>
      <c r="D132" s="59"/>
      <c r="E132" s="59"/>
      <c r="F132" s="59"/>
      <c r="G132" s="59"/>
      <c r="H132" s="59"/>
      <c r="I132" s="59"/>
      <c r="J132" s="59"/>
      <c r="K132" s="59"/>
      <c r="L132" s="59"/>
      <c r="M132" s="59"/>
      <c r="N132" s="59"/>
    </row>
    <row r="133" spans="2:14" x14ac:dyDescent="0.3">
      <c r="B133" s="59"/>
      <c r="C133" s="59"/>
      <c r="D133" s="59"/>
      <c r="E133" s="59"/>
      <c r="F133" s="59"/>
      <c r="G133" s="59"/>
      <c r="H133" s="59"/>
      <c r="I133" s="59"/>
      <c r="J133" s="59"/>
      <c r="K133" s="59"/>
      <c r="L133" s="59"/>
      <c r="M133" s="59"/>
      <c r="N133" s="59"/>
    </row>
    <row r="134" spans="2:14" x14ac:dyDescent="0.3">
      <c r="B134" s="59"/>
      <c r="C134" s="59"/>
      <c r="D134" s="59"/>
      <c r="E134" s="59"/>
      <c r="F134" s="59"/>
      <c r="G134" s="59"/>
      <c r="H134" s="59"/>
      <c r="I134" s="59"/>
      <c r="J134" s="59"/>
      <c r="K134" s="59"/>
      <c r="L134" s="59"/>
      <c r="M134" s="59"/>
      <c r="N134" s="59"/>
    </row>
    <row r="135" spans="2:14" x14ac:dyDescent="0.3">
      <c r="B135" s="59"/>
      <c r="C135" s="59"/>
      <c r="D135" s="59"/>
      <c r="E135" s="59"/>
      <c r="F135" s="59"/>
      <c r="G135" s="59"/>
      <c r="H135" s="59"/>
      <c r="I135" s="59"/>
      <c r="J135" s="59"/>
      <c r="K135" s="59"/>
      <c r="L135" s="59"/>
      <c r="M135" s="59"/>
      <c r="N135" s="59"/>
    </row>
    <row r="136" spans="2:14" x14ac:dyDescent="0.3">
      <c r="B136" s="59"/>
      <c r="C136" s="59"/>
      <c r="D136" s="59"/>
      <c r="E136" s="59"/>
      <c r="F136" s="59"/>
      <c r="G136" s="59"/>
      <c r="H136" s="59"/>
      <c r="I136" s="59"/>
      <c r="J136" s="59"/>
      <c r="K136" s="59"/>
      <c r="L136" s="59"/>
      <c r="M136" s="59"/>
      <c r="N136" s="59"/>
    </row>
    <row r="137" spans="2:14" x14ac:dyDescent="0.3">
      <c r="B137" s="59"/>
      <c r="C137" s="59"/>
      <c r="D137" s="59"/>
      <c r="E137" s="59"/>
      <c r="F137" s="59"/>
      <c r="G137" s="59"/>
      <c r="H137" s="59"/>
      <c r="I137" s="59"/>
      <c r="J137" s="59"/>
      <c r="K137" s="59"/>
      <c r="L137" s="59"/>
      <c r="M137" s="59"/>
      <c r="N137" s="59"/>
    </row>
    <row r="138" spans="2:14" x14ac:dyDescent="0.3">
      <c r="B138" s="59"/>
      <c r="C138" s="59"/>
      <c r="D138" s="59"/>
      <c r="E138" s="59"/>
      <c r="F138" s="59"/>
      <c r="G138" s="59"/>
      <c r="H138" s="59"/>
      <c r="I138" s="59"/>
      <c r="J138" s="59"/>
      <c r="K138" s="59"/>
      <c r="L138" s="59"/>
      <c r="M138" s="59"/>
      <c r="N138" s="59"/>
    </row>
    <row r="139" spans="2:14" x14ac:dyDescent="0.3">
      <c r="B139" s="59"/>
      <c r="C139" s="59"/>
      <c r="D139" s="59"/>
      <c r="E139" s="59"/>
      <c r="F139" s="59"/>
      <c r="G139" s="59"/>
      <c r="H139" s="59"/>
      <c r="I139" s="59"/>
      <c r="J139" s="59"/>
      <c r="K139" s="59"/>
      <c r="L139" s="59"/>
      <c r="M139" s="59"/>
      <c r="N139" s="59"/>
    </row>
    <row r="140" spans="2:14" x14ac:dyDescent="0.3">
      <c r="B140" s="59"/>
      <c r="C140" s="59"/>
      <c r="D140" s="59"/>
      <c r="E140" s="59"/>
      <c r="F140" s="59"/>
      <c r="G140" s="59"/>
      <c r="H140" s="59"/>
      <c r="I140" s="59"/>
      <c r="J140" s="59"/>
      <c r="K140" s="59"/>
      <c r="L140" s="59"/>
      <c r="M140" s="59"/>
      <c r="N140" s="59"/>
    </row>
    <row r="141" spans="2:14" x14ac:dyDescent="0.3">
      <c r="B141" s="59"/>
      <c r="C141" s="59"/>
      <c r="D141" s="59"/>
      <c r="E141" s="59"/>
      <c r="F141" s="59"/>
      <c r="G141" s="59"/>
      <c r="H141" s="59"/>
      <c r="I141" s="59"/>
      <c r="J141" s="59"/>
      <c r="K141" s="59"/>
      <c r="L141" s="59"/>
      <c r="M141" s="59"/>
      <c r="N141" s="59"/>
    </row>
    <row r="142" spans="2:14" x14ac:dyDescent="0.3">
      <c r="B142" s="59"/>
      <c r="C142" s="59"/>
      <c r="D142" s="59"/>
      <c r="E142" s="59"/>
      <c r="F142" s="59"/>
      <c r="G142" s="59"/>
      <c r="H142" s="59"/>
      <c r="I142" s="59"/>
      <c r="J142" s="59"/>
      <c r="K142" s="59"/>
      <c r="L142" s="59"/>
      <c r="M142" s="59"/>
      <c r="N142" s="59"/>
    </row>
    <row r="143" spans="2:14" x14ac:dyDescent="0.3">
      <c r="B143" s="59"/>
      <c r="C143" s="59"/>
      <c r="D143" s="59"/>
      <c r="E143" s="59"/>
      <c r="F143" s="59"/>
      <c r="G143" s="59"/>
      <c r="H143" s="59"/>
      <c r="I143" s="59"/>
      <c r="J143" s="59"/>
      <c r="K143" s="59"/>
      <c r="L143" s="59"/>
      <c r="M143" s="59"/>
      <c r="N143" s="59"/>
    </row>
    <row r="144" spans="2:14" x14ac:dyDescent="0.3">
      <c r="B144" s="59"/>
      <c r="C144" s="59"/>
      <c r="D144" s="59"/>
      <c r="E144" s="59"/>
      <c r="F144" s="59"/>
      <c r="G144" s="59"/>
      <c r="H144" s="59"/>
      <c r="I144" s="59"/>
      <c r="J144" s="59"/>
      <c r="K144" s="59"/>
      <c r="L144" s="59"/>
      <c r="M144" s="59"/>
      <c r="N144" s="59"/>
    </row>
    <row r="145" spans="2:14" x14ac:dyDescent="0.3">
      <c r="B145" s="59"/>
      <c r="C145" s="59"/>
      <c r="D145" s="59"/>
      <c r="E145" s="59"/>
      <c r="F145" s="59"/>
      <c r="G145" s="59"/>
      <c r="H145" s="59"/>
      <c r="I145" s="59"/>
      <c r="J145" s="59"/>
      <c r="K145" s="59"/>
      <c r="L145" s="59"/>
      <c r="M145" s="59"/>
      <c r="N145" s="59"/>
    </row>
    <row r="146" spans="2:14" x14ac:dyDescent="0.3">
      <c r="B146" s="59"/>
      <c r="C146" s="59"/>
      <c r="D146" s="59"/>
      <c r="E146" s="59"/>
      <c r="F146" s="59"/>
      <c r="G146" s="59"/>
      <c r="H146" s="59"/>
      <c r="I146" s="59"/>
      <c r="J146" s="59"/>
      <c r="K146" s="59"/>
      <c r="L146" s="59"/>
      <c r="M146" s="59"/>
      <c r="N146" s="59"/>
    </row>
    <row r="147" spans="2:14" x14ac:dyDescent="0.3">
      <c r="B147" s="59"/>
      <c r="C147" s="59"/>
      <c r="D147" s="59"/>
      <c r="E147" s="59"/>
      <c r="F147" s="59"/>
      <c r="G147" s="59"/>
      <c r="H147" s="59"/>
      <c r="I147" s="59"/>
      <c r="J147" s="59"/>
      <c r="K147" s="59"/>
      <c r="L147" s="59"/>
      <c r="M147" s="59"/>
      <c r="N147" s="59"/>
    </row>
    <row r="148" spans="2:14" x14ac:dyDescent="0.3">
      <c r="B148" s="59"/>
      <c r="C148" s="59"/>
      <c r="D148" s="59"/>
      <c r="E148" s="59"/>
      <c r="F148" s="59"/>
      <c r="G148" s="59"/>
      <c r="H148" s="59"/>
      <c r="I148" s="59"/>
      <c r="J148" s="59"/>
      <c r="K148" s="59"/>
      <c r="L148" s="59"/>
      <c r="M148" s="59"/>
      <c r="N148" s="59"/>
    </row>
    <row r="149" spans="2:14" x14ac:dyDescent="0.3">
      <c r="B149" s="59"/>
      <c r="C149" s="59"/>
      <c r="D149" s="59"/>
      <c r="E149" s="59"/>
      <c r="F149" s="59"/>
      <c r="G149" s="59"/>
      <c r="H149" s="59"/>
      <c r="I149" s="59"/>
      <c r="J149" s="59"/>
      <c r="K149" s="59"/>
      <c r="L149" s="59"/>
      <c r="M149" s="59"/>
      <c r="N149" s="59"/>
    </row>
    <row r="150" spans="2:14" x14ac:dyDescent="0.3">
      <c r="B150" s="59"/>
      <c r="C150" s="59"/>
      <c r="D150" s="59"/>
      <c r="E150" s="59"/>
      <c r="F150" s="59"/>
      <c r="G150" s="59"/>
      <c r="H150" s="59"/>
      <c r="I150" s="59"/>
      <c r="J150" s="59"/>
      <c r="K150" s="59"/>
      <c r="L150" s="59"/>
      <c r="M150" s="59"/>
      <c r="N150" s="59"/>
    </row>
    <row r="151" spans="2:14" x14ac:dyDescent="0.3">
      <c r="B151" s="59"/>
      <c r="C151" s="59"/>
      <c r="D151" s="59"/>
      <c r="E151" s="59"/>
      <c r="F151" s="59"/>
      <c r="G151" s="59"/>
      <c r="H151" s="59"/>
      <c r="I151" s="59"/>
      <c r="J151" s="59"/>
      <c r="K151" s="59"/>
      <c r="L151" s="59"/>
      <c r="M151" s="59"/>
      <c r="N151" s="59"/>
    </row>
    <row r="152" spans="2:14" x14ac:dyDescent="0.3">
      <c r="B152" s="59"/>
      <c r="C152" s="59"/>
      <c r="D152" s="59"/>
      <c r="E152" s="59"/>
      <c r="F152" s="59"/>
      <c r="G152" s="59"/>
      <c r="H152" s="59"/>
      <c r="I152" s="59"/>
      <c r="J152" s="59"/>
      <c r="K152" s="59"/>
      <c r="L152" s="59"/>
      <c r="M152" s="59"/>
      <c r="N152" s="59"/>
    </row>
    <row r="153" spans="2:14" x14ac:dyDescent="0.3">
      <c r="B153" s="59"/>
      <c r="C153" s="59"/>
      <c r="D153" s="59"/>
      <c r="E153" s="59"/>
      <c r="F153" s="59"/>
      <c r="G153" s="59"/>
      <c r="H153" s="59"/>
      <c r="I153" s="59"/>
      <c r="J153" s="59"/>
      <c r="K153" s="59"/>
      <c r="L153" s="59"/>
      <c r="M153" s="59"/>
      <c r="N153" s="59"/>
    </row>
    <row r="154" spans="2:14" x14ac:dyDescent="0.3">
      <c r="B154" s="59"/>
      <c r="C154" s="59"/>
      <c r="D154" s="59"/>
      <c r="E154" s="59"/>
      <c r="F154" s="59"/>
      <c r="G154" s="59"/>
      <c r="H154" s="59"/>
      <c r="I154" s="59"/>
      <c r="J154" s="59"/>
      <c r="K154" s="59"/>
      <c r="L154" s="59"/>
      <c r="M154" s="59"/>
      <c r="N154" s="59"/>
    </row>
  </sheetData>
  <mergeCells count="4">
    <mergeCell ref="B4:N4"/>
    <mergeCell ref="P4:AB4"/>
    <mergeCell ref="A3:A4"/>
    <mergeCell ref="A2:AB2"/>
  </mergeCells>
  <conditionalFormatting sqref="B7:N33">
    <cfRule type="cellIs" dxfId="61" priority="10" operator="lessThan">
      <formula>2.5</formula>
    </cfRule>
  </conditionalFormatting>
  <conditionalFormatting sqref="B36:N49 B50:K50 M50:N50 B56:N60 B55:K55 M55:N55 B51:N54">
    <cfRule type="cellIs" dxfId="60" priority="9" operator="lessThan">
      <formula>2.5</formula>
    </cfRule>
  </conditionalFormatting>
  <conditionalFormatting sqref="Z8">
    <cfRule type="cellIs" dxfId="59" priority="8" operator="lessThan">
      <formula>2.5</formula>
    </cfRule>
  </conditionalFormatting>
  <conditionalFormatting sqref="Z13">
    <cfRule type="cellIs" dxfId="58" priority="7" operator="lessThan">
      <formula>2.5</formula>
    </cfRule>
  </conditionalFormatting>
  <conditionalFormatting sqref="Z20">
    <cfRule type="cellIs" dxfId="57" priority="6" operator="lessThan">
      <formula>2.5</formula>
    </cfRule>
  </conditionalFormatting>
  <conditionalFormatting sqref="Z25">
    <cfRule type="cellIs" dxfId="56" priority="5" operator="lessThan">
      <formula>2.5</formula>
    </cfRule>
  </conditionalFormatting>
  <conditionalFormatting sqref="Z29">
    <cfRule type="cellIs" dxfId="55" priority="4" operator="lessThan">
      <formula>2.5</formula>
    </cfRule>
  </conditionalFormatting>
  <conditionalFormatting sqref="L55 L50">
    <cfRule type="cellIs" dxfId="54" priority="3" operator="lessThan">
      <formula>2.5</formula>
    </cfRule>
  </conditionalFormatting>
  <conditionalFormatting sqref="Z55 Z50">
    <cfRule type="cellIs" dxfId="53" priority="2" operator="lessThan">
      <formula>2.5</formula>
    </cfRule>
  </conditionalFormatting>
  <conditionalFormatting sqref="Q54:Q55">
    <cfRule type="cellIs" dxfId="52" priority="1" operator="lessThan">
      <formula>2.5</formula>
    </cfRule>
  </conditionalFormatting>
  <pageMargins left="0.7" right="0.7" top="0.75" bottom="0.75" header="0.3" footer="0.3"/>
  <pageSetup paperSize="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D58"/>
  <sheetViews>
    <sheetView zoomScale="110" zoomScaleNormal="110" workbookViewId="0">
      <selection activeCell="D28" sqref="D28"/>
    </sheetView>
  </sheetViews>
  <sheetFormatPr defaultColWidth="39.33203125" defaultRowHeight="13.2" x14ac:dyDescent="0.3"/>
  <cols>
    <col min="1" max="1" width="39.33203125" style="29"/>
    <col min="2" max="2" width="22.6640625" style="108" customWidth="1"/>
    <col min="3" max="3" width="2" style="108" customWidth="1"/>
    <col min="4" max="4" width="14.33203125" style="108" customWidth="1"/>
    <col min="5" max="16384" width="39.33203125" style="29"/>
  </cols>
  <sheetData>
    <row r="1" spans="1:4" ht="30.75" customHeight="1" x14ac:dyDescent="0.3">
      <c r="A1" s="472" t="s">
        <v>302</v>
      </c>
      <c r="B1" s="472"/>
      <c r="C1" s="472"/>
      <c r="D1" s="472"/>
    </row>
    <row r="2" spans="1:4" ht="14.4" x14ac:dyDescent="0.3">
      <c r="A2" s="466"/>
      <c r="B2" s="466"/>
      <c r="C2" s="466"/>
      <c r="D2" s="466"/>
    </row>
    <row r="3" spans="1:4" ht="28.5" customHeight="1" x14ac:dyDescent="0.3">
      <c r="A3" s="461" t="s">
        <v>266</v>
      </c>
      <c r="B3" s="464" t="s">
        <v>300</v>
      </c>
      <c r="C3" s="464"/>
      <c r="D3" s="464"/>
    </row>
    <row r="4" spans="1:4" x14ac:dyDescent="0.3">
      <c r="A4" s="462"/>
      <c r="B4" s="169" t="s">
        <v>32</v>
      </c>
      <c r="C4" s="88"/>
      <c r="D4" s="169" t="s">
        <v>33</v>
      </c>
    </row>
    <row r="6" spans="1:4" s="45" customFormat="1" x14ac:dyDescent="0.3">
      <c r="A6" s="1" t="s">
        <v>0</v>
      </c>
      <c r="B6" s="109"/>
      <c r="C6" s="109"/>
      <c r="D6" s="109"/>
    </row>
    <row r="7" spans="1:4" x14ac:dyDescent="0.3">
      <c r="A7" s="110" t="s">
        <v>1</v>
      </c>
      <c r="B7" s="61">
        <v>372.42719935381172</v>
      </c>
      <c r="D7" s="50">
        <v>33.764931945041013</v>
      </c>
    </row>
    <row r="8" spans="1:4" x14ac:dyDescent="0.3">
      <c r="A8" s="110" t="s">
        <v>2</v>
      </c>
      <c r="B8" s="61">
        <v>72998.075433952079</v>
      </c>
      <c r="D8" s="50">
        <v>39.534282235615287</v>
      </c>
    </row>
    <row r="9" spans="1:4" ht="26.4" x14ac:dyDescent="0.3">
      <c r="A9" s="110" t="s">
        <v>3</v>
      </c>
      <c r="B9" s="61">
        <v>174.85720711537593</v>
      </c>
      <c r="D9" s="50">
        <v>11.413655816930493</v>
      </c>
    </row>
    <row r="10" spans="1:4" ht="26.4" x14ac:dyDescent="0.3">
      <c r="A10" s="110" t="s">
        <v>4</v>
      </c>
      <c r="B10" s="61">
        <v>1673.5672602913949</v>
      </c>
      <c r="D10" s="50">
        <v>30.668265719101857</v>
      </c>
    </row>
    <row r="11" spans="1:4" s="45" customFormat="1" x14ac:dyDescent="0.3">
      <c r="A11" s="111" t="s">
        <v>5</v>
      </c>
      <c r="B11" s="67">
        <v>75218.927100712666</v>
      </c>
      <c r="C11" s="109"/>
      <c r="D11" s="119">
        <v>39.026718845220387</v>
      </c>
    </row>
    <row r="12" spans="1:4" x14ac:dyDescent="0.3">
      <c r="A12" s="110" t="s">
        <v>6</v>
      </c>
      <c r="B12" s="61">
        <v>37640.875440830474</v>
      </c>
      <c r="D12" s="50">
        <v>34.307000138168036</v>
      </c>
    </row>
    <row r="13" spans="1:4" s="45" customFormat="1" x14ac:dyDescent="0.3">
      <c r="A13" s="112" t="s">
        <v>7</v>
      </c>
      <c r="B13" s="67">
        <v>37640.875440830474</v>
      </c>
      <c r="C13" s="109"/>
      <c r="D13" s="119">
        <v>34.307000138168036</v>
      </c>
    </row>
    <row r="14" spans="1:4" s="45" customFormat="1" x14ac:dyDescent="0.3">
      <c r="A14" s="112" t="s">
        <v>8</v>
      </c>
      <c r="B14" s="67">
        <v>112859.80254154315</v>
      </c>
      <c r="C14" s="109"/>
      <c r="D14" s="119">
        <v>37.314604961223218</v>
      </c>
    </row>
    <row r="15" spans="1:4" ht="26.4" x14ac:dyDescent="0.3">
      <c r="A15" s="110" t="s">
        <v>9</v>
      </c>
      <c r="B15" s="61">
        <v>93175.687601032318</v>
      </c>
      <c r="D15" s="50">
        <v>37.270871374354812</v>
      </c>
    </row>
    <row r="16" spans="1:4" x14ac:dyDescent="0.3">
      <c r="A16" s="110" t="s">
        <v>10</v>
      </c>
      <c r="B16" s="61">
        <v>15153.88821961169</v>
      </c>
      <c r="D16" s="50">
        <v>37.712113097804576</v>
      </c>
    </row>
    <row r="17" spans="1:4" x14ac:dyDescent="0.3">
      <c r="A17" s="110" t="s">
        <v>11</v>
      </c>
      <c r="B17" s="61">
        <v>84470.88387308181</v>
      </c>
      <c r="D17" s="50">
        <v>51.075299376050452</v>
      </c>
    </row>
    <row r="18" spans="1:4" x14ac:dyDescent="0.3">
      <c r="A18" s="110" t="s">
        <v>12</v>
      </c>
      <c r="B18" s="61">
        <v>8131.1989513916469</v>
      </c>
      <c r="D18" s="50">
        <v>31.003160679420727</v>
      </c>
    </row>
    <row r="19" spans="1:4" x14ac:dyDescent="0.3">
      <c r="A19" s="110" t="s">
        <v>13</v>
      </c>
      <c r="B19" s="61">
        <v>2586.1186394564602</v>
      </c>
      <c r="D19" s="50">
        <v>18.067057701945579</v>
      </c>
    </row>
    <row r="20" spans="1:4" x14ac:dyDescent="0.3">
      <c r="A20" s="110" t="s">
        <v>14</v>
      </c>
      <c r="B20" s="61">
        <v>5011.9827291628662</v>
      </c>
      <c r="D20" s="50">
        <v>21.110195978278469</v>
      </c>
    </row>
    <row r="21" spans="1:4" x14ac:dyDescent="0.3">
      <c r="A21" s="110" t="s">
        <v>15</v>
      </c>
      <c r="B21" s="61">
        <v>15192.244326059377</v>
      </c>
      <c r="D21" s="50">
        <v>23.494130159067442</v>
      </c>
    </row>
    <row r="22" spans="1:4" ht="26.4" x14ac:dyDescent="0.3">
      <c r="A22" s="110" t="s">
        <v>16</v>
      </c>
      <c r="B22" s="61">
        <v>12643.659584874793</v>
      </c>
      <c r="D22" s="50">
        <v>32.643119781258619</v>
      </c>
    </row>
    <row r="23" spans="1:4" x14ac:dyDescent="0.3">
      <c r="A23" s="110" t="s">
        <v>17</v>
      </c>
      <c r="B23" s="61">
        <v>2232.4590644432892</v>
      </c>
      <c r="D23" s="50">
        <v>32.043333779866423</v>
      </c>
    </row>
    <row r="24" spans="1:4" x14ac:dyDescent="0.3">
      <c r="A24" s="110" t="s">
        <v>18</v>
      </c>
      <c r="B24" s="61">
        <v>11013.353740768565</v>
      </c>
      <c r="D24" s="50">
        <v>37.216077250595063</v>
      </c>
    </row>
    <row r="25" spans="1:4" x14ac:dyDescent="0.3">
      <c r="A25" s="110" t="s">
        <v>19</v>
      </c>
      <c r="B25" s="61">
        <v>5330.9528433692776</v>
      </c>
      <c r="D25" s="50">
        <v>39.290631215870654</v>
      </c>
    </row>
    <row r="26" spans="1:4" x14ac:dyDescent="0.3">
      <c r="A26" s="110" t="s">
        <v>20</v>
      </c>
      <c r="B26" s="61">
        <v>17111.914525411335</v>
      </c>
      <c r="D26" s="50">
        <v>38.926987705387717</v>
      </c>
    </row>
    <row r="27" spans="1:4" s="45" customFormat="1" x14ac:dyDescent="0.3">
      <c r="A27" s="112" t="s">
        <v>21</v>
      </c>
      <c r="B27" s="1">
        <v>272054.34409866342</v>
      </c>
      <c r="C27" s="109"/>
      <c r="D27" s="119">
        <v>37.925910648797178</v>
      </c>
    </row>
    <row r="28" spans="1:4" s="45" customFormat="1" x14ac:dyDescent="0.3">
      <c r="A28" s="114" t="s">
        <v>22</v>
      </c>
      <c r="B28" s="1">
        <v>384914.14664020698</v>
      </c>
      <c r="C28" s="109"/>
      <c r="D28" s="119">
        <v>37.744605602031669</v>
      </c>
    </row>
    <row r="29" spans="1:4" x14ac:dyDescent="0.3">
      <c r="A29" s="114"/>
      <c r="D29" s="48"/>
    </row>
    <row r="30" spans="1:4" s="45" customFormat="1" x14ac:dyDescent="0.3">
      <c r="A30" s="114" t="s">
        <v>272</v>
      </c>
      <c r="B30" s="109"/>
      <c r="C30" s="109"/>
      <c r="D30" s="115"/>
    </row>
    <row r="31" spans="1:4" s="45" customFormat="1" x14ac:dyDescent="0.3">
      <c r="A31" s="7" t="s">
        <v>5</v>
      </c>
      <c r="B31" s="67">
        <f>B32+B33+B34+B35</f>
        <v>75218.927100712637</v>
      </c>
    </row>
    <row r="32" spans="1:4" x14ac:dyDescent="0.3">
      <c r="A32" s="9" t="s">
        <v>23</v>
      </c>
      <c r="B32" s="61">
        <v>46630.462899237609</v>
      </c>
      <c r="D32" s="50">
        <v>38.863577029826715</v>
      </c>
    </row>
    <row r="33" spans="1:4" x14ac:dyDescent="0.3">
      <c r="A33" s="8" t="s">
        <v>25</v>
      </c>
      <c r="B33" s="61">
        <v>24414.008831968909</v>
      </c>
      <c r="D33" s="50">
        <v>39.45507099771968</v>
      </c>
    </row>
    <row r="34" spans="1:4" x14ac:dyDescent="0.3">
      <c r="A34" s="9" t="s">
        <v>26</v>
      </c>
      <c r="B34" s="61">
        <v>3822.100013481208</v>
      </c>
      <c r="D34" s="50">
        <v>40.608797423302441</v>
      </c>
    </row>
    <row r="35" spans="1:4" x14ac:dyDescent="0.3">
      <c r="A35" s="9" t="s">
        <v>27</v>
      </c>
      <c r="B35" s="61">
        <v>352.35535602491171</v>
      </c>
      <c r="D35" s="50">
        <v>24.10091354479647</v>
      </c>
    </row>
    <row r="36" spans="1:4" s="45" customFormat="1" x14ac:dyDescent="0.3">
      <c r="A36" s="7" t="s">
        <v>7</v>
      </c>
      <c r="B36" s="1">
        <v>37640.875440830459</v>
      </c>
      <c r="C36" s="109"/>
      <c r="D36" s="119">
        <v>34.307000138168</v>
      </c>
    </row>
    <row r="37" spans="1:4" x14ac:dyDescent="0.3">
      <c r="A37" s="9" t="s">
        <v>23</v>
      </c>
      <c r="B37" s="61">
        <v>30319.09411549264</v>
      </c>
      <c r="D37" s="50">
        <v>33.630453490560939</v>
      </c>
    </row>
    <row r="38" spans="1:4" x14ac:dyDescent="0.3">
      <c r="A38" s="8" t="s">
        <v>25</v>
      </c>
      <c r="B38" s="61">
        <v>6911.4579264528074</v>
      </c>
      <c r="D38" s="50">
        <v>37.71253116496959</v>
      </c>
    </row>
    <row r="39" spans="1:4" x14ac:dyDescent="0.3">
      <c r="A39" s="9" t="s">
        <v>26</v>
      </c>
      <c r="B39" s="61">
        <v>383.08404752583982</v>
      </c>
      <c r="D39" s="50">
        <v>33.205168549199307</v>
      </c>
    </row>
    <row r="40" spans="1:4" x14ac:dyDescent="0.3">
      <c r="A40" s="9" t="s">
        <v>27</v>
      </c>
      <c r="B40" s="61">
        <v>27.239351359176002</v>
      </c>
      <c r="D40" s="50">
        <v>32.541777558095035</v>
      </c>
    </row>
    <row r="41" spans="1:4" s="45" customFormat="1" x14ac:dyDescent="0.3">
      <c r="A41" s="12" t="s">
        <v>28</v>
      </c>
      <c r="B41" s="1">
        <v>93175.687601032478</v>
      </c>
      <c r="C41" s="109"/>
      <c r="D41" s="119">
        <v>37.270871374354961</v>
      </c>
    </row>
    <row r="42" spans="1:4" x14ac:dyDescent="0.3">
      <c r="A42" s="9" t="s">
        <v>23</v>
      </c>
      <c r="B42" s="61">
        <v>78189.139491604757</v>
      </c>
      <c r="D42" s="50">
        <v>37.192012353841584</v>
      </c>
    </row>
    <row r="43" spans="1:4" x14ac:dyDescent="0.3">
      <c r="A43" s="8" t="s">
        <v>25</v>
      </c>
      <c r="B43" s="61">
        <v>13946.494821837749</v>
      </c>
      <c r="D43" s="50">
        <v>38.479458177457637</v>
      </c>
    </row>
    <row r="44" spans="1:4" x14ac:dyDescent="0.3">
      <c r="A44" s="9" t="s">
        <v>26</v>
      </c>
      <c r="B44" s="61">
        <v>932.48176758373495</v>
      </c>
      <c r="D44" s="50">
        <v>31.228458391953694</v>
      </c>
    </row>
    <row r="45" spans="1:4" x14ac:dyDescent="0.3">
      <c r="A45" s="9" t="s">
        <v>27</v>
      </c>
      <c r="B45" s="61">
        <v>107.5715200062194</v>
      </c>
      <c r="D45" s="50">
        <v>20.106826169387119</v>
      </c>
    </row>
    <row r="46" spans="1:4" s="45" customFormat="1" x14ac:dyDescent="0.3">
      <c r="A46" s="13" t="s">
        <v>29</v>
      </c>
      <c r="B46" s="1">
        <v>178878.65649763137</v>
      </c>
      <c r="C46" s="109"/>
      <c r="D46" s="119">
        <v>38.276317039827006</v>
      </c>
    </row>
    <row r="47" spans="1:4" x14ac:dyDescent="0.3">
      <c r="A47" s="9" t="s">
        <v>23</v>
      </c>
      <c r="B47" s="61">
        <v>146933.72857578006</v>
      </c>
      <c r="D47" s="50">
        <v>38.276543427282149</v>
      </c>
    </row>
    <row r="48" spans="1:4" x14ac:dyDescent="0.3">
      <c r="A48" s="8" t="s">
        <v>25</v>
      </c>
      <c r="B48" s="61">
        <v>29130.185641994394</v>
      </c>
      <c r="D48" s="50">
        <v>39.647470012105842</v>
      </c>
    </row>
    <row r="49" spans="1:4" x14ac:dyDescent="0.3">
      <c r="A49" s="9" t="s">
        <v>26</v>
      </c>
      <c r="B49" s="61">
        <v>2496.6494649934048</v>
      </c>
      <c r="D49" s="50">
        <v>29.775187417929981</v>
      </c>
    </row>
    <row r="50" spans="1:4" x14ac:dyDescent="0.3">
      <c r="A50" s="9" t="s">
        <v>27</v>
      </c>
      <c r="B50" s="61">
        <v>318.09281486348249</v>
      </c>
      <c r="D50" s="50">
        <v>19.843594189862568</v>
      </c>
    </row>
    <row r="51" spans="1:4" s="45" customFormat="1" x14ac:dyDescent="0.3">
      <c r="A51" s="10" t="s">
        <v>24</v>
      </c>
      <c r="B51" s="1">
        <v>384914.14664020692</v>
      </c>
      <c r="C51" s="109"/>
      <c r="D51" s="119">
        <v>37.744605602031733</v>
      </c>
    </row>
    <row r="52" spans="1:4" x14ac:dyDescent="0.3">
      <c r="A52" s="9" t="s">
        <v>23</v>
      </c>
      <c r="B52" s="116">
        <v>302072.42508211505</v>
      </c>
      <c r="D52" s="50">
        <v>37.559809283335518</v>
      </c>
    </row>
    <row r="53" spans="1:4" x14ac:dyDescent="0.3">
      <c r="A53" s="8" t="s">
        <v>25</v>
      </c>
      <c r="B53" s="116">
        <v>74402.147222253858</v>
      </c>
      <c r="D53" s="50">
        <v>39.175171620838654</v>
      </c>
    </row>
    <row r="54" spans="1:4" x14ac:dyDescent="0.3">
      <c r="A54" s="9" t="s">
        <v>26</v>
      </c>
      <c r="B54" s="116">
        <v>7634.3152935841872</v>
      </c>
      <c r="D54" s="50">
        <v>34.801585776602053</v>
      </c>
    </row>
    <row r="55" spans="1:4" x14ac:dyDescent="0.3">
      <c r="A55" s="22" t="s">
        <v>27</v>
      </c>
      <c r="B55" s="117">
        <v>805.25904225378963</v>
      </c>
      <c r="C55" s="118"/>
      <c r="D55" s="51">
        <v>21.860025978737266</v>
      </c>
    </row>
    <row r="56" spans="1:4" x14ac:dyDescent="0.3">
      <c r="A56" s="122" t="s">
        <v>370</v>
      </c>
      <c r="D56" s="50"/>
    </row>
    <row r="57" spans="1:4" x14ac:dyDescent="0.3">
      <c r="A57" s="182"/>
    </row>
    <row r="58" spans="1:4" x14ac:dyDescent="0.3">
      <c r="A58" s="5"/>
    </row>
  </sheetData>
  <mergeCells count="4">
    <mergeCell ref="A3:A4"/>
    <mergeCell ref="B3:D3"/>
    <mergeCell ref="A1:D1"/>
    <mergeCell ref="A2:D2"/>
  </mergeCells>
  <conditionalFormatting sqref="B7:B28">
    <cfRule type="cellIs" dxfId="51" priority="2" operator="lessThan">
      <formula>2.5</formula>
    </cfRule>
  </conditionalFormatting>
  <conditionalFormatting sqref="B32:B55">
    <cfRule type="cellIs" dxfId="50" priority="1" operator="lessThan">
      <formula>2.5</formula>
    </cfRule>
  </conditionalFormatting>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D325"/>
  <sheetViews>
    <sheetView topLeftCell="A52" zoomScale="110" zoomScaleNormal="110" workbookViewId="0">
      <selection activeCell="D58" sqref="D58"/>
    </sheetView>
  </sheetViews>
  <sheetFormatPr defaultColWidth="9.109375" defaultRowHeight="13.2" x14ac:dyDescent="0.3"/>
  <cols>
    <col min="1" max="1" width="50" style="5" customWidth="1"/>
    <col min="2" max="2" width="22.6640625" style="18" customWidth="1"/>
    <col min="3" max="3" width="1.109375" style="5" customWidth="1"/>
    <col min="4" max="4" width="22.6640625" style="5" customWidth="1"/>
    <col min="5" max="16384" width="9.109375" style="5"/>
  </cols>
  <sheetData>
    <row r="1" spans="1:4" ht="31.5" customHeight="1" x14ac:dyDescent="0.3">
      <c r="A1" s="472" t="s">
        <v>301</v>
      </c>
      <c r="B1" s="472"/>
      <c r="C1" s="472"/>
      <c r="D1" s="472"/>
    </row>
    <row r="2" spans="1:4" ht="14.4" x14ac:dyDescent="0.3">
      <c r="A2" s="466"/>
      <c r="B2" s="466"/>
      <c r="C2" s="466"/>
      <c r="D2" s="466"/>
    </row>
    <row r="3" spans="1:4" ht="25.5" customHeight="1" x14ac:dyDescent="0.3">
      <c r="A3" s="461" t="s">
        <v>63</v>
      </c>
      <c r="B3" s="464" t="s">
        <v>300</v>
      </c>
      <c r="C3" s="464"/>
      <c r="D3" s="464"/>
    </row>
    <row r="4" spans="1:4" ht="13.5" customHeight="1" x14ac:dyDescent="0.3">
      <c r="A4" s="462"/>
      <c r="B4" s="169" t="s">
        <v>32</v>
      </c>
      <c r="C4" s="34"/>
      <c r="D4" s="169" t="s">
        <v>33</v>
      </c>
    </row>
    <row r="5" spans="1:4" x14ac:dyDescent="0.3">
      <c r="A5" s="35"/>
      <c r="B5" s="143"/>
      <c r="D5" s="143"/>
    </row>
    <row r="6" spans="1:4" x14ac:dyDescent="0.3">
      <c r="A6" s="32" t="s">
        <v>64</v>
      </c>
      <c r="B6" s="24"/>
      <c r="D6" s="24"/>
    </row>
    <row r="7" spans="1:4" x14ac:dyDescent="0.3">
      <c r="A7" s="5" t="s">
        <v>39</v>
      </c>
      <c r="B7" s="59">
        <v>24264.124090527748</v>
      </c>
      <c r="D7" s="40">
        <v>32.770740279997618</v>
      </c>
    </row>
    <row r="8" spans="1:4" x14ac:dyDescent="0.3">
      <c r="A8" s="5" t="s">
        <v>40</v>
      </c>
      <c r="B8" s="59">
        <v>1203.6582738699285</v>
      </c>
      <c r="D8" s="40">
        <v>40.870716262228427</v>
      </c>
    </row>
    <row r="9" spans="1:4" x14ac:dyDescent="0.3">
      <c r="A9" s="5" t="s">
        <v>41</v>
      </c>
      <c r="B9" s="59">
        <v>63464.768480866478</v>
      </c>
      <c r="D9" s="40">
        <v>32.868474073202506</v>
      </c>
    </row>
    <row r="10" spans="1:4" x14ac:dyDescent="0.3">
      <c r="A10" s="5" t="s">
        <v>42</v>
      </c>
      <c r="B10" s="59">
        <v>10884.330191387513</v>
      </c>
      <c r="D10" s="40">
        <v>38.030452834032566</v>
      </c>
    </row>
    <row r="11" spans="1:4" s="11" customFormat="1" x14ac:dyDescent="0.3">
      <c r="A11" s="28" t="s">
        <v>43</v>
      </c>
      <c r="B11" s="58">
        <v>99816.88103665167</v>
      </c>
      <c r="D11" s="49">
        <v>33.417753395674708</v>
      </c>
    </row>
    <row r="12" spans="1:4" x14ac:dyDescent="0.3">
      <c r="A12" s="5" t="s">
        <v>44</v>
      </c>
      <c r="B12" s="59">
        <v>2802.2513361754732</v>
      </c>
      <c r="D12" s="48">
        <v>20.9122624054027</v>
      </c>
    </row>
    <row r="13" spans="1:4" x14ac:dyDescent="0.3">
      <c r="A13" s="5" t="s">
        <v>45</v>
      </c>
      <c r="B13" s="59">
        <v>3651.4973530016573</v>
      </c>
      <c r="D13" s="40">
        <v>32.109447793161756</v>
      </c>
    </row>
    <row r="14" spans="1:4" s="68" customFormat="1" x14ac:dyDescent="0.3">
      <c r="A14" s="31" t="s">
        <v>46</v>
      </c>
      <c r="B14" s="84">
        <v>6453.7486891771305</v>
      </c>
      <c r="D14" s="153">
        <v>26.052517446131553</v>
      </c>
    </row>
    <row r="15" spans="1:4" x14ac:dyDescent="0.3">
      <c r="A15" s="5" t="s">
        <v>47</v>
      </c>
      <c r="B15" s="59">
        <v>36414.36470003963</v>
      </c>
      <c r="D15" s="40">
        <v>35.4704830499373</v>
      </c>
    </row>
    <row r="16" spans="1:4" x14ac:dyDescent="0.3">
      <c r="A16" s="5" t="s">
        <v>48</v>
      </c>
      <c r="B16" s="59">
        <v>6780.3714683037051</v>
      </c>
      <c r="D16" s="183">
        <v>32.358310744837162</v>
      </c>
    </row>
    <row r="17" spans="1:4" x14ac:dyDescent="0.3">
      <c r="A17" s="5" t="s">
        <v>49</v>
      </c>
      <c r="B17" s="59">
        <v>33242.836330597071</v>
      </c>
      <c r="D17" s="40">
        <v>36.95453747205466</v>
      </c>
    </row>
    <row r="18" spans="1:4" s="11" customFormat="1" x14ac:dyDescent="0.3">
      <c r="A18" s="28" t="s">
        <v>35</v>
      </c>
      <c r="B18" s="58">
        <v>82891.321188117538</v>
      </c>
      <c r="D18" s="41">
        <v>34.778139133279332</v>
      </c>
    </row>
    <row r="19" spans="1:4" x14ac:dyDescent="0.3">
      <c r="A19" s="5" t="s">
        <v>50</v>
      </c>
      <c r="B19" s="59">
        <v>36097.574200753785</v>
      </c>
      <c r="D19" s="40">
        <v>44.232322395817413</v>
      </c>
    </row>
    <row r="20" spans="1:4" x14ac:dyDescent="0.3">
      <c r="A20" s="5" t="s">
        <v>51</v>
      </c>
      <c r="B20" s="59">
        <v>6717.0958893336019</v>
      </c>
      <c r="D20" s="40">
        <v>40.838269436150327</v>
      </c>
    </row>
    <row r="21" spans="1:4" x14ac:dyDescent="0.3">
      <c r="A21" s="5" t="s">
        <v>52</v>
      </c>
      <c r="B21" s="59">
        <v>13508.261649403994</v>
      </c>
      <c r="D21" s="40">
        <v>41.899024736193539</v>
      </c>
    </row>
    <row r="22" spans="1:4" x14ac:dyDescent="0.3">
      <c r="A22" s="5" t="s">
        <v>53</v>
      </c>
      <c r="B22" s="59">
        <v>37224.874385229006</v>
      </c>
      <c r="D22" s="40">
        <v>42.048205883403114</v>
      </c>
    </row>
    <row r="23" spans="1:4" s="11" customFormat="1" x14ac:dyDescent="0.3">
      <c r="A23" s="11" t="s">
        <v>36</v>
      </c>
      <c r="B23" s="58">
        <v>93547.806124720388</v>
      </c>
      <c r="D23" s="41">
        <v>42.749826561519384</v>
      </c>
    </row>
    <row r="24" spans="1:4" x14ac:dyDescent="0.3">
      <c r="A24" s="5" t="s">
        <v>54</v>
      </c>
      <c r="B24" s="59">
        <v>9515.9755885623435</v>
      </c>
      <c r="D24" s="40">
        <v>43.941447761984534</v>
      </c>
    </row>
    <row r="25" spans="1:4" x14ac:dyDescent="0.3">
      <c r="A25" s="5" t="s">
        <v>55</v>
      </c>
      <c r="B25" s="59">
        <v>2004.4087959613332</v>
      </c>
      <c r="D25" s="40">
        <v>47.117873404764097</v>
      </c>
    </row>
    <row r="26" spans="1:4" x14ac:dyDescent="0.3">
      <c r="A26" s="5" t="s">
        <v>56</v>
      </c>
      <c r="B26" s="59">
        <v>27867.053807049309</v>
      </c>
      <c r="D26" s="40">
        <v>37.665795098328786</v>
      </c>
    </row>
    <row r="27" spans="1:4" x14ac:dyDescent="0.3">
      <c r="A27" s="5" t="s">
        <v>57</v>
      </c>
      <c r="B27" s="59">
        <v>24591.665136928234</v>
      </c>
      <c r="D27" s="40">
        <v>42.962354910916922</v>
      </c>
    </row>
    <row r="28" spans="1:4" x14ac:dyDescent="0.3">
      <c r="A28" s="5" t="s">
        <v>58</v>
      </c>
      <c r="B28" s="59">
        <v>3205.2779381692667</v>
      </c>
      <c r="D28" s="40">
        <v>43.490700001239375</v>
      </c>
    </row>
    <row r="29" spans="1:4" x14ac:dyDescent="0.3">
      <c r="A29" s="5" t="s">
        <v>59</v>
      </c>
      <c r="B29" s="59">
        <v>8306.8920447232504</v>
      </c>
      <c r="D29" s="40">
        <v>40.896403389397456</v>
      </c>
    </row>
    <row r="30" spans="1:4" x14ac:dyDescent="0.3">
      <c r="A30" s="5" t="s">
        <v>60</v>
      </c>
      <c r="B30" s="59">
        <v>23222.690220418786</v>
      </c>
      <c r="D30" s="40">
        <v>41.782779052896949</v>
      </c>
    </row>
    <row r="31" spans="1:4" x14ac:dyDescent="0.3">
      <c r="A31" s="5" t="s">
        <v>61</v>
      </c>
      <c r="B31" s="59">
        <v>9944.1747589042789</v>
      </c>
      <c r="D31" s="40">
        <v>42.269659929494601</v>
      </c>
    </row>
    <row r="32" spans="1:4" s="11" customFormat="1" x14ac:dyDescent="0.3">
      <c r="A32" s="11" t="s">
        <v>37</v>
      </c>
      <c r="B32" s="58">
        <v>108658.13829071682</v>
      </c>
      <c r="D32" s="39">
        <v>41.170496952899498</v>
      </c>
    </row>
    <row r="33" spans="1:4" s="11" customFormat="1" x14ac:dyDescent="0.3">
      <c r="A33" s="30" t="s">
        <v>62</v>
      </c>
      <c r="B33" s="58">
        <v>384914.1466402064</v>
      </c>
      <c r="D33" s="39">
        <v>37.744605602031648</v>
      </c>
    </row>
    <row r="34" spans="1:4" x14ac:dyDescent="0.3">
      <c r="A34" s="6"/>
      <c r="B34" s="59"/>
      <c r="D34" s="40"/>
    </row>
    <row r="35" spans="1:4" x14ac:dyDescent="0.3">
      <c r="A35" s="25" t="s">
        <v>38</v>
      </c>
      <c r="B35" s="59"/>
      <c r="D35" s="40"/>
    </row>
    <row r="36" spans="1:4" s="11" customFormat="1" x14ac:dyDescent="0.3">
      <c r="A36" s="26" t="s">
        <v>34</v>
      </c>
      <c r="B36" s="58">
        <v>99816.881036651772</v>
      </c>
      <c r="D36" s="41">
        <v>33.417753395674829</v>
      </c>
    </row>
    <row r="37" spans="1:4" x14ac:dyDescent="0.3">
      <c r="A37" s="9" t="s">
        <v>23</v>
      </c>
      <c r="B37" s="59">
        <v>75019.398548715631</v>
      </c>
      <c r="D37" s="40">
        <v>32.703002969504993</v>
      </c>
    </row>
    <row r="38" spans="1:4" x14ac:dyDescent="0.3">
      <c r="A38" s="8" t="s">
        <v>25</v>
      </c>
      <c r="B38" s="59">
        <v>21880.974374154037</v>
      </c>
      <c r="D38" s="40">
        <v>36.738910439174909</v>
      </c>
    </row>
    <row r="39" spans="1:4" x14ac:dyDescent="0.3">
      <c r="A39" s="9" t="s">
        <v>26</v>
      </c>
      <c r="B39" s="59">
        <v>2586.0745489665569</v>
      </c>
      <c r="D39" s="40">
        <v>31.711371955594014</v>
      </c>
    </row>
    <row r="40" spans="1:4" x14ac:dyDescent="0.3">
      <c r="A40" s="9" t="s">
        <v>27</v>
      </c>
      <c r="B40" s="59">
        <v>330.43356481556054</v>
      </c>
      <c r="D40" s="40">
        <v>20.847038921240475</v>
      </c>
    </row>
    <row r="41" spans="1:4" s="11" customFormat="1" x14ac:dyDescent="0.3">
      <c r="A41" s="27" t="s">
        <v>35</v>
      </c>
      <c r="B41" s="58">
        <v>82891.321188117479</v>
      </c>
      <c r="D41" s="41">
        <v>34.778139133279275</v>
      </c>
    </row>
    <row r="42" spans="1:4" x14ac:dyDescent="0.3">
      <c r="A42" s="9" t="s">
        <v>23</v>
      </c>
      <c r="B42" s="59">
        <v>62900.575090477039</v>
      </c>
      <c r="D42" s="40">
        <v>34.624287761713376</v>
      </c>
    </row>
    <row r="43" spans="1:4" x14ac:dyDescent="0.3">
      <c r="A43" s="8" t="s">
        <v>25</v>
      </c>
      <c r="B43" s="59">
        <v>17606.55278950536</v>
      </c>
      <c r="D43" s="40">
        <v>35.402122732323249</v>
      </c>
    </row>
    <row r="44" spans="1:4" x14ac:dyDescent="0.3">
      <c r="A44" s="9" t="s">
        <v>26</v>
      </c>
      <c r="B44" s="59">
        <v>2151.172064352596</v>
      </c>
      <c r="D44" s="40">
        <v>35.948474940128861</v>
      </c>
    </row>
    <row r="45" spans="1:4" x14ac:dyDescent="0.3">
      <c r="A45" s="9" t="s">
        <v>27</v>
      </c>
      <c r="B45" s="59">
        <v>233.02124378248826</v>
      </c>
      <c r="D45" s="40">
        <v>24.271968463512149</v>
      </c>
    </row>
    <row r="46" spans="1:4" s="11" customFormat="1" x14ac:dyDescent="0.3">
      <c r="A46" s="26" t="s">
        <v>36</v>
      </c>
      <c r="B46" s="58">
        <v>93547.80612472065</v>
      </c>
      <c r="D46" s="41">
        <v>42.749826561519676</v>
      </c>
    </row>
    <row r="47" spans="1:4" x14ac:dyDescent="0.3">
      <c r="A47" s="9" t="s">
        <v>23</v>
      </c>
      <c r="B47" s="59">
        <v>74615.680941201441</v>
      </c>
      <c r="D47" s="40">
        <v>42.870243855305588</v>
      </c>
    </row>
    <row r="48" spans="1:4" x14ac:dyDescent="0.3">
      <c r="A48" s="8" t="s">
        <v>25</v>
      </c>
      <c r="B48" s="59">
        <v>17239.619812011082</v>
      </c>
      <c r="D48" s="40">
        <v>43.145389442128476</v>
      </c>
    </row>
    <row r="49" spans="1:4" x14ac:dyDescent="0.3">
      <c r="A49" s="9" t="s">
        <v>26</v>
      </c>
      <c r="B49" s="59">
        <v>1534.7015981150369</v>
      </c>
      <c r="D49" s="40">
        <v>37.186511548428761</v>
      </c>
    </row>
    <row r="50" spans="1:4" x14ac:dyDescent="0.3">
      <c r="A50" s="9" t="s">
        <v>27</v>
      </c>
      <c r="B50" s="59">
        <v>157.80377339310223</v>
      </c>
      <c r="D50" s="40">
        <v>22.802749302865351</v>
      </c>
    </row>
    <row r="51" spans="1:4" s="11" customFormat="1" x14ac:dyDescent="0.3">
      <c r="A51" s="26" t="s">
        <v>37</v>
      </c>
      <c r="B51" s="58">
        <v>108658.13829071703</v>
      </c>
      <c r="D51" s="41">
        <v>41.170496952899597</v>
      </c>
    </row>
    <row r="52" spans="1:4" x14ac:dyDescent="0.3">
      <c r="A52" s="9" t="s">
        <v>23</v>
      </c>
      <c r="B52" s="59">
        <v>89536.770501721068</v>
      </c>
      <c r="D52" s="40">
        <v>40.859814151399114</v>
      </c>
    </row>
    <row r="53" spans="1:4" x14ac:dyDescent="0.3">
      <c r="A53" s="8" t="s">
        <v>25</v>
      </c>
      <c r="B53" s="59">
        <v>17675.00024658332</v>
      </c>
      <c r="D53" s="40">
        <v>43.455740012199776</v>
      </c>
    </row>
    <row r="54" spans="1:4" x14ac:dyDescent="0.3">
      <c r="A54" s="9" t="s">
        <v>26</v>
      </c>
      <c r="B54" s="59">
        <v>1362.367082149992</v>
      </c>
      <c r="D54" s="40">
        <v>37.115967899038274</v>
      </c>
    </row>
    <row r="55" spans="1:4" x14ac:dyDescent="0.3">
      <c r="A55" s="9" t="s">
        <v>27</v>
      </c>
      <c r="B55" s="59">
        <v>84.000460262638498</v>
      </c>
      <c r="D55" s="40">
        <v>18.809451970777864</v>
      </c>
    </row>
    <row r="56" spans="1:4" s="11" customFormat="1" x14ac:dyDescent="0.3">
      <c r="A56" s="10" t="s">
        <v>24</v>
      </c>
      <c r="B56" s="58">
        <v>384914.14664020692</v>
      </c>
      <c r="D56" s="41">
        <v>37.744605602031754</v>
      </c>
    </row>
    <row r="57" spans="1:4" x14ac:dyDescent="0.3">
      <c r="A57" s="9" t="s">
        <v>23</v>
      </c>
      <c r="B57" s="59">
        <v>302072.42508211522</v>
      </c>
      <c r="D57" s="40">
        <v>37.559809283335589</v>
      </c>
    </row>
    <row r="58" spans="1:4" x14ac:dyDescent="0.3">
      <c r="A58" s="8" t="s">
        <v>25</v>
      </c>
      <c r="B58" s="59">
        <v>74402.1472222538</v>
      </c>
      <c r="D58" s="40">
        <v>39.175171620838597</v>
      </c>
    </row>
    <row r="59" spans="1:4" x14ac:dyDescent="0.3">
      <c r="A59" s="9" t="s">
        <v>26</v>
      </c>
      <c r="B59" s="59">
        <v>7634.3152935841817</v>
      </c>
      <c r="D59" s="40">
        <v>34.801585776602018</v>
      </c>
    </row>
    <row r="60" spans="1:4" x14ac:dyDescent="0.3">
      <c r="A60" s="22" t="s">
        <v>27</v>
      </c>
      <c r="B60" s="60">
        <v>805.25904225378952</v>
      </c>
      <c r="C60" s="34"/>
      <c r="D60" s="43">
        <v>21.860025978737252</v>
      </c>
    </row>
    <row r="61" spans="1:4" x14ac:dyDescent="0.3">
      <c r="A61" s="122" t="s">
        <v>370</v>
      </c>
      <c r="B61" s="59"/>
      <c r="D61" s="18"/>
    </row>
    <row r="62" spans="1:4" x14ac:dyDescent="0.3">
      <c r="A62" s="182"/>
      <c r="B62" s="59"/>
      <c r="D62" s="18"/>
    </row>
    <row r="63" spans="1:4" x14ac:dyDescent="0.3">
      <c r="B63" s="59"/>
      <c r="D63" s="18"/>
    </row>
    <row r="64" spans="1:4" x14ac:dyDescent="0.3">
      <c r="B64" s="59"/>
      <c r="D64" s="18"/>
    </row>
    <row r="65" spans="2:4" x14ac:dyDescent="0.3">
      <c r="B65" s="59"/>
      <c r="D65" s="18"/>
    </row>
    <row r="66" spans="2:4" x14ac:dyDescent="0.3">
      <c r="B66" s="59"/>
      <c r="D66" s="18"/>
    </row>
    <row r="67" spans="2:4" x14ac:dyDescent="0.3">
      <c r="B67" s="59"/>
      <c r="D67" s="18"/>
    </row>
    <row r="68" spans="2:4" x14ac:dyDescent="0.3">
      <c r="B68" s="59"/>
      <c r="D68" s="18"/>
    </row>
    <row r="69" spans="2:4" x14ac:dyDescent="0.3">
      <c r="B69" s="59"/>
      <c r="D69" s="18"/>
    </row>
    <row r="70" spans="2:4" x14ac:dyDescent="0.3">
      <c r="B70" s="59"/>
      <c r="D70" s="18"/>
    </row>
    <row r="71" spans="2:4" x14ac:dyDescent="0.3">
      <c r="B71" s="59"/>
      <c r="D71" s="18"/>
    </row>
    <row r="72" spans="2:4" x14ac:dyDescent="0.3">
      <c r="B72" s="59"/>
      <c r="D72" s="18"/>
    </row>
    <row r="73" spans="2:4" x14ac:dyDescent="0.3">
      <c r="B73" s="59"/>
      <c r="D73" s="18"/>
    </row>
    <row r="74" spans="2:4" x14ac:dyDescent="0.3">
      <c r="B74" s="59"/>
      <c r="D74" s="18"/>
    </row>
    <row r="75" spans="2:4" x14ac:dyDescent="0.3">
      <c r="B75" s="59"/>
      <c r="D75" s="18"/>
    </row>
    <row r="76" spans="2:4" x14ac:dyDescent="0.3">
      <c r="B76" s="59"/>
      <c r="D76" s="18"/>
    </row>
    <row r="77" spans="2:4" x14ac:dyDescent="0.3">
      <c r="B77" s="59"/>
      <c r="D77" s="18"/>
    </row>
    <row r="78" spans="2:4" x14ac:dyDescent="0.3">
      <c r="B78" s="59"/>
      <c r="D78" s="18"/>
    </row>
    <row r="79" spans="2:4" x14ac:dyDescent="0.3">
      <c r="B79" s="59"/>
      <c r="D79" s="18"/>
    </row>
    <row r="80" spans="2:4" x14ac:dyDescent="0.3">
      <c r="B80" s="59"/>
      <c r="D80" s="18"/>
    </row>
    <row r="81" spans="2:4" x14ac:dyDescent="0.3">
      <c r="B81" s="59"/>
      <c r="D81" s="18"/>
    </row>
    <row r="82" spans="2:4" x14ac:dyDescent="0.3">
      <c r="B82" s="59"/>
      <c r="D82" s="18"/>
    </row>
    <row r="83" spans="2:4" x14ac:dyDescent="0.3">
      <c r="B83" s="59"/>
      <c r="D83" s="18"/>
    </row>
    <row r="84" spans="2:4" x14ac:dyDescent="0.3">
      <c r="B84" s="59"/>
      <c r="D84" s="18"/>
    </row>
    <row r="85" spans="2:4" x14ac:dyDescent="0.3">
      <c r="B85" s="59"/>
      <c r="D85" s="18"/>
    </row>
    <row r="86" spans="2:4" x14ac:dyDescent="0.3">
      <c r="B86" s="59"/>
      <c r="D86" s="18"/>
    </row>
    <row r="87" spans="2:4" x14ac:dyDescent="0.3">
      <c r="B87" s="59"/>
      <c r="D87" s="18"/>
    </row>
    <row r="88" spans="2:4" x14ac:dyDescent="0.3">
      <c r="B88" s="59"/>
      <c r="D88" s="18"/>
    </row>
    <row r="89" spans="2:4" x14ac:dyDescent="0.3">
      <c r="B89" s="59"/>
      <c r="D89" s="18"/>
    </row>
    <row r="90" spans="2:4" x14ac:dyDescent="0.3">
      <c r="B90" s="59"/>
      <c r="D90" s="18"/>
    </row>
    <row r="91" spans="2:4" x14ac:dyDescent="0.3">
      <c r="B91" s="59"/>
      <c r="D91" s="18"/>
    </row>
    <row r="92" spans="2:4" x14ac:dyDescent="0.3">
      <c r="B92" s="59"/>
      <c r="D92" s="18"/>
    </row>
    <row r="93" spans="2:4" x14ac:dyDescent="0.3">
      <c r="B93" s="59"/>
      <c r="D93" s="18"/>
    </row>
    <row r="94" spans="2:4" x14ac:dyDescent="0.3">
      <c r="B94" s="59"/>
      <c r="D94" s="18"/>
    </row>
    <row r="95" spans="2:4" x14ac:dyDescent="0.3">
      <c r="B95" s="59"/>
    </row>
    <row r="96" spans="2:4" x14ac:dyDescent="0.3">
      <c r="B96" s="59"/>
    </row>
    <row r="97" spans="2:2" x14ac:dyDescent="0.3">
      <c r="B97" s="59"/>
    </row>
    <row r="98" spans="2:2" x14ac:dyDescent="0.3">
      <c r="B98" s="59"/>
    </row>
    <row r="99" spans="2:2" x14ac:dyDescent="0.3">
      <c r="B99" s="59"/>
    </row>
    <row r="100" spans="2:2" x14ac:dyDescent="0.3">
      <c r="B100" s="59"/>
    </row>
    <row r="101" spans="2:2" x14ac:dyDescent="0.3">
      <c r="B101" s="59"/>
    </row>
    <row r="102" spans="2:2" x14ac:dyDescent="0.3">
      <c r="B102" s="59"/>
    </row>
    <row r="103" spans="2:2" x14ac:dyDescent="0.3">
      <c r="B103" s="59"/>
    </row>
    <row r="104" spans="2:2" x14ac:dyDescent="0.3">
      <c r="B104" s="59"/>
    </row>
    <row r="105" spans="2:2" x14ac:dyDescent="0.3">
      <c r="B105" s="59"/>
    </row>
    <row r="106" spans="2:2" x14ac:dyDescent="0.3">
      <c r="B106" s="59"/>
    </row>
    <row r="107" spans="2:2" x14ac:dyDescent="0.3">
      <c r="B107" s="59"/>
    </row>
    <row r="108" spans="2:2" x14ac:dyDescent="0.3">
      <c r="B108" s="59"/>
    </row>
    <row r="109" spans="2:2" x14ac:dyDescent="0.3">
      <c r="B109" s="59"/>
    </row>
    <row r="110" spans="2:2" x14ac:dyDescent="0.3">
      <c r="B110" s="59"/>
    </row>
    <row r="111" spans="2:2" x14ac:dyDescent="0.3">
      <c r="B111" s="59"/>
    </row>
    <row r="112" spans="2:2" x14ac:dyDescent="0.3">
      <c r="B112" s="59"/>
    </row>
    <row r="113" spans="2:2" x14ac:dyDescent="0.3">
      <c r="B113" s="59"/>
    </row>
    <row r="114" spans="2:2" x14ac:dyDescent="0.3">
      <c r="B114" s="59"/>
    </row>
    <row r="115" spans="2:2" x14ac:dyDescent="0.3">
      <c r="B115" s="59"/>
    </row>
    <row r="116" spans="2:2" x14ac:dyDescent="0.3">
      <c r="B116" s="59"/>
    </row>
    <row r="117" spans="2:2" x14ac:dyDescent="0.3">
      <c r="B117" s="59"/>
    </row>
    <row r="118" spans="2:2" x14ac:dyDescent="0.3">
      <c r="B118" s="59"/>
    </row>
    <row r="119" spans="2:2" x14ac:dyDescent="0.3">
      <c r="B119" s="59"/>
    </row>
    <row r="120" spans="2:2" x14ac:dyDescent="0.3">
      <c r="B120" s="59"/>
    </row>
    <row r="121" spans="2:2" x14ac:dyDescent="0.3">
      <c r="B121" s="59"/>
    </row>
    <row r="122" spans="2:2" x14ac:dyDescent="0.3">
      <c r="B122" s="59"/>
    </row>
    <row r="123" spans="2:2" x14ac:dyDescent="0.3">
      <c r="B123" s="59"/>
    </row>
    <row r="124" spans="2:2" x14ac:dyDescent="0.3">
      <c r="B124" s="59"/>
    </row>
    <row r="125" spans="2:2" x14ac:dyDescent="0.3">
      <c r="B125" s="59"/>
    </row>
    <row r="126" spans="2:2" x14ac:dyDescent="0.3">
      <c r="B126" s="59"/>
    </row>
    <row r="127" spans="2:2" x14ac:dyDescent="0.3">
      <c r="B127" s="59"/>
    </row>
    <row r="128" spans="2:2" x14ac:dyDescent="0.3">
      <c r="B128" s="59"/>
    </row>
    <row r="129" spans="2:2" x14ac:dyDescent="0.3">
      <c r="B129" s="59"/>
    </row>
    <row r="130" spans="2:2" x14ac:dyDescent="0.3">
      <c r="B130" s="59"/>
    </row>
    <row r="131" spans="2:2" x14ac:dyDescent="0.3">
      <c r="B131" s="59"/>
    </row>
    <row r="132" spans="2:2" x14ac:dyDescent="0.3">
      <c r="B132" s="59"/>
    </row>
    <row r="133" spans="2:2" x14ac:dyDescent="0.3">
      <c r="B133" s="59"/>
    </row>
    <row r="134" spans="2:2" x14ac:dyDescent="0.3">
      <c r="B134" s="59"/>
    </row>
    <row r="135" spans="2:2" x14ac:dyDescent="0.3">
      <c r="B135" s="59"/>
    </row>
    <row r="136" spans="2:2" x14ac:dyDescent="0.3">
      <c r="B136" s="59"/>
    </row>
    <row r="137" spans="2:2" x14ac:dyDescent="0.3">
      <c r="B137" s="59"/>
    </row>
    <row r="138" spans="2:2" x14ac:dyDescent="0.3">
      <c r="B138" s="59"/>
    </row>
    <row r="139" spans="2:2" x14ac:dyDescent="0.3">
      <c r="B139" s="59"/>
    </row>
    <row r="140" spans="2:2" x14ac:dyDescent="0.3">
      <c r="B140" s="59"/>
    </row>
    <row r="141" spans="2:2" x14ac:dyDescent="0.3">
      <c r="B141" s="59"/>
    </row>
    <row r="142" spans="2:2" x14ac:dyDescent="0.3">
      <c r="B142" s="59"/>
    </row>
    <row r="143" spans="2:2" x14ac:dyDescent="0.3">
      <c r="B143" s="59"/>
    </row>
    <row r="144" spans="2:2" x14ac:dyDescent="0.3">
      <c r="B144" s="59"/>
    </row>
    <row r="145" spans="2:2" x14ac:dyDescent="0.3">
      <c r="B145" s="59"/>
    </row>
    <row r="146" spans="2:2" x14ac:dyDescent="0.3">
      <c r="B146" s="59"/>
    </row>
    <row r="147" spans="2:2" x14ac:dyDescent="0.3">
      <c r="B147" s="59"/>
    </row>
    <row r="148" spans="2:2" x14ac:dyDescent="0.3">
      <c r="B148" s="59"/>
    </row>
    <row r="149" spans="2:2" x14ac:dyDescent="0.3">
      <c r="B149" s="59"/>
    </row>
    <row r="150" spans="2:2" x14ac:dyDescent="0.3">
      <c r="B150" s="59"/>
    </row>
    <row r="151" spans="2:2" x14ac:dyDescent="0.3">
      <c r="B151" s="59"/>
    </row>
    <row r="152" spans="2:2" x14ac:dyDescent="0.3">
      <c r="B152" s="59"/>
    </row>
    <row r="153" spans="2:2" x14ac:dyDescent="0.3">
      <c r="B153" s="59"/>
    </row>
    <row r="154" spans="2:2" x14ac:dyDescent="0.3">
      <c r="B154" s="59"/>
    </row>
    <row r="155" spans="2:2" x14ac:dyDescent="0.3">
      <c r="B155" s="59"/>
    </row>
    <row r="156" spans="2:2" x14ac:dyDescent="0.3">
      <c r="B156" s="59"/>
    </row>
    <row r="157" spans="2:2" x14ac:dyDescent="0.3">
      <c r="B157" s="59"/>
    </row>
    <row r="158" spans="2:2" x14ac:dyDescent="0.3">
      <c r="B158" s="59"/>
    </row>
    <row r="159" spans="2:2" x14ac:dyDescent="0.3">
      <c r="B159" s="59"/>
    </row>
    <row r="160" spans="2:2" x14ac:dyDescent="0.3">
      <c r="B160" s="59"/>
    </row>
    <row r="161" spans="2:2" x14ac:dyDescent="0.3">
      <c r="B161" s="59"/>
    </row>
    <row r="162" spans="2:2" x14ac:dyDescent="0.3">
      <c r="B162" s="59"/>
    </row>
    <row r="163" spans="2:2" x14ac:dyDescent="0.3">
      <c r="B163" s="59"/>
    </row>
    <row r="164" spans="2:2" x14ac:dyDescent="0.3">
      <c r="B164" s="59"/>
    </row>
    <row r="165" spans="2:2" x14ac:dyDescent="0.3">
      <c r="B165" s="59"/>
    </row>
    <row r="166" spans="2:2" x14ac:dyDescent="0.3">
      <c r="B166" s="59"/>
    </row>
    <row r="167" spans="2:2" x14ac:dyDescent="0.3">
      <c r="B167" s="59"/>
    </row>
    <row r="168" spans="2:2" x14ac:dyDescent="0.3">
      <c r="B168" s="59"/>
    </row>
    <row r="169" spans="2:2" x14ac:dyDescent="0.3">
      <c r="B169" s="59"/>
    </row>
    <row r="170" spans="2:2" x14ac:dyDescent="0.3">
      <c r="B170" s="59"/>
    </row>
    <row r="171" spans="2:2" x14ac:dyDescent="0.3">
      <c r="B171" s="59"/>
    </row>
    <row r="172" spans="2:2" x14ac:dyDescent="0.3">
      <c r="B172" s="59"/>
    </row>
    <row r="173" spans="2:2" x14ac:dyDescent="0.3">
      <c r="B173" s="59"/>
    </row>
    <row r="174" spans="2:2" x14ac:dyDescent="0.3">
      <c r="B174" s="59"/>
    </row>
    <row r="175" spans="2:2" x14ac:dyDescent="0.3">
      <c r="B175" s="59"/>
    </row>
    <row r="176" spans="2:2" x14ac:dyDescent="0.3">
      <c r="B176" s="59"/>
    </row>
    <row r="177" spans="2:2" x14ac:dyDescent="0.3">
      <c r="B177" s="59"/>
    </row>
    <row r="178" spans="2:2" x14ac:dyDescent="0.3">
      <c r="B178" s="59"/>
    </row>
    <row r="179" spans="2:2" x14ac:dyDescent="0.3">
      <c r="B179" s="59"/>
    </row>
    <row r="180" spans="2:2" x14ac:dyDescent="0.3">
      <c r="B180" s="59"/>
    </row>
    <row r="181" spans="2:2" x14ac:dyDescent="0.3">
      <c r="B181" s="59"/>
    </row>
    <row r="182" spans="2:2" x14ac:dyDescent="0.3">
      <c r="B182" s="59"/>
    </row>
    <row r="183" spans="2:2" x14ac:dyDescent="0.3">
      <c r="B183" s="59"/>
    </row>
    <row r="184" spans="2:2" x14ac:dyDescent="0.3">
      <c r="B184" s="59"/>
    </row>
    <row r="185" spans="2:2" x14ac:dyDescent="0.3">
      <c r="B185" s="59"/>
    </row>
    <row r="186" spans="2:2" x14ac:dyDescent="0.3">
      <c r="B186" s="59"/>
    </row>
    <row r="187" spans="2:2" x14ac:dyDescent="0.3">
      <c r="B187" s="59"/>
    </row>
    <row r="188" spans="2:2" x14ac:dyDescent="0.3">
      <c r="B188" s="59"/>
    </row>
    <row r="189" spans="2:2" x14ac:dyDescent="0.3">
      <c r="B189" s="59"/>
    </row>
    <row r="190" spans="2:2" x14ac:dyDescent="0.3">
      <c r="B190" s="59"/>
    </row>
    <row r="191" spans="2:2" x14ac:dyDescent="0.3">
      <c r="B191" s="59"/>
    </row>
    <row r="192" spans="2:2" x14ac:dyDescent="0.3">
      <c r="B192" s="59"/>
    </row>
    <row r="193" spans="2:2" x14ac:dyDescent="0.3">
      <c r="B193" s="59"/>
    </row>
    <row r="194" spans="2:2" x14ac:dyDescent="0.3">
      <c r="B194" s="59"/>
    </row>
    <row r="195" spans="2:2" x14ac:dyDescent="0.3">
      <c r="B195" s="59"/>
    </row>
    <row r="196" spans="2:2" x14ac:dyDescent="0.3">
      <c r="B196" s="59"/>
    </row>
    <row r="197" spans="2:2" x14ac:dyDescent="0.3">
      <c r="B197" s="59"/>
    </row>
    <row r="198" spans="2:2" x14ac:dyDescent="0.3">
      <c r="B198" s="59"/>
    </row>
    <row r="199" spans="2:2" x14ac:dyDescent="0.3">
      <c r="B199" s="59"/>
    </row>
    <row r="200" spans="2:2" x14ac:dyDescent="0.3">
      <c r="B200" s="59"/>
    </row>
    <row r="201" spans="2:2" x14ac:dyDescent="0.3">
      <c r="B201" s="59"/>
    </row>
    <row r="202" spans="2:2" x14ac:dyDescent="0.3">
      <c r="B202" s="59"/>
    </row>
    <row r="203" spans="2:2" x14ac:dyDescent="0.3">
      <c r="B203" s="59"/>
    </row>
    <row r="204" spans="2:2" x14ac:dyDescent="0.3">
      <c r="B204" s="59"/>
    </row>
    <row r="205" spans="2:2" x14ac:dyDescent="0.3">
      <c r="B205" s="59"/>
    </row>
    <row r="206" spans="2:2" x14ac:dyDescent="0.3">
      <c r="B206" s="59"/>
    </row>
    <row r="207" spans="2:2" x14ac:dyDescent="0.3">
      <c r="B207" s="59"/>
    </row>
    <row r="208" spans="2:2" x14ac:dyDescent="0.3">
      <c r="B208" s="59"/>
    </row>
    <row r="209" spans="2:2" x14ac:dyDescent="0.3">
      <c r="B209" s="59"/>
    </row>
    <row r="210" spans="2:2" x14ac:dyDescent="0.3">
      <c r="B210" s="59"/>
    </row>
    <row r="211" spans="2:2" x14ac:dyDescent="0.3">
      <c r="B211" s="59"/>
    </row>
    <row r="212" spans="2:2" x14ac:dyDescent="0.3">
      <c r="B212" s="59"/>
    </row>
    <row r="213" spans="2:2" x14ac:dyDescent="0.3">
      <c r="B213" s="59"/>
    </row>
    <row r="214" spans="2:2" x14ac:dyDescent="0.3">
      <c r="B214" s="59"/>
    </row>
    <row r="215" spans="2:2" x14ac:dyDescent="0.3">
      <c r="B215" s="59"/>
    </row>
    <row r="216" spans="2:2" x14ac:dyDescent="0.3">
      <c r="B216" s="59"/>
    </row>
    <row r="217" spans="2:2" x14ac:dyDescent="0.3">
      <c r="B217" s="59"/>
    </row>
    <row r="218" spans="2:2" x14ac:dyDescent="0.3">
      <c r="B218" s="59"/>
    </row>
    <row r="219" spans="2:2" x14ac:dyDescent="0.3">
      <c r="B219" s="59"/>
    </row>
    <row r="220" spans="2:2" x14ac:dyDescent="0.3">
      <c r="B220" s="59"/>
    </row>
    <row r="221" spans="2:2" x14ac:dyDescent="0.3">
      <c r="B221" s="59"/>
    </row>
    <row r="222" spans="2:2" x14ac:dyDescent="0.3">
      <c r="B222" s="59"/>
    </row>
    <row r="223" spans="2:2" x14ac:dyDescent="0.3">
      <c r="B223" s="59"/>
    </row>
    <row r="224" spans="2:2" x14ac:dyDescent="0.3">
      <c r="B224" s="59"/>
    </row>
    <row r="225" spans="2:2" x14ac:dyDescent="0.3">
      <c r="B225" s="59"/>
    </row>
    <row r="226" spans="2:2" x14ac:dyDescent="0.3">
      <c r="B226" s="59"/>
    </row>
    <row r="227" spans="2:2" x14ac:dyDescent="0.3">
      <c r="B227" s="59"/>
    </row>
    <row r="228" spans="2:2" x14ac:dyDescent="0.3">
      <c r="B228" s="59"/>
    </row>
    <row r="229" spans="2:2" x14ac:dyDescent="0.3">
      <c r="B229" s="59"/>
    </row>
    <row r="230" spans="2:2" x14ac:dyDescent="0.3">
      <c r="B230" s="59"/>
    </row>
    <row r="231" spans="2:2" x14ac:dyDescent="0.3">
      <c r="B231" s="59"/>
    </row>
    <row r="232" spans="2:2" x14ac:dyDescent="0.3">
      <c r="B232" s="59"/>
    </row>
    <row r="233" spans="2:2" x14ac:dyDescent="0.3">
      <c r="B233" s="59"/>
    </row>
    <row r="234" spans="2:2" x14ac:dyDescent="0.3">
      <c r="B234" s="59"/>
    </row>
    <row r="235" spans="2:2" x14ac:dyDescent="0.3">
      <c r="B235" s="59"/>
    </row>
    <row r="236" spans="2:2" x14ac:dyDescent="0.3">
      <c r="B236" s="59"/>
    </row>
    <row r="237" spans="2:2" x14ac:dyDescent="0.3">
      <c r="B237" s="59"/>
    </row>
    <row r="238" spans="2:2" x14ac:dyDescent="0.3">
      <c r="B238" s="59"/>
    </row>
    <row r="239" spans="2:2" x14ac:dyDescent="0.3">
      <c r="B239" s="59"/>
    </row>
    <row r="240" spans="2:2" x14ac:dyDescent="0.3">
      <c r="B240" s="59"/>
    </row>
    <row r="241" spans="2:2" x14ac:dyDescent="0.3">
      <c r="B241" s="59"/>
    </row>
    <row r="242" spans="2:2" x14ac:dyDescent="0.3">
      <c r="B242" s="59"/>
    </row>
    <row r="243" spans="2:2" x14ac:dyDescent="0.3">
      <c r="B243" s="59"/>
    </row>
    <row r="244" spans="2:2" x14ac:dyDescent="0.3">
      <c r="B244" s="59"/>
    </row>
    <row r="245" spans="2:2" x14ac:dyDescent="0.3">
      <c r="B245" s="59"/>
    </row>
    <row r="246" spans="2:2" x14ac:dyDescent="0.3">
      <c r="B246" s="59"/>
    </row>
    <row r="247" spans="2:2" x14ac:dyDescent="0.3">
      <c r="B247" s="59"/>
    </row>
    <row r="248" spans="2:2" x14ac:dyDescent="0.3">
      <c r="B248" s="59"/>
    </row>
    <row r="249" spans="2:2" x14ac:dyDescent="0.3">
      <c r="B249" s="59"/>
    </row>
    <row r="250" spans="2:2" x14ac:dyDescent="0.3">
      <c r="B250" s="59"/>
    </row>
    <row r="251" spans="2:2" x14ac:dyDescent="0.3">
      <c r="B251" s="59"/>
    </row>
    <row r="252" spans="2:2" x14ac:dyDescent="0.3">
      <c r="B252" s="59"/>
    </row>
    <row r="253" spans="2:2" x14ac:dyDescent="0.3">
      <c r="B253" s="59"/>
    </row>
    <row r="254" spans="2:2" x14ac:dyDescent="0.3">
      <c r="B254" s="59"/>
    </row>
    <row r="255" spans="2:2" x14ac:dyDescent="0.3">
      <c r="B255" s="59"/>
    </row>
    <row r="256" spans="2:2" x14ac:dyDescent="0.3">
      <c r="B256" s="59"/>
    </row>
    <row r="257" spans="2:2" x14ac:dyDescent="0.3">
      <c r="B257" s="59"/>
    </row>
    <row r="258" spans="2:2" x14ac:dyDescent="0.3">
      <c r="B258" s="59"/>
    </row>
    <row r="259" spans="2:2" x14ac:dyDescent="0.3">
      <c r="B259" s="59"/>
    </row>
    <row r="260" spans="2:2" x14ac:dyDescent="0.3">
      <c r="B260" s="59"/>
    </row>
    <row r="261" spans="2:2" x14ac:dyDescent="0.3">
      <c r="B261" s="59"/>
    </row>
    <row r="262" spans="2:2" x14ac:dyDescent="0.3">
      <c r="B262" s="59"/>
    </row>
    <row r="263" spans="2:2" x14ac:dyDescent="0.3">
      <c r="B263" s="59"/>
    </row>
    <row r="264" spans="2:2" x14ac:dyDescent="0.3">
      <c r="B264" s="59"/>
    </row>
    <row r="265" spans="2:2" x14ac:dyDescent="0.3">
      <c r="B265" s="59"/>
    </row>
    <row r="266" spans="2:2" x14ac:dyDescent="0.3">
      <c r="B266" s="59"/>
    </row>
    <row r="267" spans="2:2" x14ac:dyDescent="0.3">
      <c r="B267" s="59"/>
    </row>
    <row r="268" spans="2:2" x14ac:dyDescent="0.3">
      <c r="B268" s="59"/>
    </row>
    <row r="269" spans="2:2" x14ac:dyDescent="0.3">
      <c r="B269" s="59"/>
    </row>
    <row r="270" spans="2:2" x14ac:dyDescent="0.3">
      <c r="B270" s="59"/>
    </row>
    <row r="271" spans="2:2" x14ac:dyDescent="0.3">
      <c r="B271" s="59"/>
    </row>
    <row r="272" spans="2:2" x14ac:dyDescent="0.3">
      <c r="B272" s="59"/>
    </row>
    <row r="273" spans="2:2" x14ac:dyDescent="0.3">
      <c r="B273" s="59"/>
    </row>
    <row r="274" spans="2:2" x14ac:dyDescent="0.3">
      <c r="B274" s="59"/>
    </row>
    <row r="275" spans="2:2" x14ac:dyDescent="0.3">
      <c r="B275" s="59"/>
    </row>
    <row r="276" spans="2:2" x14ac:dyDescent="0.3">
      <c r="B276" s="59"/>
    </row>
    <row r="277" spans="2:2" x14ac:dyDescent="0.3">
      <c r="B277" s="59"/>
    </row>
    <row r="278" spans="2:2" x14ac:dyDescent="0.3">
      <c r="B278" s="59"/>
    </row>
    <row r="279" spans="2:2" x14ac:dyDescent="0.3">
      <c r="B279" s="59"/>
    </row>
    <row r="280" spans="2:2" x14ac:dyDescent="0.3">
      <c r="B280" s="59"/>
    </row>
    <row r="281" spans="2:2" x14ac:dyDescent="0.3">
      <c r="B281" s="59"/>
    </row>
    <row r="282" spans="2:2" x14ac:dyDescent="0.3">
      <c r="B282" s="59"/>
    </row>
    <row r="283" spans="2:2" x14ac:dyDescent="0.3">
      <c r="B283" s="59"/>
    </row>
    <row r="284" spans="2:2" x14ac:dyDescent="0.3">
      <c r="B284" s="59"/>
    </row>
    <row r="285" spans="2:2" x14ac:dyDescent="0.3">
      <c r="B285" s="59"/>
    </row>
    <row r="286" spans="2:2" x14ac:dyDescent="0.3">
      <c r="B286" s="59"/>
    </row>
    <row r="287" spans="2:2" x14ac:dyDescent="0.3">
      <c r="B287" s="59"/>
    </row>
    <row r="288" spans="2:2" x14ac:dyDescent="0.3">
      <c r="B288" s="59"/>
    </row>
    <row r="289" spans="2:2" x14ac:dyDescent="0.3">
      <c r="B289" s="59"/>
    </row>
    <row r="290" spans="2:2" x14ac:dyDescent="0.3">
      <c r="B290" s="59"/>
    </row>
    <row r="291" spans="2:2" x14ac:dyDescent="0.3">
      <c r="B291" s="59"/>
    </row>
    <row r="292" spans="2:2" x14ac:dyDescent="0.3">
      <c r="B292" s="59"/>
    </row>
    <row r="293" spans="2:2" x14ac:dyDescent="0.3">
      <c r="B293" s="59"/>
    </row>
    <row r="294" spans="2:2" x14ac:dyDescent="0.3">
      <c r="B294" s="59"/>
    </row>
    <row r="295" spans="2:2" x14ac:dyDescent="0.3">
      <c r="B295" s="59"/>
    </row>
    <row r="296" spans="2:2" x14ac:dyDescent="0.3">
      <c r="B296" s="59"/>
    </row>
    <row r="297" spans="2:2" x14ac:dyDescent="0.3">
      <c r="B297" s="59"/>
    </row>
    <row r="298" spans="2:2" x14ac:dyDescent="0.3">
      <c r="B298" s="59"/>
    </row>
    <row r="299" spans="2:2" x14ac:dyDescent="0.3">
      <c r="B299" s="59"/>
    </row>
    <row r="300" spans="2:2" x14ac:dyDescent="0.3">
      <c r="B300" s="59"/>
    </row>
    <row r="301" spans="2:2" x14ac:dyDescent="0.3">
      <c r="B301" s="59"/>
    </row>
    <row r="302" spans="2:2" x14ac:dyDescent="0.3">
      <c r="B302" s="59"/>
    </row>
    <row r="303" spans="2:2" x14ac:dyDescent="0.3">
      <c r="B303" s="59"/>
    </row>
    <row r="304" spans="2:2" x14ac:dyDescent="0.3">
      <c r="B304" s="59"/>
    </row>
    <row r="305" spans="2:2" x14ac:dyDescent="0.3">
      <c r="B305" s="59"/>
    </row>
    <row r="306" spans="2:2" x14ac:dyDescent="0.3">
      <c r="B306" s="59"/>
    </row>
    <row r="307" spans="2:2" x14ac:dyDescent="0.3">
      <c r="B307" s="59"/>
    </row>
    <row r="308" spans="2:2" x14ac:dyDescent="0.3">
      <c r="B308" s="59"/>
    </row>
    <row r="309" spans="2:2" x14ac:dyDescent="0.3">
      <c r="B309" s="59"/>
    </row>
    <row r="310" spans="2:2" x14ac:dyDescent="0.3">
      <c r="B310" s="59"/>
    </row>
    <row r="311" spans="2:2" x14ac:dyDescent="0.3">
      <c r="B311" s="59"/>
    </row>
    <row r="312" spans="2:2" x14ac:dyDescent="0.3">
      <c r="B312" s="59"/>
    </row>
    <row r="313" spans="2:2" x14ac:dyDescent="0.3">
      <c r="B313" s="59"/>
    </row>
    <row r="314" spans="2:2" x14ac:dyDescent="0.3">
      <c r="B314" s="59"/>
    </row>
    <row r="315" spans="2:2" x14ac:dyDescent="0.3">
      <c r="B315" s="59"/>
    </row>
    <row r="316" spans="2:2" x14ac:dyDescent="0.3">
      <c r="B316" s="59"/>
    </row>
    <row r="317" spans="2:2" x14ac:dyDescent="0.3">
      <c r="B317" s="59"/>
    </row>
    <row r="318" spans="2:2" x14ac:dyDescent="0.3">
      <c r="B318" s="59"/>
    </row>
    <row r="319" spans="2:2" x14ac:dyDescent="0.3">
      <c r="B319" s="59"/>
    </row>
    <row r="320" spans="2:2" x14ac:dyDescent="0.3">
      <c r="B320" s="59"/>
    </row>
    <row r="321" spans="2:2" x14ac:dyDescent="0.3">
      <c r="B321" s="59"/>
    </row>
    <row r="322" spans="2:2" x14ac:dyDescent="0.3">
      <c r="B322" s="59"/>
    </row>
    <row r="323" spans="2:2" x14ac:dyDescent="0.3">
      <c r="B323" s="59"/>
    </row>
    <row r="324" spans="2:2" x14ac:dyDescent="0.3">
      <c r="B324" s="59"/>
    </row>
    <row r="325" spans="2:2" x14ac:dyDescent="0.3">
      <c r="B325" s="59"/>
    </row>
  </sheetData>
  <mergeCells count="4">
    <mergeCell ref="A3:A4"/>
    <mergeCell ref="B3:D3"/>
    <mergeCell ref="A1:D1"/>
    <mergeCell ref="A2:D2"/>
  </mergeCells>
  <conditionalFormatting sqref="B7:B33">
    <cfRule type="cellIs" dxfId="49" priority="2" operator="lessThan">
      <formula>2.5</formula>
    </cfRule>
  </conditionalFormatting>
  <conditionalFormatting sqref="B36:B60">
    <cfRule type="cellIs" dxfId="48" priority="1" operator="lessThan">
      <formula>2.5</formula>
    </cfRule>
  </conditionalFormatting>
  <pageMargins left="0.7" right="0.7" top="0.75" bottom="0.75" header="0.3" footer="0.3"/>
  <pageSetup paperSize="9"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AW62"/>
  <sheetViews>
    <sheetView topLeftCell="Z46" workbookViewId="0">
      <selection activeCell="O53" sqref="A53:XFD53"/>
    </sheetView>
  </sheetViews>
  <sheetFormatPr defaultColWidth="9.109375" defaultRowHeight="13.2" x14ac:dyDescent="0.3"/>
  <cols>
    <col min="1" max="1" width="50" style="5" customWidth="1"/>
    <col min="2" max="2" width="10" style="59" customWidth="1"/>
    <col min="3" max="3" width="6.5546875" style="59" bestFit="1" customWidth="1"/>
    <col min="4" max="4" width="6" style="59" bestFit="1" customWidth="1"/>
    <col min="5" max="5" width="7" style="59" bestFit="1" customWidth="1"/>
    <col min="6" max="6" width="7" style="59" customWidth="1"/>
    <col min="7" max="7" width="7.6640625" style="59" customWidth="1"/>
    <col min="8" max="8" width="2" style="59" customWidth="1"/>
    <col min="9" max="9" width="10" style="40" customWidth="1"/>
    <col min="10" max="10" width="6.5546875" style="40" bestFit="1" customWidth="1"/>
    <col min="11" max="11" width="6" style="40" bestFit="1" customWidth="1"/>
    <col min="12" max="12" width="8.88671875" style="40" customWidth="1"/>
    <col min="13" max="13" width="7" style="40" customWidth="1"/>
    <col min="14" max="14" width="7.6640625" style="40" customWidth="1"/>
    <col min="15" max="15" width="1.5546875" style="5" customWidth="1"/>
    <col min="16" max="16" width="10" style="59" customWidth="1"/>
    <col min="17" max="17" width="6.5546875" style="59" bestFit="1" customWidth="1"/>
    <col min="18" max="18" width="6" style="59" bestFit="1" customWidth="1"/>
    <col min="19" max="19" width="7" style="59" bestFit="1" customWidth="1"/>
    <col min="20" max="20" width="7" style="59" customWidth="1"/>
    <col min="21" max="21" width="7.6640625" style="59" customWidth="1"/>
    <col min="22" max="22" width="1.5546875" style="5" customWidth="1"/>
    <col min="23" max="23" width="10" style="40" customWidth="1"/>
    <col min="24" max="24" width="6.5546875" style="40" bestFit="1" customWidth="1"/>
    <col min="25" max="25" width="6" style="40" bestFit="1" customWidth="1"/>
    <col min="26" max="26" width="7" style="40" bestFit="1" customWidth="1"/>
    <col min="27" max="27" width="7" style="40" customWidth="1"/>
    <col min="28" max="28" width="7.6640625" style="40" customWidth="1"/>
    <col min="29" max="29" width="1.5546875" style="5" customWidth="1"/>
    <col min="30" max="30" width="10" style="59" customWidth="1"/>
    <col min="31" max="31" width="6.5546875" style="59" bestFit="1" customWidth="1"/>
    <col min="32" max="32" width="6" style="59" bestFit="1" customWidth="1"/>
    <col min="33" max="33" width="7" style="59" bestFit="1" customWidth="1"/>
    <col min="34" max="34" width="7" style="59" customWidth="1"/>
    <col min="35" max="35" width="7.6640625" style="59" customWidth="1"/>
    <col min="36" max="36" width="1.5546875" style="5" customWidth="1"/>
    <col min="37" max="37" width="10" style="40" customWidth="1"/>
    <col min="38" max="38" width="6.5546875" style="40" bestFit="1" customWidth="1"/>
    <col min="39" max="39" width="6" style="40" bestFit="1" customWidth="1"/>
    <col min="40" max="40" width="7" style="40" bestFit="1" customWidth="1"/>
    <col min="41" max="41" width="7" style="40" customWidth="1"/>
    <col min="42" max="42" width="7.6640625" style="40" customWidth="1"/>
    <col min="43" max="16384" width="9.109375" style="5"/>
  </cols>
  <sheetData>
    <row r="1" spans="1:49" ht="14.4" x14ac:dyDescent="0.3">
      <c r="A1" s="14" t="s">
        <v>220</v>
      </c>
      <c r="B1" s="55"/>
      <c r="C1" s="55"/>
      <c r="D1" s="55"/>
      <c r="E1" s="56"/>
      <c r="F1" s="56"/>
      <c r="G1" s="56"/>
      <c r="H1" s="56"/>
      <c r="I1" s="150"/>
      <c r="J1" s="150"/>
      <c r="K1" s="150"/>
      <c r="L1" s="151"/>
      <c r="M1" s="151"/>
      <c r="N1" s="151"/>
      <c r="P1" s="55"/>
      <c r="Q1" s="55"/>
      <c r="R1" s="55"/>
      <c r="S1" s="56"/>
      <c r="T1" s="56"/>
      <c r="U1" s="56"/>
      <c r="W1" s="150"/>
      <c r="X1" s="150"/>
      <c r="Y1" s="150"/>
      <c r="Z1" s="151"/>
      <c r="AA1" s="151"/>
      <c r="AB1" s="151"/>
      <c r="AD1" s="55"/>
      <c r="AE1" s="55"/>
      <c r="AF1" s="55"/>
      <c r="AG1" s="56"/>
      <c r="AH1" s="56"/>
      <c r="AI1" s="56"/>
      <c r="AK1" s="150"/>
      <c r="AL1" s="150"/>
      <c r="AM1" s="150"/>
      <c r="AN1" s="151"/>
      <c r="AO1" s="151"/>
      <c r="AP1" s="151"/>
    </row>
    <row r="2" spans="1:49" ht="14.4" x14ac:dyDescent="0.3">
      <c r="A2" s="15"/>
      <c r="B2" s="55"/>
      <c r="C2" s="55"/>
      <c r="D2" s="55"/>
      <c r="E2" s="56"/>
      <c r="F2" s="56"/>
      <c r="G2" s="56"/>
      <c r="H2" s="56"/>
      <c r="I2" s="150"/>
      <c r="J2" s="150"/>
      <c r="K2" s="150"/>
      <c r="L2" s="151"/>
      <c r="M2" s="151"/>
      <c r="N2" s="151"/>
      <c r="P2" s="55"/>
      <c r="Q2" s="55"/>
      <c r="R2" s="55"/>
      <c r="S2" s="56"/>
      <c r="T2" s="56"/>
      <c r="U2" s="56"/>
      <c r="W2" s="150"/>
      <c r="X2" s="150"/>
      <c r="Y2" s="150"/>
      <c r="Z2" s="151"/>
      <c r="AA2" s="151"/>
      <c r="AB2" s="151"/>
      <c r="AD2" s="55"/>
      <c r="AE2" s="55"/>
      <c r="AF2" s="55"/>
      <c r="AG2" s="56"/>
      <c r="AH2" s="56"/>
      <c r="AI2" s="56"/>
      <c r="AK2" s="150"/>
      <c r="AL2" s="150"/>
      <c r="AM2" s="150"/>
      <c r="AN2" s="151"/>
      <c r="AO2" s="151"/>
      <c r="AP2" s="151"/>
    </row>
    <row r="3" spans="1:49" ht="29.25" customHeight="1" x14ac:dyDescent="0.3">
      <c r="A3" s="461" t="s">
        <v>266</v>
      </c>
      <c r="B3" s="470" t="s">
        <v>221</v>
      </c>
      <c r="C3" s="470"/>
      <c r="D3" s="470"/>
      <c r="E3" s="470"/>
      <c r="F3" s="470"/>
      <c r="G3" s="470"/>
      <c r="H3" s="470"/>
      <c r="I3" s="470"/>
      <c r="J3" s="470"/>
      <c r="K3" s="470"/>
      <c r="L3" s="470"/>
      <c r="M3" s="470"/>
      <c r="N3" s="470"/>
      <c r="O3" s="124"/>
      <c r="P3" s="470" t="s">
        <v>222</v>
      </c>
      <c r="Q3" s="470"/>
      <c r="R3" s="470"/>
      <c r="S3" s="470"/>
      <c r="T3" s="470"/>
      <c r="U3" s="470"/>
      <c r="V3" s="470"/>
      <c r="W3" s="470"/>
      <c r="X3" s="470"/>
      <c r="Y3" s="470"/>
      <c r="Z3" s="470"/>
      <c r="AA3" s="470"/>
      <c r="AB3" s="470"/>
      <c r="AC3" s="124"/>
      <c r="AD3" s="470" t="s">
        <v>223</v>
      </c>
      <c r="AE3" s="470"/>
      <c r="AF3" s="470"/>
      <c r="AG3" s="470"/>
      <c r="AH3" s="470"/>
      <c r="AI3" s="470"/>
      <c r="AJ3" s="470"/>
      <c r="AK3" s="470"/>
      <c r="AL3" s="470"/>
      <c r="AM3" s="470"/>
      <c r="AN3" s="470"/>
      <c r="AO3" s="470"/>
      <c r="AP3" s="470"/>
    </row>
    <row r="4" spans="1:49" ht="26.4" x14ac:dyDescent="0.3">
      <c r="A4" s="469"/>
      <c r="B4" s="57" t="s">
        <v>218</v>
      </c>
      <c r="C4" s="57"/>
      <c r="D4" s="57"/>
      <c r="E4" s="57"/>
      <c r="F4" s="57"/>
      <c r="G4" s="57" t="s">
        <v>219</v>
      </c>
      <c r="H4" s="57"/>
      <c r="I4" s="152" t="s">
        <v>218</v>
      </c>
      <c r="J4" s="152"/>
      <c r="K4" s="152"/>
      <c r="L4" s="152"/>
      <c r="M4" s="152"/>
      <c r="N4" s="152" t="s">
        <v>219</v>
      </c>
      <c r="O4" s="37"/>
      <c r="P4" s="57" t="s">
        <v>218</v>
      </c>
      <c r="Q4" s="57"/>
      <c r="R4" s="57"/>
      <c r="S4" s="57"/>
      <c r="T4" s="57"/>
      <c r="U4" s="57" t="s">
        <v>219</v>
      </c>
      <c r="V4" s="37"/>
      <c r="W4" s="152" t="s">
        <v>218</v>
      </c>
      <c r="X4" s="152"/>
      <c r="Y4" s="152"/>
      <c r="Z4" s="152"/>
      <c r="AA4" s="152"/>
      <c r="AB4" s="152" t="s">
        <v>219</v>
      </c>
      <c r="AC4" s="37"/>
      <c r="AD4" s="57" t="s">
        <v>218</v>
      </c>
      <c r="AE4" s="57"/>
      <c r="AF4" s="57"/>
      <c r="AG4" s="57"/>
      <c r="AH4" s="57"/>
      <c r="AI4" s="57" t="s">
        <v>219</v>
      </c>
      <c r="AJ4" s="37"/>
      <c r="AK4" s="152" t="s">
        <v>218</v>
      </c>
      <c r="AL4" s="152"/>
      <c r="AM4" s="152"/>
      <c r="AN4" s="152"/>
      <c r="AO4" s="152"/>
      <c r="AP4" s="152" t="s">
        <v>219</v>
      </c>
    </row>
    <row r="5" spans="1:49" x14ac:dyDescent="0.3">
      <c r="A5" s="469"/>
      <c r="B5" s="57">
        <v>0</v>
      </c>
      <c r="C5" s="57">
        <v>1</v>
      </c>
      <c r="D5" s="57">
        <v>2</v>
      </c>
      <c r="E5" s="57">
        <v>3</v>
      </c>
      <c r="F5" s="57">
        <v>4</v>
      </c>
      <c r="G5" s="57">
        <v>5</v>
      </c>
      <c r="H5" s="57"/>
      <c r="I5" s="57">
        <v>0</v>
      </c>
      <c r="J5" s="57">
        <v>1</v>
      </c>
      <c r="K5" s="57">
        <v>2</v>
      </c>
      <c r="L5" s="57">
        <v>3</v>
      </c>
      <c r="M5" s="57">
        <v>4</v>
      </c>
      <c r="N5" s="57">
        <v>5</v>
      </c>
      <c r="O5" s="147"/>
      <c r="P5" s="57">
        <v>0</v>
      </c>
      <c r="Q5" s="57">
        <v>1</v>
      </c>
      <c r="R5" s="57">
        <v>2</v>
      </c>
      <c r="S5" s="57">
        <v>3</v>
      </c>
      <c r="T5" s="57">
        <v>4</v>
      </c>
      <c r="U5" s="57">
        <v>5</v>
      </c>
      <c r="V5" s="147"/>
      <c r="W5" s="57">
        <v>0</v>
      </c>
      <c r="X5" s="57">
        <v>1</v>
      </c>
      <c r="Y5" s="57">
        <v>2</v>
      </c>
      <c r="Z5" s="57">
        <v>3</v>
      </c>
      <c r="AA5" s="57">
        <v>4</v>
      </c>
      <c r="AB5" s="57">
        <v>5</v>
      </c>
      <c r="AC5" s="147"/>
      <c r="AD5" s="57">
        <v>0</v>
      </c>
      <c r="AE5" s="57">
        <v>1</v>
      </c>
      <c r="AF5" s="57">
        <v>2</v>
      </c>
      <c r="AG5" s="57">
        <v>3</v>
      </c>
      <c r="AH5" s="57">
        <v>4</v>
      </c>
      <c r="AI5" s="57">
        <v>5</v>
      </c>
      <c r="AJ5" s="147"/>
      <c r="AK5" s="57">
        <v>0</v>
      </c>
      <c r="AL5" s="57">
        <v>1</v>
      </c>
      <c r="AM5" s="57">
        <v>2</v>
      </c>
      <c r="AN5" s="57">
        <v>3</v>
      </c>
      <c r="AO5" s="57">
        <v>4</v>
      </c>
      <c r="AP5" s="57">
        <v>5</v>
      </c>
    </row>
    <row r="6" spans="1:49" ht="13.5" customHeight="1" x14ac:dyDescent="0.3">
      <c r="A6" s="462"/>
      <c r="B6" s="467" t="s">
        <v>32</v>
      </c>
      <c r="C6" s="467"/>
      <c r="D6" s="467"/>
      <c r="E6" s="467"/>
      <c r="F6" s="467"/>
      <c r="G6" s="467"/>
      <c r="H6" s="355"/>
      <c r="I6" s="471" t="s">
        <v>33</v>
      </c>
      <c r="J6" s="471"/>
      <c r="K6" s="471"/>
      <c r="L6" s="471"/>
      <c r="M6" s="471"/>
      <c r="N6" s="471"/>
      <c r="P6" s="467" t="s">
        <v>32</v>
      </c>
      <c r="Q6" s="467"/>
      <c r="R6" s="467"/>
      <c r="S6" s="467"/>
      <c r="T6" s="467"/>
      <c r="U6" s="467"/>
      <c r="W6" s="471" t="s">
        <v>33</v>
      </c>
      <c r="X6" s="471"/>
      <c r="Y6" s="471"/>
      <c r="Z6" s="471"/>
      <c r="AA6" s="471"/>
      <c r="AB6" s="471"/>
      <c r="AD6" s="467" t="s">
        <v>32</v>
      </c>
      <c r="AE6" s="467"/>
      <c r="AF6" s="467"/>
      <c r="AG6" s="467"/>
      <c r="AH6" s="467"/>
      <c r="AI6" s="467"/>
      <c r="AK6" s="471" t="s">
        <v>33</v>
      </c>
      <c r="AL6" s="471"/>
      <c r="AM6" s="471"/>
      <c r="AN6" s="471"/>
      <c r="AO6" s="471"/>
      <c r="AP6" s="471"/>
    </row>
    <row r="8" spans="1:49" s="11" customFormat="1" x14ac:dyDescent="0.3">
      <c r="A8" s="1" t="s">
        <v>0</v>
      </c>
      <c r="B8" s="58"/>
      <c r="C8" s="58"/>
      <c r="D8" s="58"/>
      <c r="E8" s="58"/>
      <c r="F8" s="58"/>
      <c r="G8" s="58"/>
      <c r="H8" s="58"/>
      <c r="I8" s="39"/>
      <c r="J8" s="39"/>
      <c r="K8" s="39"/>
      <c r="L8" s="39"/>
      <c r="M8" s="39"/>
      <c r="N8" s="39"/>
      <c r="P8" s="58"/>
      <c r="Q8" s="58"/>
      <c r="R8" s="58"/>
      <c r="S8" s="58"/>
      <c r="T8" s="58"/>
      <c r="U8" s="58"/>
      <c r="W8" s="39"/>
      <c r="X8" s="39"/>
      <c r="Y8" s="39"/>
      <c r="Z8" s="39"/>
      <c r="AA8" s="39"/>
      <c r="AB8" s="39"/>
      <c r="AD8" s="58"/>
      <c r="AE8" s="58"/>
      <c r="AF8" s="58"/>
      <c r="AG8" s="58"/>
      <c r="AH8" s="58"/>
      <c r="AI8" s="58"/>
      <c r="AK8" s="39"/>
      <c r="AL8" s="39"/>
      <c r="AM8" s="39"/>
      <c r="AN8" s="39"/>
      <c r="AO8" s="39"/>
      <c r="AP8" s="39"/>
    </row>
    <row r="9" spans="1:49" x14ac:dyDescent="0.3">
      <c r="A9" s="2" t="s">
        <v>1</v>
      </c>
      <c r="B9" s="59">
        <v>52.19</v>
      </c>
      <c r="C9" s="59">
        <v>16.010000000000002</v>
      </c>
      <c r="D9" s="59">
        <v>21.83</v>
      </c>
      <c r="E9" s="59">
        <v>71.58</v>
      </c>
      <c r="F9" s="59">
        <v>39.200000000000003</v>
      </c>
      <c r="G9" s="59">
        <v>171.62</v>
      </c>
      <c r="I9" s="42">
        <v>14.013477020624016</v>
      </c>
      <c r="J9" s="42">
        <v>4.2988267311782051</v>
      </c>
      <c r="K9" s="42">
        <v>5.861548253692705</v>
      </c>
      <c r="L9" s="42">
        <v>19.219863673812359</v>
      </c>
      <c r="M9" s="42">
        <v>10.525547024496291</v>
      </c>
      <c r="N9" s="42">
        <v>46.081489294491163</v>
      </c>
      <c r="O9" s="33"/>
      <c r="P9" s="63">
        <v>122.85</v>
      </c>
      <c r="Q9" s="63">
        <v>51.99</v>
      </c>
      <c r="R9" s="63">
        <v>31.81</v>
      </c>
      <c r="S9" s="63">
        <v>35.57</v>
      </c>
      <c r="T9" s="63">
        <v>39.450000000000003</v>
      </c>
      <c r="U9" s="63">
        <v>90.76</v>
      </c>
      <c r="V9" s="33"/>
      <c r="W9" s="42">
        <v>32.986312549983907</v>
      </c>
      <c r="X9" s="42">
        <v>13.959775250090873</v>
      </c>
      <c r="Y9" s="42">
        <v>8.5412666032966076</v>
      </c>
      <c r="Z9" s="42">
        <v>9.550859889319721</v>
      </c>
      <c r="AA9" s="42">
        <v>10.592674237662722</v>
      </c>
      <c r="AB9" s="42">
        <v>24.369863467940906</v>
      </c>
      <c r="AC9" s="33"/>
      <c r="AD9" s="63">
        <v>122.94</v>
      </c>
      <c r="AE9" s="63">
        <v>92.3</v>
      </c>
      <c r="AF9" s="63">
        <v>42.11</v>
      </c>
      <c r="AG9" s="63">
        <v>41.3</v>
      </c>
      <c r="AH9" s="63">
        <v>24.24</v>
      </c>
      <c r="AI9" s="63">
        <v>49.53</v>
      </c>
      <c r="AJ9" s="33"/>
      <c r="AK9" s="42">
        <v>33.010478346723829</v>
      </c>
      <c r="AL9" s="42">
        <v>24.783367101046114</v>
      </c>
      <c r="AM9" s="42">
        <v>11.306907785753541</v>
      </c>
      <c r="AN9" s="42">
        <v>11.089415615094305</v>
      </c>
      <c r="AO9" s="42">
        <v>6.5086545886170937</v>
      </c>
      <c r="AP9" s="42">
        <v>13.299243472533199</v>
      </c>
      <c r="AR9" s="79"/>
      <c r="AS9" s="79"/>
      <c r="AT9" s="79"/>
      <c r="AU9" s="79"/>
      <c r="AV9" s="79"/>
      <c r="AW9" s="79"/>
    </row>
    <row r="10" spans="1:49" x14ac:dyDescent="0.3">
      <c r="A10" s="2" t="s">
        <v>2</v>
      </c>
      <c r="B10" s="59">
        <v>3341.1</v>
      </c>
      <c r="C10" s="59">
        <v>2247.86</v>
      </c>
      <c r="D10" s="59">
        <v>4761.28</v>
      </c>
      <c r="E10" s="59">
        <v>11188.93</v>
      </c>
      <c r="F10" s="59">
        <v>14993.64</v>
      </c>
      <c r="G10" s="59">
        <v>36465.26</v>
      </c>
      <c r="I10" s="42">
        <v>4.5769699819319118</v>
      </c>
      <c r="J10" s="42">
        <v>3.0793414574797127</v>
      </c>
      <c r="K10" s="42">
        <v>6.5224733278180151</v>
      </c>
      <c r="L10" s="42">
        <v>15.327705468240231</v>
      </c>
      <c r="M10" s="42">
        <v>20.539774385649515</v>
      </c>
      <c r="N10" s="42">
        <v>49.953727934914397</v>
      </c>
      <c r="O10" s="33"/>
      <c r="P10" s="63">
        <v>21027.96</v>
      </c>
      <c r="Q10" s="63">
        <v>7004.31</v>
      </c>
      <c r="R10" s="63">
        <v>7494.09</v>
      </c>
      <c r="S10" s="63">
        <v>11677.27</v>
      </c>
      <c r="T10" s="63">
        <v>10786.43</v>
      </c>
      <c r="U10" s="63">
        <v>15008.03</v>
      </c>
      <c r="V10" s="33"/>
      <c r="W10" s="42">
        <v>28.80618410142317</v>
      </c>
      <c r="X10" s="42">
        <v>9.5951981725017248</v>
      </c>
      <c r="Y10" s="42">
        <v>10.266147368200929</v>
      </c>
      <c r="Z10" s="42">
        <v>15.996682009192801</v>
      </c>
      <c r="AA10" s="42">
        <v>14.776321068573175</v>
      </c>
      <c r="AB10" s="42">
        <v>20.559487234124568</v>
      </c>
      <c r="AC10" s="33"/>
      <c r="AD10" s="63">
        <v>21084.16</v>
      </c>
      <c r="AE10" s="63">
        <v>19779.77</v>
      </c>
      <c r="AF10" s="63">
        <v>13468.78</v>
      </c>
      <c r="AG10" s="63">
        <v>9754.8799999999992</v>
      </c>
      <c r="AH10" s="63">
        <v>4334.8900000000003</v>
      </c>
      <c r="AI10" s="63">
        <v>4575.59</v>
      </c>
      <c r="AJ10" s="33"/>
      <c r="AK10" s="42">
        <v>28.88317243250712</v>
      </c>
      <c r="AL10" s="42">
        <v>27.096289706838277</v>
      </c>
      <c r="AM10" s="42">
        <v>18.45086999887609</v>
      </c>
      <c r="AN10" s="42">
        <v>13.363201621426466</v>
      </c>
      <c r="AO10" s="42">
        <v>5.9383620379446374</v>
      </c>
      <c r="AP10" s="42">
        <v>6.2680967584411826</v>
      </c>
      <c r="AR10" s="79"/>
      <c r="AS10" s="79"/>
      <c r="AT10" s="79"/>
      <c r="AU10" s="79"/>
      <c r="AV10" s="79"/>
      <c r="AW10" s="79"/>
    </row>
    <row r="11" spans="1:49" x14ac:dyDescent="0.3">
      <c r="A11" s="2" t="s">
        <v>3</v>
      </c>
      <c r="B11" s="166" t="s">
        <v>257</v>
      </c>
      <c r="C11" s="59">
        <v>33.049999999999997</v>
      </c>
      <c r="D11" s="59">
        <v>7.2</v>
      </c>
      <c r="E11" s="59">
        <v>13.94</v>
      </c>
      <c r="F11" s="59">
        <v>31.43</v>
      </c>
      <c r="G11" s="59">
        <v>89.23</v>
      </c>
      <c r="I11" s="368" t="s">
        <v>257</v>
      </c>
      <c r="J11" s="42">
        <v>18.901136844872877</v>
      </c>
      <c r="K11" s="42">
        <v>4.1176455456304</v>
      </c>
      <c r="L11" s="42">
        <v>7.9722192925121904</v>
      </c>
      <c r="M11" s="42">
        <v>17.974666597106037</v>
      </c>
      <c r="N11" s="42">
        <v>51.030210005083418</v>
      </c>
      <c r="O11" s="33"/>
      <c r="P11" s="63">
        <v>49.12</v>
      </c>
      <c r="Q11" s="63">
        <v>30.62</v>
      </c>
      <c r="R11" s="63">
        <v>24.84</v>
      </c>
      <c r="S11" s="63">
        <v>47.86</v>
      </c>
      <c r="T11" s="63">
        <v>8.09</v>
      </c>
      <c r="U11" s="63">
        <v>14.32</v>
      </c>
      <c r="V11" s="33"/>
      <c r="W11" s="42">
        <v>28.091492944634062</v>
      </c>
      <c r="X11" s="42">
        <v>17.511431473222618</v>
      </c>
      <c r="Y11" s="42">
        <v>14.205877132424879</v>
      </c>
      <c r="Z11" s="42">
        <v>27.37090497414874</v>
      </c>
      <c r="AA11" s="42">
        <v>4.6266322866874914</v>
      </c>
      <c r="AB11" s="42">
        <v>8.1895394740871286</v>
      </c>
      <c r="AC11" s="33"/>
      <c r="AD11" s="63">
        <v>60.7</v>
      </c>
      <c r="AE11" s="63">
        <v>63.67</v>
      </c>
      <c r="AF11" s="63">
        <v>25.64</v>
      </c>
      <c r="AG11" s="63">
        <v>14.31</v>
      </c>
      <c r="AH11" s="63">
        <v>10.54</v>
      </c>
      <c r="AI11" s="364" t="s">
        <v>257</v>
      </c>
      <c r="AJ11" s="33"/>
      <c r="AK11" s="42">
        <v>34.71403953052296</v>
      </c>
      <c r="AL11" s="42">
        <v>36.412568318095495</v>
      </c>
      <c r="AM11" s="42">
        <v>14.663393304161593</v>
      </c>
      <c r="AN11" s="42">
        <v>8.1838205219404205</v>
      </c>
      <c r="AO11" s="42">
        <v>6.0277755626311684</v>
      </c>
      <c r="AP11" s="364" t="s">
        <v>257</v>
      </c>
      <c r="AR11" s="79"/>
      <c r="AS11" s="79"/>
      <c r="AT11" s="79"/>
      <c r="AU11" s="79"/>
      <c r="AV11" s="79"/>
      <c r="AW11" s="79"/>
    </row>
    <row r="12" spans="1:49" x14ac:dyDescent="0.3">
      <c r="A12" s="2" t="s">
        <v>4</v>
      </c>
      <c r="B12" s="59">
        <v>101.73</v>
      </c>
      <c r="C12" s="59">
        <v>111.03</v>
      </c>
      <c r="D12" s="59">
        <v>64.67</v>
      </c>
      <c r="E12" s="59">
        <v>187.18</v>
      </c>
      <c r="F12" s="59">
        <v>411.77</v>
      </c>
      <c r="G12" s="59">
        <v>797.19</v>
      </c>
      <c r="I12" s="42">
        <v>6.078632297233586</v>
      </c>
      <c r="J12" s="42">
        <v>6.6343315045890598</v>
      </c>
      <c r="K12" s="42">
        <v>3.864200832223494</v>
      </c>
      <c r="L12" s="42">
        <v>11.184492218580386</v>
      </c>
      <c r="M12" s="42">
        <v>24.604329313200367</v>
      </c>
      <c r="N12" s="42">
        <v>47.634177538893567</v>
      </c>
      <c r="O12" s="33"/>
      <c r="P12" s="63">
        <v>570.64</v>
      </c>
      <c r="Q12" s="63">
        <v>176.3</v>
      </c>
      <c r="R12" s="63">
        <v>151.28</v>
      </c>
      <c r="S12" s="63">
        <v>175.52</v>
      </c>
      <c r="T12" s="63">
        <v>226.45</v>
      </c>
      <c r="U12" s="63">
        <v>373.37</v>
      </c>
      <c r="V12" s="33"/>
      <c r="W12" s="42">
        <v>34.097225342508338</v>
      </c>
      <c r="X12" s="42">
        <v>10.534383898577424</v>
      </c>
      <c r="Y12" s="42">
        <v>9.0393737729823727</v>
      </c>
      <c r="Z12" s="42">
        <v>10.487776868283092</v>
      </c>
      <c r="AA12" s="42">
        <v>13.530976936091079</v>
      </c>
      <c r="AB12" s="42">
        <v>22.309829360248738</v>
      </c>
      <c r="AC12" s="33"/>
      <c r="AD12" s="63">
        <v>480.51</v>
      </c>
      <c r="AE12" s="63">
        <v>380.3</v>
      </c>
      <c r="AF12" s="63">
        <v>343.51</v>
      </c>
      <c r="AG12" s="63">
        <v>282.64</v>
      </c>
      <c r="AH12" s="63">
        <v>102.49</v>
      </c>
      <c r="AI12" s="63">
        <v>84.12</v>
      </c>
      <c r="AJ12" s="33"/>
      <c r="AK12" s="42">
        <v>28.71172323939556</v>
      </c>
      <c r="AL12" s="42">
        <v>22.723914898632977</v>
      </c>
      <c r="AM12" s="42">
        <v>20.525616636417073</v>
      </c>
      <c r="AN12" s="42">
        <v>16.888475695371085</v>
      </c>
      <c r="AO12" s="42">
        <v>6.1240442754690863</v>
      </c>
      <c r="AP12" s="42">
        <v>5.0263889594346729</v>
      </c>
      <c r="AR12" s="79"/>
      <c r="AS12" s="79"/>
      <c r="AT12" s="79"/>
      <c r="AU12" s="79"/>
      <c r="AV12" s="79"/>
      <c r="AW12" s="79"/>
    </row>
    <row r="13" spans="1:49" s="11" customFormat="1" x14ac:dyDescent="0.3">
      <c r="A13" s="3" t="s">
        <v>5</v>
      </c>
      <c r="B13" s="58">
        <v>3495.02</v>
      </c>
      <c r="C13" s="58">
        <v>2407.9499999999998</v>
      </c>
      <c r="D13" s="58">
        <v>4854.9799999999996</v>
      </c>
      <c r="E13" s="58">
        <v>11461.63</v>
      </c>
      <c r="F13" s="58">
        <v>15476.05</v>
      </c>
      <c r="G13" s="58">
        <v>37523.300000000003</v>
      </c>
      <c r="H13" s="58"/>
      <c r="I13" s="54">
        <v>4.646463509537198</v>
      </c>
      <c r="J13" s="54">
        <v>3.2012554456884632</v>
      </c>
      <c r="K13" s="54">
        <v>6.4544658999184268</v>
      </c>
      <c r="L13" s="54">
        <v>15.237694077520821</v>
      </c>
      <c r="M13" s="54">
        <v>20.574675279904877</v>
      </c>
      <c r="N13" s="54">
        <v>49.885449641895363</v>
      </c>
      <c r="O13" s="154"/>
      <c r="P13" s="365">
        <v>21770.57</v>
      </c>
      <c r="Q13" s="365">
        <v>7263.21</v>
      </c>
      <c r="R13" s="365">
        <v>7702.03</v>
      </c>
      <c r="S13" s="365">
        <v>11936.22</v>
      </c>
      <c r="T13" s="365">
        <v>11060.43</v>
      </c>
      <c r="U13" s="365">
        <v>15486.48</v>
      </c>
      <c r="V13" s="154"/>
      <c r="W13" s="54">
        <v>28.942941410013457</v>
      </c>
      <c r="X13" s="54">
        <v>9.6560935923415805</v>
      </c>
      <c r="Y13" s="54">
        <v>10.23948399275563</v>
      </c>
      <c r="Z13" s="54">
        <v>15.868638998291306</v>
      </c>
      <c r="AA13" s="54">
        <v>14.704317684817401</v>
      </c>
      <c r="AB13" s="54">
        <v>20.588541470772018</v>
      </c>
      <c r="AC13" s="154"/>
      <c r="AD13" s="365">
        <v>21748.31</v>
      </c>
      <c r="AE13" s="365">
        <v>20316.04</v>
      </c>
      <c r="AF13" s="365">
        <v>13880.05</v>
      </c>
      <c r="AG13" s="365">
        <v>10093.129999999999</v>
      </c>
      <c r="AH13" s="365">
        <v>4472.1499999999996</v>
      </c>
      <c r="AI13" s="365">
        <v>4709.25</v>
      </c>
      <c r="AJ13" s="154"/>
      <c r="AK13" s="54">
        <v>28.913347794605738</v>
      </c>
      <c r="AL13" s="54">
        <v>27.00921268499124</v>
      </c>
      <c r="AM13" s="54">
        <v>18.452868892181382</v>
      </c>
      <c r="AN13" s="54">
        <v>13.418338161731599</v>
      </c>
      <c r="AO13" s="54">
        <v>5.9455115519158053</v>
      </c>
      <c r="AP13" s="54">
        <v>6.2607247690393901</v>
      </c>
      <c r="AR13" s="126"/>
      <c r="AS13" s="126"/>
      <c r="AT13" s="126"/>
      <c r="AU13" s="126"/>
      <c r="AV13" s="126"/>
      <c r="AW13" s="126"/>
    </row>
    <row r="14" spans="1:49" x14ac:dyDescent="0.3">
      <c r="A14" s="2" t="s">
        <v>6</v>
      </c>
      <c r="B14" s="59">
        <v>1321.45</v>
      </c>
      <c r="C14" s="59">
        <v>1343.36</v>
      </c>
      <c r="D14" s="59">
        <v>2396.09</v>
      </c>
      <c r="E14" s="59">
        <v>5449.05</v>
      </c>
      <c r="F14" s="59">
        <v>8826.3799999999992</v>
      </c>
      <c r="G14" s="59">
        <v>18304.55</v>
      </c>
      <c r="I14" s="42">
        <v>3.5106781777093672</v>
      </c>
      <c r="J14" s="42">
        <v>3.5688861756461883</v>
      </c>
      <c r="K14" s="42">
        <v>6.3656595972815007</v>
      </c>
      <c r="L14" s="42">
        <v>14.47641675753697</v>
      </c>
      <c r="M14" s="42">
        <v>23.448923269265126</v>
      </c>
      <c r="N14" s="42">
        <v>48.629448134844296</v>
      </c>
      <c r="O14" s="33"/>
      <c r="P14" s="63">
        <v>12053.66</v>
      </c>
      <c r="Q14" s="63">
        <v>4498.88</v>
      </c>
      <c r="R14" s="63">
        <v>5641.05</v>
      </c>
      <c r="S14" s="63">
        <v>4405.97</v>
      </c>
      <c r="T14" s="63">
        <v>4406.7</v>
      </c>
      <c r="U14" s="63">
        <v>6634.63</v>
      </c>
      <c r="V14" s="33"/>
      <c r="W14" s="42">
        <v>32.0227939941188</v>
      </c>
      <c r="X14" s="42">
        <v>11.95211308799661</v>
      </c>
      <c r="Y14" s="42">
        <v>14.986500536809888</v>
      </c>
      <c r="Z14" s="42">
        <v>11.705280359182822</v>
      </c>
      <c r="AA14" s="42">
        <v>11.7072197402186</v>
      </c>
      <c r="AB14" s="42">
        <v>17.626130960820234</v>
      </c>
      <c r="AC14" s="33"/>
      <c r="AD14" s="63">
        <v>8893.68</v>
      </c>
      <c r="AE14" s="63">
        <v>10063.15</v>
      </c>
      <c r="AF14" s="63">
        <v>7875.72</v>
      </c>
      <c r="AG14" s="63">
        <v>5110.2</v>
      </c>
      <c r="AH14" s="63">
        <v>2814.13</v>
      </c>
      <c r="AI14" s="63">
        <v>2884</v>
      </c>
      <c r="AJ14" s="33"/>
      <c r="AK14" s="42">
        <v>23.62771826064569</v>
      </c>
      <c r="AL14" s="42">
        <v>26.734633246824334</v>
      </c>
      <c r="AM14" s="42">
        <v>20.923317823413083</v>
      </c>
      <c r="AN14" s="42">
        <v>13.576198587710778</v>
      </c>
      <c r="AO14" s="42">
        <v>7.4762607591942656</v>
      </c>
      <c r="AP14" s="42">
        <v>7.6618834344953006</v>
      </c>
      <c r="AR14" s="79"/>
      <c r="AS14" s="79"/>
      <c r="AT14" s="79"/>
      <c r="AU14" s="79"/>
      <c r="AV14" s="79"/>
      <c r="AW14" s="79"/>
    </row>
    <row r="15" spans="1:49" s="11" customFormat="1" x14ac:dyDescent="0.3">
      <c r="A15" s="4" t="s">
        <v>7</v>
      </c>
      <c r="B15" s="58">
        <v>1321.45</v>
      </c>
      <c r="C15" s="58">
        <v>1343.36</v>
      </c>
      <c r="D15" s="58">
        <v>2396.09</v>
      </c>
      <c r="E15" s="58">
        <v>5449.05</v>
      </c>
      <c r="F15" s="58">
        <v>8826.3799999999992</v>
      </c>
      <c r="G15" s="58">
        <v>18304.55</v>
      </c>
      <c r="H15" s="58"/>
      <c r="I15" s="42">
        <v>3.5106781777093672</v>
      </c>
      <c r="J15" s="42">
        <v>3.5688861756461883</v>
      </c>
      <c r="K15" s="42">
        <v>6.3656595972815007</v>
      </c>
      <c r="L15" s="42">
        <v>14.47641675753697</v>
      </c>
      <c r="M15" s="42">
        <v>23.448923269265126</v>
      </c>
      <c r="N15" s="42">
        <v>48.629448134844296</v>
      </c>
      <c r="O15" s="154"/>
      <c r="P15" s="365">
        <v>12053.66</v>
      </c>
      <c r="Q15" s="365">
        <v>4498.88</v>
      </c>
      <c r="R15" s="365">
        <v>5641.05</v>
      </c>
      <c r="S15" s="365">
        <v>4405.97</v>
      </c>
      <c r="T15" s="365">
        <v>4406.7</v>
      </c>
      <c r="U15" s="365">
        <v>6634.63</v>
      </c>
      <c r="V15" s="154"/>
      <c r="W15" s="42">
        <v>32.0227939941188</v>
      </c>
      <c r="X15" s="42">
        <v>11.95211308799661</v>
      </c>
      <c r="Y15" s="42">
        <v>14.986500536809888</v>
      </c>
      <c r="Z15" s="42">
        <v>11.705280359182822</v>
      </c>
      <c r="AA15" s="42">
        <v>11.7072197402186</v>
      </c>
      <c r="AB15" s="42">
        <v>17.626130960820234</v>
      </c>
      <c r="AC15" s="154"/>
      <c r="AD15" s="365">
        <v>8893.68</v>
      </c>
      <c r="AE15" s="365">
        <v>10063.15</v>
      </c>
      <c r="AF15" s="365">
        <v>7875.72</v>
      </c>
      <c r="AG15" s="365">
        <v>5110.2</v>
      </c>
      <c r="AH15" s="365">
        <v>2814.13</v>
      </c>
      <c r="AI15" s="365">
        <v>2884</v>
      </c>
      <c r="AJ15" s="154"/>
      <c r="AK15" s="42">
        <v>23.62771826064569</v>
      </c>
      <c r="AL15" s="42">
        <v>26.734633246824334</v>
      </c>
      <c r="AM15" s="42">
        <v>20.923317823413083</v>
      </c>
      <c r="AN15" s="42">
        <v>13.576198587710778</v>
      </c>
      <c r="AO15" s="42">
        <v>7.4762607591942656</v>
      </c>
      <c r="AP15" s="42">
        <v>7.6618834344953006</v>
      </c>
      <c r="AR15" s="126"/>
      <c r="AS15" s="126"/>
      <c r="AT15" s="126"/>
      <c r="AU15" s="126"/>
      <c r="AV15" s="126"/>
      <c r="AW15" s="126"/>
    </row>
    <row r="16" spans="1:49" s="11" customFormat="1" x14ac:dyDescent="0.3">
      <c r="A16" s="4" t="s">
        <v>8</v>
      </c>
      <c r="B16" s="58">
        <v>4816.47</v>
      </c>
      <c r="C16" s="58">
        <v>3751.31</v>
      </c>
      <c r="D16" s="58">
        <v>7251.07</v>
      </c>
      <c r="E16" s="58">
        <v>16910.68</v>
      </c>
      <c r="F16" s="58">
        <v>24302.43</v>
      </c>
      <c r="G16" s="58">
        <v>55827.85</v>
      </c>
      <c r="H16" s="58"/>
      <c r="I16" s="54">
        <v>4.2676576527121615</v>
      </c>
      <c r="J16" s="54">
        <v>3.3238672366267528</v>
      </c>
      <c r="K16" s="54">
        <v>6.4248473209324599</v>
      </c>
      <c r="L16" s="54">
        <v>14.983793715016699</v>
      </c>
      <c r="M16" s="54">
        <v>21.533291262896189</v>
      </c>
      <c r="N16" s="54">
        <v>49.466549420419234</v>
      </c>
      <c r="O16" s="154"/>
      <c r="P16" s="365">
        <v>33824.230000000003</v>
      </c>
      <c r="Q16" s="365">
        <v>11762.09</v>
      </c>
      <c r="R16" s="365">
        <v>13343.07</v>
      </c>
      <c r="S16" s="365">
        <v>16342.18</v>
      </c>
      <c r="T16" s="365">
        <v>15467.13</v>
      </c>
      <c r="U16" s="365">
        <v>22121.1</v>
      </c>
      <c r="V16" s="154"/>
      <c r="W16" s="54">
        <v>29.970130408078173</v>
      </c>
      <c r="X16" s="54">
        <v>10.421859453165737</v>
      </c>
      <c r="Y16" s="54">
        <v>11.822694794356458</v>
      </c>
      <c r="Z16" s="54">
        <v>14.480071408936343</v>
      </c>
      <c r="AA16" s="54">
        <v>13.704728921802451</v>
      </c>
      <c r="AB16" s="54">
        <v>19.600512761713656</v>
      </c>
      <c r="AC16" s="365"/>
      <c r="AD16" s="365">
        <v>30641.99</v>
      </c>
      <c r="AE16" s="365">
        <v>30379.200000000001</v>
      </c>
      <c r="AF16" s="365">
        <v>21755.77</v>
      </c>
      <c r="AG16" s="365">
        <v>15203.33</v>
      </c>
      <c r="AH16" s="365">
        <v>7286.28</v>
      </c>
      <c r="AI16" s="365">
        <v>7593.25</v>
      </c>
      <c r="AJ16" s="365"/>
      <c r="AK16" s="54">
        <v>27.150490528920457</v>
      </c>
      <c r="AL16" s="54">
        <v>26.917644117636623</v>
      </c>
      <c r="AM16" s="54">
        <v>19.276810263771115</v>
      </c>
      <c r="AN16" s="54">
        <v>13.470987594900077</v>
      </c>
      <c r="AO16" s="54">
        <v>6.4560453198719321</v>
      </c>
      <c r="AP16" s="54">
        <v>6.728037644053968</v>
      </c>
      <c r="AR16" s="126"/>
      <c r="AS16" s="126"/>
      <c r="AT16" s="126"/>
      <c r="AU16" s="126"/>
      <c r="AV16" s="126"/>
      <c r="AW16" s="126"/>
    </row>
    <row r="17" spans="1:49" x14ac:dyDescent="0.3">
      <c r="A17" s="2" t="s">
        <v>9</v>
      </c>
      <c r="B17" s="59">
        <v>3408.18</v>
      </c>
      <c r="C17" s="59">
        <v>2600.98</v>
      </c>
      <c r="D17" s="59">
        <v>4891.5200000000004</v>
      </c>
      <c r="E17" s="59">
        <v>13355.52</v>
      </c>
      <c r="F17" s="59">
        <v>20571.73</v>
      </c>
      <c r="G17" s="59">
        <v>48347.76</v>
      </c>
      <c r="I17" s="42">
        <v>3.6577996768786281</v>
      </c>
      <c r="J17" s="42">
        <v>2.7914792656396594</v>
      </c>
      <c r="K17" s="42">
        <v>5.2497814890778507</v>
      </c>
      <c r="L17" s="42">
        <v>14.333696207520157</v>
      </c>
      <c r="M17" s="42">
        <v>22.078431111864507</v>
      </c>
      <c r="N17" s="42">
        <v>51.888814823690488</v>
      </c>
      <c r="O17" s="33"/>
      <c r="P17" s="63">
        <v>23035.56</v>
      </c>
      <c r="Q17" s="63">
        <v>7800.63</v>
      </c>
      <c r="R17" s="63">
        <v>9852.93</v>
      </c>
      <c r="S17" s="63">
        <v>12573.97</v>
      </c>
      <c r="T17" s="63">
        <v>14002.14</v>
      </c>
      <c r="U17" s="63">
        <v>25910.45</v>
      </c>
      <c r="V17" s="33"/>
      <c r="W17" s="42">
        <v>24.72271532745285</v>
      </c>
      <c r="X17" s="42">
        <v>8.3719586094190248</v>
      </c>
      <c r="Y17" s="42">
        <v>10.574571815546051</v>
      </c>
      <c r="Z17" s="42">
        <v>13.494904436702745</v>
      </c>
      <c r="AA17" s="42">
        <v>15.027675524065428</v>
      </c>
      <c r="AB17" s="42">
        <v>27.808166129071775</v>
      </c>
      <c r="AC17" s="33"/>
      <c r="AD17" s="63">
        <v>27138.81</v>
      </c>
      <c r="AE17" s="63">
        <v>23534.03</v>
      </c>
      <c r="AF17" s="63">
        <v>17853.830000000002</v>
      </c>
      <c r="AG17" s="63">
        <v>10777.83</v>
      </c>
      <c r="AH17" s="63">
        <v>7329.45</v>
      </c>
      <c r="AI17" s="63">
        <v>6541.74</v>
      </c>
      <c r="AJ17" s="33"/>
      <c r="AK17" s="42">
        <v>29.126492863895244</v>
      </c>
      <c r="AL17" s="42">
        <v>25.257693939185117</v>
      </c>
      <c r="AM17" s="42">
        <v>19.161468468521605</v>
      </c>
      <c r="AN17" s="42">
        <v>11.567212732735003</v>
      </c>
      <c r="AO17" s="42">
        <v>7.866268753909142</v>
      </c>
      <c r="AP17" s="42">
        <v>7.0208658164251867</v>
      </c>
      <c r="AR17" s="79"/>
      <c r="AS17" s="79"/>
      <c r="AT17" s="79"/>
      <c r="AU17" s="79"/>
      <c r="AV17" s="79"/>
      <c r="AW17" s="79"/>
    </row>
    <row r="18" spans="1:49" x14ac:dyDescent="0.3">
      <c r="A18" s="2" t="s">
        <v>10</v>
      </c>
      <c r="B18" s="59">
        <v>997.66</v>
      </c>
      <c r="C18" s="59">
        <v>652.47</v>
      </c>
      <c r="D18" s="59">
        <v>943.89</v>
      </c>
      <c r="E18" s="59">
        <v>2372.36</v>
      </c>
      <c r="F18" s="59">
        <v>3031.64</v>
      </c>
      <c r="G18" s="59">
        <v>7155.87</v>
      </c>
      <c r="I18" s="42">
        <v>6.583524871912803</v>
      </c>
      <c r="J18" s="42">
        <v>4.305627641858897</v>
      </c>
      <c r="K18" s="42">
        <v>6.2286984457127446</v>
      </c>
      <c r="L18" s="42">
        <v>15.655124055420744</v>
      </c>
      <c r="M18" s="42">
        <v>20.005690658827387</v>
      </c>
      <c r="N18" s="42">
        <v>47.221346074990151</v>
      </c>
      <c r="O18" s="33"/>
      <c r="P18" s="63">
        <v>3843.66</v>
      </c>
      <c r="Q18" s="63">
        <v>1426.13</v>
      </c>
      <c r="R18" s="63">
        <v>1451.16</v>
      </c>
      <c r="S18" s="63">
        <v>2275.66</v>
      </c>
      <c r="T18" s="63">
        <v>2218.0100000000002</v>
      </c>
      <c r="U18" s="63">
        <v>3939.27</v>
      </c>
      <c r="V18" s="33"/>
      <c r="W18" s="42">
        <v>25.364183398328453</v>
      </c>
      <c r="X18" s="42">
        <v>9.410984028207011</v>
      </c>
      <c r="Y18" s="42">
        <v>9.5761561585359587</v>
      </c>
      <c r="Z18" s="42">
        <v>15.01700399937563</v>
      </c>
      <c r="AA18" s="42">
        <v>14.636573583336327</v>
      </c>
      <c r="AB18" s="42">
        <v>25.99511058093935</v>
      </c>
      <c r="AC18" s="33"/>
      <c r="AD18" s="63">
        <v>4600.38</v>
      </c>
      <c r="AE18" s="63">
        <v>4138.25</v>
      </c>
      <c r="AF18" s="63">
        <v>2185.77</v>
      </c>
      <c r="AG18" s="63">
        <v>1946.04</v>
      </c>
      <c r="AH18" s="63">
        <v>862.8</v>
      </c>
      <c r="AI18" s="63">
        <v>1420.65</v>
      </c>
      <c r="AJ18" s="33"/>
      <c r="AK18" s="42">
        <v>30.357753292955742</v>
      </c>
      <c r="AL18" s="42">
        <v>27.308172925839624</v>
      </c>
      <c r="AM18" s="42">
        <v>14.423822904878264</v>
      </c>
      <c r="AN18" s="42">
        <v>12.841852677001375</v>
      </c>
      <c r="AO18" s="42">
        <v>5.6935882560054196</v>
      </c>
      <c r="AP18" s="42">
        <v>9.3748216920423033</v>
      </c>
      <c r="AR18" s="79"/>
      <c r="AS18" s="79"/>
      <c r="AT18" s="79"/>
      <c r="AU18" s="79"/>
      <c r="AV18" s="79"/>
      <c r="AW18" s="79"/>
    </row>
    <row r="19" spans="1:49" x14ac:dyDescent="0.3">
      <c r="A19" s="2" t="s">
        <v>11</v>
      </c>
      <c r="B19" s="59">
        <v>3573.35</v>
      </c>
      <c r="C19" s="59">
        <v>2961.31</v>
      </c>
      <c r="D19" s="59">
        <v>3585.28</v>
      </c>
      <c r="E19" s="59">
        <v>12331.78</v>
      </c>
      <c r="F19" s="59">
        <v>14552.85</v>
      </c>
      <c r="G19" s="59">
        <v>47466.31</v>
      </c>
      <c r="I19" s="42">
        <v>4.2302741917191105</v>
      </c>
      <c r="J19" s="42">
        <v>3.5057168390109332</v>
      </c>
      <c r="K19" s="42">
        <v>4.2443974013423524</v>
      </c>
      <c r="L19" s="42">
        <v>14.598852805338938</v>
      </c>
      <c r="M19" s="42">
        <v>17.228244020585574</v>
      </c>
      <c r="N19" s="42">
        <v>56.192510156894436</v>
      </c>
      <c r="O19" s="33"/>
      <c r="P19" s="63">
        <v>13378.02</v>
      </c>
      <c r="Q19" s="63">
        <v>4364.29</v>
      </c>
      <c r="R19" s="63">
        <v>5492.49</v>
      </c>
      <c r="S19" s="63">
        <v>12930.85</v>
      </c>
      <c r="T19" s="63">
        <v>13861.11</v>
      </c>
      <c r="U19" s="63">
        <v>34444.129999999997</v>
      </c>
      <c r="V19" s="33"/>
      <c r="W19" s="42">
        <v>15.837433428659969</v>
      </c>
      <c r="X19" s="42">
        <v>5.1666204967825138</v>
      </c>
      <c r="Y19" s="42">
        <v>6.5022286356710923</v>
      </c>
      <c r="Z19" s="42">
        <v>15.308055754961329</v>
      </c>
      <c r="AA19" s="42">
        <v>16.409334630411148</v>
      </c>
      <c r="AB19" s="42">
        <v>40.776334306803967</v>
      </c>
      <c r="AC19" s="33"/>
      <c r="AD19" s="63">
        <v>13335.97</v>
      </c>
      <c r="AE19" s="63">
        <v>15342.52</v>
      </c>
      <c r="AF19" s="63">
        <v>14898.61</v>
      </c>
      <c r="AG19" s="63">
        <v>15238</v>
      </c>
      <c r="AH19" s="63">
        <v>12916.47</v>
      </c>
      <c r="AI19" s="63">
        <v>12739.3</v>
      </c>
      <c r="AJ19" s="33"/>
      <c r="AK19" s="42">
        <v>15.787652962217614</v>
      </c>
      <c r="AL19" s="42">
        <v>18.163086849016828</v>
      </c>
      <c r="AM19" s="42">
        <v>17.637568493287322</v>
      </c>
      <c r="AN19" s="42">
        <v>18.03935190603098</v>
      </c>
      <c r="AO19" s="42">
        <v>15.291032137661897</v>
      </c>
      <c r="AP19" s="42">
        <v>15.081291228278021</v>
      </c>
      <c r="AR19" s="79"/>
      <c r="AS19" s="79"/>
      <c r="AT19" s="79"/>
      <c r="AU19" s="79"/>
      <c r="AV19" s="79"/>
      <c r="AW19" s="79"/>
    </row>
    <row r="20" spans="1:49" x14ac:dyDescent="0.3">
      <c r="A20" s="2" t="s">
        <v>12</v>
      </c>
      <c r="B20" s="59">
        <v>399.34</v>
      </c>
      <c r="C20" s="59">
        <v>311.64</v>
      </c>
      <c r="D20" s="59">
        <v>480.26</v>
      </c>
      <c r="E20" s="59">
        <v>1418.62</v>
      </c>
      <c r="F20" s="59">
        <v>1736.81</v>
      </c>
      <c r="G20" s="59">
        <v>3784.53</v>
      </c>
      <c r="I20" s="42">
        <v>4.9112068513789504</v>
      </c>
      <c r="J20" s="42">
        <v>3.832645122361237</v>
      </c>
      <c r="K20" s="42">
        <v>5.9063860430792179</v>
      </c>
      <c r="L20" s="42">
        <v>17.446627594288593</v>
      </c>
      <c r="M20" s="42">
        <v>21.359826642819339</v>
      </c>
      <c r="N20" s="42">
        <v>46.543320642182564</v>
      </c>
      <c r="O20" s="33"/>
      <c r="P20" s="63">
        <v>1909.53</v>
      </c>
      <c r="Q20" s="63">
        <v>593.79</v>
      </c>
      <c r="R20" s="63">
        <v>1004.11</v>
      </c>
      <c r="S20" s="63">
        <v>1402.66</v>
      </c>
      <c r="T20" s="63">
        <v>1175.52</v>
      </c>
      <c r="U20" s="63">
        <v>2045.59</v>
      </c>
      <c r="V20" s="33"/>
      <c r="W20" s="42">
        <v>23.483990631826636</v>
      </c>
      <c r="X20" s="42">
        <v>7.3026131023195955</v>
      </c>
      <c r="Y20" s="42">
        <v>12.348855390239191</v>
      </c>
      <c r="Z20" s="42">
        <v>17.250346577240446</v>
      </c>
      <c r="AA20" s="42">
        <v>14.456908594012582</v>
      </c>
      <c r="AB20" s="42">
        <v>25.157298600471449</v>
      </c>
      <c r="AC20" s="33"/>
      <c r="AD20" s="63">
        <v>2772.88</v>
      </c>
      <c r="AE20" s="63">
        <v>1791.09</v>
      </c>
      <c r="AF20" s="63">
        <v>1389.26</v>
      </c>
      <c r="AG20" s="63">
        <v>1257.78</v>
      </c>
      <c r="AH20" s="63">
        <v>312.29000000000002</v>
      </c>
      <c r="AI20" s="63">
        <v>607.9</v>
      </c>
      <c r="AJ20" s="33"/>
      <c r="AK20" s="42">
        <v>34.101735999528387</v>
      </c>
      <c r="AL20" s="42">
        <v>22.027378873732474</v>
      </c>
      <c r="AM20" s="42">
        <v>17.085549232099769</v>
      </c>
      <c r="AN20" s="42">
        <v>15.468567520226916</v>
      </c>
      <c r="AO20" s="42">
        <v>3.840639023431494</v>
      </c>
      <c r="AP20" s="42">
        <v>7.4761422470908609</v>
      </c>
      <c r="AR20" s="79"/>
      <c r="AS20" s="79"/>
      <c r="AT20" s="79"/>
      <c r="AU20" s="79"/>
      <c r="AV20" s="79"/>
      <c r="AW20" s="79"/>
    </row>
    <row r="21" spans="1:49" x14ac:dyDescent="0.3">
      <c r="A21" s="2" t="s">
        <v>13</v>
      </c>
      <c r="B21" s="59">
        <v>272.60000000000002</v>
      </c>
      <c r="C21" s="59">
        <v>18.88</v>
      </c>
      <c r="D21" s="59">
        <v>154.33000000000001</v>
      </c>
      <c r="E21" s="59">
        <v>261.3</v>
      </c>
      <c r="F21" s="59">
        <v>678.42</v>
      </c>
      <c r="G21" s="59">
        <v>1200.5899999999999</v>
      </c>
      <c r="I21" s="42">
        <v>10.540893052659563</v>
      </c>
      <c r="J21" s="42">
        <v>0.73005158046299534</v>
      </c>
      <c r="K21" s="42">
        <v>5.9676303184774406</v>
      </c>
      <c r="L21" s="42">
        <v>10.103944807996859</v>
      </c>
      <c r="M21" s="42">
        <v>26.233135233988627</v>
      </c>
      <c r="N21" s="42">
        <v>46.424397615893412</v>
      </c>
      <c r="O21" s="33"/>
      <c r="P21" s="63">
        <v>346.92</v>
      </c>
      <c r="Q21" s="63">
        <v>119.49</v>
      </c>
      <c r="R21" s="63">
        <v>317.45999999999998</v>
      </c>
      <c r="S21" s="63">
        <v>341.39</v>
      </c>
      <c r="T21" s="63">
        <v>660.32</v>
      </c>
      <c r="U21" s="63">
        <v>800.53</v>
      </c>
      <c r="V21" s="33"/>
      <c r="W21" s="42">
        <v>13.414697791007541</v>
      </c>
      <c r="X21" s="42">
        <v>4.6204376774111928</v>
      </c>
      <c r="Y21" s="42">
        <v>12.275538915984242</v>
      </c>
      <c r="Z21" s="42">
        <v>13.200863827026588</v>
      </c>
      <c r="AA21" s="42">
        <v>25.533244682803236</v>
      </c>
      <c r="AB21" s="42">
        <v>30.954883035383563</v>
      </c>
      <c r="AC21" s="33"/>
      <c r="AD21" s="63">
        <v>670.19</v>
      </c>
      <c r="AE21" s="63">
        <v>709.16</v>
      </c>
      <c r="AF21" s="63">
        <v>460.83</v>
      </c>
      <c r="AG21" s="63">
        <v>426.71</v>
      </c>
      <c r="AH21" s="63">
        <v>217.5</v>
      </c>
      <c r="AI21" s="63">
        <v>101.72</v>
      </c>
      <c r="AJ21" s="33"/>
      <c r="AK21" s="42">
        <v>25.914897707123668</v>
      </c>
      <c r="AL21" s="42">
        <v>27.421789131416197</v>
      </c>
      <c r="AM21" s="42">
        <v>17.819368105125115</v>
      </c>
      <c r="AN21" s="42">
        <v>16.500016414161266</v>
      </c>
      <c r="AO21" s="42">
        <v>8.4102870101007134</v>
      </c>
      <c r="AP21" s="42">
        <v>3.9333075616894009</v>
      </c>
      <c r="AR21" s="79"/>
      <c r="AS21" s="79"/>
      <c r="AT21" s="79"/>
      <c r="AU21" s="79"/>
      <c r="AV21" s="79"/>
      <c r="AW21" s="79"/>
    </row>
    <row r="22" spans="1:49" x14ac:dyDescent="0.3">
      <c r="A22" s="2" t="s">
        <v>14</v>
      </c>
      <c r="B22" s="59">
        <v>98.57</v>
      </c>
      <c r="C22" s="59">
        <v>191.63</v>
      </c>
      <c r="D22" s="59">
        <v>94.01</v>
      </c>
      <c r="E22" s="59">
        <v>916.06</v>
      </c>
      <c r="F22" s="59">
        <v>1115.5</v>
      </c>
      <c r="G22" s="59">
        <v>2596.21</v>
      </c>
      <c r="I22" s="42">
        <v>1.9666867450771082</v>
      </c>
      <c r="J22" s="42">
        <v>3.8234369580919783</v>
      </c>
      <c r="K22" s="42">
        <v>1.8757047875083592</v>
      </c>
      <c r="L22" s="42">
        <v>18.277397379479922</v>
      </c>
      <c r="M22" s="42">
        <v>22.256660892092061</v>
      </c>
      <c r="N22" s="42">
        <v>51.800058784991776</v>
      </c>
      <c r="O22" s="33"/>
      <c r="P22" s="63">
        <v>777.42</v>
      </c>
      <c r="Q22" s="63">
        <v>193.77</v>
      </c>
      <c r="R22" s="63">
        <v>423.68</v>
      </c>
      <c r="S22" s="63">
        <v>967.27</v>
      </c>
      <c r="T22" s="63">
        <v>965.19</v>
      </c>
      <c r="U22" s="63">
        <v>1684.65</v>
      </c>
      <c r="V22" s="33"/>
      <c r="W22" s="42">
        <v>15.511226634451106</v>
      </c>
      <c r="X22" s="42">
        <v>3.8661346311615232</v>
      </c>
      <c r="Y22" s="42">
        <v>8.4533411804227381</v>
      </c>
      <c r="Z22" s="42">
        <v>19.299148705597389</v>
      </c>
      <c r="AA22" s="42">
        <v>19.257648163548488</v>
      </c>
      <c r="AB22" s="42">
        <v>33.612446232059966</v>
      </c>
      <c r="AC22" s="33"/>
      <c r="AD22" s="63">
        <v>1632.27</v>
      </c>
      <c r="AE22" s="63">
        <v>1205.8800000000001</v>
      </c>
      <c r="AF22" s="63">
        <v>562.47</v>
      </c>
      <c r="AG22" s="63">
        <v>905.31</v>
      </c>
      <c r="AH22" s="63">
        <v>198.26</v>
      </c>
      <c r="AI22" s="63">
        <v>507.81</v>
      </c>
      <c r="AJ22" s="33"/>
      <c r="AK22" s="42">
        <v>32.56735085103999</v>
      </c>
      <c r="AL22" s="42">
        <v>24.059939252851613</v>
      </c>
      <c r="AM22" s="42">
        <v>11.222504753003157</v>
      </c>
      <c r="AN22" s="42">
        <v>18.062911404948331</v>
      </c>
      <c r="AO22" s="42">
        <v>3.9557199358728568</v>
      </c>
      <c r="AP22" s="42">
        <v>10.131918393198807</v>
      </c>
      <c r="AR22" s="79"/>
      <c r="AS22" s="79"/>
      <c r="AT22" s="79"/>
      <c r="AU22" s="79"/>
      <c r="AV22" s="79"/>
      <c r="AW22" s="79"/>
    </row>
    <row r="23" spans="1:49" x14ac:dyDescent="0.3">
      <c r="A23" s="2" t="s">
        <v>15</v>
      </c>
      <c r="B23" s="59">
        <v>864.38</v>
      </c>
      <c r="C23" s="59">
        <v>345.75</v>
      </c>
      <c r="D23" s="59">
        <v>2179.38</v>
      </c>
      <c r="E23" s="59">
        <v>2672.86</v>
      </c>
      <c r="F23" s="59">
        <v>3015.09</v>
      </c>
      <c r="G23" s="59">
        <v>6114.79</v>
      </c>
      <c r="I23" s="42">
        <v>5.6896136044713428</v>
      </c>
      <c r="J23" s="42">
        <v>2.2758322771766664</v>
      </c>
      <c r="K23" s="42">
        <v>14.345345909568424</v>
      </c>
      <c r="L23" s="42">
        <v>17.593582242586912</v>
      </c>
      <c r="M23" s="42">
        <v>19.846244802870846</v>
      </c>
      <c r="N23" s="42">
        <v>40.249418510938852</v>
      </c>
      <c r="O23" s="33"/>
      <c r="P23" s="63">
        <v>3712.15</v>
      </c>
      <c r="Q23" s="63">
        <v>633.29999999999995</v>
      </c>
      <c r="R23" s="63">
        <v>2740.75</v>
      </c>
      <c r="S23" s="63">
        <v>2410.81</v>
      </c>
      <c r="T23" s="63">
        <v>2703</v>
      </c>
      <c r="U23" s="63">
        <v>2992.23</v>
      </c>
      <c r="V23" s="33"/>
      <c r="W23" s="42">
        <v>24.434506978225198</v>
      </c>
      <c r="X23" s="42">
        <v>4.1685743489110125</v>
      </c>
      <c r="Y23" s="42">
        <v>18.040454992543594</v>
      </c>
      <c r="Z23" s="42">
        <v>15.868688972206158</v>
      </c>
      <c r="AA23" s="42">
        <v>17.791972943480921</v>
      </c>
      <c r="AB23" s="42">
        <v>19.6957732891868</v>
      </c>
      <c r="AC23" s="33"/>
      <c r="AD23" s="63">
        <v>5577.51</v>
      </c>
      <c r="AE23" s="63">
        <v>4128.1499999999996</v>
      </c>
      <c r="AF23" s="63">
        <v>2287.3200000000002</v>
      </c>
      <c r="AG23" s="63">
        <v>1675.14</v>
      </c>
      <c r="AH23" s="63">
        <v>446.66</v>
      </c>
      <c r="AI23" s="63">
        <v>1077.47</v>
      </c>
      <c r="AJ23" s="33"/>
      <c r="AK23" s="42">
        <v>36.712877177948315</v>
      </c>
      <c r="AL23" s="42">
        <v>27.17274624736617</v>
      </c>
      <c r="AM23" s="42">
        <v>15.055840012239285</v>
      </c>
      <c r="AN23" s="42">
        <v>11.026283964684659</v>
      </c>
      <c r="AO23" s="42">
        <v>2.9400527691214164</v>
      </c>
      <c r="AP23" s="42">
        <v>7.0922371762531968</v>
      </c>
      <c r="AR23" s="79"/>
      <c r="AS23" s="79"/>
      <c r="AT23" s="79"/>
      <c r="AU23" s="79"/>
      <c r="AV23" s="79"/>
      <c r="AW23" s="79"/>
    </row>
    <row r="24" spans="1:49" x14ac:dyDescent="0.3">
      <c r="A24" s="2" t="s">
        <v>16</v>
      </c>
      <c r="B24" s="59">
        <v>614.22</v>
      </c>
      <c r="C24" s="59">
        <v>221.44</v>
      </c>
      <c r="D24" s="59">
        <v>710.61</v>
      </c>
      <c r="E24" s="59">
        <v>1853.15</v>
      </c>
      <c r="F24" s="59">
        <v>2493.44</v>
      </c>
      <c r="G24" s="59">
        <v>6750.8</v>
      </c>
      <c r="I24" s="42">
        <v>4.8579289554329019</v>
      </c>
      <c r="J24" s="42">
        <v>1.7513916640471847</v>
      </c>
      <c r="K24" s="42">
        <v>5.620287348214279</v>
      </c>
      <c r="L24" s="42">
        <v>14.656753351829121</v>
      </c>
      <c r="M24" s="42">
        <v>19.720872610196043</v>
      </c>
      <c r="N24" s="42">
        <v>53.392769353548296</v>
      </c>
      <c r="O24" s="33"/>
      <c r="P24" s="63">
        <v>2753.18</v>
      </c>
      <c r="Q24" s="63">
        <v>907.63</v>
      </c>
      <c r="R24" s="63">
        <v>1265.43</v>
      </c>
      <c r="S24" s="63">
        <v>1679.76</v>
      </c>
      <c r="T24" s="63">
        <v>2181.27</v>
      </c>
      <c r="U24" s="63">
        <v>3856.39</v>
      </c>
      <c r="V24" s="33"/>
      <c r="W24" s="42">
        <v>21.775182901108327</v>
      </c>
      <c r="X24" s="42">
        <v>7.17853872850048</v>
      </c>
      <c r="Y24" s="42">
        <v>10.00841561341776</v>
      </c>
      <c r="Z24" s="42">
        <v>13.285394064305903</v>
      </c>
      <c r="AA24" s="42">
        <v>17.251888073682274</v>
      </c>
      <c r="AB24" s="42">
        <v>30.50058390225308</v>
      </c>
      <c r="AC24" s="33"/>
      <c r="AD24" s="63">
        <v>3255.51</v>
      </c>
      <c r="AE24" s="63">
        <v>3026.39</v>
      </c>
      <c r="AF24" s="63">
        <v>2170.56</v>
      </c>
      <c r="AG24" s="63">
        <v>1691.29</v>
      </c>
      <c r="AH24" s="63">
        <v>1122.4100000000001</v>
      </c>
      <c r="AI24" s="63">
        <v>1377.5</v>
      </c>
      <c r="AJ24" s="33"/>
      <c r="AK24" s="42">
        <v>25.748162374558575</v>
      </c>
      <c r="AL24" s="42">
        <v>23.936028803087787</v>
      </c>
      <c r="AM24" s="42">
        <v>17.167181585595454</v>
      </c>
      <c r="AN24" s="42">
        <v>13.376586016466597</v>
      </c>
      <c r="AO24" s="42">
        <v>8.8772557697037602</v>
      </c>
      <c r="AP24" s="42">
        <v>10.894788733855657</v>
      </c>
      <c r="AR24" s="79"/>
      <c r="AS24" s="79"/>
      <c r="AT24" s="79"/>
      <c r="AU24" s="79"/>
      <c r="AV24" s="79"/>
      <c r="AW24" s="79"/>
    </row>
    <row r="25" spans="1:49" x14ac:dyDescent="0.3">
      <c r="A25" s="2" t="s">
        <v>17</v>
      </c>
      <c r="B25" s="59">
        <v>210.72</v>
      </c>
      <c r="C25" s="59">
        <v>30.65</v>
      </c>
      <c r="D25" s="59">
        <v>59.73</v>
      </c>
      <c r="E25" s="59">
        <v>151.36000000000001</v>
      </c>
      <c r="F25" s="59">
        <v>415.69</v>
      </c>
      <c r="G25" s="59">
        <v>1364.31</v>
      </c>
      <c r="I25" s="42">
        <v>9.438918874534771</v>
      </c>
      <c r="J25" s="42">
        <v>1.3729255101769682</v>
      </c>
      <c r="K25" s="42">
        <v>2.6755249828016412</v>
      </c>
      <c r="L25" s="42">
        <v>6.7799675438951361</v>
      </c>
      <c r="M25" s="42">
        <v>18.620274235741075</v>
      </c>
      <c r="N25" s="42">
        <v>61.112430759854462</v>
      </c>
      <c r="O25" s="33"/>
      <c r="P25" s="63">
        <v>220.62</v>
      </c>
      <c r="Q25" s="63">
        <v>118.69</v>
      </c>
      <c r="R25" s="63">
        <v>142.31</v>
      </c>
      <c r="S25" s="63">
        <v>246.92</v>
      </c>
      <c r="T25" s="63">
        <v>313.52</v>
      </c>
      <c r="U25" s="63">
        <v>1190.3900000000001</v>
      </c>
      <c r="V25" s="33"/>
      <c r="W25" s="42">
        <v>9.8823760540046575</v>
      </c>
      <c r="X25" s="42">
        <v>5.3165588516445146</v>
      </c>
      <c r="Y25" s="42">
        <v>6.3745849707433715</v>
      </c>
      <c r="Z25" s="42">
        <v>11.060449167141826</v>
      </c>
      <c r="AA25" s="42">
        <v>14.043706556302874</v>
      </c>
      <c r="AB25" s="42">
        <v>53.321918370621901</v>
      </c>
      <c r="AC25" s="33"/>
      <c r="AD25" s="63">
        <v>251.62</v>
      </c>
      <c r="AE25" s="63">
        <v>412.83</v>
      </c>
      <c r="AF25" s="63">
        <v>308.27</v>
      </c>
      <c r="AG25" s="63">
        <v>393.1</v>
      </c>
      <c r="AH25" s="63">
        <v>277.16000000000003</v>
      </c>
      <c r="AI25" s="63">
        <v>589.48</v>
      </c>
      <c r="AJ25" s="33"/>
      <c r="AK25" s="42">
        <v>11.270979343253792</v>
      </c>
      <c r="AL25" s="42">
        <v>18.492164383894217</v>
      </c>
      <c r="AM25" s="42">
        <v>13.808539870220358</v>
      </c>
      <c r="AN25" s="42">
        <v>17.608385580768882</v>
      </c>
      <c r="AO25" s="42">
        <v>12.415009278977115</v>
      </c>
      <c r="AP25" s="42">
        <v>26.404963449889696</v>
      </c>
      <c r="AR25" s="79"/>
      <c r="AS25" s="79"/>
      <c r="AT25" s="79"/>
      <c r="AU25" s="79"/>
      <c r="AV25" s="79"/>
      <c r="AW25" s="79"/>
    </row>
    <row r="26" spans="1:49" x14ac:dyDescent="0.3">
      <c r="A26" s="2" t="s">
        <v>18</v>
      </c>
      <c r="B26" s="59">
        <v>205.36</v>
      </c>
      <c r="C26" s="59">
        <v>519.04</v>
      </c>
      <c r="D26" s="59">
        <v>382.5</v>
      </c>
      <c r="E26" s="59">
        <v>3160.46</v>
      </c>
      <c r="F26" s="59">
        <v>1052.02</v>
      </c>
      <c r="G26" s="59">
        <v>5693.99</v>
      </c>
      <c r="I26" s="42">
        <v>1.8646454552695497</v>
      </c>
      <c r="J26" s="42">
        <v>4.7128241970349967</v>
      </c>
      <c r="K26" s="42">
        <v>3.4730565185070255</v>
      </c>
      <c r="L26" s="42">
        <v>28.696617528054151</v>
      </c>
      <c r="M26" s="42">
        <v>9.5522220094111407</v>
      </c>
      <c r="N26" s="42">
        <v>51.700781923696262</v>
      </c>
      <c r="O26" s="33"/>
      <c r="P26" s="63">
        <v>2853.06</v>
      </c>
      <c r="Q26" s="63">
        <v>1142.04</v>
      </c>
      <c r="R26" s="63">
        <v>402.75</v>
      </c>
      <c r="S26" s="63">
        <v>1453.54</v>
      </c>
      <c r="T26" s="63">
        <v>1676.49</v>
      </c>
      <c r="U26" s="63">
        <v>3485.49</v>
      </c>
      <c r="V26" s="33"/>
      <c r="W26" s="42">
        <v>25.905460472396481</v>
      </c>
      <c r="X26" s="42">
        <v>10.369593376198075</v>
      </c>
      <c r="Y26" s="42">
        <v>3.656924216545633</v>
      </c>
      <c r="Z26" s="42">
        <v>13.197977965779611</v>
      </c>
      <c r="AA26" s="42">
        <v>15.222338621468873</v>
      </c>
      <c r="AB26" s="42">
        <v>31.647852979584449</v>
      </c>
      <c r="AC26" s="33"/>
      <c r="AD26" s="63">
        <v>557.89</v>
      </c>
      <c r="AE26" s="63">
        <v>2768.21</v>
      </c>
      <c r="AF26" s="63">
        <v>1595.92</v>
      </c>
      <c r="AG26" s="63">
        <v>1440.06</v>
      </c>
      <c r="AH26" s="63">
        <v>1807.56</v>
      </c>
      <c r="AI26" s="63">
        <v>2843.71</v>
      </c>
      <c r="AJ26" s="33"/>
      <c r="AK26" s="42">
        <v>5.0655777806794369</v>
      </c>
      <c r="AL26" s="42">
        <v>25.135032117898909</v>
      </c>
      <c r="AM26" s="42">
        <v>14.490772180433286</v>
      </c>
      <c r="AN26" s="42">
        <v>13.075581098147</v>
      </c>
      <c r="AO26" s="42">
        <v>16.412439321810613</v>
      </c>
      <c r="AP26" s="42">
        <v>25.820563535277426</v>
      </c>
      <c r="AR26" s="79"/>
      <c r="AS26" s="79"/>
      <c r="AT26" s="79"/>
      <c r="AU26" s="79"/>
      <c r="AV26" s="79"/>
      <c r="AW26" s="79"/>
    </row>
    <row r="27" spans="1:49" x14ac:dyDescent="0.3">
      <c r="A27" s="2" t="s">
        <v>19</v>
      </c>
      <c r="B27" s="59">
        <v>409.33</v>
      </c>
      <c r="C27" s="59">
        <v>99.09</v>
      </c>
      <c r="D27" s="59">
        <v>402.69</v>
      </c>
      <c r="E27" s="59">
        <v>701.94</v>
      </c>
      <c r="F27" s="59">
        <v>1077.8399999999999</v>
      </c>
      <c r="G27" s="59">
        <v>2640.07</v>
      </c>
      <c r="I27" s="42">
        <v>7.6783646756345085</v>
      </c>
      <c r="J27" s="42">
        <v>1.8587671456004287</v>
      </c>
      <c r="K27" s="42">
        <v>7.5538090812578123</v>
      </c>
      <c r="L27" s="42">
        <v>13.167252095900341</v>
      </c>
      <c r="M27" s="42">
        <v>20.218524373942532</v>
      </c>
      <c r="N27" s="42">
        <v>49.523416874410373</v>
      </c>
      <c r="O27" s="33"/>
      <c r="P27" s="63">
        <v>908.32</v>
      </c>
      <c r="Q27" s="63">
        <v>365.18</v>
      </c>
      <c r="R27" s="63">
        <v>488.13</v>
      </c>
      <c r="S27" s="63">
        <v>714.32</v>
      </c>
      <c r="T27" s="63">
        <v>830.15</v>
      </c>
      <c r="U27" s="63">
        <v>2024.85</v>
      </c>
      <c r="V27" s="33"/>
      <c r="W27" s="42">
        <v>17.038605042807358</v>
      </c>
      <c r="X27" s="42">
        <v>6.8501825232653593</v>
      </c>
      <c r="Y27" s="42">
        <v>9.1565244402254216</v>
      </c>
      <c r="Z27" s="42">
        <v>13.399480749271349</v>
      </c>
      <c r="AA27" s="42">
        <v>15.572263052984111</v>
      </c>
      <c r="AB27" s="42">
        <v>37.982890854465914</v>
      </c>
      <c r="AC27" s="33"/>
      <c r="AD27" s="63">
        <v>1026.17</v>
      </c>
      <c r="AE27" s="63">
        <v>1024.55</v>
      </c>
      <c r="AF27" s="63">
        <v>1021.47</v>
      </c>
      <c r="AG27" s="116">
        <v>927.3</v>
      </c>
      <c r="AH27" s="116">
        <v>470.15</v>
      </c>
      <c r="AI27" s="63">
        <v>861.31</v>
      </c>
      <c r="AJ27" s="33"/>
      <c r="AK27" s="42">
        <v>19.249279259267247</v>
      </c>
      <c r="AL27" s="42">
        <v>19.218890695578956</v>
      </c>
      <c r="AM27" s="42">
        <v>19.161114907825912</v>
      </c>
      <c r="AN27" s="42">
        <v>17.394638955649182</v>
      </c>
      <c r="AO27" s="42">
        <v>8.8192489000306935</v>
      </c>
      <c r="AP27" s="42">
        <v>16.156773944667524</v>
      </c>
      <c r="AR27" s="79"/>
      <c r="AS27" s="79"/>
      <c r="AT27" s="79"/>
      <c r="AU27" s="79"/>
      <c r="AV27" s="79"/>
      <c r="AW27" s="79"/>
    </row>
    <row r="28" spans="1:49" x14ac:dyDescent="0.3">
      <c r="A28" s="2" t="s">
        <v>20</v>
      </c>
      <c r="B28" s="59">
        <v>391.72</v>
      </c>
      <c r="C28" s="59">
        <v>1167.3499999999999</v>
      </c>
      <c r="D28" s="59">
        <v>864.22</v>
      </c>
      <c r="E28" s="59">
        <v>1465.54</v>
      </c>
      <c r="F28" s="59">
        <v>2693.01</v>
      </c>
      <c r="G28" s="59">
        <v>10530.08</v>
      </c>
      <c r="I28" s="42">
        <v>2.2891652445919628</v>
      </c>
      <c r="J28" s="42">
        <v>6.8218550195916148</v>
      </c>
      <c r="K28" s="42">
        <v>5.0503992333331613</v>
      </c>
      <c r="L28" s="42">
        <v>8.5644420314492624</v>
      </c>
      <c r="M28" s="42">
        <v>15.737631204274999</v>
      </c>
      <c r="N28" s="42">
        <v>61.53653925960618</v>
      </c>
      <c r="O28" s="33"/>
      <c r="P28" s="63">
        <v>2509.2600000000002</v>
      </c>
      <c r="Q28" s="63">
        <v>1284.7</v>
      </c>
      <c r="R28" s="63">
        <v>1206.02</v>
      </c>
      <c r="S28" s="63">
        <v>2319.9699999999998</v>
      </c>
      <c r="T28" s="63">
        <v>3135.93</v>
      </c>
      <c r="U28" s="63">
        <v>6656.04</v>
      </c>
      <c r="V28" s="33"/>
      <c r="W28" s="42">
        <v>14.6638179864312</v>
      </c>
      <c r="X28" s="42">
        <v>7.5076345086472349</v>
      </c>
      <c r="Y28" s="42">
        <v>7.0478379155590698</v>
      </c>
      <c r="Z28" s="42">
        <v>13.557629665311996</v>
      </c>
      <c r="AA28" s="42">
        <v>18.326003179498809</v>
      </c>
      <c r="AB28" s="42">
        <v>38.897108737398881</v>
      </c>
      <c r="AC28" s="33"/>
      <c r="AD28" s="63">
        <v>1477.36</v>
      </c>
      <c r="AE28" s="63">
        <v>2251.48</v>
      </c>
      <c r="AF28" s="63">
        <v>2828.9</v>
      </c>
      <c r="AG28" s="63">
        <v>4106.42</v>
      </c>
      <c r="AH28" s="63">
        <v>2877.25</v>
      </c>
      <c r="AI28" s="63">
        <v>3570.5</v>
      </c>
      <c r="AJ28" s="33"/>
      <c r="AK28" s="42">
        <v>8.6335167102787249</v>
      </c>
      <c r="AL28" s="42">
        <v>13.157382224277322</v>
      </c>
      <c r="AM28" s="42">
        <v>16.531756255555507</v>
      </c>
      <c r="AN28" s="42">
        <v>23.99743169533679</v>
      </c>
      <c r="AO28" s="42">
        <v>16.814307924033045</v>
      </c>
      <c r="AP28" s="42">
        <v>20.865578744551215</v>
      </c>
      <c r="AR28" s="79"/>
      <c r="AS28" s="79"/>
      <c r="AT28" s="79"/>
      <c r="AU28" s="79"/>
      <c r="AV28" s="79"/>
      <c r="AW28" s="79"/>
    </row>
    <row r="29" spans="1:49" s="11" customFormat="1" x14ac:dyDescent="0.3">
      <c r="A29" s="4" t="s">
        <v>21</v>
      </c>
      <c r="B29" s="58">
        <v>11445.41</v>
      </c>
      <c r="C29" s="58">
        <v>9120.2199999999993</v>
      </c>
      <c r="D29" s="58">
        <v>14748.43</v>
      </c>
      <c r="E29" s="58">
        <v>40660.949999999997</v>
      </c>
      <c r="F29" s="58">
        <v>52434.02</v>
      </c>
      <c r="G29" s="58">
        <v>143645.31</v>
      </c>
      <c r="H29" s="58"/>
      <c r="I29" s="54">
        <v>4.2070307820003778</v>
      </c>
      <c r="J29" s="54">
        <v>3.3523522773422263</v>
      </c>
      <c r="K29" s="54">
        <v>5.4211337991542328</v>
      </c>
      <c r="L29" s="54">
        <v>14.94589256963082</v>
      </c>
      <c r="M29" s="54">
        <v>19.273362523843485</v>
      </c>
      <c r="N29" s="54">
        <v>52.800226541468312</v>
      </c>
      <c r="O29" s="154"/>
      <c r="P29" s="365">
        <v>56247.7</v>
      </c>
      <c r="Q29" s="365">
        <v>18949.64</v>
      </c>
      <c r="R29" s="365">
        <v>24787.21</v>
      </c>
      <c r="S29" s="365">
        <v>39317.129999999997</v>
      </c>
      <c r="T29" s="365">
        <v>43722.65</v>
      </c>
      <c r="U29" s="365">
        <v>89030.02</v>
      </c>
      <c r="V29" s="154"/>
      <c r="W29" s="54">
        <v>20.675170685604328</v>
      </c>
      <c r="X29" s="54">
        <v>6.9653877657354037</v>
      </c>
      <c r="Y29" s="54">
        <v>9.1111245005559081</v>
      </c>
      <c r="Z29" s="54">
        <v>14.451939788081905</v>
      </c>
      <c r="AA29" s="54">
        <v>16.07129272089238</v>
      </c>
      <c r="AB29" s="54">
        <v>32.725086708305717</v>
      </c>
      <c r="AC29" s="154"/>
      <c r="AD29" s="365">
        <v>62296.58</v>
      </c>
      <c r="AE29" s="365">
        <v>60332.54</v>
      </c>
      <c r="AF29" s="365">
        <v>47563.22</v>
      </c>
      <c r="AG29" s="365">
        <v>40784.980000000003</v>
      </c>
      <c r="AH29" s="365">
        <v>28837.95</v>
      </c>
      <c r="AI29" s="365">
        <v>32239.07</v>
      </c>
      <c r="AJ29" s="154"/>
      <c r="AK29" s="54">
        <v>22.89857940199164</v>
      </c>
      <c r="AL29" s="54">
        <v>22.176650110067627</v>
      </c>
      <c r="AM29" s="54">
        <v>17.48298493728543</v>
      </c>
      <c r="AN29" s="54">
        <v>14.991482725675167</v>
      </c>
      <c r="AO29" s="54">
        <v>10.60006966458937</v>
      </c>
      <c r="AP29" s="54">
        <v>11.850231653830221</v>
      </c>
      <c r="AR29" s="126"/>
      <c r="AS29" s="126"/>
      <c r="AT29" s="126"/>
      <c r="AU29" s="126"/>
      <c r="AV29" s="126"/>
      <c r="AW29" s="126"/>
    </row>
    <row r="30" spans="1:49" s="11" customFormat="1" x14ac:dyDescent="0.3">
      <c r="A30" s="6" t="s">
        <v>22</v>
      </c>
      <c r="B30" s="58">
        <v>16261.88</v>
      </c>
      <c r="C30" s="58">
        <v>12871.53</v>
      </c>
      <c r="D30" s="58">
        <v>21999.5</v>
      </c>
      <c r="E30" s="58">
        <v>57571.63</v>
      </c>
      <c r="F30" s="58">
        <v>76736.45</v>
      </c>
      <c r="G30" s="58">
        <v>199473.16</v>
      </c>
      <c r="H30" s="58"/>
      <c r="I30" s="54">
        <v>4.2248070490380183</v>
      </c>
      <c r="J30" s="54">
        <v>3.344000243262423</v>
      </c>
      <c r="K30" s="54">
        <v>5.7154303607769759</v>
      </c>
      <c r="L30" s="54">
        <v>14.957005478370808</v>
      </c>
      <c r="M30" s="54">
        <v>19.935991095626918</v>
      </c>
      <c r="N30" s="54">
        <v>51.822766645793017</v>
      </c>
      <c r="O30" s="154"/>
      <c r="P30" s="365">
        <v>90071.93</v>
      </c>
      <c r="Q30" s="365">
        <v>30711.73</v>
      </c>
      <c r="R30" s="365">
        <v>38130.28</v>
      </c>
      <c r="S30" s="365">
        <v>55659.31</v>
      </c>
      <c r="T30" s="365">
        <v>59189.78</v>
      </c>
      <c r="U30" s="365">
        <v>111151.12</v>
      </c>
      <c r="V30" s="154"/>
      <c r="W30" s="54">
        <v>23.400524710824268</v>
      </c>
      <c r="X30" s="54">
        <v>7.9788519772715327</v>
      </c>
      <c r="Y30" s="54">
        <v>9.9061778666300189</v>
      </c>
      <c r="Z30" s="54">
        <v>14.460188196727087</v>
      </c>
      <c r="AA30" s="54">
        <v>15.377397925394206</v>
      </c>
      <c r="AB30" s="54">
        <v>28.876860196021042</v>
      </c>
      <c r="AC30" s="154"/>
      <c r="AD30" s="365">
        <v>92938.57</v>
      </c>
      <c r="AE30" s="365">
        <v>90711.74</v>
      </c>
      <c r="AF30" s="365">
        <v>69318.990000000005</v>
      </c>
      <c r="AG30" s="365">
        <v>55988.3</v>
      </c>
      <c r="AH30" s="365">
        <v>36124.230000000003</v>
      </c>
      <c r="AI30" s="365">
        <v>39832.32</v>
      </c>
      <c r="AJ30" s="154"/>
      <c r="AK30" s="54">
        <v>24.14527260461357</v>
      </c>
      <c r="AL30" s="54">
        <v>23.566746193091081</v>
      </c>
      <c r="AM30" s="54">
        <v>18.00894838629949</v>
      </c>
      <c r="AN30" s="54">
        <v>14.545659204449626</v>
      </c>
      <c r="AO30" s="54">
        <v>9.3850097002973012</v>
      </c>
      <c r="AP30" s="54">
        <v>10.348364784117091</v>
      </c>
    </row>
    <row r="31" spans="1:49" x14ac:dyDescent="0.3">
      <c r="A31" s="6"/>
      <c r="G31" s="79"/>
      <c r="H31" s="79"/>
      <c r="I31" s="42"/>
      <c r="J31" s="42"/>
      <c r="K31" s="42"/>
      <c r="L31" s="42"/>
      <c r="M31" s="42"/>
      <c r="N31" s="42"/>
      <c r="O31" s="33"/>
      <c r="P31" s="63"/>
      <c r="Q31" s="63"/>
      <c r="R31" s="63"/>
      <c r="S31" s="63"/>
      <c r="T31" s="63"/>
      <c r="U31" s="63"/>
      <c r="V31" s="33"/>
      <c r="W31" s="42"/>
      <c r="X31" s="42"/>
      <c r="Y31" s="42"/>
      <c r="Z31" s="42"/>
      <c r="AA31" s="42"/>
      <c r="AB31" s="42"/>
      <c r="AC31" s="33"/>
      <c r="AD31" s="63"/>
      <c r="AE31" s="63"/>
      <c r="AF31" s="63"/>
      <c r="AG31" s="63"/>
      <c r="AH31" s="63"/>
      <c r="AI31" s="63"/>
      <c r="AJ31" s="33"/>
      <c r="AK31" s="42"/>
      <c r="AL31" s="42"/>
      <c r="AM31" s="42"/>
      <c r="AN31" s="42"/>
      <c r="AO31" s="42"/>
      <c r="AP31" s="42"/>
    </row>
    <row r="32" spans="1:49" s="11" customFormat="1" x14ac:dyDescent="0.3">
      <c r="A32" s="6" t="s">
        <v>31</v>
      </c>
      <c r="B32" s="58"/>
      <c r="C32" s="58"/>
      <c r="D32" s="58"/>
      <c r="E32" s="58"/>
      <c r="F32" s="58"/>
      <c r="G32" s="58"/>
      <c r="H32" s="58"/>
      <c r="I32" s="42"/>
      <c r="J32" s="42"/>
      <c r="K32" s="42"/>
      <c r="L32" s="42"/>
      <c r="M32" s="42"/>
      <c r="N32" s="42"/>
      <c r="O32" s="154"/>
      <c r="P32" s="365"/>
      <c r="Q32" s="365"/>
      <c r="R32" s="365"/>
      <c r="S32" s="365"/>
      <c r="T32" s="365"/>
      <c r="U32" s="365"/>
      <c r="V32" s="154"/>
      <c r="W32" s="42"/>
      <c r="X32" s="42"/>
      <c r="Y32" s="42"/>
      <c r="Z32" s="42"/>
      <c r="AA32" s="42"/>
      <c r="AB32" s="42"/>
      <c r="AC32" s="154"/>
      <c r="AD32" s="365"/>
      <c r="AE32" s="365"/>
      <c r="AF32" s="365"/>
      <c r="AG32" s="365"/>
      <c r="AH32" s="365"/>
      <c r="AI32" s="365"/>
      <c r="AJ32" s="154"/>
      <c r="AK32" s="42"/>
      <c r="AL32" s="42"/>
      <c r="AM32" s="42"/>
      <c r="AN32" s="42"/>
      <c r="AO32" s="42"/>
      <c r="AP32" s="42"/>
    </row>
    <row r="33" spans="1:42" s="11" customFormat="1" x14ac:dyDescent="0.3">
      <c r="A33" s="3" t="s">
        <v>5</v>
      </c>
      <c r="B33" s="58">
        <v>3495.02</v>
      </c>
      <c r="C33" s="58">
        <v>2407.9499999999998</v>
      </c>
      <c r="D33" s="58">
        <v>4854.9799999999996</v>
      </c>
      <c r="E33" s="58">
        <v>11461.63</v>
      </c>
      <c r="F33" s="58">
        <v>15476.05</v>
      </c>
      <c r="G33" s="58">
        <v>37523.300000000003</v>
      </c>
      <c r="H33" s="58"/>
      <c r="I33" s="54">
        <v>4.6464635095371989</v>
      </c>
      <c r="J33" s="54">
        <v>3.2012554456884645</v>
      </c>
      <c r="K33" s="54">
        <v>6.4544658999184295</v>
      </c>
      <c r="L33" s="54">
        <v>15.237694077520828</v>
      </c>
      <c r="M33" s="54">
        <v>20.574675279904888</v>
      </c>
      <c r="N33" s="54">
        <v>49.885449641895384</v>
      </c>
      <c r="O33" s="154"/>
      <c r="P33" s="365">
        <v>21770.57</v>
      </c>
      <c r="Q33" s="365">
        <v>7263.21</v>
      </c>
      <c r="R33" s="365">
        <v>7702.03</v>
      </c>
      <c r="S33" s="365">
        <v>11936.22</v>
      </c>
      <c r="T33" s="365">
        <v>11060.43</v>
      </c>
      <c r="U33" s="365">
        <v>15486.48</v>
      </c>
      <c r="V33" s="154"/>
      <c r="W33" s="54">
        <v>28.942941410013468</v>
      </c>
      <c r="X33" s="54">
        <v>9.656093592341584</v>
      </c>
      <c r="Y33" s="54">
        <v>10.239483992755634</v>
      </c>
      <c r="Z33" s="54">
        <v>15.868638998291315</v>
      </c>
      <c r="AA33" s="54">
        <v>14.704317684817406</v>
      </c>
      <c r="AB33" s="54">
        <v>20.588541470772025</v>
      </c>
      <c r="AC33" s="154"/>
      <c r="AD33" s="365">
        <v>21748.31</v>
      </c>
      <c r="AE33" s="365">
        <v>20316.04</v>
      </c>
      <c r="AF33" s="365">
        <v>13880.05</v>
      </c>
      <c r="AG33" s="365">
        <v>10093.129999999999</v>
      </c>
      <c r="AH33" s="365">
        <v>4472.1499999999996</v>
      </c>
      <c r="AI33" s="365">
        <v>4709.25</v>
      </c>
      <c r="AJ33" s="154"/>
      <c r="AK33" s="54">
        <v>28.913347794605748</v>
      </c>
      <c r="AL33" s="54">
        <v>27.009212684991251</v>
      </c>
      <c r="AM33" s="54">
        <v>18.452868892181389</v>
      </c>
      <c r="AN33" s="54">
        <v>13.418338161731604</v>
      </c>
      <c r="AO33" s="54">
        <v>5.945511551915807</v>
      </c>
      <c r="AP33" s="54">
        <v>6.2607247690393928</v>
      </c>
    </row>
    <row r="34" spans="1:42" x14ac:dyDescent="0.3">
      <c r="A34" s="9" t="s">
        <v>23</v>
      </c>
      <c r="B34" s="59">
        <v>2165.2800000000002</v>
      </c>
      <c r="C34" s="59">
        <v>1393.64</v>
      </c>
      <c r="D34" s="59">
        <v>3111.05</v>
      </c>
      <c r="E34" s="59">
        <v>7163.49</v>
      </c>
      <c r="F34" s="59">
        <v>8660.84</v>
      </c>
      <c r="G34" s="59">
        <v>24136.15</v>
      </c>
      <c r="I34" s="42">
        <v>4.643488109219267</v>
      </c>
      <c r="J34" s="42">
        <v>2.9886900394093785</v>
      </c>
      <c r="K34" s="42">
        <v>6.6717115948914687</v>
      </c>
      <c r="L34" s="42">
        <v>15.362253674125807</v>
      </c>
      <c r="M34" s="42">
        <v>18.573351971038662</v>
      </c>
      <c r="N34" s="42">
        <v>51.760476948631407</v>
      </c>
      <c r="O34" s="33"/>
      <c r="P34" s="63">
        <v>12276.36</v>
      </c>
      <c r="Q34" s="63">
        <v>3921.96</v>
      </c>
      <c r="R34" s="63">
        <v>4314.03</v>
      </c>
      <c r="S34" s="63">
        <v>7548.27</v>
      </c>
      <c r="T34" s="63">
        <v>7311.15</v>
      </c>
      <c r="U34" s="63">
        <v>11258.69</v>
      </c>
      <c r="V34" s="33"/>
      <c r="W34" s="42">
        <v>26.326909999859154</v>
      </c>
      <c r="X34" s="42">
        <v>8.4107249985376455</v>
      </c>
      <c r="Y34" s="42">
        <v>9.2515272887641267</v>
      </c>
      <c r="Z34" s="42">
        <v>16.187422407345245</v>
      </c>
      <c r="AA34" s="42">
        <v>15.678913623050338</v>
      </c>
      <c r="AB34" s="42">
        <v>24.144495464967981</v>
      </c>
      <c r="AC34" s="33"/>
      <c r="AD34" s="63">
        <v>12433.1</v>
      </c>
      <c r="AE34" s="63">
        <v>13128.33</v>
      </c>
      <c r="AF34" s="63">
        <v>8424.11</v>
      </c>
      <c r="AG34" s="63">
        <v>5911.26</v>
      </c>
      <c r="AH34" s="63">
        <v>3072.63</v>
      </c>
      <c r="AI34" s="63">
        <v>3661.03</v>
      </c>
      <c r="AJ34" s="33"/>
      <c r="AK34" s="42">
        <v>26.663042198114823</v>
      </c>
      <c r="AL34" s="42">
        <v>28.153977429665712</v>
      </c>
      <c r="AM34" s="42">
        <v>18.065679549875821</v>
      </c>
      <c r="AN34" s="42">
        <v>12.676820328319424</v>
      </c>
      <c r="AO34" s="42">
        <v>6.5893191037789078</v>
      </c>
      <c r="AP34" s="42">
        <v>7.8511551727698095</v>
      </c>
    </row>
    <row r="35" spans="1:42" x14ac:dyDescent="0.3">
      <c r="A35" s="8" t="s">
        <v>25</v>
      </c>
      <c r="B35" s="59">
        <v>1112.6099999999999</v>
      </c>
      <c r="C35" s="59">
        <v>823.72</v>
      </c>
      <c r="D35" s="59">
        <v>1382.54</v>
      </c>
      <c r="E35" s="59">
        <v>3437.2</v>
      </c>
      <c r="F35" s="59">
        <v>5754.19</v>
      </c>
      <c r="G35" s="59">
        <v>11903.76</v>
      </c>
      <c r="I35" s="42">
        <v>4.5572605779641293</v>
      </c>
      <c r="J35" s="42">
        <v>3.3739645367924189</v>
      </c>
      <c r="K35" s="42">
        <v>5.6628962884195975</v>
      </c>
      <c r="L35" s="42">
        <v>14.078802148621985</v>
      </c>
      <c r="M35" s="42">
        <v>23.569214050849276</v>
      </c>
      <c r="N35" s="42">
        <v>48.757908141708498</v>
      </c>
      <c r="O35" s="33"/>
      <c r="P35" s="63">
        <v>8008.79</v>
      </c>
      <c r="Q35" s="63">
        <v>2771.23</v>
      </c>
      <c r="R35" s="63">
        <v>2839.23</v>
      </c>
      <c r="S35" s="63">
        <v>3743.05</v>
      </c>
      <c r="T35" s="63">
        <v>3263.04</v>
      </c>
      <c r="U35" s="63">
        <v>3788.67</v>
      </c>
      <c r="V35" s="33"/>
      <c r="W35" s="42">
        <v>32.804075951315681</v>
      </c>
      <c r="X35" s="42">
        <v>11.350983032213925</v>
      </c>
      <c r="Y35" s="42">
        <v>11.629511644487373</v>
      </c>
      <c r="Z35" s="42">
        <v>15.331566502501898</v>
      </c>
      <c r="AA35" s="42">
        <v>13.365441220481635</v>
      </c>
      <c r="AB35" s="42">
        <v>15.518426433265347</v>
      </c>
      <c r="AC35" s="33"/>
      <c r="AD35" s="63">
        <v>7927.48</v>
      </c>
      <c r="AE35" s="63">
        <v>5916.88</v>
      </c>
      <c r="AF35" s="63">
        <v>4604.03</v>
      </c>
      <c r="AG35" s="63">
        <v>3752.93</v>
      </c>
      <c r="AH35" s="63">
        <v>1257.0899999999999</v>
      </c>
      <c r="AI35" s="63">
        <v>955.6</v>
      </c>
      <c r="AJ35" s="33"/>
      <c r="AK35" s="42">
        <v>32.471029459198711</v>
      </c>
      <c r="AL35" s="42">
        <v>24.235593755713502</v>
      </c>
      <c r="AM35" s="42">
        <v>18.858148334784147</v>
      </c>
      <c r="AN35" s="42">
        <v>15.372035071461626</v>
      </c>
      <c r="AO35" s="42">
        <v>5.149051958865126</v>
      </c>
      <c r="AP35" s="42">
        <v>3.9141462042427468</v>
      </c>
    </row>
    <row r="36" spans="1:42" x14ac:dyDescent="0.3">
      <c r="A36" s="9" t="s">
        <v>26</v>
      </c>
      <c r="B36" s="59">
        <v>199.74</v>
      </c>
      <c r="C36" s="59">
        <v>172.09</v>
      </c>
      <c r="D36" s="59">
        <v>330.15</v>
      </c>
      <c r="E36" s="59">
        <v>785.15</v>
      </c>
      <c r="F36" s="59">
        <v>962.71</v>
      </c>
      <c r="G36" s="59">
        <v>1372.26</v>
      </c>
      <c r="I36" s="42">
        <v>5.2259229035211661</v>
      </c>
      <c r="J36" s="42">
        <v>4.5024986105284741</v>
      </c>
      <c r="K36" s="42">
        <v>8.6379215309778345</v>
      </c>
      <c r="L36" s="42">
        <v>20.542371921996811</v>
      </c>
      <c r="M36" s="42">
        <v>25.187985573489847</v>
      </c>
      <c r="N36" s="42">
        <v>35.903299106768571</v>
      </c>
      <c r="O36" s="33"/>
      <c r="P36" s="63">
        <v>1381.17</v>
      </c>
      <c r="Q36" s="63">
        <v>518.72</v>
      </c>
      <c r="R36" s="63">
        <v>497.3</v>
      </c>
      <c r="S36" s="63">
        <v>583.09</v>
      </c>
      <c r="T36" s="63">
        <v>436.63</v>
      </c>
      <c r="U36" s="63">
        <v>405.19</v>
      </c>
      <c r="V36" s="33"/>
      <c r="W36" s="42">
        <v>36.13641702541468</v>
      </c>
      <c r="X36" s="42">
        <v>13.571596718306294</v>
      </c>
      <c r="Y36" s="42">
        <v>13.011171822975246</v>
      </c>
      <c r="Z36" s="42">
        <v>15.255749403295066</v>
      </c>
      <c r="AA36" s="42">
        <v>11.423824558748604</v>
      </c>
      <c r="AB36" s="42">
        <v>10.601240118542812</v>
      </c>
      <c r="AC36" s="33"/>
      <c r="AD36" s="63">
        <v>1293.0899999999999</v>
      </c>
      <c r="AE36" s="63">
        <v>1170.72</v>
      </c>
      <c r="AF36" s="63">
        <v>781.36</v>
      </c>
      <c r="AG36" s="63">
        <v>371.9</v>
      </c>
      <c r="AH36" s="63">
        <v>130.52000000000001</v>
      </c>
      <c r="AI36" s="63">
        <v>74.489999999999995</v>
      </c>
      <c r="AJ36" s="33"/>
      <c r="AK36" s="42">
        <v>33.831924738731267</v>
      </c>
      <c r="AL36" s="42">
        <v>30.630281674227994</v>
      </c>
      <c r="AM36" s="42">
        <v>20.443211774783709</v>
      </c>
      <c r="AN36" s="42">
        <v>9.7302529679559484</v>
      </c>
      <c r="AO36" s="42">
        <v>3.4148766264523012</v>
      </c>
      <c r="AP36" s="42">
        <v>1.9489285925868207</v>
      </c>
    </row>
    <row r="37" spans="1:42" x14ac:dyDescent="0.3">
      <c r="A37" s="9" t="s">
        <v>27</v>
      </c>
      <c r="B37" s="59">
        <v>17.39</v>
      </c>
      <c r="C37" s="59">
        <v>18.510000000000002</v>
      </c>
      <c r="D37" s="59">
        <v>31.24</v>
      </c>
      <c r="E37" s="59">
        <v>75.790000000000006</v>
      </c>
      <c r="F37" s="59">
        <v>98.3</v>
      </c>
      <c r="G37" s="59">
        <v>111.12</v>
      </c>
      <c r="I37" s="42">
        <v>4.9353584960889654</v>
      </c>
      <c r="J37" s="42">
        <v>5.2532194228065983</v>
      </c>
      <c r="K37" s="42">
        <v>8.8660494202311249</v>
      </c>
      <c r="L37" s="42">
        <v>21.509535389222695</v>
      </c>
      <c r="M37" s="42">
        <v>27.897972407449405</v>
      </c>
      <c r="N37" s="42">
        <v>31.536344800770888</v>
      </c>
      <c r="O37" s="33"/>
      <c r="P37" s="63">
        <v>104.24</v>
      </c>
      <c r="Q37" s="63">
        <v>51.3</v>
      </c>
      <c r="R37" s="63">
        <v>51.47</v>
      </c>
      <c r="S37" s="63">
        <v>61.81</v>
      </c>
      <c r="T37" s="63">
        <v>49.62</v>
      </c>
      <c r="U37" s="63">
        <v>33.92</v>
      </c>
      <c r="V37" s="33"/>
      <c r="W37" s="42">
        <v>29.583770536648284</v>
      </c>
      <c r="X37" s="42">
        <v>14.559165661263018</v>
      </c>
      <c r="Y37" s="42">
        <v>14.607412409068374</v>
      </c>
      <c r="Z37" s="42">
        <v>17.541949893229379</v>
      </c>
      <c r="AA37" s="42">
        <v>14.082374271186568</v>
      </c>
      <c r="AB37" s="42">
        <v>9.6266452091626036</v>
      </c>
      <c r="AC37" s="33"/>
      <c r="AD37" s="63">
        <v>94.64</v>
      </c>
      <c r="AE37" s="63">
        <v>100.1</v>
      </c>
      <c r="AF37" s="63">
        <v>70.540000000000006</v>
      </c>
      <c r="AG37" s="63">
        <v>57.04</v>
      </c>
      <c r="AH37" s="63">
        <v>11.91</v>
      </c>
      <c r="AI37" s="63">
        <v>18.13</v>
      </c>
      <c r="AJ37" s="33"/>
      <c r="AK37" s="42">
        <v>26.859248307639998</v>
      </c>
      <c r="AL37" s="42">
        <v>28.408820325388461</v>
      </c>
      <c r="AM37" s="42">
        <v>20.01956229523379</v>
      </c>
      <c r="AN37" s="42">
        <v>16.188202910690887</v>
      </c>
      <c r="AO37" s="42">
        <v>3.3801103903634027</v>
      </c>
      <c r="AP37" s="42">
        <v>5.1453737512416868</v>
      </c>
    </row>
    <row r="38" spans="1:42" s="11" customFormat="1" x14ac:dyDescent="0.3">
      <c r="A38" s="4" t="s">
        <v>7</v>
      </c>
      <c r="B38" s="58">
        <v>1321.45</v>
      </c>
      <c r="C38" s="58">
        <v>1343.36</v>
      </c>
      <c r="D38" s="58">
        <v>2396.09</v>
      </c>
      <c r="E38" s="58">
        <v>5449.05</v>
      </c>
      <c r="F38" s="58">
        <v>8826.3799999999992</v>
      </c>
      <c r="G38" s="58">
        <v>18304.55</v>
      </c>
      <c r="H38" s="58"/>
      <c r="I38" s="54">
        <v>3.5106781777093685</v>
      </c>
      <c r="J38" s="54">
        <v>3.5688861756461896</v>
      </c>
      <c r="K38" s="54">
        <v>6.3656595972815015</v>
      </c>
      <c r="L38" s="54">
        <v>14.476416757536976</v>
      </c>
      <c r="M38" s="54">
        <v>23.448923269265133</v>
      </c>
      <c r="N38" s="54">
        <v>48.629448134844317</v>
      </c>
      <c r="O38" s="154"/>
      <c r="P38" s="365">
        <v>12053.66</v>
      </c>
      <c r="Q38" s="365">
        <v>4498.88</v>
      </c>
      <c r="R38" s="365">
        <v>5641.05</v>
      </c>
      <c r="S38" s="365">
        <v>4405.97</v>
      </c>
      <c r="T38" s="365">
        <v>4406.7</v>
      </c>
      <c r="U38" s="365">
        <v>6634.63</v>
      </c>
      <c r="V38" s="154"/>
      <c r="W38" s="54">
        <v>32.022793994118814</v>
      </c>
      <c r="X38" s="54">
        <v>11.952113087996613</v>
      </c>
      <c r="Y38" s="54">
        <v>14.986500536809894</v>
      </c>
      <c r="Z38" s="54">
        <v>11.705280359182828</v>
      </c>
      <c r="AA38" s="54">
        <v>11.707219740218603</v>
      </c>
      <c r="AB38" s="54">
        <v>17.626130960820241</v>
      </c>
      <c r="AC38" s="365"/>
      <c r="AD38" s="365">
        <v>8893.68</v>
      </c>
      <c r="AE38" s="365">
        <v>10063.15</v>
      </c>
      <c r="AF38" s="365">
        <v>7875.72</v>
      </c>
      <c r="AG38" s="365">
        <v>5110.2</v>
      </c>
      <c r="AH38" s="365">
        <v>2814.13</v>
      </c>
      <c r="AI38" s="365">
        <v>2884</v>
      </c>
      <c r="AJ38" s="365"/>
      <c r="AK38" s="54">
        <v>23.627718260645697</v>
      </c>
      <c r="AL38" s="54">
        <v>26.734633246824345</v>
      </c>
      <c r="AM38" s="54">
        <v>20.92331782341309</v>
      </c>
      <c r="AN38" s="54">
        <v>13.576198587710783</v>
      </c>
      <c r="AO38" s="54">
        <v>7.4762607591942682</v>
      </c>
      <c r="AP38" s="54">
        <v>7.6618834344953033</v>
      </c>
    </row>
    <row r="39" spans="1:42" x14ac:dyDescent="0.3">
      <c r="A39" s="9" t="s">
        <v>23</v>
      </c>
      <c r="B39" s="59">
        <v>957.67</v>
      </c>
      <c r="C39" s="59">
        <v>1101.29</v>
      </c>
      <c r="D39" s="59">
        <v>1839.39</v>
      </c>
      <c r="E39" s="59">
        <v>4375.9399999999996</v>
      </c>
      <c r="F39" s="59">
        <v>6881.19</v>
      </c>
      <c r="G39" s="59">
        <v>15163.61</v>
      </c>
      <c r="I39" s="42">
        <v>3.1586365883888452</v>
      </c>
      <c r="J39" s="42">
        <v>3.6323314799740531</v>
      </c>
      <c r="K39" s="42">
        <v>6.0667709694535272</v>
      </c>
      <c r="L39" s="42">
        <v>14.432951008796646</v>
      </c>
      <c r="M39" s="42">
        <v>22.695895773758643</v>
      </c>
      <c r="N39" s="42">
        <v>50.013400605698187</v>
      </c>
      <c r="O39" s="33"/>
      <c r="P39" s="63">
        <v>10053.1</v>
      </c>
      <c r="Q39" s="63">
        <v>3378.13</v>
      </c>
      <c r="R39" s="63">
        <v>4746.9799999999996</v>
      </c>
      <c r="S39" s="63">
        <v>2938.01</v>
      </c>
      <c r="T39" s="63">
        <v>3608.91</v>
      </c>
      <c r="U39" s="63">
        <v>5593.97</v>
      </c>
      <c r="V39" s="33"/>
      <c r="W39" s="42">
        <v>33.157652935491249</v>
      </c>
      <c r="X39" s="42">
        <v>11.141922602080061</v>
      </c>
      <c r="Y39" s="42">
        <v>15.656734274175948</v>
      </c>
      <c r="Z39" s="42">
        <v>9.6902961177151976</v>
      </c>
      <c r="AA39" s="42">
        <v>11.903093101175131</v>
      </c>
      <c r="AB39" s="42">
        <v>18.450320377948096</v>
      </c>
      <c r="AC39" s="33"/>
      <c r="AD39" s="63">
        <v>7174.59</v>
      </c>
      <c r="AE39" s="63">
        <v>7997.94</v>
      </c>
      <c r="AF39" s="63">
        <v>6390.96</v>
      </c>
      <c r="AG39" s="63">
        <v>4275.08</v>
      </c>
      <c r="AH39" s="63">
        <v>2207.4499999999998</v>
      </c>
      <c r="AI39" s="63">
        <v>2273.08</v>
      </c>
      <c r="AJ39" s="33"/>
      <c r="AK39" s="42">
        <v>23.663602786647516</v>
      </c>
      <c r="AL39" s="42">
        <v>26.379218223123502</v>
      </c>
      <c r="AM39" s="42">
        <v>21.078993902836654</v>
      </c>
      <c r="AN39" s="42">
        <v>14.100289354672679</v>
      </c>
      <c r="AO39" s="42">
        <v>7.2807254451313685</v>
      </c>
      <c r="AP39" s="42">
        <v>7.4971896961739617</v>
      </c>
    </row>
    <row r="40" spans="1:42" x14ac:dyDescent="0.3">
      <c r="A40" s="8" t="s">
        <v>25</v>
      </c>
      <c r="B40" s="59">
        <v>350.04</v>
      </c>
      <c r="C40" s="59">
        <v>238.14</v>
      </c>
      <c r="D40" s="59">
        <v>506.98</v>
      </c>
      <c r="E40" s="59">
        <v>991.24</v>
      </c>
      <c r="F40" s="59">
        <v>1846.44</v>
      </c>
      <c r="G40" s="59">
        <v>2978.62</v>
      </c>
      <c r="I40" s="42">
        <v>5.064633304939357</v>
      </c>
      <c r="J40" s="42">
        <v>3.4455827197984763</v>
      </c>
      <c r="K40" s="42">
        <v>7.3353553677812693</v>
      </c>
      <c r="L40" s="42">
        <v>14.341981251251539</v>
      </c>
      <c r="M40" s="42">
        <v>26.715636840281761</v>
      </c>
      <c r="N40" s="42">
        <v>43.096840517536478</v>
      </c>
      <c r="O40" s="33"/>
      <c r="P40" s="63">
        <v>1878.06</v>
      </c>
      <c r="Q40" s="63">
        <v>1077.1400000000001</v>
      </c>
      <c r="R40" s="63">
        <v>817.99</v>
      </c>
      <c r="S40" s="63">
        <v>1400.13</v>
      </c>
      <c r="T40" s="63">
        <v>759.39</v>
      </c>
      <c r="U40" s="63">
        <v>978.75</v>
      </c>
      <c r="V40" s="33"/>
      <c r="W40" s="42">
        <v>27.173137997584302</v>
      </c>
      <c r="X40" s="42">
        <v>15.584844926529481</v>
      </c>
      <c r="Y40" s="42">
        <v>11.835274246107144</v>
      </c>
      <c r="Z40" s="42">
        <v>20.258099157938357</v>
      </c>
      <c r="AA40" s="42">
        <v>10.987406826185289</v>
      </c>
      <c r="AB40" s="42">
        <v>14.161266847244303</v>
      </c>
      <c r="AC40" s="33"/>
      <c r="AD40" s="63">
        <v>1656</v>
      </c>
      <c r="AE40" s="63">
        <v>1955.39</v>
      </c>
      <c r="AF40" s="63">
        <v>1388.76</v>
      </c>
      <c r="AG40" s="63">
        <v>770.15</v>
      </c>
      <c r="AH40" s="63">
        <v>551.92999999999995</v>
      </c>
      <c r="AI40" s="63">
        <v>589.24</v>
      </c>
      <c r="AJ40" s="33"/>
      <c r="AK40" s="42">
        <v>23.960212412808755</v>
      </c>
      <c r="AL40" s="42">
        <v>28.292004679880499</v>
      </c>
      <c r="AM40" s="42">
        <v>20.093589728509833</v>
      </c>
      <c r="AN40" s="42">
        <v>11.143090331959336</v>
      </c>
      <c r="AO40" s="42">
        <v>7.9857246600250802</v>
      </c>
      <c r="AP40" s="42">
        <v>8.5255528756784003</v>
      </c>
    </row>
    <row r="41" spans="1:42" s="29" customFormat="1" x14ac:dyDescent="0.3">
      <c r="A41" s="9" t="s">
        <v>26</v>
      </c>
      <c r="B41" s="59">
        <v>13.74</v>
      </c>
      <c r="C41" s="59">
        <v>3.93</v>
      </c>
      <c r="D41" s="59">
        <v>49.71</v>
      </c>
      <c r="E41" s="166" t="s">
        <v>256</v>
      </c>
      <c r="F41" s="59">
        <v>87.18</v>
      </c>
      <c r="G41" s="59">
        <v>148.47999999999999</v>
      </c>
      <c r="H41" s="59"/>
      <c r="I41" s="42">
        <v>3.5866802830188873</v>
      </c>
      <c r="J41" s="42">
        <v>1.0258845350992887</v>
      </c>
      <c r="K41" s="42">
        <v>12.976264692057416</v>
      </c>
      <c r="L41" s="166" t="s">
        <v>256</v>
      </c>
      <c r="M41" s="42">
        <v>22.757408083958268</v>
      </c>
      <c r="N41" s="42">
        <v>38.759118516931899</v>
      </c>
      <c r="O41" s="366"/>
      <c r="P41" s="63">
        <v>114.34</v>
      </c>
      <c r="Q41" s="63">
        <v>35.51</v>
      </c>
      <c r="R41" s="63">
        <v>71.89</v>
      </c>
      <c r="S41" s="63">
        <v>64.7</v>
      </c>
      <c r="T41" s="364" t="s">
        <v>256</v>
      </c>
      <c r="U41" s="364" t="s">
        <v>256</v>
      </c>
      <c r="V41" s="366"/>
      <c r="W41" s="42">
        <v>29.84723606698541</v>
      </c>
      <c r="X41" s="42">
        <v>9.2695063209607476</v>
      </c>
      <c r="Y41" s="42">
        <v>18.766116851981646</v>
      </c>
      <c r="Z41" s="42">
        <v>16.889244127461573</v>
      </c>
      <c r="AA41" s="364" t="s">
        <v>256</v>
      </c>
      <c r="AB41" s="364" t="s">
        <v>256</v>
      </c>
      <c r="AC41" s="366"/>
      <c r="AD41" s="364" t="s">
        <v>256</v>
      </c>
      <c r="AE41" s="63">
        <v>107.26</v>
      </c>
      <c r="AF41" s="63">
        <v>80.12</v>
      </c>
      <c r="AG41" s="63">
        <v>59.21</v>
      </c>
      <c r="AH41" s="63">
        <v>54.74</v>
      </c>
      <c r="AI41" s="364" t="s">
        <v>256</v>
      </c>
      <c r="AJ41" s="366"/>
      <c r="AK41" s="364" t="s">
        <v>256</v>
      </c>
      <c r="AL41" s="42">
        <v>27.999077667875245</v>
      </c>
      <c r="AM41" s="42">
        <v>20.914470471286265</v>
      </c>
      <c r="AN41" s="42">
        <v>15.456138250185466</v>
      </c>
      <c r="AO41" s="42">
        <v>14.289292481255741</v>
      </c>
      <c r="AP41" s="364" t="s">
        <v>256</v>
      </c>
    </row>
    <row r="42" spans="1:42" s="29" customFormat="1" x14ac:dyDescent="0.3">
      <c r="A42" s="9" t="s">
        <v>27</v>
      </c>
      <c r="B42" s="166" t="s">
        <v>257</v>
      </c>
      <c r="C42" s="166" t="s">
        <v>257</v>
      </c>
      <c r="D42" s="166" t="s">
        <v>257</v>
      </c>
      <c r="E42" s="166" t="s">
        <v>256</v>
      </c>
      <c r="F42" s="59">
        <v>11.57</v>
      </c>
      <c r="G42" s="59">
        <v>13.85</v>
      </c>
      <c r="H42" s="59"/>
      <c r="I42" s="166" t="s">
        <v>257</v>
      </c>
      <c r="J42" s="166" t="s">
        <v>257</v>
      </c>
      <c r="K42" s="166" t="s">
        <v>257</v>
      </c>
      <c r="L42" s="166" t="s">
        <v>256</v>
      </c>
      <c r="M42" s="42">
        <v>42.475313921535303</v>
      </c>
      <c r="N42" s="42">
        <v>50.845557287231117</v>
      </c>
      <c r="O42" s="366"/>
      <c r="P42" s="63">
        <v>8.16</v>
      </c>
      <c r="Q42" s="63">
        <v>8.1</v>
      </c>
      <c r="R42" s="63">
        <v>4.1900000000000004</v>
      </c>
      <c r="S42" s="63">
        <v>3.13</v>
      </c>
      <c r="T42" s="364" t="s">
        <v>256</v>
      </c>
      <c r="U42" s="364" t="s">
        <v>256</v>
      </c>
      <c r="V42" s="366"/>
      <c r="W42" s="42">
        <v>29.956660466700786</v>
      </c>
      <c r="X42" s="42">
        <v>29.736390904445631</v>
      </c>
      <c r="Y42" s="42">
        <v>15.382157764151508</v>
      </c>
      <c r="Z42" s="42">
        <v>11.490728830977138</v>
      </c>
      <c r="AA42" s="364" t="s">
        <v>256</v>
      </c>
      <c r="AB42" s="364" t="s">
        <v>256</v>
      </c>
      <c r="AC42" s="366"/>
      <c r="AD42" s="364" t="s">
        <v>256</v>
      </c>
      <c r="AE42" s="63">
        <v>2.57</v>
      </c>
      <c r="AF42" s="63">
        <v>15.87</v>
      </c>
      <c r="AG42" s="63">
        <v>5.76</v>
      </c>
      <c r="AH42" s="364" t="s">
        <v>257</v>
      </c>
      <c r="AI42" s="364" t="s">
        <v>256</v>
      </c>
      <c r="AJ42" s="366"/>
      <c r="AK42" s="364" t="s">
        <v>256</v>
      </c>
      <c r="AL42" s="42">
        <v>9.4348795832623793</v>
      </c>
      <c r="AM42" s="42">
        <v>58.261299216487913</v>
      </c>
      <c r="AN42" s="42">
        <v>21.14587797649467</v>
      </c>
      <c r="AO42" s="364" t="s">
        <v>257</v>
      </c>
      <c r="AP42" s="364" t="s">
        <v>256</v>
      </c>
    </row>
    <row r="43" spans="1:42" s="45" customFormat="1" x14ac:dyDescent="0.3">
      <c r="A43" s="12" t="s">
        <v>28</v>
      </c>
      <c r="B43" s="58">
        <v>3408.18</v>
      </c>
      <c r="C43" s="58">
        <v>2600.98</v>
      </c>
      <c r="D43" s="58">
        <v>4891.5200000000004</v>
      </c>
      <c r="E43" s="58">
        <v>13355.52</v>
      </c>
      <c r="F43" s="58">
        <v>20571.73</v>
      </c>
      <c r="G43" s="58">
        <v>48347.76</v>
      </c>
      <c r="H43" s="58"/>
      <c r="I43" s="54">
        <v>3.6577996768786218</v>
      </c>
      <c r="J43" s="54">
        <v>2.7914792656396545</v>
      </c>
      <c r="K43" s="54">
        <v>5.2497814890778409</v>
      </c>
      <c r="L43" s="54">
        <v>14.333696207520136</v>
      </c>
      <c r="M43" s="54">
        <v>22.078431111864468</v>
      </c>
      <c r="N43" s="54">
        <v>51.888814823690396</v>
      </c>
      <c r="O43" s="367"/>
      <c r="P43" s="365">
        <v>23035.56</v>
      </c>
      <c r="Q43" s="365">
        <v>7800.63</v>
      </c>
      <c r="R43" s="365">
        <v>9852.93</v>
      </c>
      <c r="S43" s="365">
        <v>12573.97</v>
      </c>
      <c r="T43" s="365">
        <v>14002.14</v>
      </c>
      <c r="U43" s="365">
        <v>25910.45</v>
      </c>
      <c r="V43" s="367"/>
      <c r="W43" s="54">
        <v>24.722715327452807</v>
      </c>
      <c r="X43" s="54">
        <v>8.3719586094190106</v>
      </c>
      <c r="Y43" s="54">
        <v>10.574571815546033</v>
      </c>
      <c r="Z43" s="54">
        <v>13.49490443670272</v>
      </c>
      <c r="AA43" s="54">
        <v>15.027675524065403</v>
      </c>
      <c r="AB43" s="54">
        <v>27.808166129071733</v>
      </c>
      <c r="AC43" s="367"/>
      <c r="AD43" s="365">
        <v>27138.81</v>
      </c>
      <c r="AE43" s="365">
        <v>23534.03</v>
      </c>
      <c r="AF43" s="365">
        <v>17853.830000000002</v>
      </c>
      <c r="AG43" s="365">
        <v>10777.83</v>
      </c>
      <c r="AH43" s="365">
        <v>7329.45</v>
      </c>
      <c r="AI43" s="365">
        <v>6541.74</v>
      </c>
      <c r="AJ43" s="367"/>
      <c r="AK43" s="54">
        <v>29.126492863895194</v>
      </c>
      <c r="AL43" s="54">
        <v>25.257693939185071</v>
      </c>
      <c r="AM43" s="54">
        <v>19.161468468521573</v>
      </c>
      <c r="AN43" s="54">
        <v>11.567212732734983</v>
      </c>
      <c r="AO43" s="54">
        <v>7.8662687539091278</v>
      </c>
      <c r="AP43" s="54">
        <v>7.020865816425176</v>
      </c>
    </row>
    <row r="44" spans="1:42" s="29" customFormat="1" x14ac:dyDescent="0.3">
      <c r="A44" s="9" t="s">
        <v>23</v>
      </c>
      <c r="B44" s="59">
        <v>2824.24</v>
      </c>
      <c r="C44" s="59">
        <v>2166.39</v>
      </c>
      <c r="D44" s="59">
        <v>3978.06</v>
      </c>
      <c r="E44" s="59">
        <v>11102.46</v>
      </c>
      <c r="F44" s="59">
        <v>17382.09</v>
      </c>
      <c r="G44" s="59">
        <v>40735.9</v>
      </c>
      <c r="H44" s="59"/>
      <c r="I44" s="42">
        <v>3.6120617497053296</v>
      </c>
      <c r="J44" s="42">
        <v>2.7707044918081078</v>
      </c>
      <c r="K44" s="42">
        <v>5.0877398394020288</v>
      </c>
      <c r="L44" s="42">
        <v>14.199491223703875</v>
      </c>
      <c r="M44" s="42">
        <v>22.230824015995637</v>
      </c>
      <c r="N44" s="42">
        <v>52.099179329597114</v>
      </c>
      <c r="O44" s="366"/>
      <c r="P44" s="63">
        <v>18537.59</v>
      </c>
      <c r="Q44" s="63">
        <v>6298.95</v>
      </c>
      <c r="R44" s="63">
        <v>8078.57</v>
      </c>
      <c r="S44" s="63">
        <v>10069.15</v>
      </c>
      <c r="T44" s="63">
        <v>12250.49</v>
      </c>
      <c r="U44" s="63">
        <v>22954.38</v>
      </c>
      <c r="V44" s="366"/>
      <c r="W44" s="42">
        <v>23.708650741693351</v>
      </c>
      <c r="X44" s="42">
        <v>8.0560421063034262</v>
      </c>
      <c r="Y44" s="42">
        <v>10.332087106377994</v>
      </c>
      <c r="Z44" s="42">
        <v>12.877939398579944</v>
      </c>
      <c r="AA44" s="42">
        <v>15.66776419289708</v>
      </c>
      <c r="AB44" s="42">
        <v>29.357504314860293</v>
      </c>
      <c r="AC44" s="366"/>
      <c r="AD44" s="63">
        <v>22302.01</v>
      </c>
      <c r="AE44" s="63">
        <v>19742.61</v>
      </c>
      <c r="AF44" s="63">
        <v>15413.09</v>
      </c>
      <c r="AG44" s="63">
        <v>8730.75</v>
      </c>
      <c r="AH44" s="63">
        <v>6372.32</v>
      </c>
      <c r="AI44" s="63">
        <v>5628.35</v>
      </c>
      <c r="AJ44" s="366"/>
      <c r="AK44" s="42">
        <v>28.523155702966381</v>
      </c>
      <c r="AL44" s="42">
        <v>25.249811071420964</v>
      </c>
      <c r="AM44" s="42">
        <v>19.712571464806718</v>
      </c>
      <c r="AN44" s="42">
        <v>11.166192717771793</v>
      </c>
      <c r="AO44" s="42">
        <v>8.1498786678477284</v>
      </c>
      <c r="AP44" s="42">
        <v>7.198378235898506</v>
      </c>
    </row>
    <row r="45" spans="1:42" s="29" customFormat="1" x14ac:dyDescent="0.3">
      <c r="A45" s="8" t="s">
        <v>25</v>
      </c>
      <c r="B45" s="59">
        <v>535.47</v>
      </c>
      <c r="C45" s="59">
        <v>387.89</v>
      </c>
      <c r="D45" s="59">
        <v>835.97</v>
      </c>
      <c r="E45" s="59">
        <v>2101.3200000000002</v>
      </c>
      <c r="F45" s="59">
        <v>2942.86</v>
      </c>
      <c r="G45" s="59">
        <v>7142.97</v>
      </c>
      <c r="H45" s="59"/>
      <c r="I45" s="42">
        <v>3.8394593540561073</v>
      </c>
      <c r="J45" s="42">
        <v>2.7812723193546289</v>
      </c>
      <c r="K45" s="42">
        <v>5.9941226141712587</v>
      </c>
      <c r="L45" s="42">
        <v>15.06701165306213</v>
      </c>
      <c r="M45" s="42">
        <v>21.101072617845173</v>
      </c>
      <c r="N45" s="42">
        <v>51.216955165073955</v>
      </c>
      <c r="O45" s="366"/>
      <c r="P45" s="63">
        <v>4223.1400000000003</v>
      </c>
      <c r="Q45" s="63">
        <v>1375.54</v>
      </c>
      <c r="R45" s="63">
        <v>1660.49</v>
      </c>
      <c r="S45" s="63">
        <v>2323.37</v>
      </c>
      <c r="T45" s="63">
        <v>1546</v>
      </c>
      <c r="U45" s="63">
        <v>2817.95</v>
      </c>
      <c r="V45" s="366"/>
      <c r="W45" s="42">
        <v>30.281013645000669</v>
      </c>
      <c r="X45" s="42">
        <v>9.8629800360026465</v>
      </c>
      <c r="Y45" s="42">
        <v>11.906145746384718</v>
      </c>
      <c r="Z45" s="42">
        <v>16.659167982208782</v>
      </c>
      <c r="AA45" s="42">
        <v>11.08522262941106</v>
      </c>
      <c r="AB45" s="42">
        <v>20.205435387159699</v>
      </c>
      <c r="AC45" s="366"/>
      <c r="AD45" s="63">
        <v>4476.5200000000004</v>
      </c>
      <c r="AE45" s="63">
        <v>3524.01</v>
      </c>
      <c r="AF45" s="63">
        <v>2279.4</v>
      </c>
      <c r="AG45" s="63">
        <v>1938.61</v>
      </c>
      <c r="AH45" s="63">
        <v>863.99</v>
      </c>
      <c r="AI45" s="63">
        <v>863.96</v>
      </c>
      <c r="AJ45" s="366"/>
      <c r="AK45" s="42">
        <v>32.09781423351307</v>
      </c>
      <c r="AL45" s="42">
        <v>25.268069468480515</v>
      </c>
      <c r="AM45" s="42">
        <v>16.343891630969971</v>
      </c>
      <c r="AN45" s="42">
        <v>13.900338578009427</v>
      </c>
      <c r="AO45" s="42">
        <v>6.195033311503793</v>
      </c>
      <c r="AP45" s="42">
        <v>6.1948182036908026</v>
      </c>
    </row>
    <row r="46" spans="1:42" s="29" customFormat="1" x14ac:dyDescent="0.3">
      <c r="A46" s="9" t="s">
        <v>26</v>
      </c>
      <c r="B46" s="59">
        <v>38.770000000000003</v>
      </c>
      <c r="C46" s="59">
        <v>39.590000000000003</v>
      </c>
      <c r="D46" s="59">
        <v>69.63</v>
      </c>
      <c r="E46" s="59">
        <v>130.81</v>
      </c>
      <c r="F46" s="59">
        <v>219.64</v>
      </c>
      <c r="G46" s="59">
        <v>434.04</v>
      </c>
      <c r="H46" s="59"/>
      <c r="I46" s="42">
        <v>4.1577220432375412</v>
      </c>
      <c r="J46" s="42">
        <v>4.2456594194422044</v>
      </c>
      <c r="K46" s="42">
        <v>7.4671701282081493</v>
      </c>
      <c r="L46" s="42">
        <v>14.028156318697516</v>
      </c>
      <c r="M46" s="42">
        <v>23.554347938527041</v>
      </c>
      <c r="N46" s="42">
        <v>46.546754594965748</v>
      </c>
      <c r="O46" s="366"/>
      <c r="P46" s="63">
        <v>250.82</v>
      </c>
      <c r="Q46" s="63">
        <v>118.44</v>
      </c>
      <c r="R46" s="63">
        <v>101.08</v>
      </c>
      <c r="S46" s="63">
        <v>160.12</v>
      </c>
      <c r="T46" s="63">
        <v>190.82</v>
      </c>
      <c r="U46" s="63">
        <v>111.19</v>
      </c>
      <c r="V46" s="366"/>
      <c r="W46" s="42">
        <v>26.898113048358006</v>
      </c>
      <c r="X46" s="42">
        <v>12.701588826439369</v>
      </c>
      <c r="Y46" s="42">
        <v>10.839890227765039</v>
      </c>
      <c r="Z46" s="42">
        <v>17.171381314500774</v>
      </c>
      <c r="AA46" s="42">
        <v>20.463670887041204</v>
      </c>
      <c r="AB46" s="42">
        <v>11.92409373194692</v>
      </c>
      <c r="AC46" s="366"/>
      <c r="AD46" s="63">
        <v>320.08999999999997</v>
      </c>
      <c r="AE46" s="63">
        <v>231.76</v>
      </c>
      <c r="AF46" s="63">
        <v>155.08000000000001</v>
      </c>
      <c r="AG46" s="63">
        <v>94.65</v>
      </c>
      <c r="AH46" s="63">
        <v>89.32</v>
      </c>
      <c r="AI46" s="63">
        <v>41.59</v>
      </c>
      <c r="AJ46" s="366"/>
      <c r="AK46" s="42">
        <v>34.326676523598252</v>
      </c>
      <c r="AL46" s="42">
        <v>24.854105255113033</v>
      </c>
      <c r="AM46" s="42">
        <v>16.630888172950165</v>
      </c>
      <c r="AN46" s="42">
        <v>10.150332509477257</v>
      </c>
      <c r="AO46" s="42">
        <v>9.5787395641469466</v>
      </c>
      <c r="AP46" s="42">
        <v>4.4601408248194305</v>
      </c>
    </row>
    <row r="47" spans="1:42" s="29" customFormat="1" x14ac:dyDescent="0.3">
      <c r="A47" s="9" t="s">
        <v>27</v>
      </c>
      <c r="B47" s="59">
        <v>9.6999999999999993</v>
      </c>
      <c r="C47" s="59">
        <v>7.1</v>
      </c>
      <c r="D47" s="59">
        <v>7.87</v>
      </c>
      <c r="E47" s="59">
        <v>20.92</v>
      </c>
      <c r="F47" s="59">
        <v>27.14</v>
      </c>
      <c r="G47" s="59">
        <v>34.840000000000003</v>
      </c>
      <c r="H47" s="59"/>
      <c r="I47" s="42">
        <v>9.0172566116377091</v>
      </c>
      <c r="J47" s="42">
        <v>6.6002599940853335</v>
      </c>
      <c r="K47" s="42">
        <v>7.3160628385143065</v>
      </c>
      <c r="L47" s="42">
        <v>19.447526630459887</v>
      </c>
      <c r="M47" s="42">
        <v>25.229726230912107</v>
      </c>
      <c r="N47" s="42">
        <v>32.387754675201833</v>
      </c>
      <c r="O47" s="366"/>
      <c r="P47" s="63">
        <v>24.01</v>
      </c>
      <c r="Q47" s="63">
        <v>7.69</v>
      </c>
      <c r="R47" s="63">
        <v>12.78</v>
      </c>
      <c r="S47" s="63">
        <v>21.32</v>
      </c>
      <c r="T47" s="63">
        <v>14.83</v>
      </c>
      <c r="U47" s="63">
        <v>26.94</v>
      </c>
      <c r="V47" s="366"/>
      <c r="W47" s="42">
        <v>22.320034149012518</v>
      </c>
      <c r="X47" s="42">
        <v>7.1487323034529888</v>
      </c>
      <c r="Y47" s="42">
        <v>11.880467989353599</v>
      </c>
      <c r="Z47" s="42">
        <v>19.81937226392948</v>
      </c>
      <c r="AA47" s="42">
        <v>13.786176860885282</v>
      </c>
      <c r="AB47" s="42">
        <v>25.043803414177308</v>
      </c>
      <c r="AC47" s="366"/>
      <c r="AD47" s="63">
        <v>40.19</v>
      </c>
      <c r="AE47" s="63">
        <v>35.64</v>
      </c>
      <c r="AF47" s="63">
        <v>6.26</v>
      </c>
      <c r="AG47" s="63">
        <v>13.83</v>
      </c>
      <c r="AH47" s="63">
        <v>3.81</v>
      </c>
      <c r="AI47" s="63">
        <v>7.84</v>
      </c>
      <c r="AJ47" s="366"/>
      <c r="AK47" s="42">
        <v>37.361190022857684</v>
      </c>
      <c r="AL47" s="42">
        <v>33.131445942141028</v>
      </c>
      <c r="AM47" s="42">
        <v>5.8193841637991808</v>
      </c>
      <c r="AN47" s="42">
        <v>12.856562777211291</v>
      </c>
      <c r="AO47" s="42">
        <v>3.5418296587979041</v>
      </c>
      <c r="AP47" s="42">
        <v>7.2881744160040869</v>
      </c>
    </row>
    <row r="48" spans="1:42" s="45" customFormat="1" x14ac:dyDescent="0.3">
      <c r="A48" s="13" t="s">
        <v>29</v>
      </c>
      <c r="B48" s="58">
        <v>8037.23</v>
      </c>
      <c r="C48" s="58">
        <v>6519.25</v>
      </c>
      <c r="D48" s="58">
        <v>9856.91</v>
      </c>
      <c r="E48" s="58">
        <v>27305.43</v>
      </c>
      <c r="F48" s="58">
        <v>31862.29</v>
      </c>
      <c r="G48" s="58">
        <v>95297.55</v>
      </c>
      <c r="H48" s="58"/>
      <c r="I48" s="54">
        <v>4.493118495725299</v>
      </c>
      <c r="J48" s="54">
        <v>3.6445097071076926</v>
      </c>
      <c r="K48" s="54">
        <v>5.5103891056619831</v>
      </c>
      <c r="L48" s="54">
        <v>15.264778109713479</v>
      </c>
      <c r="M48" s="54">
        <v>17.812236867075253</v>
      </c>
      <c r="N48" s="54">
        <v>53.274969672674111</v>
      </c>
      <c r="O48" s="367"/>
      <c r="P48" s="365">
        <v>33212.14</v>
      </c>
      <c r="Q48" s="365">
        <v>11149.01</v>
      </c>
      <c r="R48" s="365">
        <v>14934.27</v>
      </c>
      <c r="S48" s="365">
        <v>26743.16</v>
      </c>
      <c r="T48" s="365">
        <v>29720.51</v>
      </c>
      <c r="U48" s="365">
        <v>63119.57</v>
      </c>
      <c r="V48" s="367"/>
      <c r="W48" s="54">
        <v>18.566854565144713</v>
      </c>
      <c r="X48" s="54">
        <v>6.2327223483745424</v>
      </c>
      <c r="Y48" s="54">
        <v>8.3488272398768562</v>
      </c>
      <c r="Z48" s="54">
        <v>14.950447707747694</v>
      </c>
      <c r="AA48" s="54">
        <v>16.614900056784329</v>
      </c>
      <c r="AB48" s="54">
        <v>35.286250040029678</v>
      </c>
      <c r="AC48" s="367"/>
      <c r="AD48" s="365">
        <v>35157.769999999997</v>
      </c>
      <c r="AE48" s="365">
        <v>36798.519999999997</v>
      </c>
      <c r="AF48" s="365">
        <v>29709.39</v>
      </c>
      <c r="AG48" s="365">
        <v>30007.14</v>
      </c>
      <c r="AH48" s="365">
        <v>21508.51</v>
      </c>
      <c r="AI48" s="365">
        <v>25697.34</v>
      </c>
      <c r="AJ48" s="367"/>
      <c r="AK48" s="54">
        <v>19.654536034859778</v>
      </c>
      <c r="AL48" s="54">
        <v>20.571777941817931</v>
      </c>
      <c r="AM48" s="54">
        <v>16.608683552133787</v>
      </c>
      <c r="AN48" s="54">
        <v>16.775137172610272</v>
      </c>
      <c r="AO48" s="54">
        <v>12.024078456942572</v>
      </c>
      <c r="AP48" s="54">
        <v>14.365794389975347</v>
      </c>
    </row>
    <row r="49" spans="1:42" s="29" customFormat="1" x14ac:dyDescent="0.3">
      <c r="A49" s="9" t="s">
        <v>23</v>
      </c>
      <c r="B49" s="59">
        <v>6903.09</v>
      </c>
      <c r="C49" s="59">
        <v>5394.1</v>
      </c>
      <c r="D49" s="59">
        <v>7963.13</v>
      </c>
      <c r="E49" s="59">
        <v>22194.77</v>
      </c>
      <c r="F49" s="59">
        <v>25434.21</v>
      </c>
      <c r="G49" s="59">
        <v>79044.42</v>
      </c>
      <c r="H49" s="59"/>
      <c r="I49" s="42">
        <v>4.6980976164637234</v>
      </c>
      <c r="J49" s="42">
        <v>3.6711108145724558</v>
      </c>
      <c r="K49" s="42">
        <v>5.4195385070440594</v>
      </c>
      <c r="L49" s="42">
        <v>15.105292852180771</v>
      </c>
      <c r="M49" s="42">
        <v>17.309987466140207</v>
      </c>
      <c r="N49" s="42">
        <v>53.795966907103555</v>
      </c>
      <c r="O49" s="366"/>
      <c r="P49" s="63">
        <v>27556.74</v>
      </c>
      <c r="Q49" s="63">
        <v>8488.66</v>
      </c>
      <c r="R49" s="63">
        <v>11629.37</v>
      </c>
      <c r="S49" s="63">
        <v>21946.18</v>
      </c>
      <c r="T49" s="63">
        <v>24218.81</v>
      </c>
      <c r="U49" s="63">
        <v>53093.96</v>
      </c>
      <c r="V49" s="366"/>
      <c r="W49" s="42">
        <v>18.75453666568313</v>
      </c>
      <c r="X49" s="42">
        <v>5.7772031529316505</v>
      </c>
      <c r="Y49" s="42">
        <v>7.9147042089810116</v>
      </c>
      <c r="Z49" s="42">
        <v>14.936107735591431</v>
      </c>
      <c r="AA49" s="42">
        <v>16.482811832757186</v>
      </c>
      <c r="AB49" s="42">
        <v>36.134630567560365</v>
      </c>
      <c r="AC49" s="366"/>
      <c r="AD49" s="63">
        <v>28627.49</v>
      </c>
      <c r="AE49" s="63">
        <v>29285.71</v>
      </c>
      <c r="AF49" s="63">
        <v>24093.3</v>
      </c>
      <c r="AG49" s="63">
        <v>24652.23</v>
      </c>
      <c r="AH49" s="63">
        <v>18499.11</v>
      </c>
      <c r="AI49" s="63">
        <v>21775.89</v>
      </c>
      <c r="AJ49" s="366"/>
      <c r="AK49" s="42">
        <v>19.483266556620165</v>
      </c>
      <c r="AL49" s="42">
        <v>19.93123722093263</v>
      </c>
      <c r="AM49" s="42">
        <v>16.397392371060704</v>
      </c>
      <c r="AN49" s="42">
        <v>16.777788353261439</v>
      </c>
      <c r="AO49" s="42">
        <v>12.590104518078171</v>
      </c>
      <c r="AP49" s="42">
        <v>14.820211949340981</v>
      </c>
    </row>
    <row r="50" spans="1:42" s="29" customFormat="1" x14ac:dyDescent="0.3">
      <c r="A50" s="8" t="s">
        <v>25</v>
      </c>
      <c r="B50" s="59">
        <v>977.46</v>
      </c>
      <c r="C50" s="59">
        <v>1004.82</v>
      </c>
      <c r="D50" s="59">
        <v>1638.55</v>
      </c>
      <c r="E50" s="61">
        <v>4712.25</v>
      </c>
      <c r="F50" s="61">
        <v>5832.95</v>
      </c>
      <c r="G50" s="59">
        <v>14964.15</v>
      </c>
      <c r="H50" s="59"/>
      <c r="I50" s="42">
        <v>3.3554883996032041</v>
      </c>
      <c r="J50" s="42">
        <v>3.4494115909492882</v>
      </c>
      <c r="K50" s="42">
        <v>5.6249212419636914</v>
      </c>
      <c r="L50" s="42">
        <v>16.17651894812084</v>
      </c>
      <c r="M50" s="42">
        <v>20.023730956218678</v>
      </c>
      <c r="N50" s="42">
        <v>51.369909494938192</v>
      </c>
      <c r="O50" s="366"/>
      <c r="P50" s="63">
        <v>5189.3500000000004</v>
      </c>
      <c r="Q50" s="63">
        <v>2419.48</v>
      </c>
      <c r="R50" s="63">
        <v>2920.6</v>
      </c>
      <c r="S50" s="116">
        <v>4327.03</v>
      </c>
      <c r="T50" s="116">
        <v>4977.1899999999996</v>
      </c>
      <c r="U50" s="63">
        <v>9296.5400000000009</v>
      </c>
      <c r="V50" s="366"/>
      <c r="W50" s="42">
        <v>17.814338925869997</v>
      </c>
      <c r="X50" s="42">
        <v>8.3057486475886062</v>
      </c>
      <c r="Y50" s="42">
        <v>10.026026046980048</v>
      </c>
      <c r="Z50" s="42">
        <v>14.854110623181564</v>
      </c>
      <c r="AA50" s="42">
        <v>17.086022249116148</v>
      </c>
      <c r="AB50" s="42">
        <v>31.913768467709343</v>
      </c>
      <c r="AC50" s="366"/>
      <c r="AD50" s="63">
        <v>5877.04</v>
      </c>
      <c r="AE50" s="63">
        <v>6831.84</v>
      </c>
      <c r="AF50" s="63">
        <v>5097.3599999999997</v>
      </c>
      <c r="AG50" s="116">
        <v>4949.0600000000004</v>
      </c>
      <c r="AH50" s="116">
        <v>2738.39</v>
      </c>
      <c r="AI50" s="63">
        <v>3636.5</v>
      </c>
      <c r="AJ50" s="366"/>
      <c r="AK50" s="42">
        <v>20.175085982039175</v>
      </c>
      <c r="AL50" s="42">
        <v>23.452785656645954</v>
      </c>
      <c r="AM50" s="42">
        <v>17.498549657890234</v>
      </c>
      <c r="AN50" s="42">
        <v>16.989455751580866</v>
      </c>
      <c r="AO50" s="42">
        <v>9.4005236823904994</v>
      </c>
      <c r="AP50" s="42">
        <v>12.483614229898974</v>
      </c>
    </row>
    <row r="51" spans="1:42" s="29" customFormat="1" x14ac:dyDescent="0.3">
      <c r="A51" s="9" t="s">
        <v>26</v>
      </c>
      <c r="B51" s="59">
        <v>146.24</v>
      </c>
      <c r="C51" s="59">
        <v>101.91</v>
      </c>
      <c r="D51" s="59">
        <v>226.68</v>
      </c>
      <c r="E51" s="59">
        <v>343.99</v>
      </c>
      <c r="F51" s="59">
        <v>519.02</v>
      </c>
      <c r="G51" s="59">
        <v>1158.82</v>
      </c>
      <c r="H51" s="59"/>
      <c r="I51" s="42">
        <v>5.8574502368271517</v>
      </c>
      <c r="J51" s="42">
        <v>4.0818705801084176</v>
      </c>
      <c r="K51" s="42">
        <v>9.0793682965261127</v>
      </c>
      <c r="L51" s="42">
        <v>13.778065556387936</v>
      </c>
      <c r="M51" s="42">
        <v>20.788661254909929</v>
      </c>
      <c r="N51" s="42">
        <v>46.415006041028718</v>
      </c>
      <c r="O51" s="366"/>
      <c r="P51" s="63">
        <v>396.16</v>
      </c>
      <c r="Q51" s="63">
        <v>212.25</v>
      </c>
      <c r="R51" s="63">
        <v>340.81</v>
      </c>
      <c r="S51" s="63">
        <v>407.83</v>
      </c>
      <c r="T51" s="63">
        <v>472.55</v>
      </c>
      <c r="U51" s="63">
        <v>667.05</v>
      </c>
      <c r="V51" s="366"/>
      <c r="W51" s="42">
        <v>15.867666068253861</v>
      </c>
      <c r="X51" s="42">
        <v>8.5013936868610713</v>
      </c>
      <c r="Y51" s="42">
        <v>13.650694852386907</v>
      </c>
      <c r="Z51" s="42">
        <v>16.335092519729329</v>
      </c>
      <c r="AA51" s="42">
        <v>18.927366721913774</v>
      </c>
      <c r="AB51" s="42">
        <v>26.717807579838286</v>
      </c>
      <c r="AC51" s="366"/>
      <c r="AD51" s="63">
        <v>578.08000000000004</v>
      </c>
      <c r="AE51" s="63">
        <v>597.83000000000004</v>
      </c>
      <c r="AF51" s="63">
        <v>477.15</v>
      </c>
      <c r="AG51" s="63">
        <v>353.71</v>
      </c>
      <c r="AH51" s="63">
        <v>236.57</v>
      </c>
      <c r="AI51" s="63">
        <v>253.31</v>
      </c>
      <c r="AJ51" s="366"/>
      <c r="AK51" s="42">
        <v>23.154231625444748</v>
      </c>
      <c r="AL51" s="42">
        <v>23.945291815388238</v>
      </c>
      <c r="AM51" s="42">
        <v>19.111613652229728</v>
      </c>
      <c r="AN51" s="42">
        <v>14.167387330881645</v>
      </c>
      <c r="AO51" s="42">
        <v>9.4754991967054103</v>
      </c>
      <c r="AP51" s="42">
        <v>10.145997808333464</v>
      </c>
    </row>
    <row r="52" spans="1:42" s="29" customFormat="1" x14ac:dyDescent="0.3">
      <c r="A52" s="9" t="s">
        <v>27</v>
      </c>
      <c r="B52" s="59">
        <v>10.44</v>
      </c>
      <c r="C52" s="59">
        <v>18.420000000000002</v>
      </c>
      <c r="D52" s="59">
        <v>28.54</v>
      </c>
      <c r="E52" s="59">
        <v>54.43</v>
      </c>
      <c r="F52" s="59">
        <v>76.099999999999994</v>
      </c>
      <c r="G52" s="59">
        <v>130.16</v>
      </c>
      <c r="H52" s="59"/>
      <c r="I52" s="42">
        <v>3.2820609307005526</v>
      </c>
      <c r="J52" s="42">
        <v>5.7907626765808606</v>
      </c>
      <c r="K52" s="42">
        <v>8.9722240385243079</v>
      </c>
      <c r="L52" s="42">
        <v>17.11135789827884</v>
      </c>
      <c r="M52" s="42">
        <v>23.923834945049048</v>
      </c>
      <c r="N52" s="42">
        <v>40.918874591952488</v>
      </c>
      <c r="O52" s="366"/>
      <c r="P52" s="63">
        <v>69.89</v>
      </c>
      <c r="Q52" s="63">
        <v>28.62</v>
      </c>
      <c r="R52" s="63">
        <v>43.49</v>
      </c>
      <c r="S52" s="63">
        <v>62.13</v>
      </c>
      <c r="T52" s="63">
        <v>51.96</v>
      </c>
      <c r="U52" s="63">
        <v>62.01</v>
      </c>
      <c r="V52" s="366"/>
      <c r="W52" s="42">
        <v>21.971574563856482</v>
      </c>
      <c r="X52" s="42">
        <v>8.9973739307135858</v>
      </c>
      <c r="Y52" s="42">
        <v>13.672110141395311</v>
      </c>
      <c r="Z52" s="42">
        <v>19.532035021496682</v>
      </c>
      <c r="AA52" s="42">
        <v>16.334854976934938</v>
      </c>
      <c r="AB52" s="42">
        <v>19.494310183212765</v>
      </c>
      <c r="AC52" s="366"/>
      <c r="AD52" s="63">
        <v>75.150000000000006</v>
      </c>
      <c r="AE52" s="63">
        <v>83.13</v>
      </c>
      <c r="AF52" s="63">
        <v>41.58</v>
      </c>
      <c r="AG52" s="63">
        <v>52.15</v>
      </c>
      <c r="AH52" s="63">
        <v>34.44</v>
      </c>
      <c r="AI52" s="63">
        <v>31.64</v>
      </c>
      <c r="AJ52" s="366"/>
      <c r="AK52" s="42">
        <v>23.625179975301393</v>
      </c>
      <c r="AL52" s="42">
        <v>26.133881721181702</v>
      </c>
      <c r="AM52" s="42">
        <v>13.071656465376339</v>
      </c>
      <c r="AN52" s="42">
        <v>16.394585970884467</v>
      </c>
      <c r="AO52" s="42">
        <v>10.827028587483433</v>
      </c>
      <c r="AP52" s="42">
        <v>9.946782360858764</v>
      </c>
    </row>
    <row r="53" spans="1:42" s="45" customFormat="1" x14ac:dyDescent="0.3">
      <c r="A53" s="10" t="s">
        <v>24</v>
      </c>
      <c r="B53" s="58">
        <v>16261.88</v>
      </c>
      <c r="C53" s="58">
        <v>12871.53</v>
      </c>
      <c r="D53" s="58">
        <v>21999.5</v>
      </c>
      <c r="E53" s="58">
        <v>57571.63</v>
      </c>
      <c r="F53" s="58">
        <v>76736.45</v>
      </c>
      <c r="G53" s="58">
        <v>199473.16</v>
      </c>
      <c r="H53" s="58"/>
      <c r="I53" s="54">
        <v>4.2248070490380192</v>
      </c>
      <c r="J53" s="54">
        <v>3.344000243262423</v>
      </c>
      <c r="K53" s="54">
        <v>5.7154303607769767</v>
      </c>
      <c r="L53" s="54">
        <v>14.957005478370808</v>
      </c>
      <c r="M53" s="54">
        <v>19.935991095626921</v>
      </c>
      <c r="N53" s="54">
        <v>51.822766645793031</v>
      </c>
      <c r="O53" s="367"/>
      <c r="P53" s="365">
        <v>90071.93</v>
      </c>
      <c r="Q53" s="365">
        <v>30711.73</v>
      </c>
      <c r="R53" s="365">
        <v>38130.28</v>
      </c>
      <c r="S53" s="365">
        <v>55659.31</v>
      </c>
      <c r="T53" s="365">
        <v>59189.78</v>
      </c>
      <c r="U53" s="365">
        <v>111151.12</v>
      </c>
      <c r="V53" s="367"/>
      <c r="W53" s="54">
        <v>23.400524710824271</v>
      </c>
      <c r="X53" s="54">
        <v>7.9788519772715336</v>
      </c>
      <c r="Y53" s="54">
        <v>9.9061778666300206</v>
      </c>
      <c r="Z53" s="54">
        <v>14.460188196727088</v>
      </c>
      <c r="AA53" s="54">
        <v>15.377397925394209</v>
      </c>
      <c r="AB53" s="54">
        <v>28.876860196021049</v>
      </c>
      <c r="AC53" s="367"/>
      <c r="AD53" s="365">
        <v>92938.57</v>
      </c>
      <c r="AE53" s="365">
        <v>90711.74</v>
      </c>
      <c r="AF53" s="365">
        <v>69318.990000000005</v>
      </c>
      <c r="AG53" s="365">
        <v>55988.3</v>
      </c>
      <c r="AH53" s="365">
        <v>36124.230000000003</v>
      </c>
      <c r="AI53" s="365">
        <v>39832.32</v>
      </c>
      <c r="AJ53" s="367"/>
      <c r="AK53" s="54">
        <v>24.145272604613577</v>
      </c>
      <c r="AL53" s="54">
        <v>23.566746193091088</v>
      </c>
      <c r="AM53" s="54">
        <v>18.00894838629949</v>
      </c>
      <c r="AN53" s="54">
        <v>14.545659204449629</v>
      </c>
      <c r="AO53" s="54">
        <v>9.385009700297303</v>
      </c>
      <c r="AP53" s="54">
        <v>10.348364784117093</v>
      </c>
    </row>
    <row r="54" spans="1:42" x14ac:dyDescent="0.3">
      <c r="A54" s="9" t="s">
        <v>23</v>
      </c>
      <c r="B54" s="59">
        <v>12850.29</v>
      </c>
      <c r="C54" s="59">
        <v>10055.42</v>
      </c>
      <c r="D54" s="59">
        <v>16891.64</v>
      </c>
      <c r="E54" s="59">
        <v>44836.67</v>
      </c>
      <c r="F54" s="59">
        <v>58358.34</v>
      </c>
      <c r="G54" s="59">
        <v>159080.07999999999</v>
      </c>
      <c r="I54" s="42">
        <v>4.2540427172413349</v>
      </c>
      <c r="J54" s="42">
        <v>3.3288109622275339</v>
      </c>
      <c r="K54" s="42">
        <v>5.5919172348843809</v>
      </c>
      <c r="L54" s="42">
        <v>14.84301984459907</v>
      </c>
      <c r="M54" s="42">
        <v>19.319320518625933</v>
      </c>
      <c r="N54" s="42">
        <v>52.662893660934408</v>
      </c>
      <c r="O54" s="33"/>
      <c r="P54" s="63">
        <v>68423.789999999994</v>
      </c>
      <c r="Q54" s="63">
        <v>22087.7</v>
      </c>
      <c r="R54" s="63">
        <v>28768.959999999999</v>
      </c>
      <c r="S54" s="63">
        <v>42501.61</v>
      </c>
      <c r="T54" s="63">
        <v>47389.36</v>
      </c>
      <c r="U54" s="63">
        <v>92901</v>
      </c>
      <c r="V54" s="33"/>
      <c r="W54" s="42">
        <v>22.651451876615265</v>
      </c>
      <c r="X54" s="42">
        <v>7.3120543836451484</v>
      </c>
      <c r="Y54" s="42">
        <v>9.5238617004446784</v>
      </c>
      <c r="Z54" s="42">
        <v>14.070006551722292</v>
      </c>
      <c r="AA54" s="42">
        <v>15.688078773531785</v>
      </c>
      <c r="AB54" s="42">
        <v>30.754545031624748</v>
      </c>
      <c r="AC54" s="33"/>
      <c r="AD54" s="63">
        <v>70537.2</v>
      </c>
      <c r="AE54" s="63">
        <v>70154.59</v>
      </c>
      <c r="AF54" s="63">
        <v>54321.47</v>
      </c>
      <c r="AG54" s="63">
        <v>43569.31</v>
      </c>
      <c r="AH54" s="63">
        <v>30151.51</v>
      </c>
      <c r="AI54" s="63">
        <v>33338.35</v>
      </c>
      <c r="AJ54" s="33"/>
      <c r="AK54" s="42">
        <v>23.351088726759894</v>
      </c>
      <c r="AL54" s="42">
        <v>23.22442704954921</v>
      </c>
      <c r="AM54" s="42">
        <v>17.982929089020061</v>
      </c>
      <c r="AN54" s="42">
        <v>14.423464832367985</v>
      </c>
      <c r="AO54" s="42">
        <v>9.9815499517387725</v>
      </c>
      <c r="AP54" s="42">
        <v>11.036541978612361</v>
      </c>
    </row>
    <row r="55" spans="1:42" x14ac:dyDescent="0.3">
      <c r="A55" s="8" t="s">
        <v>25</v>
      </c>
      <c r="B55" s="59">
        <v>2975.58</v>
      </c>
      <c r="C55" s="59">
        <v>2454.56</v>
      </c>
      <c r="D55" s="59">
        <v>4364.04</v>
      </c>
      <c r="E55" s="59">
        <v>11242.01</v>
      </c>
      <c r="F55" s="59">
        <v>16376.45</v>
      </c>
      <c r="G55" s="59">
        <v>36989.51</v>
      </c>
      <c r="I55" s="42">
        <v>3.9993200614376856</v>
      </c>
      <c r="J55" s="42">
        <v>3.2990445728236124</v>
      </c>
      <c r="K55" s="42">
        <v>5.8654758806405862</v>
      </c>
      <c r="L55" s="42">
        <v>15.109792418245544</v>
      </c>
      <c r="M55" s="42">
        <v>22.010722286119407</v>
      </c>
      <c r="N55" s="42">
        <v>49.715648514155184</v>
      </c>
      <c r="O55" s="33"/>
      <c r="P55" s="63">
        <v>19299.34</v>
      </c>
      <c r="Q55" s="63">
        <v>7643.39</v>
      </c>
      <c r="R55" s="63">
        <v>8238.31</v>
      </c>
      <c r="S55" s="63">
        <v>11793.58</v>
      </c>
      <c r="T55" s="63">
        <v>10545.61</v>
      </c>
      <c r="U55" s="63">
        <v>16881.91</v>
      </c>
      <c r="V55" s="33"/>
      <c r="W55" s="42">
        <v>25.939224498923497</v>
      </c>
      <c r="X55" s="42">
        <v>10.273077169624809</v>
      </c>
      <c r="Y55" s="42">
        <v>11.07267774865495</v>
      </c>
      <c r="Z55" s="42">
        <v>15.851128549785336</v>
      </c>
      <c r="AA55" s="42">
        <v>14.173797926151495</v>
      </c>
      <c r="AB55" s="42">
        <v>22.690084399809606</v>
      </c>
      <c r="AC55" s="33"/>
      <c r="AD55" s="63">
        <v>19937.03</v>
      </c>
      <c r="AE55" s="63">
        <v>18228.13</v>
      </c>
      <c r="AF55" s="63">
        <v>13369.55</v>
      </c>
      <c r="AG55" s="63">
        <v>11410.74</v>
      </c>
      <c r="AH55" s="63">
        <v>5411.4</v>
      </c>
      <c r="AI55" s="63">
        <v>6045.29</v>
      </c>
      <c r="AJ55" s="33"/>
      <c r="AK55" s="42">
        <v>26.796309978049649</v>
      </c>
      <c r="AL55" s="42">
        <v>24.499467663949254</v>
      </c>
      <c r="AM55" s="42">
        <v>17.969306665387656</v>
      </c>
      <c r="AN55" s="42">
        <v>15.3365735076353</v>
      </c>
      <c r="AO55" s="42">
        <v>7.2731771891409034</v>
      </c>
      <c r="AP55" s="42">
        <v>8.1251552887869334</v>
      </c>
    </row>
    <row r="56" spans="1:42" x14ac:dyDescent="0.3">
      <c r="A56" s="9" t="s">
        <v>26</v>
      </c>
      <c r="B56" s="59">
        <v>398.48</v>
      </c>
      <c r="C56" s="59">
        <v>317.52</v>
      </c>
      <c r="D56" s="59">
        <v>676.16</v>
      </c>
      <c r="E56" s="59">
        <v>1339.99</v>
      </c>
      <c r="F56" s="59">
        <v>1788.56</v>
      </c>
      <c r="G56" s="59">
        <v>3113.6</v>
      </c>
      <c r="I56" s="42">
        <v>5.2195905549627897</v>
      </c>
      <c r="J56" s="42">
        <v>4.1591156218926537</v>
      </c>
      <c r="K56" s="42">
        <v>8.8568519113723134</v>
      </c>
      <c r="L56" s="42">
        <v>17.552196214978387</v>
      </c>
      <c r="M56" s="42">
        <v>23.427903239771748</v>
      </c>
      <c r="N56" s="42">
        <v>40.784273117677529</v>
      </c>
      <c r="O56" s="33"/>
      <c r="P56" s="63">
        <v>2142.48</v>
      </c>
      <c r="Q56" s="63">
        <v>884.92</v>
      </c>
      <c r="R56" s="63">
        <v>1011.08</v>
      </c>
      <c r="S56" s="63">
        <v>1215.74</v>
      </c>
      <c r="T56" s="63">
        <v>1135.95</v>
      </c>
      <c r="U56" s="63">
        <v>1244.1400000000001</v>
      </c>
      <c r="V56" s="33"/>
      <c r="W56" s="42">
        <v>28.063813421493368</v>
      </c>
      <c r="X56" s="42">
        <v>11.591347304501284</v>
      </c>
      <c r="Y56" s="42">
        <v>13.243885811864528</v>
      </c>
      <c r="Z56" s="42">
        <v>15.924676323254522</v>
      </c>
      <c r="AA56" s="42">
        <v>14.879526929607461</v>
      </c>
      <c r="AB56" s="42">
        <v>16.296680869934264</v>
      </c>
      <c r="AC56" s="33"/>
      <c r="AD56" s="63">
        <v>2252.5300000000002</v>
      </c>
      <c r="AE56" s="63">
        <v>2107.58</v>
      </c>
      <c r="AF56" s="63">
        <v>1493.72</v>
      </c>
      <c r="AG56" s="63">
        <v>879.47</v>
      </c>
      <c r="AH56" s="63">
        <v>511.16</v>
      </c>
      <c r="AI56" s="63">
        <v>389.86</v>
      </c>
      <c r="AJ56" s="33"/>
      <c r="AK56" s="42">
        <v>29.505331039877369</v>
      </c>
      <c r="AL56" s="42">
        <v>27.606666989129884</v>
      </c>
      <c r="AM56" s="42">
        <v>19.565867305157141</v>
      </c>
      <c r="AN56" s="42">
        <v>11.519959108043377</v>
      </c>
      <c r="AO56" s="42">
        <v>6.695557890169594</v>
      </c>
      <c r="AP56" s="42">
        <v>5.1066793157945023</v>
      </c>
    </row>
    <row r="57" spans="1:42" x14ac:dyDescent="0.3">
      <c r="A57" s="22" t="s">
        <v>27</v>
      </c>
      <c r="B57" s="60">
        <v>37.53</v>
      </c>
      <c r="C57" s="60">
        <v>44.03</v>
      </c>
      <c r="D57" s="60">
        <v>67.66</v>
      </c>
      <c r="E57" s="60">
        <v>152.96</v>
      </c>
      <c r="F57" s="60">
        <v>213.11</v>
      </c>
      <c r="G57" s="60">
        <v>289.97000000000003</v>
      </c>
      <c r="H57" s="60"/>
      <c r="I57" s="43">
        <v>4.6606120553405539</v>
      </c>
      <c r="J57" s="43">
        <v>5.467805723331856</v>
      </c>
      <c r="K57" s="43">
        <v>8.4022651655833158</v>
      </c>
      <c r="L57" s="43">
        <v>18.9951297624538</v>
      </c>
      <c r="M57" s="43">
        <v>26.464775782404086</v>
      </c>
      <c r="N57" s="43">
        <v>36.009530447298168</v>
      </c>
      <c r="O57" s="34"/>
      <c r="P57" s="60">
        <v>206.31</v>
      </c>
      <c r="Q57" s="60">
        <v>95.71</v>
      </c>
      <c r="R57" s="60">
        <v>111.93</v>
      </c>
      <c r="S57" s="60">
        <v>148.38999999999999</v>
      </c>
      <c r="T57" s="60">
        <v>118.86</v>
      </c>
      <c r="U57" s="60">
        <v>124.07</v>
      </c>
      <c r="V57" s="34"/>
      <c r="W57" s="43">
        <v>25.620327022043952</v>
      </c>
      <c r="X57" s="43">
        <v>11.885616302068861</v>
      </c>
      <c r="Y57" s="43">
        <v>13.899874962810236</v>
      </c>
      <c r="Z57" s="43">
        <v>18.427610522035295</v>
      </c>
      <c r="AA57" s="43">
        <v>14.760467596530194</v>
      </c>
      <c r="AB57" s="43">
        <v>15.40746436733553</v>
      </c>
      <c r="AC57" s="60"/>
      <c r="AD57" s="60">
        <v>211.81</v>
      </c>
      <c r="AE57" s="60">
        <v>221.44</v>
      </c>
      <c r="AF57" s="60">
        <v>134.25</v>
      </c>
      <c r="AG57" s="60">
        <v>128.77000000000001</v>
      </c>
      <c r="AH57" s="60">
        <v>50.16</v>
      </c>
      <c r="AI57" s="60">
        <v>58.82</v>
      </c>
      <c r="AJ57" s="60"/>
      <c r="AK57" s="43">
        <v>26.303337048805826</v>
      </c>
      <c r="AL57" s="43">
        <v>27.49922551384525</v>
      </c>
      <c r="AM57" s="43">
        <v>16.671653835051139</v>
      </c>
      <c r="AN57" s="43">
        <v>15.991127481113859</v>
      </c>
      <c r="AO57" s="43">
        <v>6.2290514440682694</v>
      </c>
      <c r="AP57" s="43">
        <v>7.3044817771151429</v>
      </c>
    </row>
    <row r="58" spans="1:42" x14ac:dyDescent="0.3">
      <c r="A58" s="122" t="s">
        <v>370</v>
      </c>
    </row>
    <row r="59" spans="1:42" x14ac:dyDescent="0.3">
      <c r="A59" s="182" t="s">
        <v>280</v>
      </c>
      <c r="I59" s="59"/>
      <c r="J59" s="59"/>
      <c r="K59" s="59"/>
      <c r="L59" s="59"/>
      <c r="M59" s="59"/>
      <c r="N59" s="59"/>
      <c r="O59" s="59"/>
      <c r="V59" s="59"/>
      <c r="W59" s="59"/>
      <c r="X59" s="59"/>
      <c r="Y59" s="59"/>
      <c r="Z59" s="59"/>
      <c r="AA59" s="59"/>
      <c r="AB59" s="59"/>
      <c r="AC59" s="59"/>
      <c r="AJ59" s="59"/>
      <c r="AK59" s="59"/>
      <c r="AL59" s="59"/>
      <c r="AM59" s="59"/>
      <c r="AN59" s="59"/>
      <c r="AO59" s="59"/>
      <c r="AP59" s="59"/>
    </row>
    <row r="60" spans="1:42" x14ac:dyDescent="0.3">
      <c r="O60" s="59"/>
      <c r="V60" s="59"/>
      <c r="W60" s="59"/>
      <c r="X60" s="59"/>
      <c r="Y60" s="59"/>
      <c r="Z60" s="59"/>
      <c r="AA60" s="59"/>
      <c r="AB60" s="59"/>
      <c r="AC60" s="59"/>
      <c r="AJ60" s="59"/>
      <c r="AK60" s="59"/>
      <c r="AL60" s="59"/>
      <c r="AM60" s="59"/>
      <c r="AN60" s="59"/>
      <c r="AO60" s="59"/>
      <c r="AP60" s="59"/>
    </row>
    <row r="61" spans="1:42" x14ac:dyDescent="0.3">
      <c r="O61" s="59"/>
      <c r="V61" s="59"/>
      <c r="W61" s="59"/>
      <c r="X61" s="59"/>
      <c r="Y61" s="59"/>
      <c r="Z61" s="59"/>
      <c r="AA61" s="59"/>
      <c r="AB61" s="59"/>
      <c r="AC61" s="59"/>
      <c r="AJ61" s="59"/>
      <c r="AK61" s="59"/>
      <c r="AL61" s="59"/>
      <c r="AM61" s="59"/>
      <c r="AN61" s="59"/>
      <c r="AO61" s="59"/>
      <c r="AP61" s="59"/>
    </row>
    <row r="62" spans="1:42" x14ac:dyDescent="0.3">
      <c r="O62" s="59"/>
      <c r="V62" s="59"/>
      <c r="W62" s="59"/>
      <c r="X62" s="59"/>
      <c r="Y62" s="59"/>
      <c r="Z62" s="59"/>
      <c r="AA62" s="59"/>
      <c r="AB62" s="59"/>
      <c r="AC62" s="59"/>
      <c r="AJ62" s="59"/>
      <c r="AK62" s="59"/>
      <c r="AL62" s="59"/>
      <c r="AM62" s="59"/>
      <c r="AN62" s="59"/>
      <c r="AO62" s="59"/>
      <c r="AP62" s="59"/>
    </row>
  </sheetData>
  <mergeCells count="10">
    <mergeCell ref="A3:A6"/>
    <mergeCell ref="B3:N3"/>
    <mergeCell ref="P3:AB3"/>
    <mergeCell ref="AD3:AP3"/>
    <mergeCell ref="B6:G6"/>
    <mergeCell ref="I6:N6"/>
    <mergeCell ref="P6:U6"/>
    <mergeCell ref="W6:AB6"/>
    <mergeCell ref="AD6:AI6"/>
    <mergeCell ref="AK6:AP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AQ62"/>
  <sheetViews>
    <sheetView topLeftCell="R31" workbookViewId="0">
      <selection activeCell="Q12" sqref="A12:XFD12"/>
    </sheetView>
  </sheetViews>
  <sheetFormatPr defaultColWidth="9.109375" defaultRowHeight="13.2" x14ac:dyDescent="0.3"/>
  <cols>
    <col min="1" max="1" width="50" style="5" customWidth="1"/>
    <col min="2" max="2" width="10" style="59" customWidth="1"/>
    <col min="3" max="3" width="6.5546875" style="59" bestFit="1" customWidth="1"/>
    <col min="4" max="4" width="6" style="59" bestFit="1" customWidth="1"/>
    <col min="5" max="5" width="7" style="59" bestFit="1" customWidth="1"/>
    <col min="6" max="6" width="7" style="59" customWidth="1"/>
    <col min="7" max="7" width="7.6640625" style="59" customWidth="1"/>
    <col min="8" max="8" width="2" style="59" customWidth="1"/>
    <col min="9" max="9" width="10" style="40" customWidth="1"/>
    <col min="10" max="10" width="6.5546875" style="40" bestFit="1" customWidth="1"/>
    <col min="11" max="11" width="6" style="40" bestFit="1" customWidth="1"/>
    <col min="12" max="12" width="7" style="40" bestFit="1" customWidth="1"/>
    <col min="13" max="13" width="7" style="40" customWidth="1"/>
    <col min="14" max="14" width="7.6640625" style="40" customWidth="1"/>
    <col min="15" max="15" width="1.5546875" style="5" customWidth="1"/>
    <col min="16" max="16" width="10" style="59" customWidth="1"/>
    <col min="17" max="17" width="6.5546875" style="59" bestFit="1" customWidth="1"/>
    <col min="18" max="18" width="6" style="59" bestFit="1" customWidth="1"/>
    <col min="19" max="19" width="7" style="59" bestFit="1" customWidth="1"/>
    <col min="20" max="20" width="7" style="59" customWidth="1"/>
    <col min="21" max="21" width="7.6640625" style="59" customWidth="1"/>
    <col min="22" max="22" width="1.5546875" style="5" customWidth="1"/>
    <col min="23" max="23" width="10" style="40" customWidth="1"/>
    <col min="24" max="24" width="6.5546875" style="40" bestFit="1" customWidth="1"/>
    <col min="25" max="25" width="6" style="40" bestFit="1" customWidth="1"/>
    <col min="26" max="26" width="7" style="40" bestFit="1" customWidth="1"/>
    <col min="27" max="27" width="7" style="40" customWidth="1"/>
    <col min="28" max="28" width="7.6640625" style="40" customWidth="1"/>
    <col min="29" max="29" width="1.5546875" style="5" customWidth="1"/>
    <col min="30" max="30" width="10" style="59" customWidth="1"/>
    <col min="31" max="31" width="6.5546875" style="59" bestFit="1" customWidth="1"/>
    <col min="32" max="32" width="6" style="59" bestFit="1" customWidth="1"/>
    <col min="33" max="33" width="7" style="59" bestFit="1" customWidth="1"/>
    <col min="34" max="34" width="7" style="59" customWidth="1"/>
    <col min="35" max="35" width="7.6640625" style="59" customWidth="1"/>
    <col min="36" max="36" width="1.5546875" style="5" customWidth="1"/>
    <col min="37" max="37" width="10" style="40" customWidth="1"/>
    <col min="38" max="38" width="6.5546875" style="40" bestFit="1" customWidth="1"/>
    <col min="39" max="39" width="6" style="40" bestFit="1" customWidth="1"/>
    <col min="40" max="40" width="7" style="40" bestFit="1" customWidth="1"/>
    <col min="41" max="41" width="7" style="40" customWidth="1"/>
    <col min="42" max="42" width="7.6640625" style="40" customWidth="1"/>
    <col min="43" max="16384" width="9.109375" style="5"/>
  </cols>
  <sheetData>
    <row r="1" spans="1:43" ht="14.4" x14ac:dyDescent="0.3">
      <c r="A1" s="14" t="s">
        <v>228</v>
      </c>
      <c r="B1" s="55"/>
      <c r="C1" s="55"/>
      <c r="D1" s="55"/>
      <c r="E1" s="56"/>
      <c r="F1" s="56"/>
      <c r="G1" s="56"/>
      <c r="H1" s="56"/>
      <c r="I1" s="150"/>
      <c r="J1" s="150"/>
      <c r="K1" s="150"/>
      <c r="L1" s="151"/>
      <c r="M1" s="151"/>
      <c r="N1" s="151"/>
      <c r="P1" s="55"/>
      <c r="Q1" s="55"/>
      <c r="R1" s="55"/>
      <c r="S1" s="56"/>
      <c r="T1" s="56"/>
      <c r="U1" s="56"/>
      <c r="W1" s="150"/>
      <c r="X1" s="150"/>
      <c r="Y1" s="150"/>
      <c r="Z1" s="151"/>
      <c r="AA1" s="151"/>
      <c r="AB1" s="151"/>
      <c r="AD1" s="55"/>
      <c r="AE1" s="55"/>
      <c r="AF1" s="55"/>
      <c r="AG1" s="56"/>
      <c r="AH1" s="56"/>
      <c r="AI1" s="56"/>
      <c r="AK1" s="150"/>
      <c r="AL1" s="150"/>
      <c r="AM1" s="150"/>
      <c r="AN1" s="151"/>
      <c r="AO1" s="151"/>
      <c r="AP1" s="151"/>
    </row>
    <row r="2" spans="1:43" ht="14.4" x14ac:dyDescent="0.3">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row>
    <row r="3" spans="1:43" ht="29.25" customHeight="1" x14ac:dyDescent="0.3">
      <c r="A3" s="461" t="s">
        <v>266</v>
      </c>
      <c r="B3" s="470" t="s">
        <v>224</v>
      </c>
      <c r="C3" s="470"/>
      <c r="D3" s="470"/>
      <c r="E3" s="470"/>
      <c r="F3" s="470"/>
      <c r="G3" s="470"/>
      <c r="H3" s="470"/>
      <c r="I3" s="470"/>
      <c r="J3" s="470"/>
      <c r="K3" s="470"/>
      <c r="L3" s="470"/>
      <c r="M3" s="470"/>
      <c r="N3" s="470"/>
      <c r="O3" s="124"/>
      <c r="P3" s="470" t="s">
        <v>225</v>
      </c>
      <c r="Q3" s="470"/>
      <c r="R3" s="470"/>
      <c r="S3" s="470"/>
      <c r="T3" s="470"/>
      <c r="U3" s="470"/>
      <c r="V3" s="470"/>
      <c r="W3" s="470"/>
      <c r="X3" s="470"/>
      <c r="Y3" s="470"/>
      <c r="Z3" s="470"/>
      <c r="AA3" s="470"/>
      <c r="AB3" s="470"/>
      <c r="AC3" s="124"/>
      <c r="AD3" s="470" t="s">
        <v>226</v>
      </c>
      <c r="AE3" s="470"/>
      <c r="AF3" s="470"/>
      <c r="AG3" s="470"/>
      <c r="AH3" s="470"/>
      <c r="AI3" s="470"/>
      <c r="AJ3" s="470"/>
      <c r="AK3" s="470"/>
      <c r="AL3" s="470"/>
      <c r="AM3" s="470"/>
      <c r="AN3" s="470"/>
      <c r="AO3" s="470"/>
      <c r="AP3" s="470"/>
    </row>
    <row r="4" spans="1:43" ht="26.4" x14ac:dyDescent="0.3">
      <c r="A4" s="469"/>
      <c r="B4" s="57" t="s">
        <v>218</v>
      </c>
      <c r="C4" s="57"/>
      <c r="D4" s="57"/>
      <c r="E4" s="57"/>
      <c r="F4" s="57"/>
      <c r="G4" s="57" t="s">
        <v>219</v>
      </c>
      <c r="H4" s="57"/>
      <c r="I4" s="152" t="s">
        <v>218</v>
      </c>
      <c r="J4" s="152"/>
      <c r="K4" s="152"/>
      <c r="L4" s="152"/>
      <c r="M4" s="152"/>
      <c r="N4" s="152" t="s">
        <v>219</v>
      </c>
      <c r="O4" s="37"/>
      <c r="P4" s="57" t="s">
        <v>218</v>
      </c>
      <c r="Q4" s="57"/>
      <c r="R4" s="57"/>
      <c r="S4" s="57"/>
      <c r="T4" s="57"/>
      <c r="U4" s="57" t="s">
        <v>219</v>
      </c>
      <c r="V4" s="37"/>
      <c r="W4" s="152" t="s">
        <v>218</v>
      </c>
      <c r="X4" s="152"/>
      <c r="Y4" s="152"/>
      <c r="Z4" s="152"/>
      <c r="AA4" s="152"/>
      <c r="AB4" s="152" t="s">
        <v>219</v>
      </c>
      <c r="AC4" s="37"/>
      <c r="AD4" s="57" t="s">
        <v>218</v>
      </c>
      <c r="AE4" s="57"/>
      <c r="AF4" s="57"/>
      <c r="AG4" s="57"/>
      <c r="AH4" s="57"/>
      <c r="AI4" s="57" t="s">
        <v>219</v>
      </c>
      <c r="AJ4" s="37"/>
      <c r="AK4" s="152" t="s">
        <v>218</v>
      </c>
      <c r="AL4" s="152"/>
      <c r="AM4" s="152"/>
      <c r="AN4" s="152"/>
      <c r="AO4" s="152"/>
      <c r="AP4" s="152" t="s">
        <v>219</v>
      </c>
    </row>
    <row r="5" spans="1:43" ht="13.5" customHeight="1" x14ac:dyDescent="0.3">
      <c r="A5" s="462"/>
      <c r="B5" s="57">
        <v>0</v>
      </c>
      <c r="C5" s="57">
        <v>1</v>
      </c>
      <c r="D5" s="57">
        <v>2</v>
      </c>
      <c r="E5" s="57">
        <v>3</v>
      </c>
      <c r="F5" s="57">
        <v>4</v>
      </c>
      <c r="G5" s="57">
        <v>5</v>
      </c>
      <c r="H5" s="57"/>
      <c r="I5" s="57">
        <v>0</v>
      </c>
      <c r="J5" s="57">
        <v>1</v>
      </c>
      <c r="K5" s="57">
        <v>2</v>
      </c>
      <c r="L5" s="57">
        <v>3</v>
      </c>
      <c r="M5" s="57">
        <v>4</v>
      </c>
      <c r="N5" s="57">
        <v>5</v>
      </c>
      <c r="O5" s="147"/>
      <c r="P5" s="57">
        <v>0</v>
      </c>
      <c r="Q5" s="57">
        <v>1</v>
      </c>
      <c r="R5" s="57">
        <v>2</v>
      </c>
      <c r="S5" s="57">
        <v>3</v>
      </c>
      <c r="T5" s="57">
        <v>4</v>
      </c>
      <c r="U5" s="57">
        <v>5</v>
      </c>
      <c r="V5" s="147"/>
      <c r="W5" s="57">
        <v>0</v>
      </c>
      <c r="X5" s="57">
        <v>1</v>
      </c>
      <c r="Y5" s="57">
        <v>2</v>
      </c>
      <c r="Z5" s="57">
        <v>3</v>
      </c>
      <c r="AA5" s="57">
        <v>4</v>
      </c>
      <c r="AB5" s="57">
        <v>5</v>
      </c>
      <c r="AC5" s="147"/>
      <c r="AD5" s="57">
        <v>0</v>
      </c>
      <c r="AE5" s="57">
        <v>1</v>
      </c>
      <c r="AF5" s="57">
        <v>2</v>
      </c>
      <c r="AG5" s="57">
        <v>3</v>
      </c>
      <c r="AH5" s="57">
        <v>4</v>
      </c>
      <c r="AI5" s="57">
        <v>5</v>
      </c>
      <c r="AJ5" s="147"/>
      <c r="AK5" s="57">
        <v>0</v>
      </c>
      <c r="AL5" s="57">
        <v>1</v>
      </c>
      <c r="AM5" s="57">
        <v>2</v>
      </c>
      <c r="AN5" s="57">
        <v>3</v>
      </c>
      <c r="AO5" s="57">
        <v>4</v>
      </c>
      <c r="AP5" s="57">
        <v>5</v>
      </c>
    </row>
    <row r="6" spans="1:43" x14ac:dyDescent="0.3">
      <c r="B6" s="467" t="s">
        <v>32</v>
      </c>
      <c r="C6" s="467"/>
      <c r="D6" s="467"/>
      <c r="E6" s="467"/>
      <c r="F6" s="467"/>
      <c r="G6" s="467"/>
      <c r="H6" s="355"/>
      <c r="I6" s="471" t="s">
        <v>33</v>
      </c>
      <c r="J6" s="471"/>
      <c r="K6" s="471"/>
      <c r="L6" s="471"/>
      <c r="M6" s="471"/>
      <c r="N6" s="471"/>
      <c r="P6" s="467" t="s">
        <v>32</v>
      </c>
      <c r="Q6" s="467"/>
      <c r="R6" s="467"/>
      <c r="S6" s="467"/>
      <c r="T6" s="467"/>
      <c r="U6" s="467"/>
      <c r="W6" s="471" t="s">
        <v>33</v>
      </c>
      <c r="X6" s="471"/>
      <c r="Y6" s="471"/>
      <c r="Z6" s="471"/>
      <c r="AA6" s="471"/>
      <c r="AB6" s="471"/>
      <c r="AD6" s="467" t="s">
        <v>32</v>
      </c>
      <c r="AE6" s="467"/>
      <c r="AF6" s="467"/>
      <c r="AG6" s="467"/>
      <c r="AH6" s="467"/>
      <c r="AI6" s="467"/>
      <c r="AK6" s="471" t="s">
        <v>33</v>
      </c>
      <c r="AL6" s="471"/>
      <c r="AM6" s="471"/>
      <c r="AN6" s="471"/>
      <c r="AO6" s="471"/>
      <c r="AP6" s="471"/>
    </row>
    <row r="7" spans="1:43" s="11" customFormat="1" x14ac:dyDescent="0.3">
      <c r="A7" s="1" t="s">
        <v>0</v>
      </c>
      <c r="B7" s="59"/>
      <c r="C7" s="59"/>
      <c r="D7" s="59"/>
      <c r="E7" s="59"/>
      <c r="F7" s="59"/>
      <c r="G7" s="59"/>
      <c r="H7" s="59"/>
      <c r="I7" s="40"/>
      <c r="J7" s="40"/>
      <c r="K7" s="40"/>
      <c r="L7" s="40"/>
      <c r="M7" s="40"/>
      <c r="N7" s="40"/>
      <c r="O7" s="5"/>
      <c r="P7" s="59"/>
      <c r="Q7" s="59"/>
      <c r="R7" s="59"/>
      <c r="S7" s="59"/>
      <c r="T7" s="59"/>
      <c r="U7" s="59"/>
      <c r="V7" s="5"/>
      <c r="W7" s="40"/>
      <c r="X7" s="40"/>
      <c r="Y7" s="40"/>
      <c r="Z7" s="40"/>
      <c r="AA7" s="40"/>
      <c r="AB7" s="40"/>
      <c r="AC7" s="5"/>
      <c r="AD7" s="59"/>
      <c r="AE7" s="59"/>
      <c r="AF7" s="59"/>
      <c r="AG7" s="59"/>
      <c r="AH7" s="59"/>
      <c r="AI7" s="59"/>
      <c r="AJ7" s="5"/>
      <c r="AK7" s="40"/>
      <c r="AL7" s="40"/>
      <c r="AM7" s="40"/>
      <c r="AN7" s="40"/>
      <c r="AO7" s="40"/>
      <c r="AP7" s="40"/>
    </row>
    <row r="8" spans="1:43" x14ac:dyDescent="0.3">
      <c r="A8" s="2" t="s">
        <v>1</v>
      </c>
      <c r="B8" s="59">
        <v>185.54</v>
      </c>
      <c r="C8" s="59">
        <v>67.459999999999994</v>
      </c>
      <c r="D8" s="59">
        <v>45.12</v>
      </c>
      <c r="E8" s="59">
        <v>31</v>
      </c>
      <c r="F8" s="59">
        <v>13.16</v>
      </c>
      <c r="G8" s="59">
        <v>30.15</v>
      </c>
      <c r="I8" s="42">
        <v>49.819132523598</v>
      </c>
      <c r="J8" s="42">
        <v>18.113607200829584</v>
      </c>
      <c r="K8" s="42">
        <v>12.115119432277362</v>
      </c>
      <c r="L8" s="42">
        <v>8.3237744326373733</v>
      </c>
      <c r="M8" s="42">
        <v>3.5335765010808977</v>
      </c>
      <c r="N8" s="42">
        <v>8.0955419078715085</v>
      </c>
      <c r="O8" s="33"/>
      <c r="P8" s="63">
        <v>67.02</v>
      </c>
      <c r="Q8" s="63">
        <v>48.62</v>
      </c>
      <c r="R8" s="63">
        <v>74.37</v>
      </c>
      <c r="S8" s="63">
        <v>28.78</v>
      </c>
      <c r="T8" s="63">
        <v>85.51</v>
      </c>
      <c r="U8" s="63">
        <v>68.12</v>
      </c>
      <c r="V8" s="33"/>
      <c r="W8" s="42">
        <v>17.995463305656667</v>
      </c>
      <c r="X8" s="42">
        <v>13.05490041660739</v>
      </c>
      <c r="Y8" s="42">
        <v>19.969003372749725</v>
      </c>
      <c r="Z8" s="42">
        <v>7.7276847797194712</v>
      </c>
      <c r="AA8" s="42">
        <v>22.960191991445868</v>
      </c>
      <c r="AB8" s="42">
        <v>18.290823043588965</v>
      </c>
      <c r="AC8" s="33"/>
      <c r="AD8" s="63">
        <v>44.07</v>
      </c>
      <c r="AE8" s="63">
        <v>45.44</v>
      </c>
      <c r="AF8" s="63">
        <v>62.65</v>
      </c>
      <c r="AG8" s="63">
        <v>102.51</v>
      </c>
      <c r="AH8" s="63">
        <v>41.38</v>
      </c>
      <c r="AI8" s="63">
        <v>76.36</v>
      </c>
      <c r="AJ8" s="33"/>
      <c r="AK8" s="42">
        <v>11.833185136978356</v>
      </c>
      <c r="AL8" s="42">
        <v>12.201042265130395</v>
      </c>
      <c r="AM8" s="42">
        <v>16.822079619507466</v>
      </c>
      <c r="AN8" s="42">
        <v>27.524842486763134</v>
      </c>
      <c r="AO8" s="42">
        <v>11.110896323307564</v>
      </c>
      <c r="AP8" s="42">
        <v>20.503335989554511</v>
      </c>
      <c r="AQ8" s="38"/>
    </row>
    <row r="9" spans="1:43" x14ac:dyDescent="0.3">
      <c r="A9" s="2" t="s">
        <v>2</v>
      </c>
      <c r="B9" s="59">
        <v>44534.12</v>
      </c>
      <c r="C9" s="59">
        <v>8942.6200000000008</v>
      </c>
      <c r="D9" s="59">
        <v>7102.85</v>
      </c>
      <c r="E9" s="59">
        <v>5928.49</v>
      </c>
      <c r="F9" s="59">
        <v>3156.39</v>
      </c>
      <c r="G9" s="59">
        <v>3333.61</v>
      </c>
      <c r="I9" s="42">
        <v>61.007252225839878</v>
      </c>
      <c r="J9" s="42">
        <v>12.250487354411408</v>
      </c>
      <c r="K9" s="42">
        <v>9.7301880327332579</v>
      </c>
      <c r="L9" s="42">
        <v>8.121433290887289</v>
      </c>
      <c r="M9" s="42">
        <v>4.3239359137020941</v>
      </c>
      <c r="N9" s="42">
        <v>4.5667094374511512</v>
      </c>
      <c r="O9" s="33"/>
      <c r="P9" s="63">
        <v>18299.48</v>
      </c>
      <c r="Q9" s="63">
        <v>8767.91</v>
      </c>
      <c r="R9" s="63">
        <v>9078.19</v>
      </c>
      <c r="S9" s="63">
        <v>12113.99</v>
      </c>
      <c r="T9" s="63">
        <v>10604.12</v>
      </c>
      <c r="U9" s="63">
        <v>14134.39</v>
      </c>
      <c r="V9" s="33"/>
      <c r="W9" s="42">
        <v>25.068441724271462</v>
      </c>
      <c r="X9" s="42">
        <v>12.011152277477667</v>
      </c>
      <c r="Y9" s="42">
        <v>12.436204579412308</v>
      </c>
      <c r="Z9" s="42">
        <v>16.594944357075022</v>
      </c>
      <c r="AA9" s="42">
        <v>14.526574758254416</v>
      </c>
      <c r="AB9" s="42">
        <v>19.362688558534195</v>
      </c>
      <c r="AC9" s="33"/>
      <c r="AD9" s="63">
        <v>20487.91</v>
      </c>
      <c r="AE9" s="63">
        <v>8868.82</v>
      </c>
      <c r="AF9" s="63">
        <v>9238.58</v>
      </c>
      <c r="AG9" s="63">
        <v>10341.719999999999</v>
      </c>
      <c r="AH9" s="63">
        <v>9605.65</v>
      </c>
      <c r="AI9" s="63">
        <v>14455.41</v>
      </c>
      <c r="AJ9" s="33"/>
      <c r="AK9" s="42">
        <v>28.066370076478599</v>
      </c>
      <c r="AL9" s="42">
        <v>12.149388798646367</v>
      </c>
      <c r="AM9" s="42">
        <v>12.655922700810068</v>
      </c>
      <c r="AN9" s="42">
        <v>14.167113226645384</v>
      </c>
      <c r="AO9" s="42">
        <v>13.158771574315125</v>
      </c>
      <c r="AP9" s="42">
        <v>19.802453577120822</v>
      </c>
      <c r="AQ9" s="38"/>
    </row>
    <row r="10" spans="1:43" x14ac:dyDescent="0.3">
      <c r="A10" s="2" t="s">
        <v>3</v>
      </c>
      <c r="B10" s="59">
        <v>106.97</v>
      </c>
      <c r="C10" s="59">
        <v>28.92</v>
      </c>
      <c r="D10" s="59">
        <v>16.13</v>
      </c>
      <c r="E10" s="168" t="s">
        <v>257</v>
      </c>
      <c r="F10" s="59">
        <v>17.809999999999999</v>
      </c>
      <c r="G10" s="59">
        <v>5.03</v>
      </c>
      <c r="I10" s="42">
        <v>61.175631113344984</v>
      </c>
      <c r="J10" s="42">
        <v>16.539209608282107</v>
      </c>
      <c r="K10" s="42">
        <v>9.2246698126414373</v>
      </c>
      <c r="L10" s="168" t="s">
        <v>257</v>
      </c>
      <c r="M10" s="42">
        <v>10.185453773288531</v>
      </c>
      <c r="N10" s="42">
        <v>2.8766329297945714</v>
      </c>
      <c r="O10" s="33"/>
      <c r="P10" s="63">
        <v>76.75</v>
      </c>
      <c r="Q10" s="63">
        <v>28.79</v>
      </c>
      <c r="R10" s="63">
        <v>19.45</v>
      </c>
      <c r="S10" s="63">
        <v>19.95</v>
      </c>
      <c r="T10" s="63">
        <v>15.31</v>
      </c>
      <c r="U10" s="63">
        <v>14.6</v>
      </c>
      <c r="V10" s="33"/>
      <c r="W10" s="42">
        <v>43.892957725990719</v>
      </c>
      <c r="X10" s="42">
        <v>16.464863230374892</v>
      </c>
      <c r="Y10" s="42">
        <v>11.123361925348789</v>
      </c>
      <c r="Z10" s="42">
        <v>11.409309532684233</v>
      </c>
      <c r="AA10" s="42">
        <v>8.7557157366113092</v>
      </c>
      <c r="AB10" s="42">
        <v>8.3496701341949784</v>
      </c>
      <c r="AC10" s="33"/>
      <c r="AD10" s="63">
        <v>64.150000000000006</v>
      </c>
      <c r="AE10" s="63">
        <v>46.23</v>
      </c>
      <c r="AF10" s="63">
        <v>6.92</v>
      </c>
      <c r="AG10" s="63">
        <v>15.61</v>
      </c>
      <c r="AH10" s="63">
        <v>8.85</v>
      </c>
      <c r="AI10" s="63">
        <v>33.11</v>
      </c>
      <c r="AJ10" s="33"/>
      <c r="AK10" s="42">
        <v>36.687078021137523</v>
      </c>
      <c r="AL10" s="42">
        <v>26.438715774235195</v>
      </c>
      <c r="AM10" s="42">
        <v>3.9575148855225515</v>
      </c>
      <c r="AN10" s="42">
        <v>8.9272843010125751</v>
      </c>
      <c r="AO10" s="42">
        <v>5.0612726498373668</v>
      </c>
      <c r="AP10" s="42">
        <v>18.935450557753132</v>
      </c>
      <c r="AQ10" s="38"/>
    </row>
    <row r="11" spans="1:43" x14ac:dyDescent="0.3">
      <c r="A11" s="2" t="s">
        <v>4</v>
      </c>
      <c r="B11" s="59">
        <v>1051.55</v>
      </c>
      <c r="C11" s="59">
        <v>206.49</v>
      </c>
      <c r="D11" s="59">
        <v>162.61000000000001</v>
      </c>
      <c r="E11" s="59">
        <v>90.08</v>
      </c>
      <c r="F11" s="59">
        <v>71.819999999999993</v>
      </c>
      <c r="G11" s="59">
        <v>91.02</v>
      </c>
      <c r="I11" s="42">
        <v>62.832849623080477</v>
      </c>
      <c r="J11" s="42">
        <v>12.338314981379762</v>
      </c>
      <c r="K11" s="42">
        <v>9.7163707643089889</v>
      </c>
      <c r="L11" s="42">
        <v>5.3825144729657071</v>
      </c>
      <c r="M11" s="42">
        <v>4.2914319432548513</v>
      </c>
      <c r="N11" s="42">
        <v>5.4386819197306684</v>
      </c>
      <c r="O11" s="33"/>
      <c r="P11" s="63">
        <v>488.31</v>
      </c>
      <c r="Q11" s="63">
        <v>178.88</v>
      </c>
      <c r="R11" s="63">
        <v>141.99</v>
      </c>
      <c r="S11" s="63">
        <v>290.18</v>
      </c>
      <c r="T11" s="63">
        <v>280.95</v>
      </c>
      <c r="U11" s="63">
        <v>293.25</v>
      </c>
      <c r="V11" s="33"/>
      <c r="W11" s="42">
        <v>29.177793542338858</v>
      </c>
      <c r="X11" s="42">
        <v>10.68854561416636</v>
      </c>
      <c r="Y11" s="42">
        <v>8.4842720916563135</v>
      </c>
      <c r="Z11" s="42">
        <v>17.339010321549612</v>
      </c>
      <c r="AA11" s="42">
        <v>16.787493796400039</v>
      </c>
      <c r="AB11" s="42">
        <v>17.522450812579859</v>
      </c>
      <c r="AC11" s="33"/>
      <c r="AD11" s="63">
        <v>564.70000000000005</v>
      </c>
      <c r="AE11" s="63">
        <v>278.33999999999997</v>
      </c>
      <c r="AF11" s="63">
        <v>188.17</v>
      </c>
      <c r="AG11" s="63">
        <v>153.19</v>
      </c>
      <c r="AH11" s="63">
        <v>217.83</v>
      </c>
      <c r="AI11" s="63">
        <v>271.33</v>
      </c>
      <c r="AJ11" s="33"/>
      <c r="AK11" s="42">
        <v>33.742294881036138</v>
      </c>
      <c r="AL11" s="42">
        <v>16.631539502722855</v>
      </c>
      <c r="AM11" s="42">
        <v>11.243647295492419</v>
      </c>
      <c r="AN11" s="42">
        <v>9.153501244600541</v>
      </c>
      <c r="AO11" s="42">
        <v>13.015909498735793</v>
      </c>
      <c r="AP11" s="42">
        <v>16.2126737561033</v>
      </c>
      <c r="AQ11" s="38"/>
    </row>
    <row r="12" spans="1:43" s="11" customFormat="1" x14ac:dyDescent="0.3">
      <c r="A12" s="3" t="s">
        <v>5</v>
      </c>
      <c r="B12" s="58">
        <v>45878.18</v>
      </c>
      <c r="C12" s="58">
        <v>9245.49</v>
      </c>
      <c r="D12" s="58">
        <v>7326.71</v>
      </c>
      <c r="E12" s="58">
        <v>6049.57</v>
      </c>
      <c r="F12" s="58">
        <v>3259.18</v>
      </c>
      <c r="G12" s="58">
        <v>3459.8</v>
      </c>
      <c r="H12" s="58"/>
      <c r="I12" s="54">
        <v>60.992866780155552</v>
      </c>
      <c r="J12" s="54">
        <v>12.291440939620106</v>
      </c>
      <c r="K12" s="54">
        <v>9.7405138339583992</v>
      </c>
      <c r="L12" s="54">
        <v>8.042616709887481</v>
      </c>
      <c r="M12" s="54">
        <v>4.3329254027197104</v>
      </c>
      <c r="N12" s="54">
        <v>4.5996401881239013</v>
      </c>
      <c r="O12" s="154"/>
      <c r="P12" s="365">
        <v>18931.560000000001</v>
      </c>
      <c r="Q12" s="365">
        <v>9024.2000000000007</v>
      </c>
      <c r="R12" s="365">
        <v>9314</v>
      </c>
      <c r="S12" s="365">
        <v>12452.91</v>
      </c>
      <c r="T12" s="365">
        <v>10985.9</v>
      </c>
      <c r="U12" s="365">
        <v>14510.36</v>
      </c>
      <c r="V12" s="154"/>
      <c r="W12" s="54">
        <v>25.168612116272303</v>
      </c>
      <c r="X12" s="54">
        <v>11.997246368480177</v>
      </c>
      <c r="Y12" s="54">
        <v>12.382521738882598</v>
      </c>
      <c r="Z12" s="54">
        <v>16.555553874527433</v>
      </c>
      <c r="AA12" s="54">
        <v>14.605233580759108</v>
      </c>
      <c r="AB12" s="54">
        <v>19.290836175543539</v>
      </c>
      <c r="AC12" s="154"/>
      <c r="AD12" s="365">
        <v>21160.82</v>
      </c>
      <c r="AE12" s="365">
        <v>9238.83</v>
      </c>
      <c r="AF12" s="365">
        <v>9496.31</v>
      </c>
      <c r="AG12" s="365">
        <v>10613.03</v>
      </c>
      <c r="AH12" s="365">
        <v>9873.7099999999991</v>
      </c>
      <c r="AI12" s="365">
        <v>14836.21</v>
      </c>
      <c r="AJ12" s="154"/>
      <c r="AK12" s="54">
        <v>28.132307672598415</v>
      </c>
      <c r="AL12" s="54">
        <v>12.282586785145019</v>
      </c>
      <c r="AM12" s="54">
        <v>12.624894246743418</v>
      </c>
      <c r="AN12" s="54">
        <v>14.109520580890401</v>
      </c>
      <c r="AO12" s="54">
        <v>13.126629666998335</v>
      </c>
      <c r="AP12" s="54">
        <v>19.724038313037081</v>
      </c>
      <c r="AQ12" s="41"/>
    </row>
    <row r="13" spans="1:43" x14ac:dyDescent="0.3">
      <c r="A13" s="2" t="s">
        <v>122</v>
      </c>
      <c r="B13" s="59">
        <v>23322.1</v>
      </c>
      <c r="C13" s="59">
        <v>4121.72</v>
      </c>
      <c r="D13" s="59">
        <v>3082.33</v>
      </c>
      <c r="E13" s="59">
        <v>3108.15</v>
      </c>
      <c r="F13" s="59">
        <v>1790.16</v>
      </c>
      <c r="G13" s="59">
        <v>2216.41</v>
      </c>
      <c r="I13" s="42">
        <v>61.959504732192386</v>
      </c>
      <c r="J13" s="42">
        <v>10.950117264087369</v>
      </c>
      <c r="K13" s="42">
        <v>8.1887840383661228</v>
      </c>
      <c r="L13" s="42">
        <v>8.2573796799329298</v>
      </c>
      <c r="M13" s="42">
        <v>4.7558936369958769</v>
      </c>
      <c r="N13" s="42">
        <v>5.888306193845259</v>
      </c>
      <c r="O13" s="33"/>
      <c r="P13" s="63">
        <v>10439.15</v>
      </c>
      <c r="Q13" s="63">
        <v>4757.93</v>
      </c>
      <c r="R13" s="63">
        <v>4886.51</v>
      </c>
      <c r="S13" s="63">
        <v>5358.37</v>
      </c>
      <c r="T13" s="63">
        <v>4753.99</v>
      </c>
      <c r="U13" s="63">
        <v>7444.93</v>
      </c>
      <c r="V13" s="33"/>
      <c r="W13" s="42">
        <v>27.733547314567137</v>
      </c>
      <c r="X13" s="42">
        <v>12.640327687062491</v>
      </c>
      <c r="Y13" s="42">
        <v>12.981924417994325</v>
      </c>
      <c r="Z13" s="42">
        <v>14.23550843928453</v>
      </c>
      <c r="AA13" s="42">
        <v>12.629860342841996</v>
      </c>
      <c r="AB13" s="42">
        <v>19.778843910532977</v>
      </c>
      <c r="AC13" s="33"/>
      <c r="AD13" s="63">
        <v>9507.59</v>
      </c>
      <c r="AE13" s="63">
        <v>4027.95</v>
      </c>
      <c r="AF13" s="63">
        <v>4154.2299999999996</v>
      </c>
      <c r="AG13" s="63">
        <v>5701.42</v>
      </c>
      <c r="AH13" s="63">
        <v>6314.36</v>
      </c>
      <c r="AI13" s="63">
        <v>7935.33</v>
      </c>
      <c r="AJ13" s="33"/>
      <c r="AK13" s="42">
        <v>25.25868457800734</v>
      </c>
      <c r="AL13" s="42">
        <v>10.700999785012256</v>
      </c>
      <c r="AM13" s="42">
        <v>11.036486137338214</v>
      </c>
      <c r="AN13" s="42">
        <v>15.146884691782315</v>
      </c>
      <c r="AO13" s="42">
        <v>16.7752740233841</v>
      </c>
      <c r="AP13" s="42">
        <v>21.081682896759222</v>
      </c>
      <c r="AQ13" s="38"/>
    </row>
    <row r="14" spans="1:43" s="11" customFormat="1" x14ac:dyDescent="0.3">
      <c r="A14" s="4" t="s">
        <v>7</v>
      </c>
      <c r="B14" s="58">
        <v>23322.1</v>
      </c>
      <c r="C14" s="58">
        <v>4121.72</v>
      </c>
      <c r="D14" s="58">
        <v>3082.33</v>
      </c>
      <c r="E14" s="58">
        <v>3108.15</v>
      </c>
      <c r="F14" s="58">
        <v>1790.16</v>
      </c>
      <c r="G14" s="58">
        <v>2216.41</v>
      </c>
      <c r="H14" s="58"/>
      <c r="I14" s="54">
        <v>61.959504732192386</v>
      </c>
      <c r="J14" s="54">
        <v>10.950117264087369</v>
      </c>
      <c r="K14" s="54">
        <v>8.1887840383661228</v>
      </c>
      <c r="L14" s="54">
        <v>8.2573796799329298</v>
      </c>
      <c r="M14" s="54">
        <v>4.7558936369958769</v>
      </c>
      <c r="N14" s="54">
        <v>5.888306193845259</v>
      </c>
      <c r="O14" s="154"/>
      <c r="P14" s="365">
        <v>10439.15</v>
      </c>
      <c r="Q14" s="365">
        <v>4757.93</v>
      </c>
      <c r="R14" s="365">
        <v>4886.51</v>
      </c>
      <c r="S14" s="365">
        <v>5358.37</v>
      </c>
      <c r="T14" s="365">
        <v>4753.99</v>
      </c>
      <c r="U14" s="365">
        <v>7444.93</v>
      </c>
      <c r="V14" s="154"/>
      <c r="W14" s="54">
        <v>27.733547314567137</v>
      </c>
      <c r="X14" s="54">
        <v>12.640327687062491</v>
      </c>
      <c r="Y14" s="54">
        <v>12.981924417994325</v>
      </c>
      <c r="Z14" s="54">
        <v>14.23550843928453</v>
      </c>
      <c r="AA14" s="54">
        <v>12.629860342841996</v>
      </c>
      <c r="AB14" s="54">
        <v>19.778843910532977</v>
      </c>
      <c r="AC14" s="154"/>
      <c r="AD14" s="365">
        <v>9507.59</v>
      </c>
      <c r="AE14" s="365">
        <v>4027.95</v>
      </c>
      <c r="AF14" s="365">
        <v>4154.2299999999996</v>
      </c>
      <c r="AG14" s="365">
        <v>5701.42</v>
      </c>
      <c r="AH14" s="365">
        <v>6314.36</v>
      </c>
      <c r="AI14" s="365">
        <v>7935.33</v>
      </c>
      <c r="AJ14" s="154"/>
      <c r="AK14" s="54">
        <v>25.25868457800734</v>
      </c>
      <c r="AL14" s="54">
        <v>10.700999785012256</v>
      </c>
      <c r="AM14" s="54">
        <v>11.036486137338214</v>
      </c>
      <c r="AN14" s="54">
        <v>15.146884691782315</v>
      </c>
      <c r="AO14" s="54">
        <v>16.7752740233841</v>
      </c>
      <c r="AP14" s="54">
        <v>21.081682896759222</v>
      </c>
      <c r="AQ14" s="41"/>
    </row>
    <row r="15" spans="1:43" s="11" customFormat="1" x14ac:dyDescent="0.3">
      <c r="A15" s="4" t="s">
        <v>8</v>
      </c>
      <c r="B15" s="58">
        <v>69200.289999999994</v>
      </c>
      <c r="C15" s="58">
        <v>13367.21</v>
      </c>
      <c r="D15" s="58">
        <v>10409.040000000001</v>
      </c>
      <c r="E15" s="58">
        <v>9157.7199999999993</v>
      </c>
      <c r="F15" s="58">
        <v>5049.33</v>
      </c>
      <c r="G15" s="58">
        <v>5676.21</v>
      </c>
      <c r="H15" s="58"/>
      <c r="I15" s="54">
        <v>61.315267652118834</v>
      </c>
      <c r="J15" s="54">
        <v>11.844084163694681</v>
      </c>
      <c r="K15" s="54">
        <v>9.2229826435931272</v>
      </c>
      <c r="L15" s="54">
        <v>8.1142442160742636</v>
      </c>
      <c r="M15" s="54">
        <v>4.4739844358148391</v>
      </c>
      <c r="N15" s="54">
        <v>5.0294346367570641</v>
      </c>
      <c r="O15" s="154"/>
      <c r="P15" s="365">
        <v>29370.71</v>
      </c>
      <c r="Q15" s="365">
        <v>13782.13</v>
      </c>
      <c r="R15" s="365">
        <v>14200.5</v>
      </c>
      <c r="S15" s="365">
        <v>17811.28</v>
      </c>
      <c r="T15" s="365">
        <v>15739.89</v>
      </c>
      <c r="U15" s="365">
        <v>21955.29</v>
      </c>
      <c r="V15" s="154"/>
      <c r="W15" s="54">
        <v>26.024066442247033</v>
      </c>
      <c r="X15" s="54">
        <v>12.211726132452574</v>
      </c>
      <c r="Y15" s="54">
        <v>12.582424991194596</v>
      </c>
      <c r="Z15" s="54">
        <v>15.781774909134501</v>
      </c>
      <c r="AA15" s="54">
        <v>13.946409302112878</v>
      </c>
      <c r="AB15" s="54">
        <v>19.453595970911223</v>
      </c>
      <c r="AC15" s="154"/>
      <c r="AD15" s="365">
        <v>30668.41</v>
      </c>
      <c r="AE15" s="365">
        <v>13266.78</v>
      </c>
      <c r="AF15" s="365">
        <v>13650.55</v>
      </c>
      <c r="AG15" s="365">
        <v>16314.45</v>
      </c>
      <c r="AH15" s="365">
        <v>16188.07</v>
      </c>
      <c r="AI15" s="365">
        <v>22771.54</v>
      </c>
      <c r="AJ15" s="154"/>
      <c r="AK15" s="54">
        <v>27.173900103813409</v>
      </c>
      <c r="AL15" s="54">
        <v>11.755097653229159</v>
      </c>
      <c r="AM15" s="54">
        <v>12.095139006623103</v>
      </c>
      <c r="AN15" s="54">
        <v>14.455501101904488</v>
      </c>
      <c r="AO15" s="54">
        <v>14.343521462427908</v>
      </c>
      <c r="AP15" s="54">
        <v>20.176838420054747</v>
      </c>
      <c r="AQ15" s="41"/>
    </row>
    <row r="16" spans="1:43" x14ac:dyDescent="0.3">
      <c r="A16" s="2" t="s">
        <v>9</v>
      </c>
      <c r="B16" s="59">
        <v>58177.83</v>
      </c>
      <c r="C16" s="59">
        <v>10350.709999999999</v>
      </c>
      <c r="D16" s="59">
        <v>8338.9699999999993</v>
      </c>
      <c r="E16" s="59">
        <v>7537.01</v>
      </c>
      <c r="F16" s="59">
        <v>4637.01</v>
      </c>
      <c r="G16" s="59">
        <v>4134.1499999999996</v>
      </c>
      <c r="I16" s="42">
        <v>62.438852342159088</v>
      </c>
      <c r="J16" s="42">
        <v>11.108809890752362</v>
      </c>
      <c r="K16" s="42">
        <v>8.9497273534556783</v>
      </c>
      <c r="L16" s="42">
        <v>8.0890307268486374</v>
      </c>
      <c r="M16" s="42">
        <v>4.9766308351328181</v>
      </c>
      <c r="N16" s="42">
        <v>4.4369406939092944</v>
      </c>
      <c r="O16" s="33"/>
      <c r="P16" s="63">
        <v>24097.43</v>
      </c>
      <c r="Q16" s="63">
        <v>11801.16</v>
      </c>
      <c r="R16" s="63">
        <v>12134.55</v>
      </c>
      <c r="S16" s="63">
        <v>16954.07</v>
      </c>
      <c r="T16" s="63">
        <v>11793.87</v>
      </c>
      <c r="U16" s="63">
        <v>16394.61</v>
      </c>
      <c r="V16" s="33"/>
      <c r="W16" s="42">
        <v>25.862358111251567</v>
      </c>
      <c r="X16" s="42">
        <v>12.665492795214158</v>
      </c>
      <c r="Y16" s="42">
        <v>13.02330072621386</v>
      </c>
      <c r="Z16" s="42">
        <v>18.195808838669798</v>
      </c>
      <c r="AA16" s="42">
        <v>12.657668865831189</v>
      </c>
      <c r="AB16" s="42">
        <v>17.595373237490723</v>
      </c>
      <c r="AC16" s="63"/>
      <c r="AD16" s="63">
        <v>22376.49</v>
      </c>
      <c r="AE16" s="63">
        <v>9799.02</v>
      </c>
      <c r="AF16" s="63">
        <v>12734.63</v>
      </c>
      <c r="AG16" s="63">
        <v>16004.34</v>
      </c>
      <c r="AH16" s="63">
        <v>11214.91</v>
      </c>
      <c r="AI16" s="63">
        <v>21046.29</v>
      </c>
      <c r="AJ16" s="63"/>
      <c r="AK16" s="42">
        <v>24.015374156200043</v>
      </c>
      <c r="AL16" s="42">
        <v>10.516713374800396</v>
      </c>
      <c r="AM16" s="42">
        <v>13.667331390703803</v>
      </c>
      <c r="AN16" s="42">
        <v>17.176519338959707</v>
      </c>
      <c r="AO16" s="42">
        <v>12.036305058483677</v>
      </c>
      <c r="AP16" s="42">
        <v>22.587748523110253</v>
      </c>
      <c r="AQ16" s="38"/>
    </row>
    <row r="17" spans="1:43" x14ac:dyDescent="0.3">
      <c r="A17" s="2" t="s">
        <v>10</v>
      </c>
      <c r="B17" s="59">
        <v>9426.19</v>
      </c>
      <c r="C17" s="59">
        <v>1825.14</v>
      </c>
      <c r="D17" s="59">
        <v>1019.04</v>
      </c>
      <c r="E17" s="59">
        <v>996.45</v>
      </c>
      <c r="F17" s="59">
        <v>654.58000000000004</v>
      </c>
      <c r="G17" s="59">
        <v>1232.49</v>
      </c>
      <c r="I17" s="42">
        <v>62.203111593504559</v>
      </c>
      <c r="J17" s="42">
        <v>12.044037632783649</v>
      </c>
      <c r="K17" s="42">
        <v>6.7246107746867896</v>
      </c>
      <c r="L17" s="42">
        <v>6.5755401225041741</v>
      </c>
      <c r="M17" s="42">
        <v>4.3195514610756005</v>
      </c>
      <c r="N17" s="42">
        <v>8.1331601641679647</v>
      </c>
      <c r="O17" s="33"/>
      <c r="P17" s="63">
        <v>3848.01</v>
      </c>
      <c r="Q17" s="63">
        <v>1816.62</v>
      </c>
      <c r="R17" s="63">
        <v>1697.61</v>
      </c>
      <c r="S17" s="63">
        <v>2650.73</v>
      </c>
      <c r="T17" s="63">
        <v>2247.35</v>
      </c>
      <c r="U17" s="63">
        <v>2893.56</v>
      </c>
      <c r="V17" s="33"/>
      <c r="W17" s="42">
        <v>25.392888902400806</v>
      </c>
      <c r="X17" s="42">
        <v>11.987814438600562</v>
      </c>
      <c r="Y17" s="42">
        <v>11.202471440979787</v>
      </c>
      <c r="Z17" s="42">
        <v>17.492078347057539</v>
      </c>
      <c r="AA17" s="42">
        <v>14.830187259079485</v>
      </c>
      <c r="AB17" s="42">
        <v>19.094505370940013</v>
      </c>
      <c r="AC17" s="33"/>
      <c r="AD17" s="63">
        <v>3910.5</v>
      </c>
      <c r="AE17" s="63">
        <v>1864.28</v>
      </c>
      <c r="AF17" s="63">
        <v>1943.63</v>
      </c>
      <c r="AG17" s="63">
        <v>2260.29</v>
      </c>
      <c r="AH17" s="63">
        <v>1759.82</v>
      </c>
      <c r="AI17" s="63">
        <v>3415.37</v>
      </c>
      <c r="AJ17" s="33"/>
      <c r="AK17" s="42">
        <v>25.805258316074635</v>
      </c>
      <c r="AL17" s="42">
        <v>12.302321179770265</v>
      </c>
      <c r="AM17" s="42">
        <v>12.825949167848648</v>
      </c>
      <c r="AN17" s="42">
        <v>14.915577884986661</v>
      </c>
      <c r="AO17" s="42">
        <v>11.61299314404666</v>
      </c>
      <c r="AP17" s="42">
        <v>22.537912055995861</v>
      </c>
      <c r="AQ17" s="38"/>
    </row>
    <row r="18" spans="1:43" x14ac:dyDescent="0.3">
      <c r="A18" s="2" t="s">
        <v>11</v>
      </c>
      <c r="B18" s="59">
        <v>44941.95</v>
      </c>
      <c r="C18" s="59">
        <v>7868.94</v>
      </c>
      <c r="D18" s="59">
        <v>7684.14</v>
      </c>
      <c r="E18" s="59">
        <v>8973.61</v>
      </c>
      <c r="F18" s="59">
        <v>7275.18</v>
      </c>
      <c r="G18" s="59">
        <v>7727.07</v>
      </c>
      <c r="I18" s="42">
        <v>53.204072148132887</v>
      </c>
      <c r="J18" s="42">
        <v>9.3155648895815339</v>
      </c>
      <c r="K18" s="42">
        <v>9.0967912820060981</v>
      </c>
      <c r="L18" s="42">
        <v>10.623317276380016</v>
      </c>
      <c r="M18" s="42">
        <v>8.6126481296573356</v>
      </c>
      <c r="N18" s="42">
        <v>9.147613527532144</v>
      </c>
      <c r="O18" s="33"/>
      <c r="P18" s="63">
        <v>23982.42</v>
      </c>
      <c r="Q18" s="63">
        <v>8929.9599999999991</v>
      </c>
      <c r="R18" s="63">
        <v>10863.57</v>
      </c>
      <c r="S18" s="63">
        <v>14344.94</v>
      </c>
      <c r="T18" s="63">
        <v>11435.2</v>
      </c>
      <c r="U18" s="63">
        <v>14914.81</v>
      </c>
      <c r="V18" s="33"/>
      <c r="W18" s="42">
        <v>28.391344923102473</v>
      </c>
      <c r="X18" s="42">
        <v>10.571642666149128</v>
      </c>
      <c r="Y18" s="42">
        <v>12.860727272988646</v>
      </c>
      <c r="Z18" s="42">
        <v>16.982111873664525</v>
      </c>
      <c r="AA18" s="42">
        <v>13.537445656637715</v>
      </c>
      <c r="AB18" s="42">
        <v>17.656746699146208</v>
      </c>
      <c r="AC18" s="33"/>
      <c r="AD18" s="63">
        <v>22118</v>
      </c>
      <c r="AE18" s="63">
        <v>7241.86</v>
      </c>
      <c r="AF18" s="63">
        <v>9685.92</v>
      </c>
      <c r="AG18" s="63">
        <v>12438.49</v>
      </c>
      <c r="AH18" s="63">
        <v>13707.56</v>
      </c>
      <c r="AI18" s="63">
        <v>19279.060000000001</v>
      </c>
      <c r="AJ18" s="33"/>
      <c r="AK18" s="42">
        <v>26.184170196718288</v>
      </c>
      <c r="AL18" s="42">
        <v>8.5732025852611571</v>
      </c>
      <c r="AM18" s="42">
        <v>11.466578252635754</v>
      </c>
      <c r="AN18" s="42">
        <v>14.72518035763534</v>
      </c>
      <c r="AO18" s="42">
        <v>16.227556018705474</v>
      </c>
      <c r="AP18" s="42">
        <v>22.823319842334012</v>
      </c>
      <c r="AQ18" s="38"/>
    </row>
    <row r="19" spans="1:43" x14ac:dyDescent="0.3">
      <c r="A19" s="2" t="s">
        <v>12</v>
      </c>
      <c r="B19" s="59">
        <v>5163.55</v>
      </c>
      <c r="C19" s="59">
        <v>902.3</v>
      </c>
      <c r="D19" s="59">
        <v>700.14</v>
      </c>
      <c r="E19" s="59">
        <v>787.3</v>
      </c>
      <c r="F19" s="59">
        <v>257.86</v>
      </c>
      <c r="G19" s="59">
        <v>320.06</v>
      </c>
      <c r="I19" s="42">
        <v>63.502935186652444</v>
      </c>
      <c r="J19" s="42">
        <v>11.096764516450211</v>
      </c>
      <c r="K19" s="42">
        <v>8.6105383005069847</v>
      </c>
      <c r="L19" s="42">
        <v>9.6824589424817162</v>
      </c>
      <c r="M19" s="42">
        <v>3.1712420461175355</v>
      </c>
      <c r="N19" s="42">
        <v>3.9361968869944084</v>
      </c>
      <c r="O19" s="33"/>
      <c r="P19" s="63">
        <v>2335.56</v>
      </c>
      <c r="Q19" s="63">
        <v>521.66</v>
      </c>
      <c r="R19" s="63">
        <v>929.71</v>
      </c>
      <c r="S19" s="63">
        <v>1613.71</v>
      </c>
      <c r="T19" s="63">
        <v>1234.0899999999999</v>
      </c>
      <c r="U19" s="63">
        <v>1496.46</v>
      </c>
      <c r="V19" s="33"/>
      <c r="W19" s="42">
        <v>28.723439359459668</v>
      </c>
      <c r="X19" s="42">
        <v>6.4155360497078764</v>
      </c>
      <c r="Y19" s="42">
        <v>11.433861175428268</v>
      </c>
      <c r="Z19" s="42">
        <v>19.845904763206111</v>
      </c>
      <c r="AA19" s="42">
        <v>15.177220571989405</v>
      </c>
      <c r="AB19" s="42">
        <v>18.403927993225185</v>
      </c>
      <c r="AC19" s="33"/>
      <c r="AD19" s="63">
        <v>2856</v>
      </c>
      <c r="AE19" s="63">
        <v>1020.04</v>
      </c>
      <c r="AF19" s="63">
        <v>856.68</v>
      </c>
      <c r="AG19" s="63">
        <v>1441.1</v>
      </c>
      <c r="AH19" s="63">
        <v>798.66</v>
      </c>
      <c r="AI19" s="63">
        <v>1158.72</v>
      </c>
      <c r="AJ19" s="33"/>
      <c r="AK19" s="42">
        <v>35.123971471774141</v>
      </c>
      <c r="AL19" s="42">
        <v>12.544767458007176</v>
      </c>
      <c r="AM19" s="42">
        <v>10.535715644411578</v>
      </c>
      <c r="AN19" s="42">
        <v>17.723093588226089</v>
      </c>
      <c r="AO19" s="42">
        <v>9.8221677365711244</v>
      </c>
      <c r="AP19" s="42">
        <v>14.250296997119793</v>
      </c>
      <c r="AQ19" s="38"/>
    </row>
    <row r="20" spans="1:43" x14ac:dyDescent="0.3">
      <c r="A20" s="2" t="s">
        <v>13</v>
      </c>
      <c r="B20" s="59">
        <v>1538.19</v>
      </c>
      <c r="C20" s="59">
        <v>337.22</v>
      </c>
      <c r="D20" s="59">
        <v>324.63</v>
      </c>
      <c r="E20" s="59">
        <v>209.96</v>
      </c>
      <c r="F20" s="59">
        <v>97.95</v>
      </c>
      <c r="G20" s="59">
        <v>78.16</v>
      </c>
      <c r="I20" s="42">
        <v>59.478709775019858</v>
      </c>
      <c r="J20" s="42">
        <v>13.039618324350174</v>
      </c>
      <c r="K20" s="42">
        <v>12.552788377420665</v>
      </c>
      <c r="L20" s="42">
        <v>8.1187303937505568</v>
      </c>
      <c r="M20" s="42">
        <v>3.7875292535143221</v>
      </c>
      <c r="N20" s="42">
        <v>3.0222898055607899</v>
      </c>
      <c r="O20" s="33"/>
      <c r="P20" s="63">
        <v>679.59</v>
      </c>
      <c r="Q20" s="63">
        <v>182.07</v>
      </c>
      <c r="R20" s="63">
        <v>348.34</v>
      </c>
      <c r="S20" s="63">
        <v>387.18</v>
      </c>
      <c r="T20" s="63">
        <v>483.83</v>
      </c>
      <c r="U20" s="63">
        <v>505.11</v>
      </c>
      <c r="V20" s="33"/>
      <c r="W20" s="42">
        <v>26.278376777905031</v>
      </c>
      <c r="X20" s="42">
        <v>7.0402802571449969</v>
      </c>
      <c r="Y20" s="42">
        <v>13.469606331487277</v>
      </c>
      <c r="Z20" s="42">
        <v>14.971470917566872</v>
      </c>
      <c r="AA20" s="42">
        <v>18.708731788951855</v>
      </c>
      <c r="AB20" s="42">
        <v>19.531586536422861</v>
      </c>
      <c r="AC20" s="33"/>
      <c r="AD20" s="63">
        <v>1066.49</v>
      </c>
      <c r="AE20" s="63">
        <v>347.9</v>
      </c>
      <c r="AF20" s="63">
        <v>344.51</v>
      </c>
      <c r="AG20" s="63">
        <v>198.39</v>
      </c>
      <c r="AH20" s="63">
        <v>357.44</v>
      </c>
      <c r="AI20" s="63">
        <v>271.39999999999998</v>
      </c>
      <c r="AJ20" s="33"/>
      <c r="AK20" s="42">
        <v>41.239020659320971</v>
      </c>
      <c r="AL20" s="42">
        <v>13.452592417535808</v>
      </c>
      <c r="AM20" s="42">
        <v>13.321507944136998</v>
      </c>
      <c r="AN20" s="42">
        <v>7.6713417927994509</v>
      </c>
      <c r="AO20" s="42">
        <v>13.821485006392642</v>
      </c>
      <c r="AP20" s="42">
        <v>10.494491469155557</v>
      </c>
      <c r="AQ20" s="38"/>
    </row>
    <row r="21" spans="1:43" x14ac:dyDescent="0.3">
      <c r="A21" s="2" t="s">
        <v>14</v>
      </c>
      <c r="B21" s="59">
        <v>3538.48</v>
      </c>
      <c r="C21" s="59">
        <v>353.74</v>
      </c>
      <c r="D21" s="59">
        <v>201.62</v>
      </c>
      <c r="E21" s="59">
        <v>651.04999999999995</v>
      </c>
      <c r="F21" s="168" t="s">
        <v>257</v>
      </c>
      <c r="G21" s="59">
        <v>267.10000000000002</v>
      </c>
      <c r="I21" s="42">
        <v>70.600402898655233</v>
      </c>
      <c r="J21" s="42">
        <v>7.0578854540283693</v>
      </c>
      <c r="K21" s="42">
        <v>4.0227592730287771</v>
      </c>
      <c r="L21" s="42">
        <v>12.989869183143465</v>
      </c>
      <c r="M21" s="168" t="s">
        <v>257</v>
      </c>
      <c r="N21" s="42">
        <v>5.3292282602221341</v>
      </c>
      <c r="O21" s="33"/>
      <c r="P21" s="63">
        <v>2195.86</v>
      </c>
      <c r="Q21" s="63">
        <v>174.26</v>
      </c>
      <c r="R21" s="63">
        <v>313.55</v>
      </c>
      <c r="S21" s="63">
        <v>878.99</v>
      </c>
      <c r="T21" s="63">
        <v>262.05</v>
      </c>
      <c r="U21" s="63">
        <v>1187.27</v>
      </c>
      <c r="V21" s="33"/>
      <c r="W21" s="42">
        <v>43.812202049761787</v>
      </c>
      <c r="X21" s="42">
        <v>3.4768675276162821</v>
      </c>
      <c r="Y21" s="42">
        <v>6.2560071920353799</v>
      </c>
      <c r="Z21" s="42">
        <v>17.537769930560287</v>
      </c>
      <c r="AA21" s="42">
        <v>5.2284697326514795</v>
      </c>
      <c r="AB21" s="42">
        <v>23.688629114615996</v>
      </c>
      <c r="AC21" s="33"/>
      <c r="AD21" s="63">
        <v>1137.51</v>
      </c>
      <c r="AE21" s="63">
        <v>280.02999999999997</v>
      </c>
      <c r="AF21" s="63">
        <v>679.39</v>
      </c>
      <c r="AG21" s="63">
        <v>1025.5999999999999</v>
      </c>
      <c r="AH21" s="63">
        <v>1080.23</v>
      </c>
      <c r="AI21" s="63">
        <v>809.23</v>
      </c>
      <c r="AJ21" s="33"/>
      <c r="AK21" s="42">
        <v>22.695808454830697</v>
      </c>
      <c r="AL21" s="42">
        <v>5.5872099951703618</v>
      </c>
      <c r="AM21" s="42">
        <v>13.55531406855977</v>
      </c>
      <c r="AN21" s="42">
        <v>20.462959579497639</v>
      </c>
      <c r="AO21" s="42">
        <v>21.552947373791671</v>
      </c>
      <c r="AP21" s="42">
        <v>16.145905597227845</v>
      </c>
      <c r="AQ21" s="38"/>
    </row>
    <row r="22" spans="1:43" x14ac:dyDescent="0.3">
      <c r="A22" s="2" t="s">
        <v>15</v>
      </c>
      <c r="B22" s="59">
        <v>10591.56</v>
      </c>
      <c r="C22" s="59">
        <v>1250.7</v>
      </c>
      <c r="D22" s="59">
        <v>1605.19</v>
      </c>
      <c r="E22" s="59">
        <v>878.63</v>
      </c>
      <c r="F22" s="59">
        <v>180.12</v>
      </c>
      <c r="G22" s="59">
        <v>686.05</v>
      </c>
      <c r="I22" s="42">
        <v>69.716888253516387</v>
      </c>
      <c r="J22" s="42">
        <v>8.2324900334486077</v>
      </c>
      <c r="K22" s="42">
        <v>10.565851664500977</v>
      </c>
      <c r="L22" s="42">
        <v>5.7834114640512917</v>
      </c>
      <c r="M22" s="42">
        <v>1.1856049450905599</v>
      </c>
      <c r="N22" s="42">
        <v>4.5157909870052109</v>
      </c>
      <c r="O22" s="33"/>
      <c r="P22" s="63">
        <v>4365.66</v>
      </c>
      <c r="Q22" s="63">
        <v>1042.25</v>
      </c>
      <c r="R22" s="63">
        <v>1315.38</v>
      </c>
      <c r="S22" s="63">
        <v>3067.09</v>
      </c>
      <c r="T22" s="63">
        <v>2019.16</v>
      </c>
      <c r="U22" s="63">
        <v>3382.7</v>
      </c>
      <c r="V22" s="33"/>
      <c r="W22" s="42">
        <v>28.736109730091353</v>
      </c>
      <c r="X22" s="42">
        <v>6.860408361207174</v>
      </c>
      <c r="Y22" s="42">
        <v>8.6582335813525475</v>
      </c>
      <c r="Z22" s="42">
        <v>20.188524711513466</v>
      </c>
      <c r="AA22" s="42">
        <v>13.290728852593023</v>
      </c>
      <c r="AB22" s="42">
        <v>22.265966287796122</v>
      </c>
      <c r="AC22" s="33"/>
      <c r="AD22" s="63">
        <v>6299.74</v>
      </c>
      <c r="AE22" s="63">
        <v>1296.21</v>
      </c>
      <c r="AF22" s="63">
        <v>2176.98</v>
      </c>
      <c r="AG22" s="63">
        <v>1587.37</v>
      </c>
      <c r="AH22" s="63">
        <v>1282.6600000000001</v>
      </c>
      <c r="AI22" s="63">
        <v>2549.29</v>
      </c>
      <c r="AJ22" s="33"/>
      <c r="AK22" s="42">
        <v>41.466815993697558</v>
      </c>
      <c r="AL22" s="42">
        <v>8.5320507765702569</v>
      </c>
      <c r="AM22" s="42">
        <v>14.32954837532338</v>
      </c>
      <c r="AN22" s="42">
        <v>10.448554972731525</v>
      </c>
      <c r="AO22" s="42">
        <v>8.4428605311451133</v>
      </c>
      <c r="AP22" s="42">
        <v>16.7802066981452</v>
      </c>
      <c r="AQ22" s="38"/>
    </row>
    <row r="23" spans="1:43" x14ac:dyDescent="0.3">
      <c r="A23" s="2" t="s">
        <v>16</v>
      </c>
      <c r="B23" s="59">
        <v>7882.24</v>
      </c>
      <c r="C23" s="59">
        <v>1157.18</v>
      </c>
      <c r="D23" s="59">
        <v>1022.07</v>
      </c>
      <c r="E23" s="59">
        <v>969.67</v>
      </c>
      <c r="F23" s="59">
        <v>571.25</v>
      </c>
      <c r="G23" s="59">
        <v>1041.26</v>
      </c>
      <c r="I23" s="42">
        <v>62.341444319089959</v>
      </c>
      <c r="J23" s="42">
        <v>9.1522552646410826</v>
      </c>
      <c r="K23" s="42">
        <v>8.0836564219323801</v>
      </c>
      <c r="L23" s="42">
        <v>7.6692194494067625</v>
      </c>
      <c r="M23" s="42">
        <v>4.5180748197568388</v>
      </c>
      <c r="N23" s="42">
        <v>8.2354320994660917</v>
      </c>
      <c r="O23" s="33"/>
      <c r="P23" s="63">
        <v>3081.94</v>
      </c>
      <c r="Q23" s="63">
        <v>1253.33</v>
      </c>
      <c r="R23" s="63">
        <v>1531.94</v>
      </c>
      <c r="S23" s="63">
        <v>2105.4899999999998</v>
      </c>
      <c r="T23" s="63">
        <v>1731.71</v>
      </c>
      <c r="U23" s="63">
        <v>2939.24</v>
      </c>
      <c r="V23" s="33"/>
      <c r="W23" s="42">
        <v>24.375379448580116</v>
      </c>
      <c r="X23" s="42">
        <v>9.9127154728154707</v>
      </c>
      <c r="Y23" s="42">
        <v>12.11627052845215</v>
      </c>
      <c r="Z23" s="42">
        <v>16.652536284025953</v>
      </c>
      <c r="AA23" s="42">
        <v>13.696271940693416</v>
      </c>
      <c r="AB23" s="42">
        <v>23.246750517675427</v>
      </c>
      <c r="AC23" s="33"/>
      <c r="AD23" s="63">
        <v>3708.75</v>
      </c>
      <c r="AE23" s="63">
        <v>1183.05</v>
      </c>
      <c r="AF23" s="63">
        <v>1439.36</v>
      </c>
      <c r="AG23" s="63">
        <v>1704.38</v>
      </c>
      <c r="AH23" s="63">
        <v>1945.8</v>
      </c>
      <c r="AI23" s="63">
        <v>2662.32</v>
      </c>
      <c r="AJ23" s="33"/>
      <c r="AK23" s="42">
        <v>29.33288400485457</v>
      </c>
      <c r="AL23" s="42">
        <v>9.3568637470692817</v>
      </c>
      <c r="AM23" s="42">
        <v>11.384045816306699</v>
      </c>
      <c r="AN23" s="42">
        <v>13.480116168572708</v>
      </c>
      <c r="AO23" s="42">
        <v>15.389531701151608</v>
      </c>
      <c r="AP23" s="42">
        <v>21.056561845312956</v>
      </c>
      <c r="AQ23" s="38"/>
    </row>
    <row r="24" spans="1:43" x14ac:dyDescent="0.3">
      <c r="A24" s="2" t="s">
        <v>17</v>
      </c>
      <c r="B24" s="59">
        <v>868.85</v>
      </c>
      <c r="C24" s="59">
        <v>323.35000000000002</v>
      </c>
      <c r="D24" s="59">
        <v>166.07</v>
      </c>
      <c r="E24" s="59">
        <v>419.15</v>
      </c>
      <c r="F24" s="59">
        <v>143.97</v>
      </c>
      <c r="G24" s="59">
        <v>311.07</v>
      </c>
      <c r="I24" s="42">
        <v>38.918966705293926</v>
      </c>
      <c r="J24" s="42">
        <v>14.484028179958328</v>
      </c>
      <c r="K24" s="42">
        <v>7.4388822014710962</v>
      </c>
      <c r="L24" s="42">
        <v>18.775260280283074</v>
      </c>
      <c r="M24" s="42">
        <v>6.4489424371999382</v>
      </c>
      <c r="N24" s="42">
        <v>13.9339621027977</v>
      </c>
      <c r="O24" s="33"/>
      <c r="P24" s="63">
        <v>652.91</v>
      </c>
      <c r="Q24" s="63">
        <v>229.03</v>
      </c>
      <c r="R24" s="63">
        <v>259.91000000000003</v>
      </c>
      <c r="S24" s="63">
        <v>367.02</v>
      </c>
      <c r="T24" s="63">
        <v>248.39</v>
      </c>
      <c r="U24" s="63">
        <v>475.2</v>
      </c>
      <c r="V24" s="33"/>
      <c r="W24" s="42">
        <v>29.246224954311394</v>
      </c>
      <c r="X24" s="42">
        <v>10.259090688281599</v>
      </c>
      <c r="Y24" s="42">
        <v>11.642318738991708</v>
      </c>
      <c r="Z24" s="42">
        <v>16.440167071619928</v>
      </c>
      <c r="AA24" s="42">
        <v>11.12629583924493</v>
      </c>
      <c r="AB24" s="42">
        <v>21.285944614554495</v>
      </c>
      <c r="AC24" s="33"/>
      <c r="AD24" s="63">
        <v>579.92999999999995</v>
      </c>
      <c r="AE24" s="63">
        <v>285.29000000000002</v>
      </c>
      <c r="AF24" s="63">
        <v>294.69</v>
      </c>
      <c r="AG24" s="63">
        <v>240.17</v>
      </c>
      <c r="AH24" s="63">
        <v>328.08</v>
      </c>
      <c r="AI24" s="63">
        <v>504.3</v>
      </c>
      <c r="AJ24" s="33"/>
      <c r="AK24" s="42">
        <v>25.977184049491974</v>
      </c>
      <c r="AL24" s="42">
        <v>12.779181689996321</v>
      </c>
      <c r="AM24" s="42">
        <v>13.200242042220253</v>
      </c>
      <c r="AN24" s="42">
        <v>10.758091999321449</v>
      </c>
      <c r="AO24" s="42">
        <v>14.695902165705046</v>
      </c>
      <c r="AP24" s="42">
        <v>22.589439960269008</v>
      </c>
      <c r="AQ24" s="38"/>
    </row>
    <row r="25" spans="1:43" x14ac:dyDescent="0.3">
      <c r="A25" s="2" t="s">
        <v>18</v>
      </c>
      <c r="B25" s="59">
        <v>6644.76</v>
      </c>
      <c r="C25" s="59">
        <v>1443.04</v>
      </c>
      <c r="D25" s="59">
        <v>496.3</v>
      </c>
      <c r="E25" s="59">
        <v>1212.52</v>
      </c>
      <c r="F25" s="59">
        <v>194.14</v>
      </c>
      <c r="G25" s="59">
        <v>1022.59</v>
      </c>
      <c r="I25" s="42">
        <v>60.333665442914366</v>
      </c>
      <c r="J25" s="42">
        <v>13.102639159389224</v>
      </c>
      <c r="K25" s="42">
        <v>4.5063475820523839</v>
      </c>
      <c r="L25" s="42">
        <v>11.009543764235657</v>
      </c>
      <c r="M25" s="42">
        <v>1.7627691307266768</v>
      </c>
      <c r="N25" s="42">
        <v>9.2850009549283641</v>
      </c>
      <c r="O25" s="33"/>
      <c r="P25" s="63">
        <v>2596.7800000000002</v>
      </c>
      <c r="Q25" s="63">
        <v>728.11</v>
      </c>
      <c r="R25" s="63">
        <v>1859.49</v>
      </c>
      <c r="S25" s="63">
        <v>1868.76</v>
      </c>
      <c r="T25" s="63">
        <v>1236.6199999999999</v>
      </c>
      <c r="U25" s="63">
        <v>2723.59</v>
      </c>
      <c r="V25" s="33"/>
      <c r="W25" s="42">
        <v>23.578467205565161</v>
      </c>
      <c r="X25" s="42">
        <v>6.6111560305624844</v>
      </c>
      <c r="Y25" s="42">
        <v>16.883957818558507</v>
      </c>
      <c r="Z25" s="42">
        <v>16.968128364771736</v>
      </c>
      <c r="AA25" s="42">
        <v>11.228369024617406</v>
      </c>
      <c r="AB25" s="42">
        <v>24.729887590171373</v>
      </c>
      <c r="AC25" s="33"/>
      <c r="AD25" s="63">
        <v>3656.74</v>
      </c>
      <c r="AE25" s="63">
        <v>2102.94</v>
      </c>
      <c r="AF25" s="63">
        <v>1232.75</v>
      </c>
      <c r="AG25" s="63">
        <v>1266.73</v>
      </c>
      <c r="AH25" s="63">
        <v>592.04</v>
      </c>
      <c r="AI25" s="63">
        <v>2162.15</v>
      </c>
      <c r="AJ25" s="33"/>
      <c r="AK25" s="42">
        <v>33.20278351238008</v>
      </c>
      <c r="AL25" s="42">
        <v>19.094456143867099</v>
      </c>
      <c r="AM25" s="42">
        <v>11.193229864547806</v>
      </c>
      <c r="AN25" s="42">
        <v>11.50176440179975</v>
      </c>
      <c r="AO25" s="42">
        <v>5.375655898606273</v>
      </c>
      <c r="AP25" s="42">
        <v>19.632076213045664</v>
      </c>
      <c r="AQ25" s="38"/>
    </row>
    <row r="26" spans="1:43" x14ac:dyDescent="0.3">
      <c r="A26" s="2" t="s">
        <v>19</v>
      </c>
      <c r="B26" s="59">
        <v>2917.96</v>
      </c>
      <c r="C26" s="59">
        <v>470.36</v>
      </c>
      <c r="D26" s="59">
        <v>438.49</v>
      </c>
      <c r="E26" s="59">
        <v>615.21</v>
      </c>
      <c r="F26" s="59">
        <v>348.19</v>
      </c>
      <c r="G26" s="59">
        <v>540.75</v>
      </c>
      <c r="I26" s="42">
        <v>54.736181049310993</v>
      </c>
      <c r="J26" s="42">
        <v>8.8231881582865839</v>
      </c>
      <c r="K26" s="42">
        <v>8.2253588220237344</v>
      </c>
      <c r="L26" s="42">
        <v>11.540338436217979</v>
      </c>
      <c r="M26" s="42">
        <v>6.531477771991252</v>
      </c>
      <c r="N26" s="42">
        <v>10.143590008915448</v>
      </c>
      <c r="O26" s="33"/>
      <c r="P26" s="63">
        <v>1574.28</v>
      </c>
      <c r="Q26" s="63">
        <v>362.17</v>
      </c>
      <c r="R26" s="63">
        <v>919.3</v>
      </c>
      <c r="S26" s="63">
        <v>653.16999999999996</v>
      </c>
      <c r="T26" s="63">
        <v>658.75</v>
      </c>
      <c r="U26" s="63">
        <v>1163.28</v>
      </c>
      <c r="V26" s="33"/>
      <c r="W26" s="42">
        <v>29.530930890865299</v>
      </c>
      <c r="X26" s="42">
        <v>6.7937198215976107</v>
      </c>
      <c r="Y26" s="42">
        <v>17.244571974472436</v>
      </c>
      <c r="Z26" s="42">
        <v>12.252406261901623</v>
      </c>
      <c r="AA26" s="42">
        <v>12.357077981272401</v>
      </c>
      <c r="AB26" s="42">
        <v>21.821239732910147</v>
      </c>
      <c r="AC26" s="33"/>
      <c r="AD26" s="63">
        <v>1628.57</v>
      </c>
      <c r="AE26" s="63">
        <v>511.43</v>
      </c>
      <c r="AF26" s="63">
        <v>923.36</v>
      </c>
      <c r="AG26" s="63">
        <v>464.78</v>
      </c>
      <c r="AH26" s="63">
        <v>512.1</v>
      </c>
      <c r="AI26" s="63">
        <v>1290.72</v>
      </c>
      <c r="AJ26" s="33"/>
      <c r="AK26" s="42">
        <v>30.549322941875968</v>
      </c>
      <c r="AL26" s="42">
        <v>9.593594522902686</v>
      </c>
      <c r="AM26" s="42">
        <v>17.320730967419635</v>
      </c>
      <c r="AN26" s="42">
        <v>8.7185164389158043</v>
      </c>
      <c r="AO26" s="42">
        <v>9.6061626325762379</v>
      </c>
      <c r="AP26" s="42">
        <v>24.211806743055657</v>
      </c>
      <c r="AQ26" s="38"/>
    </row>
    <row r="27" spans="1:43" x14ac:dyDescent="0.3">
      <c r="A27" s="2" t="s">
        <v>20</v>
      </c>
      <c r="B27" s="59">
        <v>7385.09</v>
      </c>
      <c r="C27" s="59">
        <v>1963.24</v>
      </c>
      <c r="D27" s="59">
        <v>2536.38</v>
      </c>
      <c r="E27" s="61">
        <v>1586.19</v>
      </c>
      <c r="F27" s="61">
        <v>1648.33</v>
      </c>
      <c r="G27" s="59">
        <v>1992.68</v>
      </c>
      <c r="I27" s="42">
        <v>43.157590514101038</v>
      </c>
      <c r="J27" s="42">
        <v>11.472941832923325</v>
      </c>
      <c r="K27" s="42">
        <v>14.822304051562757</v>
      </c>
      <c r="L27" s="42">
        <v>9.2695063293151367</v>
      </c>
      <c r="M27" s="42">
        <v>9.6326451230937131</v>
      </c>
      <c r="N27" s="42">
        <v>11.644985703036639</v>
      </c>
      <c r="O27" s="33"/>
      <c r="P27" s="63">
        <v>4355.22</v>
      </c>
      <c r="Q27" s="63">
        <v>2255.4899999999998</v>
      </c>
      <c r="R27" s="63">
        <v>3367.6</v>
      </c>
      <c r="S27" s="116">
        <v>1002.71</v>
      </c>
      <c r="T27" s="116">
        <v>1980.48</v>
      </c>
      <c r="U27" s="63">
        <v>4150.41</v>
      </c>
      <c r="V27" s="33"/>
      <c r="W27" s="42">
        <v>25.451389402000942</v>
      </c>
      <c r="X27" s="42">
        <v>13.18081618892251</v>
      </c>
      <c r="Y27" s="42">
        <v>19.679855196793355</v>
      </c>
      <c r="Z27" s="42">
        <v>5.8597183764035714</v>
      </c>
      <c r="AA27" s="42">
        <v>11.573690349253269</v>
      </c>
      <c r="AB27" s="42">
        <v>24.254504040658961</v>
      </c>
      <c r="AC27" s="33"/>
      <c r="AD27" s="63">
        <v>4409.95</v>
      </c>
      <c r="AE27" s="63">
        <v>2691.94</v>
      </c>
      <c r="AF27" s="63">
        <v>1235.0899999999999</v>
      </c>
      <c r="AG27" s="116">
        <v>2221.91</v>
      </c>
      <c r="AH27" s="116">
        <v>2448.4899999999998</v>
      </c>
      <c r="AI27" s="63">
        <v>4104.53</v>
      </c>
      <c r="AJ27" s="33"/>
      <c r="AK27" s="42">
        <v>25.771225034178308</v>
      </c>
      <c r="AL27" s="42">
        <v>15.731378251115308</v>
      </c>
      <c r="AM27" s="42">
        <v>7.2177195495330508</v>
      </c>
      <c r="AN27" s="42">
        <v>12.984578649574511</v>
      </c>
      <c r="AO27" s="42">
        <v>14.308685310249603</v>
      </c>
      <c r="AP27" s="42">
        <v>23.986386759381826</v>
      </c>
      <c r="AQ27" s="38"/>
    </row>
    <row r="28" spans="1:43" s="11" customFormat="1" x14ac:dyDescent="0.3">
      <c r="A28" s="4" t="s">
        <v>21</v>
      </c>
      <c r="B28" s="58">
        <v>159076.64000000001</v>
      </c>
      <c r="C28" s="58">
        <v>28245.919999999998</v>
      </c>
      <c r="D28" s="58">
        <v>24533.03</v>
      </c>
      <c r="E28" s="58">
        <v>24836.75</v>
      </c>
      <c r="F28" s="58">
        <v>16008.58</v>
      </c>
      <c r="G28" s="58">
        <v>19353.43</v>
      </c>
      <c r="H28" s="58"/>
      <c r="I28" s="54">
        <v>58.472376365476876</v>
      </c>
      <c r="J28" s="54">
        <v>10.382455054552011</v>
      </c>
      <c r="K28" s="54">
        <v>9.0176946379150014</v>
      </c>
      <c r="L28" s="54">
        <v>9.1293340976730324</v>
      </c>
      <c r="M28" s="54">
        <v>5.8843316959475995</v>
      </c>
      <c r="N28" s="54">
        <v>7.1138103176111285</v>
      </c>
      <c r="O28" s="154"/>
      <c r="P28" s="365">
        <v>73765.67</v>
      </c>
      <c r="Q28" s="365">
        <v>29296.1</v>
      </c>
      <c r="R28" s="365">
        <v>35540.959999999999</v>
      </c>
      <c r="S28" s="365">
        <v>45893.85</v>
      </c>
      <c r="T28" s="365">
        <v>35331.51</v>
      </c>
      <c r="U28" s="365">
        <v>52226.26</v>
      </c>
      <c r="V28" s="154"/>
      <c r="W28" s="54">
        <v>27.114314327305166</v>
      </c>
      <c r="X28" s="54">
        <v>10.768473518428896</v>
      </c>
      <c r="Y28" s="54">
        <v>13.063919312793876</v>
      </c>
      <c r="Z28" s="54">
        <v>16.869368563861677</v>
      </c>
      <c r="AA28" s="54">
        <v>12.986931018159611</v>
      </c>
      <c r="AB28" s="54">
        <v>19.196995428626419</v>
      </c>
      <c r="AC28" s="154"/>
      <c r="AD28" s="365">
        <v>73748.679999999993</v>
      </c>
      <c r="AE28" s="365">
        <v>28623.99</v>
      </c>
      <c r="AF28" s="365">
        <v>33546.980000000003</v>
      </c>
      <c r="AG28" s="365">
        <v>40853.56</v>
      </c>
      <c r="AH28" s="365">
        <v>36027.769999999997</v>
      </c>
      <c r="AI28" s="365">
        <v>59253.36</v>
      </c>
      <c r="AJ28" s="154"/>
      <c r="AK28" s="54">
        <v>27.108069251507427</v>
      </c>
      <c r="AL28" s="54">
        <v>10.521423612930512</v>
      </c>
      <c r="AM28" s="54">
        <v>12.330984866697747</v>
      </c>
      <c r="AN28" s="54">
        <v>15.016690924510295</v>
      </c>
      <c r="AO28" s="54">
        <v>13.242857826572378</v>
      </c>
      <c r="AP28" s="54">
        <v>21.779972011221087</v>
      </c>
      <c r="AQ28" s="41"/>
    </row>
    <row r="29" spans="1:43" s="11" customFormat="1" x14ac:dyDescent="0.3">
      <c r="A29" s="6" t="s">
        <v>22</v>
      </c>
      <c r="B29" s="58">
        <v>228276.92</v>
      </c>
      <c r="C29" s="58">
        <v>41613.129999999997</v>
      </c>
      <c r="D29" s="58">
        <v>34942.07</v>
      </c>
      <c r="E29" s="58">
        <v>33994.47</v>
      </c>
      <c r="F29" s="58">
        <v>21057.919999999998</v>
      </c>
      <c r="G29" s="58">
        <v>25029.64</v>
      </c>
      <c r="H29" s="58"/>
      <c r="I29" s="54">
        <v>59.30593146356312</v>
      </c>
      <c r="J29" s="54">
        <v>10.811016005316446</v>
      </c>
      <c r="K29" s="54">
        <v>9.0778866677149175</v>
      </c>
      <c r="L29" s="54">
        <v>8.8317018994305378</v>
      </c>
      <c r="M29" s="54">
        <v>5.4708095776182502</v>
      </c>
      <c r="N29" s="54">
        <v>6.5026552592248832</v>
      </c>
      <c r="O29" s="154"/>
      <c r="P29" s="365">
        <v>103136.38</v>
      </c>
      <c r="Q29" s="365">
        <v>43078.23</v>
      </c>
      <c r="R29" s="365">
        <v>49741.46</v>
      </c>
      <c r="S29" s="365">
        <v>63705.13</v>
      </c>
      <c r="T29" s="365">
        <v>51071.4</v>
      </c>
      <c r="U29" s="365">
        <v>74181.55</v>
      </c>
      <c r="V29" s="154"/>
      <c r="W29" s="54">
        <v>26.794645221601915</v>
      </c>
      <c r="X29" s="54">
        <v>11.191646338804681</v>
      </c>
      <c r="Y29" s="54">
        <v>12.922741456550083</v>
      </c>
      <c r="Z29" s="54">
        <v>16.550477699004258</v>
      </c>
      <c r="AA29" s="54">
        <v>13.268257466187197</v>
      </c>
      <c r="AB29" s="54">
        <v>19.272232690720028</v>
      </c>
      <c r="AC29" s="154"/>
      <c r="AD29" s="365">
        <v>104417.09</v>
      </c>
      <c r="AE29" s="365">
        <v>41890.78</v>
      </c>
      <c r="AF29" s="365">
        <v>47197.53</v>
      </c>
      <c r="AG29" s="365">
        <v>57168.01</v>
      </c>
      <c r="AH29" s="365">
        <v>52215.839999999997</v>
      </c>
      <c r="AI29" s="365">
        <v>82024.899999999994</v>
      </c>
      <c r="AJ29" s="154"/>
      <c r="AK29" s="54">
        <v>27.127371366166592</v>
      </c>
      <c r="AL29" s="54">
        <v>10.883148973777992</v>
      </c>
      <c r="AM29" s="54">
        <v>12.261833037827321</v>
      </c>
      <c r="AN29" s="54">
        <v>14.852145731457615</v>
      </c>
      <c r="AO29" s="54">
        <v>13.565580910905831</v>
      </c>
      <c r="AP29" s="54">
        <v>21.309920852732805</v>
      </c>
      <c r="AQ29" s="41"/>
    </row>
    <row r="30" spans="1:43" x14ac:dyDescent="0.3">
      <c r="A30" s="6"/>
      <c r="B30" s="58"/>
      <c r="C30" s="58"/>
      <c r="D30" s="58"/>
      <c r="E30" s="58"/>
      <c r="F30" s="58"/>
      <c r="G30" s="58"/>
      <c r="H30" s="58"/>
      <c r="I30" s="42"/>
      <c r="J30" s="42"/>
      <c r="K30" s="42"/>
      <c r="L30" s="42"/>
      <c r="M30" s="42"/>
      <c r="N30" s="42"/>
      <c r="O30" s="154"/>
      <c r="P30" s="365"/>
      <c r="Q30" s="365"/>
      <c r="R30" s="365"/>
      <c r="S30" s="365"/>
      <c r="T30" s="365"/>
      <c r="U30" s="365"/>
      <c r="V30" s="154"/>
      <c r="W30" s="42"/>
      <c r="X30" s="42"/>
      <c r="Y30" s="42"/>
      <c r="Z30" s="42"/>
      <c r="AA30" s="42"/>
      <c r="AB30" s="42"/>
      <c r="AC30" s="154"/>
      <c r="AD30" s="365"/>
      <c r="AE30" s="365"/>
      <c r="AF30" s="365"/>
      <c r="AG30" s="365"/>
      <c r="AH30" s="365"/>
      <c r="AI30" s="365"/>
      <c r="AJ30" s="154"/>
      <c r="AK30" s="42"/>
      <c r="AL30" s="42"/>
      <c r="AM30" s="42"/>
      <c r="AN30" s="42"/>
      <c r="AO30" s="42"/>
      <c r="AP30" s="42"/>
      <c r="AQ30" s="38"/>
    </row>
    <row r="31" spans="1:43" s="11" customFormat="1" x14ac:dyDescent="0.3">
      <c r="A31" s="6" t="s">
        <v>31</v>
      </c>
      <c r="B31" s="58"/>
      <c r="C31" s="58"/>
      <c r="D31" s="58"/>
      <c r="E31" s="58"/>
      <c r="F31" s="58"/>
      <c r="G31" s="58"/>
      <c r="H31" s="58"/>
      <c r="I31" s="42"/>
      <c r="J31" s="42"/>
      <c r="K31" s="42"/>
      <c r="L31" s="42"/>
      <c r="M31" s="42"/>
      <c r="N31" s="42"/>
      <c r="O31" s="154"/>
      <c r="P31" s="365"/>
      <c r="Q31" s="365"/>
      <c r="R31" s="365"/>
      <c r="S31" s="365"/>
      <c r="T31" s="365"/>
      <c r="U31" s="365"/>
      <c r="V31" s="154"/>
      <c r="W31" s="42"/>
      <c r="X31" s="42"/>
      <c r="Y31" s="42"/>
      <c r="Z31" s="42"/>
      <c r="AA31" s="42"/>
      <c r="AB31" s="42"/>
      <c r="AC31" s="154"/>
      <c r="AD31" s="365"/>
      <c r="AE31" s="365"/>
      <c r="AF31" s="365"/>
      <c r="AG31" s="365"/>
      <c r="AH31" s="365"/>
      <c r="AI31" s="365"/>
      <c r="AJ31" s="154"/>
      <c r="AK31" s="42"/>
      <c r="AL31" s="42"/>
      <c r="AM31" s="42"/>
      <c r="AN31" s="42"/>
      <c r="AO31" s="42"/>
      <c r="AP31" s="42"/>
      <c r="AQ31" s="41"/>
    </row>
    <row r="32" spans="1:43" s="11" customFormat="1" x14ac:dyDescent="0.3">
      <c r="A32" s="3" t="s">
        <v>5</v>
      </c>
      <c r="B32" s="58">
        <v>45878.18</v>
      </c>
      <c r="C32" s="58">
        <v>9245.49</v>
      </c>
      <c r="D32" s="58">
        <v>7326.71</v>
      </c>
      <c r="E32" s="58">
        <v>6049.57</v>
      </c>
      <c r="F32" s="58">
        <v>3259.18</v>
      </c>
      <c r="G32" s="58">
        <v>3459.8</v>
      </c>
      <c r="H32" s="58"/>
      <c r="I32" s="54">
        <v>60.992866780155573</v>
      </c>
      <c r="J32" s="54">
        <v>12.291440939620111</v>
      </c>
      <c r="K32" s="54">
        <v>9.740513833958401</v>
      </c>
      <c r="L32" s="54">
        <v>8.0426167098874846</v>
      </c>
      <c r="M32" s="54">
        <v>4.3329254027197122</v>
      </c>
      <c r="N32" s="54">
        <v>4.5996401881239031</v>
      </c>
      <c r="O32" s="154"/>
      <c r="P32" s="365">
        <v>18931.560000000001</v>
      </c>
      <c r="Q32" s="365">
        <v>9024.2000000000007</v>
      </c>
      <c r="R32" s="365">
        <v>9314</v>
      </c>
      <c r="S32" s="365">
        <v>12452.91</v>
      </c>
      <c r="T32" s="365">
        <v>10985.9</v>
      </c>
      <c r="U32" s="365">
        <v>14510.36</v>
      </c>
      <c r="V32" s="154"/>
      <c r="W32" s="54">
        <v>25.168612116272314</v>
      </c>
      <c r="X32" s="54">
        <v>11.99724636848018</v>
      </c>
      <c r="Y32" s="54">
        <v>12.382521738882604</v>
      </c>
      <c r="Z32" s="54">
        <v>16.555553874527437</v>
      </c>
      <c r="AA32" s="54">
        <v>14.605233580759114</v>
      </c>
      <c r="AB32" s="54">
        <v>19.290836175543543</v>
      </c>
      <c r="AC32" s="154"/>
      <c r="AD32" s="365">
        <v>21160.82</v>
      </c>
      <c r="AE32" s="365">
        <v>9238.83</v>
      </c>
      <c r="AF32" s="365">
        <v>9496.31</v>
      </c>
      <c r="AG32" s="365">
        <v>10613.03</v>
      </c>
      <c r="AH32" s="365">
        <v>9873.7099999999991</v>
      </c>
      <c r="AI32" s="365">
        <v>14836.21</v>
      </c>
      <c r="AJ32" s="154"/>
      <c r="AK32" s="54">
        <v>28.132307672598429</v>
      </c>
      <c r="AL32" s="54">
        <v>12.282586785145025</v>
      </c>
      <c r="AM32" s="54">
        <v>12.624894246743423</v>
      </c>
      <c r="AN32" s="54">
        <v>14.109520580890406</v>
      </c>
      <c r="AO32" s="54">
        <v>13.12662966699834</v>
      </c>
      <c r="AP32" s="54">
        <v>19.724038313037092</v>
      </c>
      <c r="AQ32" s="41"/>
    </row>
    <row r="33" spans="1:43" x14ac:dyDescent="0.3">
      <c r="A33" s="9" t="s">
        <v>23</v>
      </c>
      <c r="B33" s="59">
        <v>27138.74</v>
      </c>
      <c r="C33" s="59">
        <v>6244.49</v>
      </c>
      <c r="D33" s="59">
        <v>4396.28</v>
      </c>
      <c r="E33" s="59">
        <v>3977.01</v>
      </c>
      <c r="F33" s="59">
        <v>2164.0100000000002</v>
      </c>
      <c r="G33" s="59">
        <v>2709.93</v>
      </c>
      <c r="I33" s="42">
        <v>58.199593811975028</v>
      </c>
      <c r="J33" s="42">
        <v>13.391439011646817</v>
      </c>
      <c r="K33" s="42">
        <v>9.427914128795571</v>
      </c>
      <c r="L33" s="42">
        <v>8.5287808714097544</v>
      </c>
      <c r="M33" s="42">
        <v>4.6407645677379303</v>
      </c>
      <c r="N33" s="42">
        <v>5.811501390959398</v>
      </c>
      <c r="O33" s="33"/>
      <c r="P33" s="63">
        <v>11892.45</v>
      </c>
      <c r="Q33" s="63">
        <v>6058.79</v>
      </c>
      <c r="R33" s="63">
        <v>5667.41</v>
      </c>
      <c r="S33" s="63">
        <v>8087.11</v>
      </c>
      <c r="T33" s="63">
        <v>6104.37</v>
      </c>
      <c r="U33" s="63">
        <v>8820.34</v>
      </c>
      <c r="V33" s="33"/>
      <c r="W33" s="42">
        <v>25.503606999780477</v>
      </c>
      <c r="X33" s="42">
        <v>12.993201489533272</v>
      </c>
      <c r="Y33" s="42">
        <v>12.153878918694286</v>
      </c>
      <c r="Z33" s="42">
        <v>17.342976022938476</v>
      </c>
      <c r="AA33" s="42">
        <v>13.090948749942186</v>
      </c>
      <c r="AB33" s="42">
        <v>18.915403046844318</v>
      </c>
      <c r="AC33" s="33"/>
      <c r="AD33" s="63">
        <v>11823.92</v>
      </c>
      <c r="AE33" s="63">
        <v>5645.91</v>
      </c>
      <c r="AF33" s="63">
        <v>5302.68</v>
      </c>
      <c r="AG33" s="63">
        <v>6657.77</v>
      </c>
      <c r="AH33" s="63">
        <v>6567.64</v>
      </c>
      <c r="AI33" s="63">
        <v>10632.54</v>
      </c>
      <c r="AJ33" s="33"/>
      <c r="AK33" s="42">
        <v>25.356642985830874</v>
      </c>
      <c r="AL33" s="42">
        <v>12.107771720388193</v>
      </c>
      <c r="AM33" s="42">
        <v>11.371707828546342</v>
      </c>
      <c r="AN33" s="42">
        <v>14.277726589132472</v>
      </c>
      <c r="AO33" s="42">
        <v>14.084440924791632</v>
      </c>
      <c r="AP33" s="42">
        <v>22.801703733834987</v>
      </c>
      <c r="AQ33" s="38"/>
    </row>
    <row r="34" spans="1:43" x14ac:dyDescent="0.3">
      <c r="A34" s="8" t="s">
        <v>25</v>
      </c>
      <c r="B34" s="59">
        <v>15927.73</v>
      </c>
      <c r="C34" s="59">
        <v>2447.64</v>
      </c>
      <c r="D34" s="59">
        <v>2513.1999999999998</v>
      </c>
      <c r="E34" s="59">
        <v>1833.8</v>
      </c>
      <c r="F34" s="59">
        <v>1000.09</v>
      </c>
      <c r="G34" s="59">
        <v>691.56</v>
      </c>
      <c r="I34" s="42">
        <v>65.240125493620056</v>
      </c>
      <c r="J34" s="42">
        <v>10.025555478602675</v>
      </c>
      <c r="K34" s="42">
        <v>10.29408982890631</v>
      </c>
      <c r="L34" s="42">
        <v>7.5112613115742448</v>
      </c>
      <c r="M34" s="42">
        <v>4.0963776448316542</v>
      </c>
      <c r="N34" s="42">
        <v>2.8326359868209647</v>
      </c>
      <c r="O34" s="33"/>
      <c r="P34" s="63">
        <v>6141.35</v>
      </c>
      <c r="Q34" s="63">
        <v>2475.15</v>
      </c>
      <c r="R34" s="63">
        <v>3010.49</v>
      </c>
      <c r="S34" s="63">
        <v>3665.82</v>
      </c>
      <c r="T34" s="63">
        <v>4163.57</v>
      </c>
      <c r="U34" s="63">
        <v>4957.63</v>
      </c>
      <c r="V34" s="33"/>
      <c r="W34" s="42">
        <v>25.155024896846161</v>
      </c>
      <c r="X34" s="42">
        <v>10.138236686303301</v>
      </c>
      <c r="Y34" s="42">
        <v>12.330994146516058</v>
      </c>
      <c r="Z34" s="42">
        <v>15.015231727121334</v>
      </c>
      <c r="AA34" s="42">
        <v>17.054020208872931</v>
      </c>
      <c r="AB34" s="42">
        <v>20.306497118606078</v>
      </c>
      <c r="AC34" s="33"/>
      <c r="AD34" s="63">
        <v>7816.49</v>
      </c>
      <c r="AE34" s="63">
        <v>2917.98</v>
      </c>
      <c r="AF34" s="63">
        <v>3553.7</v>
      </c>
      <c r="AG34" s="63">
        <v>3378.53</v>
      </c>
      <c r="AH34" s="63">
        <v>2970.69</v>
      </c>
      <c r="AI34" s="63">
        <v>3776.61</v>
      </c>
      <c r="AJ34" s="33"/>
      <c r="AK34" s="42">
        <v>32.016413419842387</v>
      </c>
      <c r="AL34" s="42">
        <v>11.952072353554049</v>
      </c>
      <c r="AM34" s="42">
        <v>14.555987197590465</v>
      </c>
      <c r="AN34" s="42">
        <v>13.838489300356057</v>
      </c>
      <c r="AO34" s="42">
        <v>12.167972988156011</v>
      </c>
      <c r="AP34" s="42">
        <v>15.469028564676851</v>
      </c>
      <c r="AQ34" s="38"/>
    </row>
    <row r="35" spans="1:43" x14ac:dyDescent="0.3">
      <c r="A35" s="9" t="s">
        <v>26</v>
      </c>
      <c r="B35" s="59">
        <v>2575.86</v>
      </c>
      <c r="C35" s="59">
        <v>503.81</v>
      </c>
      <c r="D35" s="59">
        <v>386.72</v>
      </c>
      <c r="E35" s="59">
        <v>219.05</v>
      </c>
      <c r="F35" s="59">
        <v>84.67</v>
      </c>
      <c r="G35" s="59">
        <v>51.99</v>
      </c>
      <c r="I35" s="42">
        <v>67.393840844417895</v>
      </c>
      <c r="J35" s="42">
        <v>13.181497036262133</v>
      </c>
      <c r="K35" s="42">
        <v>10.11799792354914</v>
      </c>
      <c r="L35" s="42">
        <v>5.7311425453905649</v>
      </c>
      <c r="M35" s="42">
        <v>2.2152743178188503</v>
      </c>
      <c r="N35" s="42">
        <v>1.3602469798441243</v>
      </c>
      <c r="O35" s="33"/>
      <c r="P35" s="63">
        <v>819.02</v>
      </c>
      <c r="Q35" s="63">
        <v>446.71</v>
      </c>
      <c r="R35" s="63">
        <v>583.91</v>
      </c>
      <c r="S35" s="63">
        <v>645.32000000000005</v>
      </c>
      <c r="T35" s="63">
        <v>642.67999999999995</v>
      </c>
      <c r="U35" s="63">
        <v>684.44</v>
      </c>
      <c r="V35" s="33"/>
      <c r="W35" s="42">
        <v>21.428533976378816</v>
      </c>
      <c r="X35" s="42">
        <v>11.687553921257333</v>
      </c>
      <c r="Y35" s="42">
        <v>15.27720357762613</v>
      </c>
      <c r="Z35" s="42">
        <v>16.883911926005201</v>
      </c>
      <c r="AA35" s="42">
        <v>16.814839950110056</v>
      </c>
      <c r="AB35" s="42">
        <v>17.907433023360504</v>
      </c>
      <c r="AC35" s="33"/>
      <c r="AD35" s="63">
        <v>1391.76</v>
      </c>
      <c r="AE35" s="63">
        <v>610.55999999999995</v>
      </c>
      <c r="AF35" s="63">
        <v>585.85</v>
      </c>
      <c r="AG35" s="63">
        <v>527.29999999999995</v>
      </c>
      <c r="AH35" s="63">
        <v>298.58999999999997</v>
      </c>
      <c r="AI35" s="63">
        <v>408.04</v>
      </c>
      <c r="AJ35" s="33"/>
      <c r="AK35" s="42">
        <v>36.413489837812243</v>
      </c>
      <c r="AL35" s="42">
        <v>15.974464243385814</v>
      </c>
      <c r="AM35" s="42">
        <v>15.327961014458168</v>
      </c>
      <c r="AN35" s="42">
        <v>13.796080639965508</v>
      </c>
      <c r="AO35" s="42">
        <v>7.8121974555040792</v>
      </c>
      <c r="AP35" s="42">
        <v>10.675806456156886</v>
      </c>
      <c r="AQ35" s="38"/>
    </row>
    <row r="36" spans="1:43" x14ac:dyDescent="0.3">
      <c r="A36" s="9" t="s">
        <v>27</v>
      </c>
      <c r="B36" s="59">
        <v>235.85</v>
      </c>
      <c r="C36" s="59">
        <v>49.55</v>
      </c>
      <c r="D36" s="59">
        <v>30.51</v>
      </c>
      <c r="E36" s="59">
        <v>19.7</v>
      </c>
      <c r="F36" s="59">
        <v>10.42</v>
      </c>
      <c r="G36" s="59">
        <v>6.32</v>
      </c>
      <c r="I36" s="42">
        <v>66.935267469958731</v>
      </c>
      <c r="J36" s="42">
        <v>14.062507963266716</v>
      </c>
      <c r="K36" s="42">
        <v>8.6588722090669528</v>
      </c>
      <c r="L36" s="42">
        <v>5.5909466574440829</v>
      </c>
      <c r="M36" s="42">
        <v>2.9572418360694086</v>
      </c>
      <c r="N36" s="42">
        <v>1.7936438007637872</v>
      </c>
      <c r="O36" s="33"/>
      <c r="P36" s="63">
        <v>78.75</v>
      </c>
      <c r="Q36" s="63">
        <v>43.54</v>
      </c>
      <c r="R36" s="63">
        <v>52.19</v>
      </c>
      <c r="S36" s="63">
        <v>54.66</v>
      </c>
      <c r="T36" s="63">
        <v>75.27</v>
      </c>
      <c r="U36" s="63">
        <v>47.95</v>
      </c>
      <c r="V36" s="33"/>
      <c r="W36" s="42">
        <v>22.34959640983358</v>
      </c>
      <c r="X36" s="42">
        <v>12.356843526147989</v>
      </c>
      <c r="Y36" s="42">
        <v>14.811751576243996</v>
      </c>
      <c r="Z36" s="42">
        <v>15.512748441415916</v>
      </c>
      <c r="AA36" s="42">
        <v>21.361957101818078</v>
      </c>
      <c r="AB36" s="42">
        <v>13.608420925098669</v>
      </c>
      <c r="AC36" s="33"/>
      <c r="AD36" s="63">
        <v>128.65</v>
      </c>
      <c r="AE36" s="63">
        <v>64.38</v>
      </c>
      <c r="AF36" s="63">
        <v>54.07</v>
      </c>
      <c r="AG36" s="63">
        <v>49.44</v>
      </c>
      <c r="AH36" s="63">
        <v>36.79</v>
      </c>
      <c r="AI36" s="63">
        <v>19.03</v>
      </c>
      <c r="AJ36" s="33"/>
      <c r="AK36" s="42">
        <v>36.511435912699561</v>
      </c>
      <c r="AL36" s="42">
        <v>18.271327198286805</v>
      </c>
      <c r="AM36" s="42">
        <v>15.345303846091451</v>
      </c>
      <c r="AN36" s="42">
        <v>14.031289479392662</v>
      </c>
      <c r="AO36" s="42">
        <v>10.441163833876539</v>
      </c>
      <c r="AP36" s="42">
        <v>5.4007977102112132</v>
      </c>
      <c r="AQ36" s="38"/>
    </row>
    <row r="37" spans="1:43" s="11" customFormat="1" x14ac:dyDescent="0.3">
      <c r="A37" s="4" t="s">
        <v>7</v>
      </c>
      <c r="B37" s="1">
        <v>23322.1</v>
      </c>
      <c r="C37" s="1">
        <v>4121.72</v>
      </c>
      <c r="D37" s="1">
        <v>3082.33</v>
      </c>
      <c r="E37" s="1">
        <v>3108.15</v>
      </c>
      <c r="F37" s="1">
        <v>1790.16</v>
      </c>
      <c r="G37" s="1">
        <v>2216.41</v>
      </c>
      <c r="H37" s="1"/>
      <c r="I37" s="54">
        <v>61.959504732192407</v>
      </c>
      <c r="J37" s="54">
        <v>10.950117264087373</v>
      </c>
      <c r="K37" s="54">
        <v>8.1887840383661263</v>
      </c>
      <c r="L37" s="54">
        <v>8.2573796799329333</v>
      </c>
      <c r="M37" s="54">
        <v>4.7558936369958786</v>
      </c>
      <c r="N37" s="54">
        <v>5.8883061938452617</v>
      </c>
      <c r="O37" s="154"/>
      <c r="P37" s="156">
        <v>10439.15</v>
      </c>
      <c r="Q37" s="156">
        <v>4757.93</v>
      </c>
      <c r="R37" s="156">
        <v>4886.51</v>
      </c>
      <c r="S37" s="156">
        <v>5358.37</v>
      </c>
      <c r="T37" s="156">
        <v>4753.99</v>
      </c>
      <c r="U37" s="156">
        <v>7444.93</v>
      </c>
      <c r="V37" s="154"/>
      <c r="W37" s="54">
        <v>27.73354731456714</v>
      </c>
      <c r="X37" s="54">
        <v>12.640327687062497</v>
      </c>
      <c r="Y37" s="54">
        <v>12.981924417994332</v>
      </c>
      <c r="Z37" s="54">
        <v>14.235508439284535</v>
      </c>
      <c r="AA37" s="54">
        <v>12.629860342842001</v>
      </c>
      <c r="AB37" s="54">
        <v>19.778843910532984</v>
      </c>
      <c r="AC37" s="154"/>
      <c r="AD37" s="156">
        <v>9507.59</v>
      </c>
      <c r="AE37" s="156">
        <v>4027.95</v>
      </c>
      <c r="AF37" s="156">
        <v>4154.2299999999996</v>
      </c>
      <c r="AG37" s="156">
        <v>5701.42</v>
      </c>
      <c r="AH37" s="156">
        <v>6314.36</v>
      </c>
      <c r="AI37" s="156">
        <v>7935.33</v>
      </c>
      <c r="AJ37" s="154"/>
      <c r="AK37" s="54">
        <v>25.258684578007351</v>
      </c>
      <c r="AL37" s="54">
        <v>10.700999785012259</v>
      </c>
      <c r="AM37" s="54">
        <v>11.036486137338217</v>
      </c>
      <c r="AN37" s="54">
        <v>15.14688469178232</v>
      </c>
      <c r="AO37" s="54">
        <v>16.775274023384107</v>
      </c>
      <c r="AP37" s="54">
        <v>21.081682896759229</v>
      </c>
      <c r="AQ37" s="41"/>
    </row>
    <row r="38" spans="1:43" x14ac:dyDescent="0.3">
      <c r="A38" s="9" t="s">
        <v>23</v>
      </c>
      <c r="B38" s="59">
        <v>18681.54</v>
      </c>
      <c r="C38" s="59">
        <v>3222.78</v>
      </c>
      <c r="D38" s="59">
        <v>2476.5300000000002</v>
      </c>
      <c r="E38" s="59">
        <v>2699.97</v>
      </c>
      <c r="F38" s="59">
        <v>1368.51</v>
      </c>
      <c r="G38" s="59">
        <v>1869.76</v>
      </c>
      <c r="I38" s="42">
        <v>61.616418778336758</v>
      </c>
      <c r="J38" s="42">
        <v>10.629539219488764</v>
      </c>
      <c r="K38" s="42">
        <v>8.1682189796512663</v>
      </c>
      <c r="L38" s="42">
        <v>8.9051803121662267</v>
      </c>
      <c r="M38" s="42">
        <v>4.5136902665594825</v>
      </c>
      <c r="N38" s="42">
        <v>6.1669388698674155</v>
      </c>
      <c r="O38" s="33"/>
      <c r="P38" s="63">
        <v>8252.44</v>
      </c>
      <c r="Q38" s="63">
        <v>3679.32</v>
      </c>
      <c r="R38" s="63">
        <v>3892.6</v>
      </c>
      <c r="S38" s="63">
        <v>4272.3999999999996</v>
      </c>
      <c r="T38" s="63">
        <v>3856.69</v>
      </c>
      <c r="U38" s="63">
        <v>6365.65</v>
      </c>
      <c r="V38" s="33"/>
      <c r="W38" s="42">
        <v>27.218623249640949</v>
      </c>
      <c r="X38" s="42">
        <v>12.135322994758996</v>
      </c>
      <c r="Y38" s="42">
        <v>12.838774091244815</v>
      </c>
      <c r="Z38" s="42">
        <v>14.091450040444521</v>
      </c>
      <c r="AA38" s="42">
        <v>12.720333877090622</v>
      </c>
      <c r="AB38" s="42">
        <v>20.99551515540578</v>
      </c>
      <c r="AC38" s="33"/>
      <c r="AD38" s="63">
        <v>7664.15</v>
      </c>
      <c r="AE38" s="63">
        <v>3190.52</v>
      </c>
      <c r="AF38" s="63">
        <v>3108.28</v>
      </c>
      <c r="AG38" s="63">
        <v>4637.7</v>
      </c>
      <c r="AH38" s="63">
        <v>5238.17</v>
      </c>
      <c r="AI38" s="63">
        <v>6480.28</v>
      </c>
      <c r="AJ38" s="33"/>
      <c r="AK38" s="42">
        <v>25.278294829012466</v>
      </c>
      <c r="AL38" s="42">
        <v>10.523137623593074</v>
      </c>
      <c r="AM38" s="42">
        <v>10.251889413845355</v>
      </c>
      <c r="AN38" s="42">
        <v>15.296301341767988</v>
      </c>
      <c r="AO38" s="42">
        <v>17.276802466612505</v>
      </c>
      <c r="AP38" s="42">
        <v>21.373593733754287</v>
      </c>
      <c r="AQ38" s="38"/>
    </row>
    <row r="39" spans="1:43" x14ac:dyDescent="0.3">
      <c r="A39" s="8" t="s">
        <v>25</v>
      </c>
      <c r="B39" s="59">
        <v>4363.18</v>
      </c>
      <c r="C39" s="59">
        <v>836.84</v>
      </c>
      <c r="D39" s="59">
        <v>593.11</v>
      </c>
      <c r="E39" s="59">
        <v>380.04</v>
      </c>
      <c r="F39" s="59">
        <v>410.43</v>
      </c>
      <c r="G39" s="59">
        <v>327.86</v>
      </c>
      <c r="I39" s="42">
        <v>63.129661591376149</v>
      </c>
      <c r="J39" s="42">
        <v>12.108009755757775</v>
      </c>
      <c r="K39" s="42">
        <v>8.5815468503387677</v>
      </c>
      <c r="L39" s="42">
        <v>5.4986951240119799</v>
      </c>
      <c r="M39" s="42">
        <v>5.9383997467325464</v>
      </c>
      <c r="N39" s="42">
        <v>4.7437169333716653</v>
      </c>
      <c r="O39" s="33"/>
      <c r="P39" s="63">
        <v>2029.16</v>
      </c>
      <c r="Q39" s="63">
        <v>1031.3399999999999</v>
      </c>
      <c r="R39" s="63">
        <v>930.18</v>
      </c>
      <c r="S39" s="63">
        <v>1025.93</v>
      </c>
      <c r="T39" s="63">
        <v>856.84</v>
      </c>
      <c r="U39" s="63">
        <v>1038.01</v>
      </c>
      <c r="V39" s="33"/>
      <c r="W39" s="42">
        <v>29.359362692980078</v>
      </c>
      <c r="X39" s="42">
        <v>14.922177216078609</v>
      </c>
      <c r="Y39" s="42">
        <v>13.458520762165726</v>
      </c>
      <c r="Z39" s="42">
        <v>14.843901401372515</v>
      </c>
      <c r="AA39" s="42">
        <v>12.397384301806191</v>
      </c>
      <c r="AB39" s="42">
        <v>15.018683627185755</v>
      </c>
      <c r="AC39" s="63"/>
      <c r="AD39" s="63">
        <v>1708.95</v>
      </c>
      <c r="AE39" s="63">
        <v>779.07</v>
      </c>
      <c r="AF39" s="63">
        <v>999.03</v>
      </c>
      <c r="AG39" s="63">
        <v>996.42</v>
      </c>
      <c r="AH39" s="63">
        <v>1025.1199999999999</v>
      </c>
      <c r="AI39" s="63">
        <v>1402.88</v>
      </c>
      <c r="AJ39" s="63"/>
      <c r="AK39" s="42">
        <v>24.726331523471931</v>
      </c>
      <c r="AL39" s="42">
        <v>11.272151379496929</v>
      </c>
      <c r="AM39" s="42">
        <v>14.454692636937397</v>
      </c>
      <c r="AN39" s="42">
        <v>14.416929258678076</v>
      </c>
      <c r="AO39" s="42">
        <v>14.832181732257551</v>
      </c>
      <c r="AP39" s="42">
        <v>20.297888158020015</v>
      </c>
      <c r="AQ39" s="38"/>
    </row>
    <row r="40" spans="1:43" x14ac:dyDescent="0.3">
      <c r="A40" s="9" t="s">
        <v>26</v>
      </c>
      <c r="B40" s="59">
        <v>258.93</v>
      </c>
      <c r="C40" s="59">
        <v>58.85</v>
      </c>
      <c r="D40" s="59">
        <v>9.69</v>
      </c>
      <c r="E40" s="59">
        <v>25.6</v>
      </c>
      <c r="F40" s="59">
        <v>11.22</v>
      </c>
      <c r="G40" s="59">
        <v>18.79</v>
      </c>
      <c r="I40" s="42">
        <v>67.59091162169436</v>
      </c>
      <c r="J40" s="42">
        <v>15.362164094298508</v>
      </c>
      <c r="K40" s="42">
        <v>2.5294710292906126</v>
      </c>
      <c r="L40" s="42">
        <v>6.6826066408503291</v>
      </c>
      <c r="M40" s="42">
        <v>2.9288611918101828</v>
      </c>
      <c r="N40" s="42">
        <v>4.9049288586553779</v>
      </c>
      <c r="O40" s="33"/>
      <c r="P40" s="63">
        <v>143.74</v>
      </c>
      <c r="Q40" s="364" t="s">
        <v>256</v>
      </c>
      <c r="R40" s="63">
        <v>60.26</v>
      </c>
      <c r="S40" s="63">
        <v>54.94</v>
      </c>
      <c r="T40" s="63">
        <v>36.94</v>
      </c>
      <c r="U40" s="63">
        <v>41.28</v>
      </c>
      <c r="V40" s="33"/>
      <c r="W40" s="42">
        <v>37.521792131086961</v>
      </c>
      <c r="X40" s="364" t="s">
        <v>256</v>
      </c>
      <c r="Y40" s="42">
        <v>15.730229538189091</v>
      </c>
      <c r="Z40" s="42">
        <v>14.341500345637384</v>
      </c>
      <c r="AA40" s="42">
        <v>9.6427925512894959</v>
      </c>
      <c r="AB40" s="42">
        <v>10.775703208371155</v>
      </c>
      <c r="AC40" s="33"/>
      <c r="AD40" s="63">
        <v>128.79</v>
      </c>
      <c r="AE40" s="63">
        <v>51.91</v>
      </c>
      <c r="AF40" s="63">
        <v>42.36</v>
      </c>
      <c r="AG40" s="63">
        <v>58</v>
      </c>
      <c r="AH40" s="63">
        <v>51.07</v>
      </c>
      <c r="AI40" s="364" t="s">
        <v>256</v>
      </c>
      <c r="AJ40" s="33"/>
      <c r="AK40" s="42">
        <v>33.619254268559132</v>
      </c>
      <c r="AL40" s="42">
        <v>13.550551200255489</v>
      </c>
      <c r="AM40" s="42">
        <v>11.057625676032028</v>
      </c>
      <c r="AN40" s="42">
        <v>15.140280670676526</v>
      </c>
      <c r="AO40" s="42">
        <v>13.33127816985259</v>
      </c>
      <c r="AP40" s="364" t="s">
        <v>256</v>
      </c>
      <c r="AQ40" s="38"/>
    </row>
    <row r="41" spans="1:43" x14ac:dyDescent="0.3">
      <c r="A41" s="9" t="s">
        <v>27</v>
      </c>
      <c r="B41" s="59">
        <v>18.45</v>
      </c>
      <c r="C41" s="59">
        <v>3.25</v>
      </c>
      <c r="D41" s="59">
        <v>2.99</v>
      </c>
      <c r="E41" s="59">
        <v>2.54</v>
      </c>
      <c r="F41" s="168" t="s">
        <v>257</v>
      </c>
      <c r="G41" s="168" t="s">
        <v>257</v>
      </c>
      <c r="H41" s="168"/>
      <c r="I41" s="42">
        <v>67.732890393459485</v>
      </c>
      <c r="J41" s="42">
        <v>11.931267955487444</v>
      </c>
      <c r="K41" s="42">
        <v>10.97676651904845</v>
      </c>
      <c r="L41" s="42">
        <v>9.3247448021348038</v>
      </c>
      <c r="M41" s="168" t="s">
        <v>257</v>
      </c>
      <c r="N41" s="168" t="s">
        <v>257</v>
      </c>
      <c r="O41" s="33"/>
      <c r="P41" s="63">
        <v>13.81</v>
      </c>
      <c r="Q41" s="364" t="s">
        <v>256</v>
      </c>
      <c r="R41" s="63">
        <v>3.47</v>
      </c>
      <c r="S41" s="63">
        <v>5.0999999999999996</v>
      </c>
      <c r="T41" s="63">
        <v>3.51</v>
      </c>
      <c r="U41" s="63">
        <v>0</v>
      </c>
      <c r="V41" s="33"/>
      <c r="W41" s="42">
        <v>50.69871091239434</v>
      </c>
      <c r="X41" s="364" t="s">
        <v>256</v>
      </c>
      <c r="Y41" s="42">
        <v>12.738923017089673</v>
      </c>
      <c r="Z41" s="42">
        <v>18.722912791687989</v>
      </c>
      <c r="AA41" s="42">
        <v>12.885769391926438</v>
      </c>
      <c r="AB41" s="42">
        <v>0</v>
      </c>
      <c r="AC41" s="33"/>
      <c r="AD41" s="63">
        <v>5.7</v>
      </c>
      <c r="AE41" s="63">
        <v>6.45</v>
      </c>
      <c r="AF41" s="63">
        <v>4.57</v>
      </c>
      <c r="AG41" s="63">
        <v>9.31</v>
      </c>
      <c r="AH41" s="168" t="s">
        <v>257</v>
      </c>
      <c r="AI41" s="364" t="s">
        <v>256</v>
      </c>
      <c r="AJ41" s="33"/>
      <c r="AK41" s="42">
        <v>20.92560841423952</v>
      </c>
      <c r="AL41" s="42">
        <v>23.678977942428929</v>
      </c>
      <c r="AM41" s="42">
        <v>16.777198325100809</v>
      </c>
      <c r="AN41" s="42">
        <v>34.178493743257881</v>
      </c>
      <c r="AO41" s="168" t="s">
        <v>257</v>
      </c>
      <c r="AP41" s="364" t="s">
        <v>256</v>
      </c>
      <c r="AQ41" s="38"/>
    </row>
    <row r="42" spans="1:43" s="11" customFormat="1" x14ac:dyDescent="0.3">
      <c r="A42" s="12" t="s">
        <v>28</v>
      </c>
      <c r="B42" s="1">
        <v>58177.83</v>
      </c>
      <c r="C42" s="1">
        <v>10350.709999999999</v>
      </c>
      <c r="D42" s="1">
        <v>8338.9699999999993</v>
      </c>
      <c r="E42" s="1">
        <v>7537.01</v>
      </c>
      <c r="F42" s="1">
        <v>4637.01</v>
      </c>
      <c r="G42" s="1">
        <v>4134.1499999999996</v>
      </c>
      <c r="H42" s="1"/>
      <c r="I42" s="54">
        <v>62.438852342158981</v>
      </c>
      <c r="J42" s="54">
        <v>11.108809890752342</v>
      </c>
      <c r="K42" s="54">
        <v>8.9497273534556623</v>
      </c>
      <c r="L42" s="54">
        <v>8.089030726848625</v>
      </c>
      <c r="M42" s="54">
        <v>4.9766308351328092</v>
      </c>
      <c r="N42" s="54">
        <v>4.4369406939092864</v>
      </c>
      <c r="O42" s="154"/>
      <c r="P42" s="156">
        <v>24097.43</v>
      </c>
      <c r="Q42" s="156">
        <v>11801.16</v>
      </c>
      <c r="R42" s="156">
        <v>12134.55</v>
      </c>
      <c r="S42" s="156">
        <v>16954.07</v>
      </c>
      <c r="T42" s="156">
        <v>11793.87</v>
      </c>
      <c r="U42" s="156">
        <v>16394.61</v>
      </c>
      <c r="V42" s="154"/>
      <c r="W42" s="54">
        <v>25.86235811125152</v>
      </c>
      <c r="X42" s="54">
        <v>12.665492795214137</v>
      </c>
      <c r="Y42" s="54">
        <v>13.023300726213838</v>
      </c>
      <c r="Z42" s="54">
        <v>18.19580883866977</v>
      </c>
      <c r="AA42" s="54">
        <v>12.65766886583117</v>
      </c>
      <c r="AB42" s="54">
        <v>17.595373237490691</v>
      </c>
      <c r="AC42" s="367"/>
      <c r="AD42" s="156">
        <v>22376.49</v>
      </c>
      <c r="AE42" s="156">
        <v>9799.02</v>
      </c>
      <c r="AF42" s="156">
        <v>12734.63</v>
      </c>
      <c r="AG42" s="156">
        <v>16004.34</v>
      </c>
      <c r="AH42" s="156">
        <v>11214.91</v>
      </c>
      <c r="AI42" s="156">
        <v>21046.29</v>
      </c>
      <c r="AJ42" s="367"/>
      <c r="AK42" s="54">
        <v>24.0153741562</v>
      </c>
      <c r="AL42" s="54">
        <v>10.516713374800378</v>
      </c>
      <c r="AM42" s="54">
        <v>13.667331390703778</v>
      </c>
      <c r="AN42" s="54">
        <v>17.176519338959682</v>
      </c>
      <c r="AO42" s="54">
        <v>12.036305058483656</v>
      </c>
      <c r="AP42" s="54">
        <v>22.587748523110214</v>
      </c>
      <c r="AQ42" s="41"/>
    </row>
    <row r="43" spans="1:43" x14ac:dyDescent="0.3">
      <c r="A43" s="9" t="s">
        <v>23</v>
      </c>
      <c r="B43" s="61">
        <v>47871.03</v>
      </c>
      <c r="C43" s="61">
        <v>8675.8799999999992</v>
      </c>
      <c r="D43" s="61">
        <v>7371.8</v>
      </c>
      <c r="E43" s="61">
        <v>6541.94</v>
      </c>
      <c r="F43" s="61">
        <v>4168.4799999999996</v>
      </c>
      <c r="G43" s="61">
        <v>3560</v>
      </c>
      <c r="H43" s="61"/>
      <c r="I43" s="42">
        <v>61.224653847405442</v>
      </c>
      <c r="J43" s="42">
        <v>11.096016731238661</v>
      </c>
      <c r="K43" s="42">
        <v>9.4281636144512326</v>
      </c>
      <c r="L43" s="42">
        <v>8.3668141669501477</v>
      </c>
      <c r="M43" s="42">
        <v>5.3312774985170073</v>
      </c>
      <c r="N43" s="42">
        <v>4.5530620021495958</v>
      </c>
      <c r="O43" s="33"/>
      <c r="P43" s="116">
        <v>20215.43</v>
      </c>
      <c r="Q43" s="116">
        <v>10352.73</v>
      </c>
      <c r="R43" s="116">
        <v>9854.01</v>
      </c>
      <c r="S43" s="116">
        <v>14523.74</v>
      </c>
      <c r="T43" s="116">
        <v>9378.59</v>
      </c>
      <c r="U43" s="116">
        <v>13864.65</v>
      </c>
      <c r="V43" s="33"/>
      <c r="W43" s="42">
        <v>25.854524210706465</v>
      </c>
      <c r="X43" s="42">
        <v>13.240624039751175</v>
      </c>
      <c r="Y43" s="42">
        <v>12.602786095450039</v>
      </c>
      <c r="Z43" s="42">
        <v>18.57513728176971</v>
      </c>
      <c r="AA43" s="42">
        <v>11.994747686162972</v>
      </c>
      <c r="AB43" s="42">
        <v>17.732194125871739</v>
      </c>
      <c r="AC43" s="366"/>
      <c r="AD43" s="116">
        <v>17855.8</v>
      </c>
      <c r="AE43" s="116">
        <v>7935.12</v>
      </c>
      <c r="AF43" s="116">
        <v>10991.35</v>
      </c>
      <c r="AG43" s="116">
        <v>13932.32</v>
      </c>
      <c r="AH43" s="116">
        <v>9197.39</v>
      </c>
      <c r="AI43" s="116">
        <v>18277.16</v>
      </c>
      <c r="AJ43" s="366"/>
      <c r="AK43" s="42">
        <v>22.83667542078167</v>
      </c>
      <c r="AL43" s="42">
        <v>10.148621728791376</v>
      </c>
      <c r="AM43" s="42">
        <v>14.057387089136789</v>
      </c>
      <c r="AN43" s="42">
        <v>17.818740672412599</v>
      </c>
      <c r="AO43" s="42">
        <v>11.763001946053558</v>
      </c>
      <c r="AP43" s="42">
        <v>23.375573793036097</v>
      </c>
      <c r="AQ43" s="38"/>
    </row>
    <row r="44" spans="1:43" x14ac:dyDescent="0.3">
      <c r="A44" s="8" t="s">
        <v>25</v>
      </c>
      <c r="B44" s="61">
        <v>9570.14</v>
      </c>
      <c r="C44" s="61">
        <v>1549.85</v>
      </c>
      <c r="D44" s="61">
        <v>883.14</v>
      </c>
      <c r="E44" s="61">
        <v>934.27</v>
      </c>
      <c r="F44" s="61">
        <v>453.23</v>
      </c>
      <c r="G44" s="61">
        <v>555.86</v>
      </c>
      <c r="H44" s="61"/>
      <c r="I44" s="42">
        <v>68.620396180227658</v>
      </c>
      <c r="J44" s="42">
        <v>11.112828132078095</v>
      </c>
      <c r="K44" s="42">
        <v>6.3323437987956561</v>
      </c>
      <c r="L44" s="42">
        <v>6.6989592147347166</v>
      </c>
      <c r="M44" s="42">
        <v>3.2497771360465562</v>
      </c>
      <c r="N44" s="42">
        <v>3.985660964284885</v>
      </c>
      <c r="O44" s="33"/>
      <c r="P44" s="116">
        <v>3626.96</v>
      </c>
      <c r="Q44" s="116">
        <v>1361.7</v>
      </c>
      <c r="R44" s="116">
        <v>2140.4299999999998</v>
      </c>
      <c r="S44" s="116">
        <v>2206.4699999999998</v>
      </c>
      <c r="T44" s="116">
        <v>2227.08</v>
      </c>
      <c r="U44" s="116">
        <v>2383.86</v>
      </c>
      <c r="V44" s="33"/>
      <c r="W44" s="42">
        <v>26.0062477800574</v>
      </c>
      <c r="X44" s="42">
        <v>9.763743631609989</v>
      </c>
      <c r="Y44" s="42">
        <v>15.347440538596583</v>
      </c>
      <c r="Z44" s="42">
        <v>15.820964537591605</v>
      </c>
      <c r="AA44" s="42">
        <v>15.968743605115643</v>
      </c>
      <c r="AB44" s="42">
        <v>17.092897035800682</v>
      </c>
      <c r="AC44" s="366"/>
      <c r="AD44" s="116">
        <v>4171.76</v>
      </c>
      <c r="AE44" s="116">
        <v>1704.84</v>
      </c>
      <c r="AF44" s="116">
        <v>1633.53</v>
      </c>
      <c r="AG44" s="116">
        <v>1919.52</v>
      </c>
      <c r="AH44" s="116">
        <v>1866.95</v>
      </c>
      <c r="AI44" s="116">
        <v>2649.9</v>
      </c>
      <c r="AJ44" s="366"/>
      <c r="AK44" s="42">
        <v>29.912605663953357</v>
      </c>
      <c r="AL44" s="42">
        <v>12.224146796588068</v>
      </c>
      <c r="AM44" s="42">
        <v>11.712835525111158</v>
      </c>
      <c r="AN44" s="42">
        <v>13.763458306343546</v>
      </c>
      <c r="AO44" s="42">
        <v>13.386517715380972</v>
      </c>
      <c r="AP44" s="42">
        <v>19.000473121394805</v>
      </c>
      <c r="AQ44" s="38"/>
    </row>
    <row r="45" spans="1:43" x14ac:dyDescent="0.3">
      <c r="A45" s="9" t="s">
        <v>26</v>
      </c>
      <c r="B45" s="61">
        <v>654.22</v>
      </c>
      <c r="C45" s="61">
        <v>114.1</v>
      </c>
      <c r="D45" s="61">
        <v>79.63</v>
      </c>
      <c r="E45" s="61">
        <v>52.38</v>
      </c>
      <c r="F45" s="61">
        <v>15.3</v>
      </c>
      <c r="G45" s="166" t="s">
        <v>256</v>
      </c>
      <c r="H45" s="166"/>
      <c r="I45" s="42">
        <v>70.159012512944656</v>
      </c>
      <c r="J45" s="42">
        <v>12.236164176770787</v>
      </c>
      <c r="K45" s="42">
        <v>8.5395771550942836</v>
      </c>
      <c r="L45" s="42">
        <v>5.6172680068295691</v>
      </c>
      <c r="M45" s="42">
        <v>1.6407827511357849</v>
      </c>
      <c r="N45" s="166" t="s">
        <v>256</v>
      </c>
      <c r="O45" s="33"/>
      <c r="P45" s="116">
        <v>224.77</v>
      </c>
      <c r="Q45" s="116">
        <v>82.48</v>
      </c>
      <c r="R45" s="116">
        <v>115.92</v>
      </c>
      <c r="S45" s="116">
        <v>200.98</v>
      </c>
      <c r="T45" s="116">
        <v>172.64</v>
      </c>
      <c r="U45" s="116">
        <v>135.69999999999999</v>
      </c>
      <c r="V45" s="33"/>
      <c r="W45" s="42">
        <v>24.104492743319632</v>
      </c>
      <c r="X45" s="42">
        <v>8.8452131577568309</v>
      </c>
      <c r="Y45" s="42">
        <v>12.431342255664063</v>
      </c>
      <c r="Z45" s="42">
        <v>21.553236426357518</v>
      </c>
      <c r="AA45" s="42">
        <v>18.514034912162209</v>
      </c>
      <c r="AB45" s="42">
        <v>14.552563354844834</v>
      </c>
      <c r="AC45" s="366"/>
      <c r="AD45" s="116">
        <v>305.81</v>
      </c>
      <c r="AE45" s="116">
        <v>145.51</v>
      </c>
      <c r="AF45" s="116">
        <v>86.52</v>
      </c>
      <c r="AG45" s="116">
        <v>137.75</v>
      </c>
      <c r="AH45" s="116">
        <v>145.16999999999999</v>
      </c>
      <c r="AI45" s="116">
        <v>111.73</v>
      </c>
      <c r="AJ45" s="366"/>
      <c r="AK45" s="42">
        <v>32.795279289204856</v>
      </c>
      <c r="AL45" s="42">
        <v>15.604594648220132</v>
      </c>
      <c r="AM45" s="42">
        <v>9.2784655966188296</v>
      </c>
      <c r="AN45" s="42">
        <v>14.772406795356494</v>
      </c>
      <c r="AO45" s="42">
        <v>15.568132809306004</v>
      </c>
      <c r="AP45" s="42">
        <v>11.982003711398773</v>
      </c>
      <c r="AQ45" s="38"/>
    </row>
    <row r="46" spans="1:43" x14ac:dyDescent="0.3">
      <c r="A46" s="9" t="s">
        <v>27</v>
      </c>
      <c r="B46" s="61">
        <v>82.43</v>
      </c>
      <c r="C46" s="61">
        <v>10.88</v>
      </c>
      <c r="D46" s="61">
        <v>4.4000000000000004</v>
      </c>
      <c r="E46" s="61">
        <v>8.41</v>
      </c>
      <c r="F46" s="168" t="s">
        <v>257</v>
      </c>
      <c r="G46" s="166" t="s">
        <v>256</v>
      </c>
      <c r="H46" s="166"/>
      <c r="I46" s="42">
        <v>76.628088917247055</v>
      </c>
      <c r="J46" s="42">
        <v>10.114201230373018</v>
      </c>
      <c r="K46" s="42">
        <v>4.0903019681655595</v>
      </c>
      <c r="L46" s="42">
        <v>7.8180544436982604</v>
      </c>
      <c r="M46" s="168" t="s">
        <v>257</v>
      </c>
      <c r="N46" s="166" t="s">
        <v>256</v>
      </c>
      <c r="O46" s="33"/>
      <c r="P46" s="116">
        <v>30.27</v>
      </c>
      <c r="Q46" s="116">
        <v>4.25</v>
      </c>
      <c r="R46" s="116">
        <v>24.2</v>
      </c>
      <c r="S46" s="116">
        <v>22.88</v>
      </c>
      <c r="T46" s="116">
        <v>15.57</v>
      </c>
      <c r="U46" s="116">
        <v>10.41</v>
      </c>
      <c r="V46" s="33"/>
      <c r="W46" s="42">
        <v>28.139418312811699</v>
      </c>
      <c r="X46" s="42">
        <v>3.9508598556144601</v>
      </c>
      <c r="Y46" s="42">
        <v>22.49666082491057</v>
      </c>
      <c r="Z46" s="42">
        <v>21.269570234460904</v>
      </c>
      <c r="AA46" s="42">
        <v>14.474091282804036</v>
      </c>
      <c r="AB46" s="42">
        <v>9.6772826110462429</v>
      </c>
      <c r="AC46" s="366"/>
      <c r="AD46" s="116">
        <v>43.12</v>
      </c>
      <c r="AE46" s="116">
        <v>13.56</v>
      </c>
      <c r="AF46" s="116">
        <v>23.23</v>
      </c>
      <c r="AG46" s="116">
        <v>14.76</v>
      </c>
      <c r="AH46" s="116">
        <v>5.4</v>
      </c>
      <c r="AI46" s="116">
        <v>7.5</v>
      </c>
      <c r="AJ46" s="366"/>
      <c r="AK46" s="42">
        <v>40.084959288022475</v>
      </c>
      <c r="AL46" s="42">
        <v>12.605566974619315</v>
      </c>
      <c r="AM46" s="42">
        <v>21.594935163746804</v>
      </c>
      <c r="AN46" s="42">
        <v>13.721103875028101</v>
      </c>
      <c r="AO46" s="42">
        <v>5.0199160518395498</v>
      </c>
      <c r="AP46" s="42">
        <v>6.9721056275549298</v>
      </c>
      <c r="AQ46" s="38"/>
    </row>
    <row r="47" spans="1:43" s="45" customFormat="1" x14ac:dyDescent="0.3">
      <c r="A47" s="13" t="s">
        <v>29</v>
      </c>
      <c r="B47" s="1">
        <v>100898.81</v>
      </c>
      <c r="C47" s="1">
        <v>17895.2</v>
      </c>
      <c r="D47" s="1">
        <v>16194.06</v>
      </c>
      <c r="E47" s="1">
        <v>17299.740000000002</v>
      </c>
      <c r="F47" s="1">
        <v>11371.57</v>
      </c>
      <c r="G47" s="1">
        <v>15219.27</v>
      </c>
      <c r="H47" s="1"/>
      <c r="I47" s="54">
        <v>56.406287913581266</v>
      </c>
      <c r="J47" s="54">
        <v>10.004100181866562</v>
      </c>
      <c r="K47" s="54">
        <v>9.0530979587351919</v>
      </c>
      <c r="L47" s="54">
        <v>9.671215302441114</v>
      </c>
      <c r="M47" s="54">
        <v>6.3571418874954366</v>
      </c>
      <c r="N47" s="54">
        <v>8.5081531234563617</v>
      </c>
      <c r="O47" s="367"/>
      <c r="P47" s="156">
        <v>49668.24</v>
      </c>
      <c r="Q47" s="156">
        <v>17494.95</v>
      </c>
      <c r="R47" s="156">
        <v>23406.41</v>
      </c>
      <c r="S47" s="156">
        <v>28939.78</v>
      </c>
      <c r="T47" s="156">
        <v>23537.64</v>
      </c>
      <c r="U47" s="156">
        <v>35831.65</v>
      </c>
      <c r="V47" s="367"/>
      <c r="W47" s="54">
        <v>27.766442890662969</v>
      </c>
      <c r="X47" s="54">
        <v>9.7803451471202543</v>
      </c>
      <c r="Y47" s="54">
        <v>13.085077033944481</v>
      </c>
      <c r="Z47" s="54">
        <v>16.178442172268443</v>
      </c>
      <c r="AA47" s="54">
        <v>13.158439615355494</v>
      </c>
      <c r="AB47" s="54">
        <v>20.031260688988052</v>
      </c>
      <c r="AC47" s="367"/>
      <c r="AD47" s="156">
        <v>51372.19</v>
      </c>
      <c r="AE47" s="156">
        <v>18824.97</v>
      </c>
      <c r="AF47" s="156">
        <v>20812.349999999999</v>
      </c>
      <c r="AG47" s="156">
        <v>24849.21</v>
      </c>
      <c r="AH47" s="156">
        <v>24812.86</v>
      </c>
      <c r="AI47" s="156">
        <v>38207.07</v>
      </c>
      <c r="AJ47" s="367"/>
      <c r="AK47" s="54">
        <v>28.719016011102617</v>
      </c>
      <c r="AL47" s="54">
        <v>10.523877117921709</v>
      </c>
      <c r="AM47" s="54">
        <v>11.6348984319857</v>
      </c>
      <c r="AN47" s="54">
        <v>13.891657331588378</v>
      </c>
      <c r="AO47" s="54">
        <v>13.871336293454641</v>
      </c>
      <c r="AP47" s="54">
        <v>21.359211181522888</v>
      </c>
      <c r="AQ47" s="49"/>
    </row>
    <row r="48" spans="1:43" x14ac:dyDescent="0.3">
      <c r="A48" s="9" t="s">
        <v>23</v>
      </c>
      <c r="B48" s="61">
        <v>82579.179999999993</v>
      </c>
      <c r="C48" s="61">
        <v>14088.05</v>
      </c>
      <c r="D48" s="61">
        <v>13129.09</v>
      </c>
      <c r="E48" s="61">
        <v>14908.31</v>
      </c>
      <c r="F48" s="61">
        <v>9293.31</v>
      </c>
      <c r="G48" s="61">
        <v>12935.79</v>
      </c>
      <c r="H48" s="61"/>
      <c r="I48" s="42">
        <v>56.201650091122779</v>
      </c>
      <c r="J48" s="42">
        <v>9.5880300163581467</v>
      </c>
      <c r="K48" s="42">
        <v>8.9353820441769862</v>
      </c>
      <c r="L48" s="42">
        <v>10.146281690735931</v>
      </c>
      <c r="M48" s="42">
        <v>6.3248309901882322</v>
      </c>
      <c r="N48" s="42">
        <v>8.8038261367120043</v>
      </c>
      <c r="O48" s="33"/>
      <c r="P48" s="116">
        <v>40837.040000000001</v>
      </c>
      <c r="Q48" s="116">
        <v>13828.03</v>
      </c>
      <c r="R48" s="116">
        <v>18855.39</v>
      </c>
      <c r="S48" s="116">
        <v>23812.73</v>
      </c>
      <c r="T48" s="116">
        <v>19328.86</v>
      </c>
      <c r="U48" s="116">
        <v>30271.68</v>
      </c>
      <c r="V48" s="33"/>
      <c r="W48" s="42">
        <v>27.792829050096952</v>
      </c>
      <c r="X48" s="42">
        <v>9.4110658825814042</v>
      </c>
      <c r="Y48" s="42">
        <v>12.832581179804107</v>
      </c>
      <c r="Z48" s="42">
        <v>16.206442340240994</v>
      </c>
      <c r="AA48" s="42">
        <v>13.154814886516187</v>
      </c>
      <c r="AB48" s="42">
        <v>20.602267630054449</v>
      </c>
      <c r="AC48" s="366"/>
      <c r="AD48" s="116">
        <v>43118.09</v>
      </c>
      <c r="AE48" s="116">
        <v>15028.06</v>
      </c>
      <c r="AF48" s="116">
        <v>16423.310000000001</v>
      </c>
      <c r="AG48" s="116">
        <v>19857.86</v>
      </c>
      <c r="AH48" s="116">
        <v>20452.009999999998</v>
      </c>
      <c r="AI48" s="116">
        <v>32054.400000000001</v>
      </c>
      <c r="AJ48" s="366"/>
      <c r="AK48" s="42">
        <v>29.345263621866192</v>
      </c>
      <c r="AL48" s="42">
        <v>10.227781017786791</v>
      </c>
      <c r="AM48" s="42">
        <v>11.177358772005702</v>
      </c>
      <c r="AN48" s="42">
        <v>13.514841141296191</v>
      </c>
      <c r="AO48" s="42">
        <v>13.919207113465454</v>
      </c>
      <c r="AP48" s="42">
        <v>21.815549302873755</v>
      </c>
      <c r="AQ48" s="38"/>
    </row>
    <row r="49" spans="1:43" x14ac:dyDescent="0.3">
      <c r="A49" s="8" t="s">
        <v>25</v>
      </c>
      <c r="B49" s="61">
        <v>16556.23</v>
      </c>
      <c r="C49" s="61">
        <v>3451.97</v>
      </c>
      <c r="D49" s="61">
        <v>2811.31</v>
      </c>
      <c r="E49" s="61">
        <v>2185.9299999999998</v>
      </c>
      <c r="F49" s="61">
        <v>1955.82</v>
      </c>
      <c r="G49" s="61">
        <v>2168.92</v>
      </c>
      <c r="H49" s="61"/>
      <c r="I49" s="42">
        <v>56.835305491951125</v>
      </c>
      <c r="J49" s="42">
        <v>11.85014761809002</v>
      </c>
      <c r="K49" s="42">
        <v>9.6508482113728267</v>
      </c>
      <c r="L49" s="42">
        <v>7.5040029846179195</v>
      </c>
      <c r="M49" s="42">
        <v>6.7140663778691074</v>
      </c>
      <c r="N49" s="42">
        <v>7.445609947892887</v>
      </c>
      <c r="O49" s="33"/>
      <c r="P49" s="116">
        <v>8058.95</v>
      </c>
      <c r="Q49" s="116">
        <v>3299.48</v>
      </c>
      <c r="R49" s="116">
        <v>4128.25</v>
      </c>
      <c r="S49" s="116">
        <v>4728.22</v>
      </c>
      <c r="T49" s="116">
        <v>3770.24</v>
      </c>
      <c r="U49" s="116">
        <v>5145.05</v>
      </c>
      <c r="V49" s="33"/>
      <c r="W49" s="42">
        <v>27.665288848630372</v>
      </c>
      <c r="X49" s="42">
        <v>11.326670006673194</v>
      </c>
      <c r="Y49" s="42">
        <v>14.171725682546526</v>
      </c>
      <c r="Z49" s="42">
        <v>16.231341805057866</v>
      </c>
      <c r="AA49" s="42">
        <v>12.942725619176215</v>
      </c>
      <c r="AB49" s="42">
        <v>17.662262998361534</v>
      </c>
      <c r="AC49" s="366"/>
      <c r="AD49" s="116">
        <v>7443.64</v>
      </c>
      <c r="AE49" s="116">
        <v>3508.42</v>
      </c>
      <c r="AF49" s="116">
        <v>4064.29</v>
      </c>
      <c r="AG49" s="116">
        <v>4473.8500000000004</v>
      </c>
      <c r="AH49" s="116">
        <v>3991.23</v>
      </c>
      <c r="AI49" s="116">
        <v>5648.75</v>
      </c>
      <c r="AJ49" s="366"/>
      <c r="AK49" s="42">
        <v>25.553012574245898</v>
      </c>
      <c r="AL49" s="42">
        <v>12.043932857544934</v>
      </c>
      <c r="AM49" s="42">
        <v>13.952159625583969</v>
      </c>
      <c r="AN49" s="42">
        <v>15.358123889023382</v>
      </c>
      <c r="AO49" s="42">
        <v>13.70135449547633</v>
      </c>
      <c r="AP49" s="42">
        <v>19.391397189919381</v>
      </c>
      <c r="AQ49" s="38"/>
    </row>
    <row r="50" spans="1:43" x14ac:dyDescent="0.3">
      <c r="A50" s="9" t="s">
        <v>26</v>
      </c>
      <c r="B50" s="61">
        <v>1572.97</v>
      </c>
      <c r="C50" s="61">
        <v>305.67</v>
      </c>
      <c r="D50" s="61">
        <v>221.43</v>
      </c>
      <c r="E50" s="61">
        <v>184.74</v>
      </c>
      <c r="F50" s="61">
        <v>108.84</v>
      </c>
      <c r="G50" s="61">
        <v>103</v>
      </c>
      <c r="H50" s="61"/>
      <c r="I50" s="42">
        <v>63.003237821539969</v>
      </c>
      <c r="J50" s="42">
        <v>12.243208519495045</v>
      </c>
      <c r="K50" s="42">
        <v>8.8690864738829056</v>
      </c>
      <c r="L50" s="42">
        <v>7.3995169362106674</v>
      </c>
      <c r="M50" s="42">
        <v>4.359442585997451</v>
      </c>
      <c r="N50" s="42">
        <v>4.1255290918571976</v>
      </c>
      <c r="O50" s="33"/>
      <c r="P50" s="116">
        <v>694.27</v>
      </c>
      <c r="Q50" s="116">
        <v>316.31</v>
      </c>
      <c r="R50" s="116">
        <v>368.94</v>
      </c>
      <c r="S50" s="116">
        <v>350.38</v>
      </c>
      <c r="T50" s="116">
        <v>395.34</v>
      </c>
      <c r="U50" s="116">
        <v>371.41</v>
      </c>
      <c r="V50" s="33"/>
      <c r="W50" s="42">
        <v>27.808068763142685</v>
      </c>
      <c r="X50" s="42">
        <v>12.669379680051945</v>
      </c>
      <c r="Y50" s="42">
        <v>14.77740488494946</v>
      </c>
      <c r="Z50" s="42">
        <v>14.034008574805096</v>
      </c>
      <c r="AA50" s="42">
        <v>15.834822050241016</v>
      </c>
      <c r="AB50" s="42">
        <v>14.876337475793028</v>
      </c>
      <c r="AC50" s="366"/>
      <c r="AD50" s="116">
        <v>688.27</v>
      </c>
      <c r="AE50" s="116">
        <v>247.93</v>
      </c>
      <c r="AF50" s="116">
        <v>292.38</v>
      </c>
      <c r="AG50" s="116">
        <v>472.28</v>
      </c>
      <c r="AH50" s="116">
        <v>328.59</v>
      </c>
      <c r="AI50" s="116">
        <v>467.19</v>
      </c>
      <c r="AJ50" s="366"/>
      <c r="AK50" s="42">
        <v>27.567746680121878</v>
      </c>
      <c r="AL50" s="42">
        <v>9.9305090072248063</v>
      </c>
      <c r="AM50" s="42">
        <v>11.710895105603957</v>
      </c>
      <c r="AN50" s="42">
        <v>18.916552228177839</v>
      </c>
      <c r="AO50" s="42">
        <v>13.161238876634529</v>
      </c>
      <c r="AP50" s="42">
        <v>18.712678994415185</v>
      </c>
      <c r="AQ50" s="38"/>
    </row>
    <row r="51" spans="1:43" x14ac:dyDescent="0.3">
      <c r="A51" s="9" t="s">
        <v>27</v>
      </c>
      <c r="B51" s="61">
        <v>190.43</v>
      </c>
      <c r="C51" s="61">
        <v>49.51</v>
      </c>
      <c r="D51" s="61">
        <v>32.229999999999997</v>
      </c>
      <c r="E51" s="61">
        <v>20.76</v>
      </c>
      <c r="F51" s="61">
        <v>13.6</v>
      </c>
      <c r="G51" s="61">
        <v>11.56</v>
      </c>
      <c r="H51" s="61"/>
      <c r="I51" s="42">
        <v>59.866174620048497</v>
      </c>
      <c r="J51" s="42">
        <v>15.564639528638349</v>
      </c>
      <c r="K51" s="42">
        <v>10.132262815754675</v>
      </c>
      <c r="L51" s="42">
        <v>6.5263970231171919</v>
      </c>
      <c r="M51" s="42">
        <v>4.2754816721769648</v>
      </c>
      <c r="N51" s="42">
        <v>3.6341594213504207</v>
      </c>
      <c r="O51" s="33"/>
      <c r="P51" s="116">
        <v>77.97</v>
      </c>
      <c r="Q51" s="116">
        <v>51.13</v>
      </c>
      <c r="R51" s="116">
        <v>53.83</v>
      </c>
      <c r="S51" s="116">
        <v>48.46</v>
      </c>
      <c r="T51" s="116">
        <v>43.19</v>
      </c>
      <c r="U51" s="116">
        <v>43.51</v>
      </c>
      <c r="V51" s="33"/>
      <c r="W51" s="42">
        <v>24.511713674973382</v>
      </c>
      <c r="X51" s="42">
        <v>16.073924845471197</v>
      </c>
      <c r="Y51" s="42">
        <v>16.922733706859269</v>
      </c>
      <c r="Z51" s="42">
        <v>15.2345471936541</v>
      </c>
      <c r="AA51" s="42">
        <v>13.577798045685524</v>
      </c>
      <c r="AB51" s="42">
        <v>13.67839761444263</v>
      </c>
      <c r="AC51" s="366"/>
      <c r="AD51" s="116">
        <v>122.18</v>
      </c>
      <c r="AE51" s="116">
        <v>40.56</v>
      </c>
      <c r="AF51" s="116">
        <v>32.36</v>
      </c>
      <c r="AG51" s="116">
        <v>45.22</v>
      </c>
      <c r="AH51" s="116">
        <v>41.03</v>
      </c>
      <c r="AI51" s="116">
        <v>36.74</v>
      </c>
      <c r="AJ51" s="366"/>
      <c r="AK51" s="42">
        <v>38.410172846072186</v>
      </c>
      <c r="AL51" s="42">
        <v>12.750995339963067</v>
      </c>
      <c r="AM51" s="42">
        <v>10.173131390562249</v>
      </c>
      <c r="AN51" s="42">
        <v>14.215976559988411</v>
      </c>
      <c r="AO51" s="42">
        <v>12.898750956575068</v>
      </c>
      <c r="AP51" s="42">
        <v>11.550087987925126</v>
      </c>
      <c r="AQ51" s="38"/>
    </row>
    <row r="52" spans="1:43" s="11" customFormat="1" x14ac:dyDescent="0.3">
      <c r="A52" s="10" t="s">
        <v>24</v>
      </c>
      <c r="B52" s="58">
        <v>228276.92</v>
      </c>
      <c r="C52" s="58">
        <v>41613.129999999997</v>
      </c>
      <c r="D52" s="58">
        <v>34942.07</v>
      </c>
      <c r="E52" s="58">
        <v>33994.47</v>
      </c>
      <c r="F52" s="58">
        <v>21057.919999999998</v>
      </c>
      <c r="G52" s="58">
        <v>25029.64</v>
      </c>
      <c r="H52" s="58"/>
      <c r="I52" s="54">
        <v>59.305931463563134</v>
      </c>
      <c r="J52" s="54">
        <v>10.81101600531645</v>
      </c>
      <c r="K52" s="54">
        <v>9.0778866677149193</v>
      </c>
      <c r="L52" s="54">
        <v>8.8317018994305378</v>
      </c>
      <c r="M52" s="54">
        <v>5.4708095776182502</v>
      </c>
      <c r="N52" s="54">
        <v>6.502655259224885</v>
      </c>
      <c r="O52" s="154"/>
      <c r="P52" s="365">
        <v>103136.38</v>
      </c>
      <c r="Q52" s="365">
        <v>43078.23</v>
      </c>
      <c r="R52" s="365">
        <v>49741.46</v>
      </c>
      <c r="S52" s="365">
        <v>63705.13</v>
      </c>
      <c r="T52" s="365">
        <v>51071.4</v>
      </c>
      <c r="U52" s="365">
        <v>74181.55</v>
      </c>
      <c r="V52" s="154"/>
      <c r="W52" s="54">
        <v>26.794645221601922</v>
      </c>
      <c r="X52" s="54">
        <v>11.191646338804683</v>
      </c>
      <c r="Y52" s="54">
        <v>12.922741456550083</v>
      </c>
      <c r="Z52" s="54">
        <v>16.550477699004258</v>
      </c>
      <c r="AA52" s="54">
        <v>13.268257466187199</v>
      </c>
      <c r="AB52" s="54">
        <v>19.272232690720035</v>
      </c>
      <c r="AC52" s="367"/>
      <c r="AD52" s="365">
        <v>104417.09</v>
      </c>
      <c r="AE52" s="365">
        <v>41890.78</v>
      </c>
      <c r="AF52" s="365">
        <v>47197.53</v>
      </c>
      <c r="AG52" s="365">
        <v>57168.01</v>
      </c>
      <c r="AH52" s="365">
        <v>52215.839999999997</v>
      </c>
      <c r="AI52" s="365">
        <v>82024.899999999994</v>
      </c>
      <c r="AJ52" s="367"/>
      <c r="AK52" s="54">
        <v>27.127371366166596</v>
      </c>
      <c r="AL52" s="54">
        <v>10.883148973777992</v>
      </c>
      <c r="AM52" s="54">
        <v>12.261833037827323</v>
      </c>
      <c r="AN52" s="54">
        <v>14.852145731457616</v>
      </c>
      <c r="AO52" s="54">
        <v>13.565580910905833</v>
      </c>
      <c r="AP52" s="54">
        <v>21.309920852732809</v>
      </c>
      <c r="AQ52" s="41"/>
    </row>
    <row r="53" spans="1:43" x14ac:dyDescent="0.3">
      <c r="A53" s="9" t="s">
        <v>23</v>
      </c>
      <c r="B53" s="61">
        <v>176270.5</v>
      </c>
      <c r="C53" s="61">
        <v>32231.200000000001</v>
      </c>
      <c r="D53" s="61">
        <v>27373.7</v>
      </c>
      <c r="E53" s="61">
        <v>28127.23</v>
      </c>
      <c r="F53" s="61">
        <v>16994.310000000001</v>
      </c>
      <c r="G53" s="61">
        <v>21075.48</v>
      </c>
      <c r="H53" s="61"/>
      <c r="I53" s="42">
        <v>58.353720950226695</v>
      </c>
      <c r="J53" s="42">
        <v>10.670023916032159</v>
      </c>
      <c r="K53" s="42">
        <v>9.0619658489379695</v>
      </c>
      <c r="L53" s="42">
        <v>9.3114192705123369</v>
      </c>
      <c r="M53" s="42">
        <v>5.6259057725577852</v>
      </c>
      <c r="N53" s="42">
        <v>6.9769625593169788</v>
      </c>
      <c r="O53" s="33"/>
      <c r="P53" s="116">
        <v>81197.36</v>
      </c>
      <c r="Q53" s="116">
        <v>33918.870000000003</v>
      </c>
      <c r="R53" s="116">
        <v>38269.4</v>
      </c>
      <c r="S53" s="116">
        <v>50695.97</v>
      </c>
      <c r="T53" s="116">
        <v>38668.519999999997</v>
      </c>
      <c r="U53" s="116">
        <v>59322.31</v>
      </c>
      <c r="V53" s="33"/>
      <c r="W53" s="42">
        <v>26.880096711219963</v>
      </c>
      <c r="X53" s="42">
        <v>11.228721056143915</v>
      </c>
      <c r="Y53" s="42">
        <v>12.668948511138309</v>
      </c>
      <c r="Z53" s="42">
        <v>16.782720232149249</v>
      </c>
      <c r="AA53" s="42">
        <v>12.801075765021713</v>
      </c>
      <c r="AB53" s="42">
        <v>19.638439352375141</v>
      </c>
      <c r="AC53" s="366"/>
      <c r="AD53" s="116">
        <v>80461.960000000006</v>
      </c>
      <c r="AE53" s="116">
        <v>31799.61</v>
      </c>
      <c r="AF53" s="116">
        <v>35825.620000000003</v>
      </c>
      <c r="AG53" s="116">
        <v>45085.64</v>
      </c>
      <c r="AH53" s="116">
        <v>41455.22</v>
      </c>
      <c r="AI53" s="116">
        <v>67444.37</v>
      </c>
      <c r="AJ53" s="366"/>
      <c r="AK53" s="42">
        <v>26.636645161546046</v>
      </c>
      <c r="AL53" s="42">
        <v>10.527147584343599</v>
      </c>
      <c r="AM53" s="42">
        <v>11.859943849645067</v>
      </c>
      <c r="AN53" s="42">
        <v>14.925440475986502</v>
      </c>
      <c r="AO53" s="42">
        <v>13.723602870646289</v>
      </c>
      <c r="AP53" s="42">
        <v>22.327218375416422</v>
      </c>
      <c r="AQ53" s="38"/>
    </row>
    <row r="54" spans="1:43" x14ac:dyDescent="0.3">
      <c r="A54" s="8" t="s">
        <v>25</v>
      </c>
      <c r="B54" s="61">
        <v>46417.279999999999</v>
      </c>
      <c r="C54" s="61">
        <v>8286.2999999999993</v>
      </c>
      <c r="D54" s="61">
        <v>6800.75</v>
      </c>
      <c r="E54" s="61">
        <v>5334.05</v>
      </c>
      <c r="F54" s="61">
        <v>3819.57</v>
      </c>
      <c r="G54" s="61">
        <v>3744.19</v>
      </c>
      <c r="H54" s="61"/>
      <c r="I54" s="42">
        <v>62.3870166829224</v>
      </c>
      <c r="J54" s="42">
        <v>11.13717857529997</v>
      </c>
      <c r="K54" s="42">
        <v>9.1405292103799383</v>
      </c>
      <c r="L54" s="42">
        <v>7.1692151357757767</v>
      </c>
      <c r="M54" s="42">
        <v>5.1336824844452309</v>
      </c>
      <c r="N54" s="42">
        <v>5.032368204126378</v>
      </c>
      <c r="O54" s="33"/>
      <c r="P54" s="116">
        <v>19856.419999999998</v>
      </c>
      <c r="Q54" s="116">
        <v>8167.68</v>
      </c>
      <c r="R54" s="116">
        <v>10209.34</v>
      </c>
      <c r="S54" s="116">
        <v>11626.44</v>
      </c>
      <c r="T54" s="116">
        <v>11017.73</v>
      </c>
      <c r="U54" s="116">
        <v>13524.54</v>
      </c>
      <c r="V54" s="33"/>
      <c r="W54" s="42">
        <v>26.687966330709468</v>
      </c>
      <c r="X54" s="42">
        <v>10.977747692686251</v>
      </c>
      <c r="Y54" s="42">
        <v>13.721835163577595</v>
      </c>
      <c r="Z54" s="42">
        <v>15.626484495493841</v>
      </c>
      <c r="AA54" s="42">
        <v>14.808349505139779</v>
      </c>
      <c r="AB54" s="42">
        <v>18.177620545815078</v>
      </c>
      <c r="AC54" s="366"/>
      <c r="AD54" s="116">
        <v>21140.84</v>
      </c>
      <c r="AE54" s="116">
        <v>8910.31</v>
      </c>
      <c r="AF54" s="116">
        <v>10250.549999999999</v>
      </c>
      <c r="AG54" s="116">
        <v>10768.32</v>
      </c>
      <c r="AH54" s="116">
        <v>9853.99</v>
      </c>
      <c r="AI54" s="116">
        <v>13478.14</v>
      </c>
      <c r="AJ54" s="366"/>
      <c r="AK54" s="42">
        <v>28.414287475935541</v>
      </c>
      <c r="AL54" s="42">
        <v>11.975877488297684</v>
      </c>
      <c r="AM54" s="42">
        <v>13.77722334999229</v>
      </c>
      <c r="AN54" s="42">
        <v>14.473130685103627</v>
      </c>
      <c r="AO54" s="42">
        <v>13.244227979824549</v>
      </c>
      <c r="AP54" s="42">
        <v>18.115256754268316</v>
      </c>
      <c r="AQ54" s="38"/>
    </row>
    <row r="55" spans="1:43" x14ac:dyDescent="0.3">
      <c r="A55" s="9" t="s">
        <v>26</v>
      </c>
      <c r="B55" s="59">
        <v>5061.99</v>
      </c>
      <c r="C55" s="59">
        <v>982.43</v>
      </c>
      <c r="D55" s="59">
        <v>697.48</v>
      </c>
      <c r="E55" s="59">
        <v>481.76</v>
      </c>
      <c r="F55" s="59">
        <v>220.02</v>
      </c>
      <c r="G55" s="59">
        <v>190.63</v>
      </c>
      <c r="I55" s="42">
        <v>66.305749832654314</v>
      </c>
      <c r="J55" s="42">
        <v>12.868606577273873</v>
      </c>
      <c r="K55" s="42">
        <v>9.1361172964149926</v>
      </c>
      <c r="L55" s="42">
        <v>6.3104545918461996</v>
      </c>
      <c r="M55" s="42">
        <v>2.8819873366365014</v>
      </c>
      <c r="N55" s="42">
        <v>2.4970150258295436</v>
      </c>
      <c r="O55" s="33"/>
      <c r="P55" s="63">
        <v>1881.8</v>
      </c>
      <c r="Q55" s="63">
        <v>891.42</v>
      </c>
      <c r="R55" s="63">
        <v>1129.03</v>
      </c>
      <c r="S55" s="63">
        <v>1251.6199999999999</v>
      </c>
      <c r="T55" s="63">
        <v>1247.6099999999999</v>
      </c>
      <c r="U55" s="63">
        <v>1232.83</v>
      </c>
      <c r="V55" s="33"/>
      <c r="W55" s="42">
        <v>24.64923084302594</v>
      </c>
      <c r="X55" s="42">
        <v>11.676489190185027</v>
      </c>
      <c r="Y55" s="42">
        <v>14.788883568233382</v>
      </c>
      <c r="Z55" s="42">
        <v>16.394659532228783</v>
      </c>
      <c r="AA55" s="42">
        <v>16.342133538137738</v>
      </c>
      <c r="AB55" s="42">
        <v>16.148533988844548</v>
      </c>
      <c r="AC55" s="33"/>
      <c r="AD55" s="63">
        <v>2514.62</v>
      </c>
      <c r="AE55" s="63">
        <v>1055.9000000000001</v>
      </c>
      <c r="AF55" s="63">
        <v>1007.12</v>
      </c>
      <c r="AG55" s="63">
        <v>1195.32</v>
      </c>
      <c r="AH55" s="63">
        <v>823.42</v>
      </c>
      <c r="AI55" s="63">
        <v>1037.92</v>
      </c>
      <c r="AJ55" s="33"/>
      <c r="AK55" s="42">
        <v>32.938382858162342</v>
      </c>
      <c r="AL55" s="42">
        <v>13.830971860533051</v>
      </c>
      <c r="AM55" s="42">
        <v>13.192014755355663</v>
      </c>
      <c r="AN55" s="42">
        <v>15.657199814691131</v>
      </c>
      <c r="AO55" s="42">
        <v>10.785774078416633</v>
      </c>
      <c r="AP55" s="42">
        <v>13.595456305980171</v>
      </c>
      <c r="AQ55" s="38"/>
    </row>
    <row r="56" spans="1:43" x14ac:dyDescent="0.3">
      <c r="A56" s="22" t="s">
        <v>27</v>
      </c>
      <c r="B56" s="60">
        <v>527.16</v>
      </c>
      <c r="C56" s="60">
        <v>113.19</v>
      </c>
      <c r="D56" s="60">
        <v>70.14</v>
      </c>
      <c r="E56" s="60">
        <v>51.42</v>
      </c>
      <c r="F56" s="60">
        <v>24.02</v>
      </c>
      <c r="G56" s="60">
        <v>19.329999999999998</v>
      </c>
      <c r="H56" s="60"/>
      <c r="I56" s="43">
        <v>65.464648310506959</v>
      </c>
      <c r="J56" s="43">
        <v>14.05634635075932</v>
      </c>
      <c r="K56" s="43">
        <v>8.710240595832305</v>
      </c>
      <c r="L56" s="43">
        <v>6.3855228320173527</v>
      </c>
      <c r="M56" s="43">
        <v>2.9828910623309377</v>
      </c>
      <c r="N56" s="43">
        <v>2.4004697849649053</v>
      </c>
      <c r="O56" s="34"/>
      <c r="P56" s="60">
        <v>200.8</v>
      </c>
      <c r="Q56" s="60">
        <v>100.26</v>
      </c>
      <c r="R56" s="60">
        <v>133.69</v>
      </c>
      <c r="S56" s="60">
        <v>131.09</v>
      </c>
      <c r="T56" s="60">
        <v>137.54</v>
      </c>
      <c r="U56" s="60">
        <v>101.86</v>
      </c>
      <c r="V56" s="34"/>
      <c r="W56" s="43">
        <v>24.936075158869787</v>
      </c>
      <c r="X56" s="43">
        <v>12.450651869662774</v>
      </c>
      <c r="Y56" s="43">
        <v>16.602110995962658</v>
      </c>
      <c r="Z56" s="43">
        <v>16.279233528766138</v>
      </c>
      <c r="AA56" s="43">
        <v>17.080218014695969</v>
      </c>
      <c r="AB56" s="43">
        <v>12.649345695629863</v>
      </c>
      <c r="AC56" s="34"/>
      <c r="AD56" s="60">
        <v>299.66000000000003</v>
      </c>
      <c r="AE56" s="60">
        <v>124.96</v>
      </c>
      <c r="AF56" s="60">
        <v>114.23</v>
      </c>
      <c r="AG56" s="60">
        <v>118.72</v>
      </c>
      <c r="AH56" s="60">
        <v>83.22</v>
      </c>
      <c r="AI56" s="60">
        <v>64.47</v>
      </c>
      <c r="AJ56" s="34"/>
      <c r="AK56" s="43">
        <v>37.212869930811358</v>
      </c>
      <c r="AL56" s="43">
        <v>15.517987808029723</v>
      </c>
      <c r="AM56" s="43">
        <v>14.185497337637928</v>
      </c>
      <c r="AN56" s="43">
        <v>14.743081886758072</v>
      </c>
      <c r="AO56" s="43">
        <v>10.334562623113266</v>
      </c>
      <c r="AP56" s="43">
        <v>8.0061193500614305</v>
      </c>
      <c r="AQ56" s="38"/>
    </row>
    <row r="57" spans="1:43" x14ac:dyDescent="0.3">
      <c r="A57" s="122" t="s">
        <v>370</v>
      </c>
      <c r="AQ57" s="38"/>
    </row>
    <row r="58" spans="1:43" x14ac:dyDescent="0.3">
      <c r="A58" s="182" t="s">
        <v>280</v>
      </c>
      <c r="B58" s="63"/>
      <c r="C58" s="63"/>
      <c r="D58" s="63"/>
      <c r="E58" s="63"/>
      <c r="F58" s="63"/>
      <c r="G58" s="63"/>
      <c r="H58" s="63"/>
      <c r="I58" s="42"/>
      <c r="J58" s="42"/>
      <c r="K58" s="42"/>
      <c r="L58" s="42"/>
      <c r="M58" s="42"/>
      <c r="N58" s="42"/>
      <c r="O58" s="63"/>
      <c r="P58" s="58"/>
      <c r="Q58" s="58"/>
      <c r="R58" s="58"/>
      <c r="S58" s="58"/>
      <c r="T58" s="58"/>
      <c r="U58" s="58"/>
      <c r="V58" s="63"/>
      <c r="W58" s="38"/>
      <c r="X58" s="38"/>
      <c r="Y58" s="38"/>
      <c r="Z58" s="38"/>
      <c r="AA58" s="38"/>
      <c r="AB58" s="38"/>
      <c r="AC58" s="63"/>
      <c r="AD58" s="58"/>
      <c r="AE58" s="58"/>
      <c r="AF58" s="58"/>
      <c r="AG58" s="58"/>
      <c r="AH58" s="58"/>
      <c r="AI58" s="58"/>
      <c r="AJ58" s="63"/>
      <c r="AK58" s="42"/>
      <c r="AL58" s="42"/>
      <c r="AM58" s="42"/>
      <c r="AN58" s="42"/>
      <c r="AO58" s="42"/>
      <c r="AP58" s="42"/>
      <c r="AQ58" s="38"/>
    </row>
    <row r="59" spans="1:43" x14ac:dyDescent="0.3">
      <c r="O59" s="59"/>
      <c r="V59" s="59"/>
      <c r="AC59" s="59"/>
      <c r="AJ59" s="59"/>
      <c r="AQ59" s="38"/>
    </row>
    <row r="60" spans="1:43" x14ac:dyDescent="0.3">
      <c r="O60" s="59"/>
      <c r="V60" s="59"/>
      <c r="AC60" s="59"/>
      <c r="AJ60" s="59"/>
    </row>
    <row r="61" spans="1:43" x14ac:dyDescent="0.3">
      <c r="O61" s="59"/>
      <c r="V61" s="59"/>
      <c r="AC61" s="59"/>
      <c r="AJ61" s="59"/>
    </row>
    <row r="62" spans="1:43" x14ac:dyDescent="0.3">
      <c r="O62" s="59"/>
      <c r="V62" s="59"/>
      <c r="AC62" s="59"/>
      <c r="AJ62" s="59"/>
    </row>
  </sheetData>
  <mergeCells count="11">
    <mergeCell ref="AK6:AP6"/>
    <mergeCell ref="A2:AP2"/>
    <mergeCell ref="A3:A5"/>
    <mergeCell ref="B3:N3"/>
    <mergeCell ref="P3:AB3"/>
    <mergeCell ref="AD3:AP3"/>
    <mergeCell ref="B6:G6"/>
    <mergeCell ref="I6:N6"/>
    <mergeCell ref="P6:U6"/>
    <mergeCell ref="W6:AB6"/>
    <mergeCell ref="AD6:AI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AP67"/>
  <sheetViews>
    <sheetView topLeftCell="A34" workbookViewId="0">
      <selection activeCell="J59" sqref="J59"/>
    </sheetView>
  </sheetViews>
  <sheetFormatPr defaultColWidth="9.109375" defaultRowHeight="13.2" x14ac:dyDescent="0.3"/>
  <cols>
    <col min="1" max="1" width="50" style="5" customWidth="1"/>
    <col min="2" max="2" width="10" style="59" customWidth="1"/>
    <col min="3" max="3" width="6.5546875" style="59" bestFit="1" customWidth="1"/>
    <col min="4" max="4" width="6" style="59" bestFit="1" customWidth="1"/>
    <col min="5" max="5" width="7" style="59" bestFit="1" customWidth="1"/>
    <col min="6" max="6" width="7" style="59" customWidth="1"/>
    <col min="7" max="7" width="7.6640625" style="59" customWidth="1"/>
    <col min="8" max="8" width="2.88671875" style="59" customWidth="1"/>
    <col min="9" max="9" width="10" style="59" customWidth="1"/>
    <col min="10" max="10" width="6.5546875" style="59" bestFit="1" customWidth="1"/>
    <col min="11" max="11" width="6" style="59" bestFit="1" customWidth="1"/>
    <col min="12" max="12" width="7" style="59" bestFit="1" customWidth="1"/>
    <col min="13" max="13" width="7" style="59" customWidth="1"/>
    <col min="14" max="14" width="7.6640625" style="59" customWidth="1"/>
    <col min="15" max="15" width="1.5546875" style="5" customWidth="1"/>
    <col min="16" max="16" width="10" style="59" customWidth="1"/>
    <col min="17" max="17" width="6.5546875" style="59" bestFit="1" customWidth="1"/>
    <col min="18" max="18" width="6" style="59" bestFit="1" customWidth="1"/>
    <col min="19" max="19" width="7" style="59" bestFit="1" customWidth="1"/>
    <col min="20" max="20" width="7" style="59" customWidth="1"/>
    <col min="21" max="21" width="7.6640625" style="59" customWidth="1"/>
    <col min="22" max="22" width="1.5546875" style="5" customWidth="1"/>
    <col min="23" max="23" width="10" style="40" customWidth="1"/>
    <col min="24" max="24" width="6.5546875" style="40" bestFit="1" customWidth="1"/>
    <col min="25" max="25" width="6" style="40" bestFit="1" customWidth="1"/>
    <col min="26" max="26" width="7" style="40" bestFit="1" customWidth="1"/>
    <col min="27" max="27" width="7" style="40" customWidth="1"/>
    <col min="28" max="28" width="7.6640625" style="40" customWidth="1"/>
    <col min="29" max="29" width="1.5546875" style="5" customWidth="1"/>
    <col min="30" max="30" width="10" style="59" customWidth="1"/>
    <col min="31" max="31" width="6.5546875" style="59" bestFit="1" customWidth="1"/>
    <col min="32" max="32" width="6" style="59" bestFit="1" customWidth="1"/>
    <col min="33" max="33" width="7" style="59" bestFit="1" customWidth="1"/>
    <col min="34" max="34" width="7" style="59" customWidth="1"/>
    <col min="35" max="35" width="7.6640625" style="59" customWidth="1"/>
    <col min="36" max="36" width="1.5546875" style="5" customWidth="1"/>
    <col min="37" max="37" width="10" style="59" customWidth="1"/>
    <col min="38" max="38" width="6.5546875" style="59" bestFit="1" customWidth="1"/>
    <col min="39" max="39" width="6" style="59" bestFit="1" customWidth="1"/>
    <col min="40" max="40" width="7" style="59" bestFit="1" customWidth="1"/>
    <col min="41" max="41" width="7" style="59" customWidth="1"/>
    <col min="42" max="42" width="7.6640625" style="59" customWidth="1"/>
    <col min="43" max="16384" width="9.109375" style="5"/>
  </cols>
  <sheetData>
    <row r="1" spans="1:42" ht="14.4" x14ac:dyDescent="0.3">
      <c r="A1" s="14" t="s">
        <v>227</v>
      </c>
      <c r="B1" s="55"/>
      <c r="C1" s="55"/>
      <c r="D1" s="55"/>
      <c r="E1" s="56"/>
      <c r="F1" s="56"/>
      <c r="G1" s="56"/>
      <c r="H1" s="56"/>
      <c r="I1" s="55"/>
      <c r="J1" s="55"/>
      <c r="K1" s="55"/>
      <c r="L1" s="56"/>
      <c r="M1" s="56"/>
      <c r="N1" s="56"/>
      <c r="P1" s="55"/>
      <c r="Q1" s="55"/>
      <c r="R1" s="55"/>
      <c r="S1" s="56"/>
      <c r="T1" s="56"/>
      <c r="U1" s="56"/>
      <c r="W1" s="150"/>
      <c r="X1" s="150"/>
      <c r="Y1" s="150"/>
      <c r="Z1" s="151"/>
      <c r="AA1" s="151"/>
      <c r="AB1" s="151"/>
      <c r="AD1" s="55"/>
      <c r="AE1" s="55"/>
      <c r="AF1" s="55"/>
      <c r="AG1" s="56"/>
      <c r="AH1" s="56"/>
      <c r="AI1" s="56"/>
      <c r="AK1" s="55"/>
      <c r="AL1" s="55"/>
      <c r="AM1" s="55"/>
      <c r="AN1" s="56"/>
      <c r="AO1" s="56"/>
      <c r="AP1" s="56"/>
    </row>
    <row r="2" spans="1:42" ht="14.4" x14ac:dyDescent="0.3">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row>
    <row r="3" spans="1:42" s="131" customFormat="1" ht="33.75" customHeight="1" x14ac:dyDescent="0.3">
      <c r="A3" s="461" t="s">
        <v>63</v>
      </c>
      <c r="B3" s="470" t="s">
        <v>221</v>
      </c>
      <c r="C3" s="470"/>
      <c r="D3" s="470"/>
      <c r="E3" s="470"/>
      <c r="F3" s="470"/>
      <c r="G3" s="470"/>
      <c r="H3" s="470"/>
      <c r="I3" s="470"/>
      <c r="J3" s="470"/>
      <c r="K3" s="470"/>
      <c r="L3" s="470"/>
      <c r="M3" s="470"/>
      <c r="N3" s="470"/>
      <c r="O3" s="124"/>
      <c r="P3" s="470" t="s">
        <v>222</v>
      </c>
      <c r="Q3" s="470"/>
      <c r="R3" s="470"/>
      <c r="S3" s="470"/>
      <c r="T3" s="470"/>
      <c r="U3" s="470"/>
      <c r="V3" s="470"/>
      <c r="W3" s="470"/>
      <c r="X3" s="470"/>
      <c r="Y3" s="470"/>
      <c r="Z3" s="470"/>
      <c r="AA3" s="470"/>
      <c r="AB3" s="470"/>
      <c r="AC3" s="124"/>
      <c r="AD3" s="470" t="s">
        <v>223</v>
      </c>
      <c r="AE3" s="470"/>
      <c r="AF3" s="470"/>
      <c r="AG3" s="470"/>
      <c r="AH3" s="470"/>
      <c r="AI3" s="470"/>
      <c r="AJ3" s="470"/>
      <c r="AK3" s="470"/>
      <c r="AL3" s="470"/>
      <c r="AM3" s="470"/>
      <c r="AN3" s="470"/>
      <c r="AO3" s="470"/>
      <c r="AP3" s="470"/>
    </row>
    <row r="4" spans="1:42" ht="26.4" x14ac:dyDescent="0.3">
      <c r="A4" s="469"/>
      <c r="B4" s="57" t="s">
        <v>218</v>
      </c>
      <c r="C4" s="57"/>
      <c r="D4" s="57"/>
      <c r="E4" s="57"/>
      <c r="F4" s="57"/>
      <c r="G4" s="57" t="s">
        <v>219</v>
      </c>
      <c r="H4" s="57"/>
      <c r="I4" s="57" t="s">
        <v>218</v>
      </c>
      <c r="J4" s="57"/>
      <c r="K4" s="57"/>
      <c r="L4" s="57"/>
      <c r="M4" s="57"/>
      <c r="N4" s="57" t="s">
        <v>219</v>
      </c>
      <c r="O4" s="37"/>
      <c r="P4" s="57" t="s">
        <v>218</v>
      </c>
      <c r="Q4" s="57"/>
      <c r="R4" s="57"/>
      <c r="S4" s="57"/>
      <c r="T4" s="57"/>
      <c r="U4" s="57" t="s">
        <v>219</v>
      </c>
      <c r="V4" s="37"/>
      <c r="W4" s="152" t="s">
        <v>218</v>
      </c>
      <c r="X4" s="152"/>
      <c r="Y4" s="152"/>
      <c r="Z4" s="152"/>
      <c r="AA4" s="152"/>
      <c r="AB4" s="152" t="s">
        <v>219</v>
      </c>
      <c r="AC4" s="37"/>
      <c r="AD4" s="57" t="s">
        <v>218</v>
      </c>
      <c r="AE4" s="57"/>
      <c r="AF4" s="57"/>
      <c r="AG4" s="57"/>
      <c r="AH4" s="57"/>
      <c r="AI4" s="57" t="s">
        <v>219</v>
      </c>
      <c r="AJ4" s="37"/>
      <c r="AK4" s="57" t="s">
        <v>218</v>
      </c>
      <c r="AL4" s="57"/>
      <c r="AM4" s="57"/>
      <c r="AN4" s="57"/>
      <c r="AO4" s="57"/>
      <c r="AP4" s="57" t="s">
        <v>219</v>
      </c>
    </row>
    <row r="5" spans="1:42" s="11" customFormat="1" ht="13.5" customHeight="1" x14ac:dyDescent="0.3">
      <c r="A5" s="462"/>
      <c r="B5" s="57">
        <v>0</v>
      </c>
      <c r="C5" s="57">
        <v>1</v>
      </c>
      <c r="D5" s="57">
        <v>2</v>
      </c>
      <c r="E5" s="57">
        <v>3</v>
      </c>
      <c r="F5" s="57">
        <v>4</v>
      </c>
      <c r="G5" s="57">
        <v>5</v>
      </c>
      <c r="H5" s="57"/>
      <c r="I5" s="57">
        <v>0</v>
      </c>
      <c r="J5" s="57">
        <v>1</v>
      </c>
      <c r="K5" s="57">
        <v>2</v>
      </c>
      <c r="L5" s="57">
        <v>3</v>
      </c>
      <c r="M5" s="57">
        <v>4</v>
      </c>
      <c r="N5" s="57">
        <v>5</v>
      </c>
      <c r="O5" s="147"/>
      <c r="P5" s="57">
        <v>0</v>
      </c>
      <c r="Q5" s="57">
        <v>1</v>
      </c>
      <c r="R5" s="57">
        <v>2</v>
      </c>
      <c r="S5" s="57">
        <v>3</v>
      </c>
      <c r="T5" s="57">
        <v>4</v>
      </c>
      <c r="U5" s="57">
        <v>5</v>
      </c>
      <c r="V5" s="147"/>
      <c r="W5" s="57">
        <v>0</v>
      </c>
      <c r="X5" s="57">
        <v>1</v>
      </c>
      <c r="Y5" s="57">
        <v>2</v>
      </c>
      <c r="Z5" s="57">
        <v>3</v>
      </c>
      <c r="AA5" s="57">
        <v>4</v>
      </c>
      <c r="AB5" s="57">
        <v>5</v>
      </c>
      <c r="AC5" s="147"/>
      <c r="AD5" s="57">
        <v>0</v>
      </c>
      <c r="AE5" s="57">
        <v>1</v>
      </c>
      <c r="AF5" s="57">
        <v>2</v>
      </c>
      <c r="AG5" s="57">
        <v>3</v>
      </c>
      <c r="AH5" s="57">
        <v>4</v>
      </c>
      <c r="AI5" s="57">
        <v>5</v>
      </c>
      <c r="AJ5" s="147"/>
      <c r="AK5" s="57">
        <v>0</v>
      </c>
      <c r="AL5" s="57">
        <v>1</v>
      </c>
      <c r="AM5" s="57">
        <v>2</v>
      </c>
      <c r="AN5" s="57">
        <v>3</v>
      </c>
      <c r="AO5" s="57">
        <v>4</v>
      </c>
      <c r="AP5" s="57">
        <v>5</v>
      </c>
    </row>
    <row r="6" spans="1:42" s="11" customFormat="1" x14ac:dyDescent="0.3">
      <c r="A6" s="356"/>
      <c r="B6" s="467" t="s">
        <v>32</v>
      </c>
      <c r="C6" s="467"/>
      <c r="D6" s="467"/>
      <c r="E6" s="467"/>
      <c r="F6" s="467"/>
      <c r="G6" s="467"/>
      <c r="H6" s="355"/>
      <c r="I6" s="467" t="s">
        <v>33</v>
      </c>
      <c r="J6" s="467"/>
      <c r="K6" s="467"/>
      <c r="L6" s="467"/>
      <c r="M6" s="467"/>
      <c r="N6" s="467"/>
      <c r="O6" s="5"/>
      <c r="P6" s="467" t="s">
        <v>32</v>
      </c>
      <c r="Q6" s="467"/>
      <c r="R6" s="467"/>
      <c r="S6" s="467"/>
      <c r="T6" s="467"/>
      <c r="U6" s="467"/>
      <c r="V6" s="5"/>
      <c r="W6" s="471" t="s">
        <v>33</v>
      </c>
      <c r="X6" s="471"/>
      <c r="Y6" s="471"/>
      <c r="Z6" s="471"/>
      <c r="AA6" s="471"/>
      <c r="AB6" s="471"/>
      <c r="AC6" s="5"/>
      <c r="AD6" s="467" t="s">
        <v>32</v>
      </c>
      <c r="AE6" s="467"/>
      <c r="AF6" s="467"/>
      <c r="AG6" s="467"/>
      <c r="AH6" s="467"/>
      <c r="AI6" s="467"/>
      <c r="AJ6" s="5"/>
      <c r="AK6" s="467" t="s">
        <v>33</v>
      </c>
      <c r="AL6" s="467"/>
      <c r="AM6" s="467"/>
      <c r="AN6" s="467"/>
      <c r="AO6" s="467"/>
      <c r="AP6" s="467"/>
    </row>
    <row r="7" spans="1:42" s="11" customFormat="1" x14ac:dyDescent="0.3">
      <c r="A7" s="32" t="s">
        <v>64</v>
      </c>
      <c r="B7" s="59"/>
      <c r="C7" s="59"/>
      <c r="D7" s="59"/>
      <c r="E7" s="59"/>
      <c r="F7" s="59"/>
      <c r="G7" s="59"/>
      <c r="H7" s="59"/>
      <c r="I7" s="59"/>
      <c r="J7" s="59"/>
      <c r="K7" s="59"/>
      <c r="L7" s="59"/>
      <c r="M7" s="59"/>
      <c r="N7" s="59"/>
      <c r="O7" s="5"/>
      <c r="P7" s="59"/>
      <c r="Q7" s="59"/>
      <c r="R7" s="59"/>
      <c r="S7" s="59"/>
      <c r="T7" s="59"/>
      <c r="U7" s="59"/>
      <c r="V7" s="5"/>
      <c r="W7" s="40"/>
      <c r="X7" s="40"/>
      <c r="Y7" s="40"/>
      <c r="Z7" s="40"/>
      <c r="AA7" s="40"/>
      <c r="AB7" s="40"/>
      <c r="AC7" s="5"/>
      <c r="AD7" s="59"/>
      <c r="AE7" s="59"/>
      <c r="AF7" s="59"/>
      <c r="AG7" s="59"/>
      <c r="AH7" s="59"/>
      <c r="AI7" s="59"/>
      <c r="AJ7" s="5"/>
      <c r="AK7" s="59"/>
      <c r="AL7" s="59"/>
      <c r="AM7" s="59"/>
      <c r="AN7" s="59"/>
      <c r="AO7" s="59"/>
      <c r="AP7" s="59"/>
    </row>
    <row r="8" spans="1:42" x14ac:dyDescent="0.3">
      <c r="A8" s="5" t="s">
        <v>39</v>
      </c>
      <c r="B8" s="59">
        <v>1294.8399999999999</v>
      </c>
      <c r="C8" s="59">
        <v>1185.25</v>
      </c>
      <c r="D8" s="59">
        <v>1084.31</v>
      </c>
      <c r="E8" s="59">
        <v>4184.24</v>
      </c>
      <c r="F8" s="59">
        <v>4906.96</v>
      </c>
      <c r="G8" s="59">
        <v>11608.52</v>
      </c>
      <c r="I8" s="42">
        <v>5.3364382541444417</v>
      </c>
      <c r="J8" s="42">
        <v>4.8847837885180416</v>
      </c>
      <c r="K8" s="42">
        <v>4.4687786624998918</v>
      </c>
      <c r="L8" s="42">
        <v>17.244554076581924</v>
      </c>
      <c r="M8" s="42">
        <v>20.223107917238124</v>
      </c>
      <c r="N8" s="42">
        <v>47.84232044268083</v>
      </c>
      <c r="P8" s="59">
        <v>7377.93</v>
      </c>
      <c r="Q8" s="59">
        <v>1871.48</v>
      </c>
      <c r="R8" s="59">
        <v>2039.64</v>
      </c>
      <c r="S8" s="59">
        <v>3209.37</v>
      </c>
      <c r="T8" s="59">
        <v>3053.63</v>
      </c>
      <c r="U8" s="59">
        <v>6712.07</v>
      </c>
      <c r="W8" s="42">
        <v>30.406743604151792</v>
      </c>
      <c r="X8" s="42">
        <v>7.712950993069601</v>
      </c>
      <c r="Y8" s="42">
        <v>8.4059906402977749</v>
      </c>
      <c r="Z8" s="42">
        <v>13.22681168306783</v>
      </c>
      <c r="AA8" s="42">
        <v>12.584958717681793</v>
      </c>
      <c r="AB8" s="42">
        <v>27.662527503394465</v>
      </c>
      <c r="AC8" s="40"/>
      <c r="AD8" s="59">
        <v>6632.32</v>
      </c>
      <c r="AE8" s="59">
        <v>5790.73</v>
      </c>
      <c r="AF8" s="59">
        <v>3660.5</v>
      </c>
      <c r="AG8" s="59">
        <v>3304.36</v>
      </c>
      <c r="AH8" s="59">
        <v>1852.17</v>
      </c>
      <c r="AI8" s="59">
        <v>3024.04</v>
      </c>
      <c r="AK8" s="42">
        <v>27.333852956139186</v>
      </c>
      <c r="AL8" s="42">
        <v>23.865398884357791</v>
      </c>
      <c r="AM8" s="42">
        <v>15.086058686243653</v>
      </c>
      <c r="AN8" s="42">
        <v>13.618295009008627</v>
      </c>
      <c r="AO8" s="42">
        <v>7.6333684788689817</v>
      </c>
      <c r="AP8" s="42">
        <v>12.463009127045009</v>
      </c>
    </row>
    <row r="9" spans="1:42" x14ac:dyDescent="0.3">
      <c r="A9" s="5" t="s">
        <v>40</v>
      </c>
      <c r="B9" s="59">
        <v>50.43</v>
      </c>
      <c r="C9" s="59">
        <v>238.23</v>
      </c>
      <c r="D9" s="59">
        <v>15.95</v>
      </c>
      <c r="E9" s="59">
        <v>216.28</v>
      </c>
      <c r="F9" s="59">
        <v>210.64</v>
      </c>
      <c r="G9" s="59">
        <v>472.13</v>
      </c>
      <c r="I9" s="42">
        <v>4.1897273582360341</v>
      </c>
      <c r="J9" s="42">
        <v>19.792162374629591</v>
      </c>
      <c r="K9" s="42">
        <v>1.3251269356308693</v>
      </c>
      <c r="L9" s="42">
        <v>17.968555087037267</v>
      </c>
      <c r="M9" s="42">
        <v>17.499983556193499</v>
      </c>
      <c r="N9" s="42">
        <v>39.22458809526033</v>
      </c>
      <c r="P9" s="59">
        <v>302.55</v>
      </c>
      <c r="Q9" s="59">
        <v>213.18</v>
      </c>
      <c r="R9" s="59">
        <v>126.14</v>
      </c>
      <c r="S9" s="59">
        <v>125.97</v>
      </c>
      <c r="T9" s="59">
        <v>94.66</v>
      </c>
      <c r="U9" s="59">
        <v>341.16</v>
      </c>
      <c r="W9" s="42">
        <v>25.135871747656395</v>
      </c>
      <c r="X9" s="42">
        <v>17.711006905190516</v>
      </c>
      <c r="Y9" s="42">
        <v>10.479718599403</v>
      </c>
      <c r="Z9" s="42">
        <v>10.465594989430759</v>
      </c>
      <c r="AA9" s="42">
        <v>7.8643583527785639</v>
      </c>
      <c r="AB9" s="42">
        <v>28.343592812528364</v>
      </c>
      <c r="AD9" s="59">
        <v>177.02</v>
      </c>
      <c r="AE9" s="59">
        <v>492.87</v>
      </c>
      <c r="AF9" s="59">
        <v>166.53</v>
      </c>
      <c r="AG9" s="59">
        <v>251.88</v>
      </c>
      <c r="AH9" s="59">
        <v>58.32</v>
      </c>
      <c r="AI9" s="59">
        <v>57.04</v>
      </c>
      <c r="AK9" s="42">
        <v>14.706831984036144</v>
      </c>
      <c r="AL9" s="42">
        <v>40.947668511873765</v>
      </c>
      <c r="AM9" s="42">
        <v>13.835322168690197</v>
      </c>
      <c r="AN9" s="42">
        <v>20.926205175341902</v>
      </c>
      <c r="AO9" s="42">
        <v>4.8452290210653475</v>
      </c>
      <c r="AP9" s="42">
        <v>4.738886545980237</v>
      </c>
    </row>
    <row r="10" spans="1:42" x14ac:dyDescent="0.3">
      <c r="A10" s="5" t="s">
        <v>41</v>
      </c>
      <c r="B10" s="59">
        <v>2776.52</v>
      </c>
      <c r="C10" s="59">
        <v>2334.29</v>
      </c>
      <c r="D10" s="59">
        <v>4078.07</v>
      </c>
      <c r="E10" s="59">
        <v>7856.33</v>
      </c>
      <c r="F10" s="59">
        <v>13278.3</v>
      </c>
      <c r="G10" s="59">
        <v>33141.269999999997</v>
      </c>
      <c r="I10" s="42">
        <v>4.3748997537697978</v>
      </c>
      <c r="J10" s="42">
        <v>3.678087946864169</v>
      </c>
      <c r="K10" s="42">
        <v>6.4257226452019074</v>
      </c>
      <c r="L10" s="42">
        <v>12.379041455683474</v>
      </c>
      <c r="M10" s="42">
        <v>20.922316929278921</v>
      </c>
      <c r="N10" s="42">
        <v>52.219949419639832</v>
      </c>
      <c r="P10" s="59">
        <v>13385.31</v>
      </c>
      <c r="Q10" s="59">
        <v>4936.07</v>
      </c>
      <c r="R10" s="59">
        <v>6399.53</v>
      </c>
      <c r="S10" s="59">
        <v>8402.6299999999992</v>
      </c>
      <c r="T10" s="59">
        <v>11444.44</v>
      </c>
      <c r="U10" s="59">
        <v>18896.78</v>
      </c>
      <c r="W10" s="42">
        <v>21.090930165506609</v>
      </c>
      <c r="X10" s="42">
        <v>7.7776538355893292</v>
      </c>
      <c r="Y10" s="42">
        <v>10.083594651305388</v>
      </c>
      <c r="Z10" s="42">
        <v>13.239834007325255</v>
      </c>
      <c r="AA10" s="42">
        <v>18.032745212724286</v>
      </c>
      <c r="AB10" s="42">
        <v>29.775228764439671</v>
      </c>
      <c r="AD10" s="59">
        <v>17900.259999999998</v>
      </c>
      <c r="AE10" s="59">
        <v>13786.22</v>
      </c>
      <c r="AF10" s="59">
        <v>11243.53</v>
      </c>
      <c r="AG10" s="59">
        <v>8540.69</v>
      </c>
      <c r="AH10" s="59">
        <v>6314.96</v>
      </c>
      <c r="AI10" s="59">
        <v>5679.1</v>
      </c>
      <c r="AK10" s="42">
        <v>28.205034743641448</v>
      </c>
      <c r="AL10" s="42">
        <v>21.722634983150225</v>
      </c>
      <c r="AM10" s="42">
        <v>17.716175870695452</v>
      </c>
      <c r="AN10" s="42">
        <v>13.457372026142142</v>
      </c>
      <c r="AO10" s="42">
        <v>9.9503396154416759</v>
      </c>
      <c r="AP10" s="42">
        <v>8.948429397819595</v>
      </c>
    </row>
    <row r="11" spans="1:42" x14ac:dyDescent="0.3">
      <c r="A11" s="5" t="s">
        <v>42</v>
      </c>
      <c r="B11" s="59">
        <v>490.26</v>
      </c>
      <c r="C11" s="59">
        <v>128.30000000000001</v>
      </c>
      <c r="D11" s="59">
        <v>332.71</v>
      </c>
      <c r="E11" s="59">
        <v>1436.04</v>
      </c>
      <c r="F11" s="59">
        <v>1848.13</v>
      </c>
      <c r="G11" s="59">
        <v>6648.88</v>
      </c>
      <c r="I11" s="42">
        <v>4.504273495744644</v>
      </c>
      <c r="J11" s="42">
        <v>1.1787588004406597</v>
      </c>
      <c r="K11" s="42">
        <v>3.0567797388512221</v>
      </c>
      <c r="L11" s="42">
        <v>13.193646046646959</v>
      </c>
      <c r="M11" s="42">
        <v>16.979731113471523</v>
      </c>
      <c r="N11" s="42">
        <v>61.086717171269619</v>
      </c>
      <c r="P11" s="59">
        <v>2422.58</v>
      </c>
      <c r="Q11" s="59">
        <v>986.91</v>
      </c>
      <c r="R11" s="59">
        <v>1141.73</v>
      </c>
      <c r="S11" s="59">
        <v>1345.15</v>
      </c>
      <c r="T11" s="59">
        <v>1103.31</v>
      </c>
      <c r="U11" s="59">
        <v>3884.65</v>
      </c>
      <c r="W11" s="42">
        <v>22.257501907806184</v>
      </c>
      <c r="X11" s="42">
        <v>9.067255243514353</v>
      </c>
      <c r="Y11" s="42">
        <v>10.489667071138848</v>
      </c>
      <c r="Z11" s="42">
        <v>12.358592364869473</v>
      </c>
      <c r="AA11" s="42">
        <v>10.136682557398162</v>
      </c>
      <c r="AB11" s="42">
        <v>35.690299096896403</v>
      </c>
      <c r="AD11" s="59">
        <v>2590.75</v>
      </c>
      <c r="AE11" s="59">
        <v>2631.62</v>
      </c>
      <c r="AF11" s="59">
        <v>1653.65</v>
      </c>
      <c r="AG11" s="59">
        <v>1322.68</v>
      </c>
      <c r="AH11" s="59">
        <v>932.49</v>
      </c>
      <c r="AI11" s="59">
        <v>1753.14</v>
      </c>
      <c r="AK11" s="42">
        <v>23.802567125811684</v>
      </c>
      <c r="AL11" s="42">
        <v>24.17806106325525</v>
      </c>
      <c r="AM11" s="42">
        <v>15.192942247456717</v>
      </c>
      <c r="AN11" s="42">
        <v>12.152148793194479</v>
      </c>
      <c r="AO11" s="42">
        <v>8.5672704117140359</v>
      </c>
      <c r="AP11" s="42">
        <v>16.107008600191257</v>
      </c>
    </row>
    <row r="12" spans="1:42" s="11" customFormat="1" x14ac:dyDescent="0.3">
      <c r="A12" s="28" t="s">
        <v>43</v>
      </c>
      <c r="B12" s="58">
        <v>4612.05</v>
      </c>
      <c r="C12" s="58">
        <v>3886.08</v>
      </c>
      <c r="D12" s="58">
        <v>5511.04</v>
      </c>
      <c r="E12" s="58">
        <v>13692.89</v>
      </c>
      <c r="F12" s="58">
        <v>20244.02</v>
      </c>
      <c r="G12" s="58">
        <v>51870.8</v>
      </c>
      <c r="H12" s="58"/>
      <c r="I12" s="54">
        <v>4.6205110319030167</v>
      </c>
      <c r="J12" s="54">
        <v>3.8932092043359616</v>
      </c>
      <c r="K12" s="54">
        <v>5.5211502731450866</v>
      </c>
      <c r="L12" s="54">
        <v>13.71801027821348</v>
      </c>
      <c r="M12" s="54">
        <v>20.281158647470278</v>
      </c>
      <c r="N12" s="54">
        <v>51.965959526378725</v>
      </c>
      <c r="P12" s="58">
        <v>23488.38</v>
      </c>
      <c r="Q12" s="58">
        <v>8007.64</v>
      </c>
      <c r="R12" s="58">
        <v>9707.0400000000009</v>
      </c>
      <c r="S12" s="58">
        <v>13083.12</v>
      </c>
      <c r="T12" s="58">
        <v>15696.05</v>
      </c>
      <c r="U12" s="58">
        <v>29834.66</v>
      </c>
      <c r="W12" s="54">
        <v>23.531470584995862</v>
      </c>
      <c r="X12" s="54">
        <v>8.0223304082800198</v>
      </c>
      <c r="Y12" s="54">
        <v>9.7248480409197349</v>
      </c>
      <c r="Z12" s="54">
        <v>13.107121625244956</v>
      </c>
      <c r="AA12" s="54">
        <v>15.724845173469786</v>
      </c>
      <c r="AB12" s="54">
        <v>29.889393146881677</v>
      </c>
      <c r="AD12" s="58">
        <v>27300.34</v>
      </c>
      <c r="AE12" s="58">
        <v>22701.43</v>
      </c>
      <c r="AF12" s="58">
        <v>16724.2</v>
      </c>
      <c r="AG12" s="58">
        <v>13419.62</v>
      </c>
      <c r="AH12" s="58">
        <v>9157.9500000000007</v>
      </c>
      <c r="AI12" s="58">
        <v>10513.33</v>
      </c>
      <c r="AK12" s="54">
        <v>27.350423812556929</v>
      </c>
      <c r="AL12" s="54">
        <v>22.743076886628309</v>
      </c>
      <c r="AM12" s="54">
        <v>16.754881365065952</v>
      </c>
      <c r="AN12" s="54">
        <v>13.444238950997139</v>
      </c>
      <c r="AO12" s="54">
        <v>9.174750708386993</v>
      </c>
      <c r="AP12" s="54">
        <v>10.532617219465733</v>
      </c>
    </row>
    <row r="13" spans="1:42" x14ac:dyDescent="0.3">
      <c r="A13" s="5" t="s">
        <v>44</v>
      </c>
      <c r="B13" s="59">
        <v>221.56</v>
      </c>
      <c r="C13" s="59">
        <v>111.49</v>
      </c>
      <c r="D13" s="59">
        <v>238.53</v>
      </c>
      <c r="E13" s="59">
        <v>224.09</v>
      </c>
      <c r="F13" s="59">
        <v>837.57</v>
      </c>
      <c r="G13" s="59">
        <v>1169.02</v>
      </c>
      <c r="I13" s="42">
        <v>7.9064999323860157</v>
      </c>
      <c r="J13" s="42">
        <v>3.978586737054147</v>
      </c>
      <c r="K13" s="42">
        <v>8.5120844415600132</v>
      </c>
      <c r="L13" s="42">
        <v>7.9967844820743013</v>
      </c>
      <c r="M13" s="42">
        <v>29.889181929809332</v>
      </c>
      <c r="N13" s="42">
        <v>41.717171650830018</v>
      </c>
      <c r="P13" s="59">
        <v>745.99</v>
      </c>
      <c r="Q13" s="59">
        <v>159.93</v>
      </c>
      <c r="R13" s="59">
        <v>123.41</v>
      </c>
      <c r="S13" s="59">
        <v>298.2</v>
      </c>
      <c r="T13" s="59">
        <v>741.23</v>
      </c>
      <c r="U13" s="59">
        <v>733.5</v>
      </c>
      <c r="W13" s="42">
        <v>26.621095344649952</v>
      </c>
      <c r="X13" s="42">
        <v>5.7071968504535819</v>
      </c>
      <c r="Y13" s="42">
        <v>4.4039590027791942</v>
      </c>
      <c r="Z13" s="42">
        <v>10.641443761678596</v>
      </c>
      <c r="AA13" s="42">
        <v>26.451231923102032</v>
      </c>
      <c r="AB13" s="42">
        <v>26.175382291050468</v>
      </c>
      <c r="AD13" s="59">
        <v>796.4</v>
      </c>
      <c r="AE13" s="59">
        <v>344.73</v>
      </c>
      <c r="AF13" s="59">
        <v>93.82</v>
      </c>
      <c r="AG13" s="59">
        <v>581.55999999999995</v>
      </c>
      <c r="AH13" s="59">
        <v>486.62</v>
      </c>
      <c r="AI13" s="59">
        <v>499.12</v>
      </c>
      <c r="AK13" s="42">
        <v>28.420006075790859</v>
      </c>
      <c r="AL13" s="42">
        <v>12.301894392902289</v>
      </c>
      <c r="AM13" s="42">
        <v>3.3480223129466324</v>
      </c>
      <c r="AN13" s="42">
        <v>20.753313326766612</v>
      </c>
      <c r="AO13" s="42">
        <v>17.365323149926354</v>
      </c>
      <c r="AP13" s="42">
        <v>17.811393059453458</v>
      </c>
    </row>
    <row r="14" spans="1:42" x14ac:dyDescent="0.3">
      <c r="A14" s="5" t="s">
        <v>45</v>
      </c>
      <c r="B14" s="59">
        <v>107.13</v>
      </c>
      <c r="C14" s="59">
        <v>356.97</v>
      </c>
      <c r="D14" s="59">
        <v>116.98</v>
      </c>
      <c r="E14" s="59">
        <v>1102.0899999999999</v>
      </c>
      <c r="F14" s="59">
        <v>486.6</v>
      </c>
      <c r="G14" s="59">
        <v>1481.73</v>
      </c>
      <c r="I14" s="42">
        <v>2.9338649228907538</v>
      </c>
      <c r="J14" s="42">
        <v>9.7759895596407418</v>
      </c>
      <c r="K14" s="42">
        <v>3.203617275084107</v>
      </c>
      <c r="L14" s="42">
        <v>30.181864957235799</v>
      </c>
      <c r="M14" s="42">
        <v>13.326040058607683</v>
      </c>
      <c r="N14" s="42">
        <v>40.578695717305301</v>
      </c>
      <c r="P14" s="59">
        <v>788.73</v>
      </c>
      <c r="Q14" s="59">
        <v>238.46</v>
      </c>
      <c r="R14" s="59">
        <v>257.45</v>
      </c>
      <c r="S14" s="59">
        <v>1204</v>
      </c>
      <c r="T14" s="59">
        <v>579.78</v>
      </c>
      <c r="U14" s="59">
        <v>583.08000000000004</v>
      </c>
      <c r="W14" s="42">
        <v>21.600179974158728</v>
      </c>
      <c r="X14" s="42">
        <v>6.5304716653834527</v>
      </c>
      <c r="Y14" s="42">
        <v>7.0505322915917548</v>
      </c>
      <c r="Z14" s="42">
        <v>32.972774826476879</v>
      </c>
      <c r="AA14" s="42">
        <v>15.877869924331197</v>
      </c>
      <c r="AB14" s="42">
        <v>15.968243808822374</v>
      </c>
      <c r="AD14" s="59">
        <v>935.72</v>
      </c>
      <c r="AE14" s="59">
        <v>643.16</v>
      </c>
      <c r="AF14" s="59">
        <v>558.19000000000005</v>
      </c>
      <c r="AG14" s="59">
        <v>925.93</v>
      </c>
      <c r="AH14" s="59">
        <v>494.47</v>
      </c>
      <c r="AI14" s="59">
        <v>94.03</v>
      </c>
      <c r="AK14" s="42">
        <v>25.625651877600454</v>
      </c>
      <c r="AL14" s="42">
        <v>17.61359622707381</v>
      </c>
      <c r="AM14" s="42">
        <v>15.286605631554096</v>
      </c>
      <c r="AN14" s="42">
        <v>25.357542686943301</v>
      </c>
      <c r="AO14" s="42">
        <v>13.54156808010633</v>
      </c>
      <c r="AP14" s="42">
        <v>2.5751079874863962</v>
      </c>
    </row>
    <row r="15" spans="1:42" s="68" customFormat="1" x14ac:dyDescent="0.3">
      <c r="A15" s="31" t="s">
        <v>46</v>
      </c>
      <c r="B15" s="84">
        <v>328.69</v>
      </c>
      <c r="C15" s="84">
        <v>468.46</v>
      </c>
      <c r="D15" s="84">
        <v>355.51</v>
      </c>
      <c r="E15" s="84">
        <v>1326.18</v>
      </c>
      <c r="F15" s="84">
        <v>1324.16</v>
      </c>
      <c r="G15" s="84">
        <v>2650.75</v>
      </c>
      <c r="H15" s="84"/>
      <c r="I15" s="42">
        <v>5.0930089755619044</v>
      </c>
      <c r="J15" s="42">
        <v>7.2587270214844679</v>
      </c>
      <c r="K15" s="42">
        <v>5.5085814016307539</v>
      </c>
      <c r="L15" s="42">
        <v>20.548987323042034</v>
      </c>
      <c r="M15" s="42">
        <v>20.517687684687857</v>
      </c>
      <c r="N15" s="42">
        <v>41.073027904623558</v>
      </c>
      <c r="P15" s="84">
        <v>1534.72</v>
      </c>
      <c r="Q15" s="84">
        <v>398.38</v>
      </c>
      <c r="R15" s="84">
        <v>380.86</v>
      </c>
      <c r="S15" s="84">
        <v>1502.2</v>
      </c>
      <c r="T15" s="84">
        <v>1321.01</v>
      </c>
      <c r="U15" s="84">
        <v>1316.59</v>
      </c>
      <c r="W15" s="42">
        <v>23.780287611349191</v>
      </c>
      <c r="X15" s="42">
        <v>6.1728464987810749</v>
      </c>
      <c r="Y15" s="42">
        <v>5.9013763681052271</v>
      </c>
      <c r="Z15" s="42">
        <v>23.276394423587856</v>
      </c>
      <c r="AA15" s="42">
        <v>20.468878842699905</v>
      </c>
      <c r="AB15" s="42">
        <v>20.400391515212046</v>
      </c>
      <c r="AC15" s="84"/>
      <c r="AD15" s="84">
        <v>1732.12</v>
      </c>
      <c r="AE15" s="84">
        <v>987.89</v>
      </c>
      <c r="AF15" s="84">
        <v>652.01</v>
      </c>
      <c r="AG15" s="84">
        <v>1507.49</v>
      </c>
      <c r="AH15" s="84">
        <v>981.09</v>
      </c>
      <c r="AI15" s="84">
        <v>593.15</v>
      </c>
      <c r="AJ15" s="84"/>
      <c r="AK15" s="42">
        <v>26.838975042594193</v>
      </c>
      <c r="AL15" s="42">
        <v>15.307227590945418</v>
      </c>
      <c r="AM15" s="42">
        <v>10.102810496687205</v>
      </c>
      <c r="AN15" s="42">
        <v>23.358362288386672</v>
      </c>
      <c r="AO15" s="42">
        <v>15.201862471733332</v>
      </c>
      <c r="AP15" s="42">
        <v>9.1907824206837549</v>
      </c>
    </row>
    <row r="16" spans="1:42" x14ac:dyDescent="0.3">
      <c r="A16" s="5" t="s">
        <v>47</v>
      </c>
      <c r="B16" s="59">
        <v>1166.48</v>
      </c>
      <c r="C16" s="59">
        <v>1409.42</v>
      </c>
      <c r="D16" s="59">
        <v>1573.49</v>
      </c>
      <c r="E16" s="59">
        <v>5809.11</v>
      </c>
      <c r="F16" s="59">
        <v>9143.83</v>
      </c>
      <c r="G16" s="59">
        <v>17312.04</v>
      </c>
      <c r="I16" s="42">
        <v>3.203351231330779</v>
      </c>
      <c r="J16" s="42">
        <v>3.870505531566959</v>
      </c>
      <c r="K16" s="42">
        <v>4.3210694816770685</v>
      </c>
      <c r="L16" s="42">
        <v>15.952797880320229</v>
      </c>
      <c r="M16" s="42">
        <v>25.110502614343421</v>
      </c>
      <c r="N16" s="42">
        <v>47.541787815348485</v>
      </c>
      <c r="P16" s="59">
        <v>9904.7099999999991</v>
      </c>
      <c r="Q16" s="59">
        <v>2697.17</v>
      </c>
      <c r="R16" s="59">
        <v>3756.86</v>
      </c>
      <c r="S16" s="59">
        <v>5141.3599999999997</v>
      </c>
      <c r="T16" s="59">
        <v>5947.27</v>
      </c>
      <c r="U16" s="59">
        <v>8967</v>
      </c>
      <c r="W16" s="42">
        <v>27.200007693637506</v>
      </c>
      <c r="X16" s="42">
        <v>7.4068846792130492</v>
      </c>
      <c r="Y16" s="42">
        <v>10.316972521549749</v>
      </c>
      <c r="Z16" s="42">
        <v>14.11904352129039</v>
      </c>
      <c r="AA16" s="42">
        <v>16.332208591280263</v>
      </c>
      <c r="AB16" s="42">
        <v>24.624897547615983</v>
      </c>
      <c r="AD16" s="59">
        <v>10010.33</v>
      </c>
      <c r="AE16" s="59">
        <v>9288.84</v>
      </c>
      <c r="AF16" s="59">
        <v>7150.35</v>
      </c>
      <c r="AG16" s="59">
        <v>5147.26</v>
      </c>
      <c r="AH16" s="59">
        <v>2351.15</v>
      </c>
      <c r="AI16" s="59">
        <v>2466.4299999999998</v>
      </c>
      <c r="AK16" s="42">
        <v>27.490058064885325</v>
      </c>
      <c r="AL16" s="42">
        <v>25.508724583048654</v>
      </c>
      <c r="AM16" s="42">
        <v>19.63606960851968</v>
      </c>
      <c r="AN16" s="42">
        <v>14.135245918472384</v>
      </c>
      <c r="AO16" s="42">
        <v>6.4566552770243479</v>
      </c>
      <c r="AP16" s="42">
        <v>6.7732336409464136</v>
      </c>
    </row>
    <row r="17" spans="1:42" x14ac:dyDescent="0.3">
      <c r="A17" s="5" t="s">
        <v>48</v>
      </c>
      <c r="B17" s="59">
        <v>189.22</v>
      </c>
      <c r="C17" s="59">
        <v>106.68</v>
      </c>
      <c r="D17" s="59">
        <v>385.05</v>
      </c>
      <c r="E17" s="59">
        <v>1004.75</v>
      </c>
      <c r="F17" s="59">
        <v>1515.88</v>
      </c>
      <c r="G17" s="59">
        <v>3578.79</v>
      </c>
      <c r="I17" s="42">
        <v>2.7907025578841704</v>
      </c>
      <c r="J17" s="42">
        <v>1.5733651245908642</v>
      </c>
      <c r="K17" s="42">
        <v>5.6788923999223124</v>
      </c>
      <c r="L17" s="42">
        <v>14.818509645038159</v>
      </c>
      <c r="M17" s="42">
        <v>22.356887186584171</v>
      </c>
      <c r="N17" s="42">
        <v>52.781621430769952</v>
      </c>
      <c r="P17" s="59">
        <v>1654.12</v>
      </c>
      <c r="Q17" s="59">
        <v>634.89</v>
      </c>
      <c r="R17" s="59">
        <v>572.39</v>
      </c>
      <c r="S17" s="59">
        <v>1022.82</v>
      </c>
      <c r="T17" s="59">
        <v>1048.8699999999999</v>
      </c>
      <c r="U17" s="59">
        <v>1847.27</v>
      </c>
      <c r="W17" s="42">
        <v>24.395713534760407</v>
      </c>
      <c r="X17" s="42">
        <v>9.3636462687616593</v>
      </c>
      <c r="Y17" s="42">
        <v>8.4418678633723729</v>
      </c>
      <c r="Z17" s="42">
        <v>15.085014217604309</v>
      </c>
      <c r="AA17" s="42">
        <v>15.469211456970564</v>
      </c>
      <c r="AB17" s="42">
        <v>27.244377518775458</v>
      </c>
      <c r="AD17" s="59">
        <v>1654.42</v>
      </c>
      <c r="AE17" s="59">
        <v>2393.5700000000002</v>
      </c>
      <c r="AF17" s="59">
        <v>837.08</v>
      </c>
      <c r="AG17" s="59">
        <v>885.35</v>
      </c>
      <c r="AH17" s="59">
        <v>328.63</v>
      </c>
      <c r="AI17" s="59">
        <v>681.32</v>
      </c>
      <c r="AK17" s="42">
        <v>24.400138071106277</v>
      </c>
      <c r="AL17" s="42">
        <v>35.301458204602135</v>
      </c>
      <c r="AM17" s="42">
        <v>12.345636281332215</v>
      </c>
      <c r="AN17" s="42">
        <v>13.057544179382468</v>
      </c>
      <c r="AO17" s="42">
        <v>4.8467845978092967</v>
      </c>
      <c r="AP17" s="42">
        <v>10.048417010557252</v>
      </c>
    </row>
    <row r="18" spans="1:42" x14ac:dyDescent="0.3">
      <c r="A18" s="5" t="s">
        <v>49</v>
      </c>
      <c r="B18" s="59">
        <v>1215.3800000000001</v>
      </c>
      <c r="C18" s="59">
        <v>946.91</v>
      </c>
      <c r="D18" s="59">
        <v>2335.67</v>
      </c>
      <c r="E18" s="59">
        <v>5102.76</v>
      </c>
      <c r="F18" s="59">
        <v>6075.41</v>
      </c>
      <c r="G18" s="59">
        <v>17566.71</v>
      </c>
      <c r="I18" s="42">
        <v>3.6560658901459355</v>
      </c>
      <c r="J18" s="42">
        <v>2.8484633217907871</v>
      </c>
      <c r="K18" s="42">
        <v>7.0260851895186329</v>
      </c>
      <c r="L18" s="42">
        <v>15.349953744179656</v>
      </c>
      <c r="M18" s="42">
        <v>18.275847282044722</v>
      </c>
      <c r="N18" s="42">
        <v>52.843595610496706</v>
      </c>
      <c r="P18" s="59">
        <v>7635.72</v>
      </c>
      <c r="Q18" s="59">
        <v>2121.23</v>
      </c>
      <c r="R18" s="59">
        <v>3234.83</v>
      </c>
      <c r="S18" s="59">
        <v>6011.26</v>
      </c>
      <c r="T18" s="59">
        <v>4673.18</v>
      </c>
      <c r="U18" s="59">
        <v>9566.61</v>
      </c>
      <c r="W18" s="42">
        <v>22.969520181922622</v>
      </c>
      <c r="X18" s="42">
        <v>6.381013878913806</v>
      </c>
      <c r="Y18" s="42">
        <v>9.7309085417077572</v>
      </c>
      <c r="Z18" s="42">
        <v>18.082873375239558</v>
      </c>
      <c r="AA18" s="42">
        <v>14.057705406138146</v>
      </c>
      <c r="AB18" s="42">
        <v>28.77795957258553</v>
      </c>
      <c r="AD18" s="59">
        <v>8565.31</v>
      </c>
      <c r="AE18" s="59">
        <v>10305.290000000001</v>
      </c>
      <c r="AF18" s="59">
        <v>6017.35</v>
      </c>
      <c r="AG18" s="59">
        <v>3909.16</v>
      </c>
      <c r="AH18" s="59">
        <v>2069.63</v>
      </c>
      <c r="AI18" s="59">
        <v>2376.1</v>
      </c>
      <c r="AK18" s="42">
        <v>25.765882052959466</v>
      </c>
      <c r="AL18" s="42">
        <v>31.000032300236967</v>
      </c>
      <c r="AM18" s="42">
        <v>18.101193111676711</v>
      </c>
      <c r="AN18" s="42">
        <v>11.759405729173494</v>
      </c>
      <c r="AO18" s="42">
        <v>6.2257924667369311</v>
      </c>
      <c r="AP18" s="42">
        <v>7.147705377392878</v>
      </c>
    </row>
    <row r="19" spans="1:42" s="11" customFormat="1" x14ac:dyDescent="0.3">
      <c r="A19" s="28" t="s">
        <v>35</v>
      </c>
      <c r="B19" s="58">
        <v>2899.77</v>
      </c>
      <c r="C19" s="58">
        <v>2931.47</v>
      </c>
      <c r="D19" s="58">
        <v>4649.71</v>
      </c>
      <c r="E19" s="58">
        <v>13242.8</v>
      </c>
      <c r="F19" s="58">
        <v>18059.29</v>
      </c>
      <c r="G19" s="58">
        <v>41108.28</v>
      </c>
      <c r="H19" s="58"/>
      <c r="I19" s="54">
        <v>3.4982793836994381</v>
      </c>
      <c r="J19" s="54">
        <v>3.5365222293262542</v>
      </c>
      <c r="K19" s="54">
        <v>5.6094051021912481</v>
      </c>
      <c r="L19" s="54">
        <v>15.976099560466835</v>
      </c>
      <c r="M19" s="54">
        <v>21.786707873813935</v>
      </c>
      <c r="N19" s="54">
        <v>49.592984417158583</v>
      </c>
      <c r="P19" s="58">
        <v>20729.27</v>
      </c>
      <c r="Q19" s="58">
        <v>5851.68</v>
      </c>
      <c r="R19" s="58">
        <v>7944.94</v>
      </c>
      <c r="S19" s="58">
        <v>13677.64</v>
      </c>
      <c r="T19" s="58">
        <v>12990.32</v>
      </c>
      <c r="U19" s="58">
        <v>21697.47</v>
      </c>
      <c r="W19" s="54">
        <v>25.007768850681007</v>
      </c>
      <c r="X19" s="54">
        <v>7.0594604068620361</v>
      </c>
      <c r="Y19" s="54">
        <v>9.5847670010825041</v>
      </c>
      <c r="Z19" s="54">
        <v>16.500690064957833</v>
      </c>
      <c r="AA19" s="54">
        <v>15.671507962237863</v>
      </c>
      <c r="AB19" s="54">
        <v>26.175804280835052</v>
      </c>
      <c r="AD19" s="58">
        <v>21962.18</v>
      </c>
      <c r="AE19" s="58">
        <v>22975.599999999999</v>
      </c>
      <c r="AF19" s="58">
        <v>14656.78</v>
      </c>
      <c r="AG19" s="58">
        <v>11449.26</v>
      </c>
      <c r="AH19" s="58">
        <v>5730.5</v>
      </c>
      <c r="AI19" s="58">
        <v>6117.01</v>
      </c>
      <c r="AK19" s="54">
        <v>26.495150137802696</v>
      </c>
      <c r="AL19" s="54">
        <v>27.717738926923445</v>
      </c>
      <c r="AM19" s="54">
        <v>17.68192349924934</v>
      </c>
      <c r="AN19" s="54">
        <v>13.812374849251711</v>
      </c>
      <c r="AO19" s="54">
        <v>6.9132689862608521</v>
      </c>
      <c r="AP19" s="54">
        <v>7.3795542311574023</v>
      </c>
    </row>
    <row r="20" spans="1:42" x14ac:dyDescent="0.3">
      <c r="A20" s="5" t="s">
        <v>50</v>
      </c>
      <c r="B20" s="59">
        <v>1594.14</v>
      </c>
      <c r="C20" s="59">
        <v>812.65</v>
      </c>
      <c r="D20" s="59">
        <v>2031.87</v>
      </c>
      <c r="E20" s="59">
        <v>5657.21</v>
      </c>
      <c r="F20" s="59">
        <v>7112.4</v>
      </c>
      <c r="G20" s="59">
        <v>18889.310000000001</v>
      </c>
      <c r="I20" s="42">
        <v>4.4161970306766802</v>
      </c>
      <c r="J20" s="42">
        <v>2.2512593103362342</v>
      </c>
      <c r="K20" s="42">
        <v>5.6288269918081379</v>
      </c>
      <c r="L20" s="42">
        <v>15.671994933891892</v>
      </c>
      <c r="M20" s="42">
        <v>19.703263051541782</v>
      </c>
      <c r="N20" s="42">
        <v>52.32847474721877</v>
      </c>
      <c r="P20" s="59">
        <v>7771.35</v>
      </c>
      <c r="Q20" s="59">
        <v>3305.7</v>
      </c>
      <c r="R20" s="59">
        <v>3815.62</v>
      </c>
      <c r="S20" s="59">
        <v>4538.51</v>
      </c>
      <c r="T20" s="59">
        <v>5915.81</v>
      </c>
      <c r="U20" s="59">
        <v>10750.58</v>
      </c>
      <c r="W20" s="42">
        <v>21.528731977335251</v>
      </c>
      <c r="X20" s="42">
        <v>9.1576790773130963</v>
      </c>
      <c r="Y20" s="42">
        <v>10.570294775986145</v>
      </c>
      <c r="Z20" s="42">
        <v>12.572894717964807</v>
      </c>
      <c r="AA20" s="42">
        <v>16.388386563317784</v>
      </c>
      <c r="AB20" s="42">
        <v>29.782001250863853</v>
      </c>
      <c r="AD20" s="59">
        <v>8396.2199999999993</v>
      </c>
      <c r="AE20" s="59">
        <v>8924.89</v>
      </c>
      <c r="AF20" s="59">
        <v>7137.27</v>
      </c>
      <c r="AG20" s="59">
        <v>4696.04</v>
      </c>
      <c r="AH20" s="59">
        <v>2973.53</v>
      </c>
      <c r="AI20" s="59">
        <v>3969.64</v>
      </c>
      <c r="AK20" s="42">
        <v>23.259790126907394</v>
      </c>
      <c r="AL20" s="42">
        <v>24.724348374117703</v>
      </c>
      <c r="AM20" s="42">
        <v>19.772159647921608</v>
      </c>
      <c r="AN20" s="42">
        <v>13.009295233755452</v>
      </c>
      <c r="AO20" s="42">
        <v>8.2374787387732749</v>
      </c>
      <c r="AP20" s="42">
        <v>10.996971646690614</v>
      </c>
    </row>
    <row r="21" spans="1:42" x14ac:dyDescent="0.3">
      <c r="A21" s="5" t="s">
        <v>51</v>
      </c>
      <c r="B21" s="59">
        <v>177.63</v>
      </c>
      <c r="C21" s="59">
        <v>51.01</v>
      </c>
      <c r="D21" s="59">
        <v>171.76</v>
      </c>
      <c r="E21" s="59">
        <v>931.72</v>
      </c>
      <c r="F21" s="59">
        <v>1646.15</v>
      </c>
      <c r="G21" s="59">
        <v>3738.83</v>
      </c>
      <c r="I21" s="42">
        <v>2.6444463935979714</v>
      </c>
      <c r="J21" s="42">
        <v>0.75940556514908797</v>
      </c>
      <c r="K21" s="42">
        <v>2.5570574371693264</v>
      </c>
      <c r="L21" s="42">
        <v>13.870875380527512</v>
      </c>
      <c r="M21" s="42">
        <v>24.506870634584814</v>
      </c>
      <c r="N21" s="42">
        <v>55.661405786049102</v>
      </c>
      <c r="P21" s="59">
        <v>1460.5</v>
      </c>
      <c r="Q21" s="59">
        <v>757.65</v>
      </c>
      <c r="R21" s="59">
        <v>398.04</v>
      </c>
      <c r="S21" s="59">
        <v>975.54</v>
      </c>
      <c r="T21" s="59">
        <v>1033.3699999999999</v>
      </c>
      <c r="U21" s="59">
        <v>2092</v>
      </c>
      <c r="W21" s="42">
        <v>21.743027404435271</v>
      </c>
      <c r="X21" s="42">
        <v>11.279428081458667</v>
      </c>
      <c r="Y21" s="42">
        <v>5.9257751647116841</v>
      </c>
      <c r="Z21" s="42">
        <v>14.523240639591087</v>
      </c>
      <c r="AA21" s="42">
        <v>15.384178177967319</v>
      </c>
      <c r="AB21" s="42">
        <v>31.144411728913784</v>
      </c>
      <c r="AD21" s="59">
        <v>1303.8399999999999</v>
      </c>
      <c r="AE21" s="59">
        <v>1639.51</v>
      </c>
      <c r="AF21" s="59">
        <v>1258.94</v>
      </c>
      <c r="AG21" s="59">
        <v>1442.03</v>
      </c>
      <c r="AH21" s="59">
        <v>563.61</v>
      </c>
      <c r="AI21" s="59">
        <v>509.16</v>
      </c>
      <c r="AK21" s="42">
        <v>19.41076949743162</v>
      </c>
      <c r="AL21" s="42">
        <v>24.408018390856327</v>
      </c>
      <c r="AM21" s="42">
        <v>18.742325861376059</v>
      </c>
      <c r="AN21" s="42">
        <v>21.468057383100163</v>
      </c>
      <c r="AO21" s="42">
        <v>8.3906796818991864</v>
      </c>
      <c r="AP21" s="42">
        <v>7.5800615085534151</v>
      </c>
    </row>
    <row r="22" spans="1:42" x14ac:dyDescent="0.3">
      <c r="A22" s="5" t="s">
        <v>52</v>
      </c>
      <c r="B22" s="59">
        <v>360.87</v>
      </c>
      <c r="C22" s="59">
        <v>585.84</v>
      </c>
      <c r="D22" s="59">
        <v>1052.6500000000001</v>
      </c>
      <c r="E22" s="59">
        <v>1852.85</v>
      </c>
      <c r="F22" s="59">
        <v>3438.44</v>
      </c>
      <c r="G22" s="59">
        <v>6217.61</v>
      </c>
      <c r="I22" s="42">
        <v>2.6714762370324845</v>
      </c>
      <c r="J22" s="42">
        <v>4.3369014844767104</v>
      </c>
      <c r="K22" s="42">
        <v>7.7926385150116237</v>
      </c>
      <c r="L22" s="42">
        <v>13.716420721549694</v>
      </c>
      <c r="M22" s="42">
        <v>25.454348525679539</v>
      </c>
      <c r="N22" s="42">
        <v>46.028202305914995</v>
      </c>
      <c r="P22" s="59">
        <v>3109.46</v>
      </c>
      <c r="Q22" s="59">
        <v>1623.94</v>
      </c>
      <c r="R22" s="59">
        <v>1661.71</v>
      </c>
      <c r="S22" s="59">
        <v>2110.84</v>
      </c>
      <c r="T22" s="59">
        <v>1952.78</v>
      </c>
      <c r="U22" s="59">
        <v>3049.53</v>
      </c>
      <c r="W22" s="42">
        <v>23.018950037417984</v>
      </c>
      <c r="X22" s="42">
        <v>12.021828138572152</v>
      </c>
      <c r="Y22" s="42">
        <v>12.301434804331892</v>
      </c>
      <c r="Z22" s="42">
        <v>15.626288968818825</v>
      </c>
      <c r="AA22" s="42">
        <v>14.456190224048257</v>
      </c>
      <c r="AB22" s="42">
        <v>22.575295616475938</v>
      </c>
      <c r="AD22" s="59">
        <v>3121.37</v>
      </c>
      <c r="AE22" s="59">
        <v>3906.85</v>
      </c>
      <c r="AF22" s="59">
        <v>2529.11</v>
      </c>
      <c r="AG22" s="59">
        <v>1708.2</v>
      </c>
      <c r="AH22" s="59">
        <v>1407.44</v>
      </c>
      <c r="AI22" s="59">
        <v>835.29</v>
      </c>
      <c r="AK22" s="42">
        <v>23.107118302951438</v>
      </c>
      <c r="AL22" s="42">
        <v>28.921930159476712</v>
      </c>
      <c r="AM22" s="42">
        <v>18.722690347884907</v>
      </c>
      <c r="AN22" s="42">
        <v>12.645594557870949</v>
      </c>
      <c r="AO22" s="42">
        <v>10.419105259647518</v>
      </c>
      <c r="AP22" s="42">
        <v>6.1835491618335237</v>
      </c>
    </row>
    <row r="23" spans="1:42" x14ac:dyDescent="0.3">
      <c r="A23" s="5" t="s">
        <v>53</v>
      </c>
      <c r="B23" s="59">
        <v>1933.15</v>
      </c>
      <c r="C23" s="59">
        <v>1935.14</v>
      </c>
      <c r="D23" s="59">
        <v>2908</v>
      </c>
      <c r="E23" s="59">
        <v>6305.53</v>
      </c>
      <c r="F23" s="59">
        <v>6470.69</v>
      </c>
      <c r="G23" s="59">
        <v>17672.37</v>
      </c>
      <c r="I23" s="42">
        <v>5.1931672891476097</v>
      </c>
      <c r="J23" s="42">
        <v>5.1985131768983814</v>
      </c>
      <c r="K23" s="42">
        <v>7.811980693087059</v>
      </c>
      <c r="L23" s="42">
        <v>16.939022909106342</v>
      </c>
      <c r="M23" s="42">
        <v>17.382704728662826</v>
      </c>
      <c r="N23" s="42">
        <v>47.47462628648244</v>
      </c>
      <c r="P23" s="59">
        <v>7676.77</v>
      </c>
      <c r="Q23" s="59">
        <v>2103.0100000000002</v>
      </c>
      <c r="R23" s="59">
        <v>3302.97</v>
      </c>
      <c r="S23" s="59">
        <v>5419.41</v>
      </c>
      <c r="T23" s="59">
        <v>6547.8</v>
      </c>
      <c r="U23" s="59">
        <v>12174.91</v>
      </c>
      <c r="W23" s="42">
        <v>20.622688798235885</v>
      </c>
      <c r="X23" s="42">
        <v>5.6494750747486302</v>
      </c>
      <c r="Y23" s="42">
        <v>8.8730185247062465</v>
      </c>
      <c r="Z23" s="42">
        <v>14.558571625833197</v>
      </c>
      <c r="AA23" s="42">
        <v>17.589851163065834</v>
      </c>
      <c r="AB23" s="42">
        <v>32.706383033037334</v>
      </c>
      <c r="AD23" s="59">
        <v>8184.19</v>
      </c>
      <c r="AE23" s="59">
        <v>7094.13</v>
      </c>
      <c r="AF23" s="59">
        <v>6966.34</v>
      </c>
      <c r="AG23" s="59">
        <v>6188.3</v>
      </c>
      <c r="AH23" s="59">
        <v>4361.84</v>
      </c>
      <c r="AI23" s="59">
        <v>4430.07</v>
      </c>
      <c r="AK23" s="42">
        <v>21.985809583409964</v>
      </c>
      <c r="AL23" s="42">
        <v>19.057498828834145</v>
      </c>
      <c r="AM23" s="42">
        <v>18.714206871210489</v>
      </c>
      <c r="AN23" s="42">
        <v>16.624099079446577</v>
      </c>
      <c r="AO23" s="42">
        <v>11.717541219509924</v>
      </c>
      <c r="AP23" s="42">
        <v>11.90083263721602</v>
      </c>
    </row>
    <row r="24" spans="1:42" s="11" customFormat="1" x14ac:dyDescent="0.3">
      <c r="A24" s="11" t="s">
        <v>36</v>
      </c>
      <c r="B24" s="58">
        <v>4065.79</v>
      </c>
      <c r="C24" s="58">
        <v>3384.63</v>
      </c>
      <c r="D24" s="58">
        <v>6164.28</v>
      </c>
      <c r="E24" s="58">
        <v>14747.3</v>
      </c>
      <c r="F24" s="58">
        <v>18667.68</v>
      </c>
      <c r="G24" s="58">
        <v>46518.12</v>
      </c>
      <c r="H24" s="58"/>
      <c r="I24" s="54">
        <v>4.3462163020470861</v>
      </c>
      <c r="J24" s="54">
        <v>3.618075228282235</v>
      </c>
      <c r="K24" s="54">
        <v>6.5894436816418978</v>
      </c>
      <c r="L24" s="54">
        <v>15.764453075830035</v>
      </c>
      <c r="M24" s="54">
        <v>19.955230136676601</v>
      </c>
      <c r="N24" s="54">
        <v>49.726575028366597</v>
      </c>
      <c r="P24" s="58">
        <v>20018.080000000002</v>
      </c>
      <c r="Q24" s="58">
        <v>7790.3</v>
      </c>
      <c r="R24" s="58">
        <v>9178.35</v>
      </c>
      <c r="S24" s="58">
        <v>13044.31</v>
      </c>
      <c r="T24" s="58">
        <v>15449.75</v>
      </c>
      <c r="U24" s="58">
        <v>28067.02</v>
      </c>
      <c r="W24" s="54">
        <v>21.398770136107064</v>
      </c>
      <c r="X24" s="54">
        <v>8.3276137867025639</v>
      </c>
      <c r="Y24" s="54">
        <v>9.8114005878055366</v>
      </c>
      <c r="Z24" s="54">
        <v>13.94400418392387</v>
      </c>
      <c r="AA24" s="54">
        <v>16.51535256679562</v>
      </c>
      <c r="AB24" s="54">
        <v>30.002862881231351</v>
      </c>
      <c r="AD24" s="58">
        <v>21005.61</v>
      </c>
      <c r="AE24" s="58">
        <v>21565.38</v>
      </c>
      <c r="AF24" s="58">
        <v>17891.66</v>
      </c>
      <c r="AG24" s="58">
        <v>14034.57</v>
      </c>
      <c r="AH24" s="58">
        <v>9306.42</v>
      </c>
      <c r="AI24" s="58">
        <v>9744.16</v>
      </c>
      <c r="AK24" s="54">
        <v>22.45441220929839</v>
      </c>
      <c r="AL24" s="54">
        <v>23.052790753049273</v>
      </c>
      <c r="AM24" s="54">
        <v>19.125686364195833</v>
      </c>
      <c r="AN24" s="54">
        <v>15.002564551101008</v>
      </c>
      <c r="AO24" s="54">
        <v>9.9483038518214286</v>
      </c>
      <c r="AP24" s="54">
        <v>10.416235723378515</v>
      </c>
    </row>
    <row r="25" spans="1:42" x14ac:dyDescent="0.3">
      <c r="A25" s="5" t="s">
        <v>54</v>
      </c>
      <c r="B25" s="59">
        <v>565.24</v>
      </c>
      <c r="C25" s="59">
        <v>192.94</v>
      </c>
      <c r="D25" s="59">
        <v>762.28</v>
      </c>
      <c r="E25" s="59">
        <v>1365.93</v>
      </c>
      <c r="F25" s="59">
        <v>1729.1</v>
      </c>
      <c r="G25" s="59">
        <v>4900.49</v>
      </c>
      <c r="I25" s="42">
        <v>5.9399059480499936</v>
      </c>
      <c r="J25" s="42">
        <v>2.0275377779646977</v>
      </c>
      <c r="K25" s="42">
        <v>8.0105291665125407</v>
      </c>
      <c r="L25" s="42">
        <v>14.354072131519228</v>
      </c>
      <c r="M25" s="42">
        <v>18.170496381666624</v>
      </c>
      <c r="N25" s="42">
        <v>51.49750495251488</v>
      </c>
      <c r="P25" s="59">
        <v>2386.13</v>
      </c>
      <c r="Q25" s="59">
        <v>650.46</v>
      </c>
      <c r="R25" s="59">
        <v>746.76</v>
      </c>
      <c r="S25" s="59">
        <v>1558.29</v>
      </c>
      <c r="T25" s="59">
        <v>1590.47</v>
      </c>
      <c r="U25" s="59">
        <v>2583.87</v>
      </c>
      <c r="W25" s="42">
        <v>25.074990764667277</v>
      </c>
      <c r="X25" s="42">
        <v>6.8354525917638504</v>
      </c>
      <c r="Y25" s="42">
        <v>7.8474350112621414</v>
      </c>
      <c r="Z25" s="42">
        <v>16.375514895950079</v>
      </c>
      <c r="AA25" s="42">
        <v>16.713683060638086</v>
      </c>
      <c r="AB25" s="42">
        <v>27.152970033946527</v>
      </c>
      <c r="AD25" s="59">
        <v>2201.8200000000002</v>
      </c>
      <c r="AE25" s="59">
        <v>2202.35</v>
      </c>
      <c r="AF25" s="59">
        <v>1684.71</v>
      </c>
      <c r="AG25" s="59">
        <v>1724.31</v>
      </c>
      <c r="AH25" s="59">
        <v>853.18</v>
      </c>
      <c r="AI25" s="59">
        <v>849.61</v>
      </c>
      <c r="AK25" s="42">
        <v>23.138142584628543</v>
      </c>
      <c r="AL25" s="42">
        <v>23.14371216596119</v>
      </c>
      <c r="AM25" s="42">
        <v>17.704017673447218</v>
      </c>
      <c r="AN25" s="42">
        <v>18.120159976792308</v>
      </c>
      <c r="AO25" s="42">
        <v>8.9657649082819564</v>
      </c>
      <c r="AP25" s="42">
        <v>8.9282490491167561</v>
      </c>
    </row>
    <row r="26" spans="1:42" x14ac:dyDescent="0.3">
      <c r="A26" s="5" t="s">
        <v>55</v>
      </c>
      <c r="B26" s="59">
        <v>88.26</v>
      </c>
      <c r="C26" s="59">
        <v>247.54</v>
      </c>
      <c r="D26" s="59">
        <v>173.24</v>
      </c>
      <c r="E26" s="61">
        <v>123.91</v>
      </c>
      <c r="F26" s="61">
        <v>544.29999999999995</v>
      </c>
      <c r="G26" s="59">
        <v>827.16</v>
      </c>
      <c r="I26" s="42">
        <v>4.4032933889451273</v>
      </c>
      <c r="J26" s="42">
        <v>12.349776178330803</v>
      </c>
      <c r="K26" s="42">
        <v>8.6429475039752308</v>
      </c>
      <c r="L26" s="42">
        <v>6.1818726923203107</v>
      </c>
      <c r="M26" s="42">
        <v>27.155139265837665</v>
      </c>
      <c r="N26" s="42">
        <v>41.267031040107078</v>
      </c>
      <c r="P26" s="59">
        <v>507.49</v>
      </c>
      <c r="Q26" s="59">
        <v>309.27999999999997</v>
      </c>
      <c r="R26" s="59">
        <v>197.33</v>
      </c>
      <c r="S26" s="61">
        <v>184.61</v>
      </c>
      <c r="T26" s="61">
        <v>300.83999999999997</v>
      </c>
      <c r="U26" s="59">
        <v>504.87</v>
      </c>
      <c r="W26" s="42">
        <v>25.318687536321804</v>
      </c>
      <c r="X26" s="42">
        <v>15.429986169645918</v>
      </c>
      <c r="Y26" s="42">
        <v>9.8447981468450259</v>
      </c>
      <c r="Z26" s="42">
        <v>9.210197060198956</v>
      </c>
      <c r="AA26" s="42">
        <v>15.008914379449942</v>
      </c>
      <c r="AB26" s="42">
        <v>25.187975677279923</v>
      </c>
      <c r="AD26" s="59">
        <v>316.25</v>
      </c>
      <c r="AE26" s="59">
        <v>552.11</v>
      </c>
      <c r="AF26" s="59">
        <v>524.29999999999995</v>
      </c>
      <c r="AG26" s="61">
        <v>286.72000000000003</v>
      </c>
      <c r="AH26" s="61">
        <v>212.04</v>
      </c>
      <c r="AI26" s="59">
        <v>112.99</v>
      </c>
      <c r="AK26" s="42">
        <v>15.777719626715344</v>
      </c>
      <c r="AL26" s="42">
        <v>27.54478034183655</v>
      </c>
      <c r="AM26" s="42">
        <v>26.157338815136299</v>
      </c>
      <c r="AN26" s="42">
        <v>14.30446726125478</v>
      </c>
      <c r="AO26" s="42">
        <v>10.578680378335878</v>
      </c>
      <c r="AP26" s="42">
        <v>5.637073646237365</v>
      </c>
    </row>
    <row r="27" spans="1:42" x14ac:dyDescent="0.3">
      <c r="A27" s="5" t="s">
        <v>56</v>
      </c>
      <c r="B27" s="59">
        <v>727.05</v>
      </c>
      <c r="C27" s="59">
        <v>747.58</v>
      </c>
      <c r="D27" s="59">
        <v>1042.78</v>
      </c>
      <c r="E27" s="59">
        <v>4860.46</v>
      </c>
      <c r="F27" s="59">
        <v>4419.6099999999997</v>
      </c>
      <c r="G27" s="59">
        <v>16069.58</v>
      </c>
      <c r="I27" s="42">
        <v>2.6089948547631678</v>
      </c>
      <c r="J27" s="42">
        <v>2.6826660800823179</v>
      </c>
      <c r="K27" s="42">
        <v>3.7419815069801752</v>
      </c>
      <c r="L27" s="42">
        <v>17.441599796138075</v>
      </c>
      <c r="M27" s="42">
        <v>15.859624166233194</v>
      </c>
      <c r="N27" s="42">
        <v>57.66515581900159</v>
      </c>
      <c r="P27" s="59">
        <v>5277.89</v>
      </c>
      <c r="Q27" s="59">
        <v>2698.74</v>
      </c>
      <c r="R27" s="59">
        <v>2962.24</v>
      </c>
      <c r="S27" s="59">
        <v>3263.31</v>
      </c>
      <c r="T27" s="59">
        <v>4085.11</v>
      </c>
      <c r="U27" s="59">
        <v>9579.76</v>
      </c>
      <c r="W27" s="42">
        <v>18.939533531402212</v>
      </c>
      <c r="X27" s="42">
        <v>9.6843391435851061</v>
      </c>
      <c r="Y27" s="42">
        <v>10.629900169965815</v>
      </c>
      <c r="Z27" s="42">
        <v>11.71027989752726</v>
      </c>
      <c r="AA27" s="42">
        <v>14.659281990429221</v>
      </c>
      <c r="AB27" s="42">
        <v>34.376651605619976</v>
      </c>
      <c r="AD27" s="59">
        <v>5490.31</v>
      </c>
      <c r="AE27" s="59">
        <v>6014.8</v>
      </c>
      <c r="AF27" s="59">
        <v>4901.42</v>
      </c>
      <c r="AG27" s="59">
        <v>4395.67</v>
      </c>
      <c r="AH27" s="59">
        <v>3298.04</v>
      </c>
      <c r="AI27" s="59">
        <v>3766.82</v>
      </c>
      <c r="AK27" s="42">
        <v>19.701795668873899</v>
      </c>
      <c r="AL27" s="42">
        <v>21.583910669733172</v>
      </c>
      <c r="AM27" s="42">
        <v>17.588583400087046</v>
      </c>
      <c r="AN27" s="42">
        <v>15.773716268807942</v>
      </c>
      <c r="AO27" s="42">
        <v>11.834907352731062</v>
      </c>
      <c r="AP27" s="42">
        <v>13.517108862965404</v>
      </c>
    </row>
    <row r="28" spans="1:42" x14ac:dyDescent="0.3">
      <c r="A28" s="5" t="s">
        <v>57</v>
      </c>
      <c r="B28" s="59">
        <v>1149.75</v>
      </c>
      <c r="C28" s="59">
        <v>424.27</v>
      </c>
      <c r="D28" s="59">
        <v>1039.23</v>
      </c>
      <c r="E28" s="59">
        <v>3576.17</v>
      </c>
      <c r="F28" s="59">
        <v>5008.8900000000003</v>
      </c>
      <c r="G28" s="59">
        <v>13393.36</v>
      </c>
      <c r="I28" s="42">
        <v>4.6753645741274772</v>
      </c>
      <c r="J28" s="42">
        <v>1.7252593414786386</v>
      </c>
      <c r="K28" s="42">
        <v>4.225944010759294</v>
      </c>
      <c r="L28" s="42">
        <v>14.542203547777744</v>
      </c>
      <c r="M28" s="42">
        <v>20.368242541162324</v>
      </c>
      <c r="N28" s="42">
        <v>54.463005759979119</v>
      </c>
      <c r="P28" s="59">
        <v>5571.88</v>
      </c>
      <c r="Q28" s="59">
        <v>2086.36</v>
      </c>
      <c r="R28" s="59">
        <v>2478.41</v>
      </c>
      <c r="S28" s="59">
        <v>4175.9799999999996</v>
      </c>
      <c r="T28" s="59">
        <v>3119.84</v>
      </c>
      <c r="U28" s="59">
        <v>7159.19</v>
      </c>
      <c r="W28" s="42">
        <v>22.657595445348473</v>
      </c>
      <c r="X28" s="42">
        <v>8.4840127270072667</v>
      </c>
      <c r="Y28" s="42">
        <v>10.078252067113095</v>
      </c>
      <c r="Z28" s="42">
        <v>16.98128197805163</v>
      </c>
      <c r="AA28" s="42">
        <v>12.686574831872901</v>
      </c>
      <c r="AB28" s="42">
        <v>29.11226206170706</v>
      </c>
      <c r="AD28" s="59">
        <v>5041.3500000000004</v>
      </c>
      <c r="AE28" s="59">
        <v>4965.1499999999996</v>
      </c>
      <c r="AF28" s="59">
        <v>4513.5600000000004</v>
      </c>
      <c r="AG28" s="59">
        <v>4018.94</v>
      </c>
      <c r="AH28" s="59">
        <v>2640.92</v>
      </c>
      <c r="AI28" s="59">
        <v>3411.74</v>
      </c>
      <c r="AK28" s="42">
        <v>20.500238482955041</v>
      </c>
      <c r="AL28" s="42">
        <v>20.190377399633867</v>
      </c>
      <c r="AM28" s="42">
        <v>18.354023507022237</v>
      </c>
      <c r="AN28" s="42">
        <v>16.342691629957713</v>
      </c>
      <c r="AO28" s="42">
        <v>10.739085723944108</v>
      </c>
      <c r="AP28" s="42">
        <v>13.873562367587455</v>
      </c>
    </row>
    <row r="29" spans="1:42" x14ac:dyDescent="0.3">
      <c r="A29" s="5" t="s">
        <v>58</v>
      </c>
      <c r="B29" s="59">
        <v>214.03</v>
      </c>
      <c r="C29" s="59">
        <v>150.11000000000001</v>
      </c>
      <c r="D29" s="59">
        <v>143.34</v>
      </c>
      <c r="E29" s="59">
        <v>425.06</v>
      </c>
      <c r="F29" s="59">
        <v>566.38</v>
      </c>
      <c r="G29" s="59">
        <v>1706.36</v>
      </c>
      <c r="I29" s="42">
        <v>6.6774240527249198</v>
      </c>
      <c r="J29" s="42">
        <v>4.6832132156919029</v>
      </c>
      <c r="K29" s="42">
        <v>4.4719990829210392</v>
      </c>
      <c r="L29" s="42">
        <v>13.261252477929517</v>
      </c>
      <c r="M29" s="42">
        <v>17.670230504986872</v>
      </c>
      <c r="N29" s="42">
        <v>53.235944991859519</v>
      </c>
      <c r="P29" s="59">
        <v>966.56</v>
      </c>
      <c r="Q29" s="59">
        <v>213.18</v>
      </c>
      <c r="R29" s="59">
        <v>244.64</v>
      </c>
      <c r="S29" s="59">
        <v>359.42</v>
      </c>
      <c r="T29" s="59">
        <v>501.39</v>
      </c>
      <c r="U29" s="59">
        <v>920.09</v>
      </c>
      <c r="W29" s="42">
        <v>30.15526324534784</v>
      </c>
      <c r="X29" s="42">
        <v>6.6509052915941611</v>
      </c>
      <c r="Y29" s="42">
        <v>7.6324114388572823</v>
      </c>
      <c r="Z29" s="42">
        <v>11.213380147784848</v>
      </c>
      <c r="AA29" s="42">
        <v>15.642637227471603</v>
      </c>
      <c r="AB29" s="42">
        <v>28.705466975058037</v>
      </c>
      <c r="AD29" s="59">
        <v>958.81</v>
      </c>
      <c r="AE29" s="59">
        <v>566.71</v>
      </c>
      <c r="AF29" s="59">
        <v>418.43</v>
      </c>
      <c r="AG29" s="59">
        <v>447.78</v>
      </c>
      <c r="AH29" s="59">
        <v>332.72</v>
      </c>
      <c r="AI29" s="59">
        <v>480.83</v>
      </c>
      <c r="AK29" s="42">
        <v>29.913474540920337</v>
      </c>
      <c r="AL29" s="42">
        <v>17.68052602401411</v>
      </c>
      <c r="AM29" s="42">
        <v>13.054406141109604</v>
      </c>
      <c r="AN29" s="42">
        <v>13.970083363683431</v>
      </c>
      <c r="AO29" s="42">
        <v>10.38037906285397</v>
      </c>
      <c r="AP29" s="42">
        <v>15.001195193532324</v>
      </c>
    </row>
    <row r="30" spans="1:42" x14ac:dyDescent="0.3">
      <c r="A30" s="5" t="s">
        <v>59</v>
      </c>
      <c r="B30" s="59">
        <v>397.21</v>
      </c>
      <c r="C30" s="59">
        <v>95.16</v>
      </c>
      <c r="D30" s="59">
        <v>293.37</v>
      </c>
      <c r="E30" s="59">
        <v>1262.18</v>
      </c>
      <c r="F30" s="59">
        <v>1883.88</v>
      </c>
      <c r="G30" s="59">
        <v>4375.09</v>
      </c>
      <c r="I30" s="42">
        <v>4.7816920920781421</v>
      </c>
      <c r="J30" s="42">
        <v>1.1455547933892802</v>
      </c>
      <c r="K30" s="42">
        <v>3.5316457517508741</v>
      </c>
      <c r="L30" s="42">
        <v>15.194371050021878</v>
      </c>
      <c r="M30" s="42">
        <v>22.678517908472024</v>
      </c>
      <c r="N30" s="42">
        <v>52.668193789507221</v>
      </c>
      <c r="P30" s="59">
        <v>2542.83</v>
      </c>
      <c r="Q30" s="59">
        <v>422.46</v>
      </c>
      <c r="R30" s="59">
        <v>756.78</v>
      </c>
      <c r="S30" s="59">
        <v>1246.55</v>
      </c>
      <c r="T30" s="59">
        <v>1005.92</v>
      </c>
      <c r="U30" s="59">
        <v>2332.35</v>
      </c>
      <c r="W30" s="42">
        <v>30.61108759220328</v>
      </c>
      <c r="X30" s="42">
        <v>5.0856565575371517</v>
      </c>
      <c r="Y30" s="42">
        <v>9.1102664621809542</v>
      </c>
      <c r="Z30" s="42">
        <v>15.006214036353589</v>
      </c>
      <c r="AA30" s="42">
        <v>12.109462776020859</v>
      </c>
      <c r="AB30" s="42">
        <v>28.077287960923581</v>
      </c>
      <c r="AD30" s="59">
        <v>2125.89</v>
      </c>
      <c r="AE30" s="59">
        <v>1613.62</v>
      </c>
      <c r="AF30" s="59">
        <v>1272.92</v>
      </c>
      <c r="AG30" s="59">
        <v>1593.65</v>
      </c>
      <c r="AH30" s="59">
        <v>710.99</v>
      </c>
      <c r="AI30" s="59">
        <v>989.84</v>
      </c>
      <c r="AK30" s="42">
        <v>25.591881880184292</v>
      </c>
      <c r="AL30" s="42">
        <v>19.425074881345214</v>
      </c>
      <c r="AM30" s="42">
        <v>15.323661282062663</v>
      </c>
      <c r="AN30" s="42">
        <v>19.184672094207933</v>
      </c>
      <c r="AO30" s="42">
        <v>8.5590374374931102</v>
      </c>
      <c r="AP30" s="42">
        <v>11.91588857385924</v>
      </c>
    </row>
    <row r="31" spans="1:42" x14ac:dyDescent="0.3">
      <c r="A31" s="5" t="s">
        <v>60</v>
      </c>
      <c r="B31" s="59">
        <v>893.61</v>
      </c>
      <c r="C31" s="59">
        <v>565.65</v>
      </c>
      <c r="D31" s="59">
        <v>1938.01</v>
      </c>
      <c r="E31" s="59">
        <v>2959.36</v>
      </c>
      <c r="F31" s="59">
        <v>3809.24</v>
      </c>
      <c r="G31" s="59">
        <v>13056.81</v>
      </c>
      <c r="I31" s="42">
        <v>3.8480037907678946</v>
      </c>
      <c r="J31" s="42">
        <v>2.4357643090921761</v>
      </c>
      <c r="K31" s="42">
        <v>8.3453294239613331</v>
      </c>
      <c r="L31" s="42">
        <v>12.743398684265927</v>
      </c>
      <c r="M31" s="42">
        <v>16.403095265210432</v>
      </c>
      <c r="N31" s="42">
        <v>56.224364516216419</v>
      </c>
      <c r="P31" s="59">
        <v>5756.6</v>
      </c>
      <c r="Q31" s="59">
        <v>2007.25</v>
      </c>
      <c r="R31" s="59">
        <v>2789.3</v>
      </c>
      <c r="S31" s="59">
        <v>3897.02</v>
      </c>
      <c r="T31" s="59">
        <v>3116.22</v>
      </c>
      <c r="U31" s="59">
        <v>5656.29</v>
      </c>
      <c r="W31" s="42">
        <v>24.788687035658128</v>
      </c>
      <c r="X31" s="42">
        <v>8.6434860946261303</v>
      </c>
      <c r="Y31" s="42">
        <v>12.011097652878648</v>
      </c>
      <c r="Z31" s="42">
        <v>16.781087647517708</v>
      </c>
      <c r="AA31" s="42">
        <v>13.418858755907753</v>
      </c>
      <c r="AB31" s="42">
        <v>24.356738802925808</v>
      </c>
      <c r="AD31" s="59">
        <v>4467.75</v>
      </c>
      <c r="AE31" s="59">
        <v>5588.14</v>
      </c>
      <c r="AF31" s="59">
        <v>4907.74</v>
      </c>
      <c r="AG31" s="59">
        <v>2709.16</v>
      </c>
      <c r="AH31" s="59">
        <v>2984</v>
      </c>
      <c r="AI31" s="59">
        <v>2565.91</v>
      </c>
      <c r="AK31" s="42">
        <v>19.238727113845258</v>
      </c>
      <c r="AL31" s="42">
        <v>24.063275817573331</v>
      </c>
      <c r="AM31" s="42">
        <v>21.133382710693954</v>
      </c>
      <c r="AN31" s="42">
        <v>11.666004129090709</v>
      </c>
      <c r="AO31" s="42">
        <v>12.849501809124112</v>
      </c>
      <c r="AP31" s="42">
        <v>11.049150531853098</v>
      </c>
    </row>
    <row r="32" spans="1:42" x14ac:dyDescent="0.3">
      <c r="A32" s="5" t="s">
        <v>61</v>
      </c>
      <c r="B32" s="59">
        <v>649.12</v>
      </c>
      <c r="C32" s="59">
        <v>246.1</v>
      </c>
      <c r="D32" s="59">
        <v>282.22000000000003</v>
      </c>
      <c r="E32" s="59">
        <v>1315.56</v>
      </c>
      <c r="F32" s="59">
        <v>1804.06</v>
      </c>
      <c r="G32" s="59">
        <v>5647.11</v>
      </c>
      <c r="I32" s="42">
        <v>6.5276407116514186</v>
      </c>
      <c r="J32" s="42">
        <v>2.4748157184147983</v>
      </c>
      <c r="K32" s="42">
        <v>2.838043445961091</v>
      </c>
      <c r="L32" s="42">
        <v>13.229453744485056</v>
      </c>
      <c r="M32" s="42">
        <v>18.141877468360022</v>
      </c>
      <c r="N32" s="42">
        <v>56.788121054926421</v>
      </c>
      <c r="P32" s="59">
        <v>2826.82</v>
      </c>
      <c r="Q32" s="59">
        <v>674.38</v>
      </c>
      <c r="R32" s="59">
        <v>1124.49</v>
      </c>
      <c r="S32" s="59">
        <v>1169.07</v>
      </c>
      <c r="T32" s="59">
        <v>1333.86</v>
      </c>
      <c r="U32" s="59">
        <v>2815.56</v>
      </c>
      <c r="W32" s="42">
        <v>28.426893820111015</v>
      </c>
      <c r="X32" s="42">
        <v>6.7816587736065497</v>
      </c>
      <c r="Y32" s="42">
        <v>11.308027335230626</v>
      </c>
      <c r="Z32" s="42">
        <v>11.756329995640749</v>
      </c>
      <c r="AA32" s="42">
        <v>13.413481081530934</v>
      </c>
      <c r="AB32" s="42">
        <v>28.3136616990653</v>
      </c>
      <c r="AD32" s="59">
        <v>2068.27</v>
      </c>
      <c r="AE32" s="59">
        <v>1966.45</v>
      </c>
      <c r="AF32" s="59">
        <v>1823.26</v>
      </c>
      <c r="AG32" s="59">
        <v>1908.62</v>
      </c>
      <c r="AH32" s="59">
        <v>897.48</v>
      </c>
      <c r="AI32" s="59">
        <v>1280.0999999999999</v>
      </c>
      <c r="AK32" s="42">
        <v>20.798809857479785</v>
      </c>
      <c r="AL32" s="42">
        <v>19.77489382152288</v>
      </c>
      <c r="AM32" s="42">
        <v>18.334955330178651</v>
      </c>
      <c r="AN32" s="42">
        <v>19.193347324180628</v>
      </c>
      <c r="AO32" s="42">
        <v>9.025183303384452</v>
      </c>
      <c r="AP32" s="42">
        <v>12.872863068438779</v>
      </c>
    </row>
    <row r="33" spans="1:42" s="11" customFormat="1" x14ac:dyDescent="0.3">
      <c r="A33" s="11" t="s">
        <v>37</v>
      </c>
      <c r="B33" s="58">
        <v>4684.26</v>
      </c>
      <c r="C33" s="58">
        <v>2669.35</v>
      </c>
      <c r="D33" s="58">
        <v>5674.47</v>
      </c>
      <c r="E33" s="58">
        <v>15888.64</v>
      </c>
      <c r="F33" s="58">
        <v>19765.46</v>
      </c>
      <c r="G33" s="58">
        <v>59975.96</v>
      </c>
      <c r="H33" s="58"/>
      <c r="I33" s="54">
        <v>4.3110070480567027</v>
      </c>
      <c r="J33" s="54">
        <v>2.456649857977601</v>
      </c>
      <c r="K33" s="54">
        <v>5.2223147656164075</v>
      </c>
      <c r="L33" s="54">
        <v>14.622595463111704</v>
      </c>
      <c r="M33" s="54">
        <v>18.190501246319123</v>
      </c>
      <c r="N33" s="54">
        <v>55.196933192001907</v>
      </c>
      <c r="P33" s="58">
        <v>25836.2</v>
      </c>
      <c r="Q33" s="58">
        <v>9062.1200000000008</v>
      </c>
      <c r="R33" s="58">
        <v>11299.96</v>
      </c>
      <c r="S33" s="58">
        <v>15854.23</v>
      </c>
      <c r="T33" s="58">
        <v>15053.66</v>
      </c>
      <c r="U33" s="58">
        <v>31551.97</v>
      </c>
      <c r="W33" s="54">
        <v>23.777510278038061</v>
      </c>
      <c r="X33" s="54">
        <v>8.3400287751609863</v>
      </c>
      <c r="Y33" s="54">
        <v>10.399552373856022</v>
      </c>
      <c r="Z33" s="54">
        <v>14.590927333562187</v>
      </c>
      <c r="AA33" s="54">
        <v>13.854148650811283</v>
      </c>
      <c r="AB33" s="54">
        <v>29.037834161654906</v>
      </c>
      <c r="AD33" s="58">
        <v>22670.44</v>
      </c>
      <c r="AE33" s="58">
        <v>23469.33</v>
      </c>
      <c r="AF33" s="58">
        <v>20046.34</v>
      </c>
      <c r="AG33" s="58">
        <v>17084.849999999999</v>
      </c>
      <c r="AH33" s="58">
        <v>11929.36</v>
      </c>
      <c r="AI33" s="58">
        <v>13457.82</v>
      </c>
      <c r="AK33" s="54">
        <v>20.8640055467772</v>
      </c>
      <c r="AL33" s="54">
        <v>21.599238095914533</v>
      </c>
      <c r="AM33" s="54">
        <v>18.449000061427203</v>
      </c>
      <c r="AN33" s="54">
        <v>15.723488611860045</v>
      </c>
      <c r="AO33" s="54">
        <v>10.978800288371206</v>
      </c>
      <c r="AP33" s="54">
        <v>12.385468968733257</v>
      </c>
    </row>
    <row r="34" spans="1:42" s="11" customFormat="1" x14ac:dyDescent="0.3">
      <c r="A34" s="30" t="s">
        <v>62</v>
      </c>
      <c r="B34" s="58">
        <v>16261.88</v>
      </c>
      <c r="C34" s="58">
        <v>12871.53</v>
      </c>
      <c r="D34" s="58">
        <v>21999.5</v>
      </c>
      <c r="E34" s="58">
        <v>57571.63</v>
      </c>
      <c r="F34" s="58">
        <v>76736.45</v>
      </c>
      <c r="G34" s="58">
        <v>199473.16</v>
      </c>
      <c r="H34" s="58"/>
      <c r="I34" s="54">
        <v>4.2248070490380245</v>
      </c>
      <c r="J34" s="54">
        <v>3.3440002432624278</v>
      </c>
      <c r="K34" s="54">
        <v>5.7154303607769847</v>
      </c>
      <c r="L34" s="54">
        <v>14.95700547837083</v>
      </c>
      <c r="M34" s="54">
        <v>19.935991095626949</v>
      </c>
      <c r="N34" s="54">
        <v>51.822766645793095</v>
      </c>
      <c r="P34" s="58">
        <v>90071.93</v>
      </c>
      <c r="Q34" s="58">
        <v>30711.73</v>
      </c>
      <c r="R34" s="58">
        <v>38130.28</v>
      </c>
      <c r="S34" s="58">
        <v>55659.31</v>
      </c>
      <c r="T34" s="58">
        <v>59189.78</v>
      </c>
      <c r="U34" s="58">
        <v>111151.12</v>
      </c>
      <c r="W34" s="54">
        <v>23.400524710824303</v>
      </c>
      <c r="X34" s="54">
        <v>7.9788519772715452</v>
      </c>
      <c r="Y34" s="54">
        <v>9.9061778666300331</v>
      </c>
      <c r="Z34" s="54">
        <v>14.460188196727108</v>
      </c>
      <c r="AA34" s="54">
        <v>15.377397925394229</v>
      </c>
      <c r="AB34" s="54">
        <v>28.876860196021088</v>
      </c>
      <c r="AD34" s="58">
        <v>92938.57</v>
      </c>
      <c r="AE34" s="58">
        <v>90711.74</v>
      </c>
      <c r="AF34" s="58">
        <v>69318.990000000005</v>
      </c>
      <c r="AG34" s="58">
        <v>55988.3</v>
      </c>
      <c r="AH34" s="58">
        <v>36124.230000000003</v>
      </c>
      <c r="AI34" s="58">
        <v>39832.32</v>
      </c>
      <c r="AK34" s="54">
        <v>24.145272604613606</v>
      </c>
      <c r="AL34" s="54">
        <v>23.566746193091117</v>
      </c>
      <c r="AM34" s="54">
        <v>18.008948386299515</v>
      </c>
      <c r="AN34" s="54">
        <v>14.545659204449649</v>
      </c>
      <c r="AO34" s="54">
        <v>9.3850097002973154</v>
      </c>
      <c r="AP34" s="54">
        <v>10.348364784117107</v>
      </c>
    </row>
    <row r="35" spans="1:42" x14ac:dyDescent="0.3">
      <c r="A35" s="6"/>
      <c r="I35" s="42"/>
      <c r="J35" s="42"/>
      <c r="K35" s="42"/>
      <c r="L35" s="42"/>
      <c r="M35" s="42"/>
      <c r="N35" s="42"/>
      <c r="W35" s="42"/>
      <c r="X35" s="42"/>
      <c r="Y35" s="42"/>
      <c r="Z35" s="42"/>
      <c r="AA35" s="42"/>
      <c r="AB35" s="42"/>
      <c r="AK35" s="42"/>
      <c r="AL35" s="42"/>
      <c r="AM35" s="42"/>
      <c r="AN35" s="42"/>
      <c r="AO35" s="42"/>
      <c r="AP35" s="42"/>
    </row>
    <row r="36" spans="1:42" s="11" customFormat="1" x14ac:dyDescent="0.3">
      <c r="A36" s="25" t="s">
        <v>38</v>
      </c>
      <c r="B36" s="59"/>
      <c r="C36" s="59"/>
      <c r="D36" s="59"/>
      <c r="E36" s="59"/>
      <c r="F36" s="59"/>
      <c r="G36" s="59"/>
      <c r="H36" s="59"/>
      <c r="I36" s="42"/>
      <c r="J36" s="42"/>
      <c r="K36" s="42"/>
      <c r="L36" s="42"/>
      <c r="M36" s="42"/>
      <c r="N36" s="42"/>
      <c r="O36" s="5"/>
      <c r="P36" s="59"/>
      <c r="Q36" s="59"/>
      <c r="R36" s="59"/>
      <c r="S36" s="59"/>
      <c r="T36" s="59"/>
      <c r="U36" s="59"/>
      <c r="V36" s="5"/>
      <c r="W36" s="42"/>
      <c r="X36" s="42"/>
      <c r="Y36" s="42"/>
      <c r="Z36" s="42"/>
      <c r="AA36" s="42"/>
      <c r="AB36" s="42"/>
      <c r="AC36" s="5"/>
      <c r="AD36" s="59"/>
      <c r="AE36" s="59"/>
      <c r="AF36" s="59"/>
      <c r="AG36" s="59"/>
      <c r="AH36" s="59"/>
      <c r="AI36" s="59"/>
      <c r="AJ36" s="5"/>
      <c r="AK36" s="42"/>
      <c r="AL36" s="42"/>
      <c r="AM36" s="42"/>
      <c r="AN36" s="42"/>
      <c r="AO36" s="42"/>
      <c r="AP36" s="42"/>
    </row>
    <row r="37" spans="1:42" s="11" customFormat="1" x14ac:dyDescent="0.3">
      <c r="A37" s="28" t="s">
        <v>43</v>
      </c>
      <c r="B37" s="58">
        <v>4612.05</v>
      </c>
      <c r="C37" s="58">
        <v>3886.08</v>
      </c>
      <c r="D37" s="58">
        <v>5511.04</v>
      </c>
      <c r="E37" s="58">
        <v>13692.89</v>
      </c>
      <c r="F37" s="58">
        <v>20244.02</v>
      </c>
      <c r="G37" s="58">
        <v>51870.8</v>
      </c>
      <c r="H37" s="58"/>
      <c r="I37" s="54">
        <v>4.6205110319030114</v>
      </c>
      <c r="J37" s="54">
        <v>3.8932092043359576</v>
      </c>
      <c r="K37" s="54">
        <v>5.5211502731450812</v>
      </c>
      <c r="L37" s="54">
        <v>13.718010278213466</v>
      </c>
      <c r="M37" s="54">
        <v>20.281158647470257</v>
      </c>
      <c r="N37" s="54">
        <v>51.965959526378668</v>
      </c>
      <c r="P37" s="58">
        <v>23488.38</v>
      </c>
      <c r="Q37" s="58">
        <v>8007.64</v>
      </c>
      <c r="R37" s="58">
        <v>9707.0400000000009</v>
      </c>
      <c r="S37" s="58">
        <v>13083.12</v>
      </c>
      <c r="T37" s="58">
        <v>15696.05</v>
      </c>
      <c r="U37" s="58">
        <v>29834.66</v>
      </c>
      <c r="W37" s="54">
        <v>23.531470584995841</v>
      </c>
      <c r="X37" s="54">
        <v>8.0223304082800126</v>
      </c>
      <c r="Y37" s="54">
        <v>9.7248480409197224</v>
      </c>
      <c r="Z37" s="54">
        <v>13.107121625244941</v>
      </c>
      <c r="AA37" s="54">
        <v>15.72484517346977</v>
      </c>
      <c r="AB37" s="54">
        <v>29.889393146881645</v>
      </c>
      <c r="AC37" s="45"/>
      <c r="AD37" s="58">
        <v>27300.34</v>
      </c>
      <c r="AE37" s="58">
        <v>22701.43</v>
      </c>
      <c r="AF37" s="58">
        <v>16724.2</v>
      </c>
      <c r="AG37" s="58">
        <v>13419.62</v>
      </c>
      <c r="AH37" s="58">
        <v>9157.9500000000007</v>
      </c>
      <c r="AI37" s="58">
        <v>10513.33</v>
      </c>
      <c r="AK37" s="54">
        <v>27.350423812556901</v>
      </c>
      <c r="AL37" s="54">
        <v>22.743076886628284</v>
      </c>
      <c r="AM37" s="54">
        <v>16.754881365065934</v>
      </c>
      <c r="AN37" s="54">
        <v>13.444238950997125</v>
      </c>
      <c r="AO37" s="54">
        <v>9.1747507083869841</v>
      </c>
      <c r="AP37" s="54">
        <v>10.532617219465724</v>
      </c>
    </row>
    <row r="38" spans="1:42" x14ac:dyDescent="0.3">
      <c r="A38" s="9" t="s">
        <v>23</v>
      </c>
      <c r="B38" s="59">
        <v>3744.6</v>
      </c>
      <c r="C38" s="59">
        <v>3117.94</v>
      </c>
      <c r="D38" s="59">
        <v>3902.57</v>
      </c>
      <c r="E38" s="59">
        <v>9252.14</v>
      </c>
      <c r="F38" s="59">
        <v>14422.31</v>
      </c>
      <c r="G38" s="59">
        <v>40579.82</v>
      </c>
      <c r="I38" s="42">
        <v>4.9915089596037676</v>
      </c>
      <c r="J38" s="42">
        <v>4.1561783489576918</v>
      </c>
      <c r="K38" s="42">
        <v>5.2020811623353307</v>
      </c>
      <c r="L38" s="42">
        <v>12.33299677015126</v>
      </c>
      <c r="M38" s="42">
        <v>19.224774230407256</v>
      </c>
      <c r="N38" s="42">
        <v>54.092435803318963</v>
      </c>
      <c r="P38" s="59">
        <v>16674.169999999998</v>
      </c>
      <c r="Q38" s="59">
        <v>5711.84</v>
      </c>
      <c r="R38" s="59">
        <v>6797.34</v>
      </c>
      <c r="S38" s="59">
        <v>8738.5</v>
      </c>
      <c r="T38" s="59">
        <v>12238.48</v>
      </c>
      <c r="U38" s="59">
        <v>24859.07</v>
      </c>
      <c r="W38" s="42">
        <v>22.226477847822558</v>
      </c>
      <c r="X38" s="42">
        <v>7.6138173732369783</v>
      </c>
      <c r="Y38" s="42">
        <v>9.0607764544872822</v>
      </c>
      <c r="Z38" s="42">
        <v>11.648320526490821</v>
      </c>
      <c r="AA38" s="42">
        <v>16.313753824689293</v>
      </c>
      <c r="AB38" s="42">
        <v>33.136855907818521</v>
      </c>
      <c r="AC38" s="59"/>
      <c r="AD38" s="59">
        <v>19802.55</v>
      </c>
      <c r="AE38" s="59">
        <v>16600.91</v>
      </c>
      <c r="AF38" s="59">
        <v>12349.26</v>
      </c>
      <c r="AG38" s="59">
        <v>9784.7099999999991</v>
      </c>
      <c r="AH38" s="59">
        <v>7648.06</v>
      </c>
      <c r="AI38" s="59">
        <v>8833.91</v>
      </c>
      <c r="AJ38" s="59"/>
      <c r="AK38" s="42">
        <v>26.396572597340594</v>
      </c>
      <c r="AL38" s="42">
        <v>22.128823105959459</v>
      </c>
      <c r="AM38" s="42">
        <v>16.46142229730183</v>
      </c>
      <c r="AN38" s="42">
        <v>13.042906487241515</v>
      </c>
      <c r="AO38" s="42">
        <v>10.194776481756982</v>
      </c>
      <c r="AP38" s="42">
        <v>11.775500964945074</v>
      </c>
    </row>
    <row r="39" spans="1:42" x14ac:dyDescent="0.3">
      <c r="A39" s="8" t="s">
        <v>25</v>
      </c>
      <c r="B39" s="59">
        <v>748.27</v>
      </c>
      <c r="C39" s="59">
        <v>644.87</v>
      </c>
      <c r="D39" s="59">
        <v>1343.28</v>
      </c>
      <c r="E39" s="59">
        <v>3877.2</v>
      </c>
      <c r="F39" s="59">
        <v>5131.1000000000004</v>
      </c>
      <c r="G39" s="59">
        <v>10136.24</v>
      </c>
      <c r="I39" s="42">
        <v>3.4197288804645822</v>
      </c>
      <c r="J39" s="42">
        <v>2.9471722281331538</v>
      </c>
      <c r="K39" s="42">
        <v>6.1390319143497187</v>
      </c>
      <c r="L39" s="42">
        <v>17.719503408311542</v>
      </c>
      <c r="M39" s="42">
        <v>23.450052599398372</v>
      </c>
      <c r="N39" s="42">
        <v>46.324445276865731</v>
      </c>
      <c r="P39" s="59">
        <v>6000.41</v>
      </c>
      <c r="Q39" s="59">
        <v>1969.35</v>
      </c>
      <c r="R39" s="59">
        <v>2504.0100000000002</v>
      </c>
      <c r="S39" s="59">
        <v>3822.21</v>
      </c>
      <c r="T39" s="59">
        <v>2984.88</v>
      </c>
      <c r="U39" s="59">
        <v>4600.1000000000004</v>
      </c>
      <c r="W39" s="42">
        <v>27.422956114274903</v>
      </c>
      <c r="X39" s="42">
        <v>9.000284751149886</v>
      </c>
      <c r="Y39" s="42">
        <v>11.443777398495355</v>
      </c>
      <c r="Z39" s="42">
        <v>17.468189188662556</v>
      </c>
      <c r="AA39" s="42">
        <v>13.6414400426599</v>
      </c>
      <c r="AB39" s="42">
        <v>21.023286812280496</v>
      </c>
      <c r="AD39" s="59">
        <v>6581.5</v>
      </c>
      <c r="AE39" s="59">
        <v>5278.49</v>
      </c>
      <c r="AF39" s="59">
        <v>3891.76</v>
      </c>
      <c r="AG39" s="59">
        <v>3271.07</v>
      </c>
      <c r="AH39" s="59">
        <v>1293.8499999999999</v>
      </c>
      <c r="AI39" s="59">
        <v>1564.32</v>
      </c>
      <c r="AK39" s="42">
        <v>30.078642237130516</v>
      </c>
      <c r="AL39" s="42">
        <v>24.123651487088207</v>
      </c>
      <c r="AM39" s="42">
        <v>17.786045234790709</v>
      </c>
      <c r="AN39" s="42">
        <v>14.949379968489025</v>
      </c>
      <c r="AO39" s="42">
        <v>5.9131278976694235</v>
      </c>
      <c r="AP39" s="42">
        <v>7.1492245877669225</v>
      </c>
    </row>
    <row r="40" spans="1:42" x14ac:dyDescent="0.3">
      <c r="A40" s="9" t="s">
        <v>26</v>
      </c>
      <c r="B40" s="59">
        <v>105.7</v>
      </c>
      <c r="C40" s="59">
        <v>107.41</v>
      </c>
      <c r="D40" s="59">
        <v>240.1</v>
      </c>
      <c r="E40" s="59">
        <v>497.83</v>
      </c>
      <c r="F40" s="59">
        <v>606.28</v>
      </c>
      <c r="G40" s="59">
        <v>1028.76</v>
      </c>
      <c r="I40" s="42">
        <v>4.0872758305532866</v>
      </c>
      <c r="J40" s="42">
        <v>4.1533992143777532</v>
      </c>
      <c r="K40" s="42">
        <v>9.2843417872832923</v>
      </c>
      <c r="L40" s="42">
        <v>19.250411794932287</v>
      </c>
      <c r="M40" s="42">
        <v>23.444026400641878</v>
      </c>
      <c r="N40" s="42">
        <v>39.780755756291377</v>
      </c>
      <c r="P40" s="59">
        <v>728.4</v>
      </c>
      <c r="Q40" s="59">
        <v>278.47000000000003</v>
      </c>
      <c r="R40" s="59">
        <v>368.88</v>
      </c>
      <c r="S40" s="59">
        <v>466.75</v>
      </c>
      <c r="T40" s="59">
        <v>432.78</v>
      </c>
      <c r="U40" s="59">
        <v>310.8</v>
      </c>
      <c r="W40" s="42">
        <v>28.166241390492093</v>
      </c>
      <c r="X40" s="42">
        <v>10.768057715555097</v>
      </c>
      <c r="Y40" s="42">
        <v>14.264089956239323</v>
      </c>
      <c r="Z40" s="42">
        <v>18.048590292438472</v>
      </c>
      <c r="AA40" s="42">
        <v>16.735016404416758</v>
      </c>
      <c r="AB40" s="42">
        <v>12.01821502493814</v>
      </c>
      <c r="AD40" s="59">
        <v>820.17</v>
      </c>
      <c r="AE40" s="59">
        <v>743.87</v>
      </c>
      <c r="AF40" s="59">
        <v>430.79</v>
      </c>
      <c r="AG40" s="59">
        <v>308.63</v>
      </c>
      <c r="AH40" s="59">
        <v>199.7</v>
      </c>
      <c r="AI40" s="59">
        <v>82.92</v>
      </c>
      <c r="AK40" s="42">
        <v>31.714862989071797</v>
      </c>
      <c r="AL40" s="42">
        <v>28.764445336553202</v>
      </c>
      <c r="AM40" s="42">
        <v>16.658065799849105</v>
      </c>
      <c r="AN40" s="42">
        <v>11.934304064178438</v>
      </c>
      <c r="AO40" s="42">
        <v>7.7221285086233795</v>
      </c>
      <c r="AP40" s="42">
        <v>3.20640408580396</v>
      </c>
    </row>
    <row r="41" spans="1:42" x14ac:dyDescent="0.3">
      <c r="A41" s="9" t="s">
        <v>27</v>
      </c>
      <c r="B41" s="59">
        <v>13.49</v>
      </c>
      <c r="C41" s="59">
        <v>15.85</v>
      </c>
      <c r="D41" s="59">
        <v>25.08</v>
      </c>
      <c r="E41" s="59">
        <v>65.709999999999994</v>
      </c>
      <c r="F41" s="59">
        <v>84.33</v>
      </c>
      <c r="G41" s="59">
        <v>125.97</v>
      </c>
      <c r="I41" s="42">
        <v>4.0825150458095161</v>
      </c>
      <c r="J41" s="42">
        <v>4.7967282043054738</v>
      </c>
      <c r="K41" s="42">
        <v>7.5900279724909314</v>
      </c>
      <c r="L41" s="42">
        <v>19.885994341003951</v>
      </c>
      <c r="M41" s="42">
        <v>25.521015108459345</v>
      </c>
      <c r="N41" s="42">
        <v>38.122640498193086</v>
      </c>
      <c r="P41" s="59">
        <v>85.4</v>
      </c>
      <c r="Q41" s="59">
        <v>47.98</v>
      </c>
      <c r="R41" s="59">
        <v>36.81</v>
      </c>
      <c r="S41" s="59">
        <v>55.65</v>
      </c>
      <c r="T41" s="59">
        <v>39.909999999999997</v>
      </c>
      <c r="U41" s="59">
        <v>64.680000000000007</v>
      </c>
      <c r="W41" s="42">
        <v>25.844832091336752</v>
      </c>
      <c r="X41" s="42">
        <v>14.520316671455937</v>
      </c>
      <c r="Y41" s="42">
        <v>11.139909476371262</v>
      </c>
      <c r="Z41" s="42">
        <v>16.841509436567797</v>
      </c>
      <c r="AA41" s="42">
        <v>12.078070828632898</v>
      </c>
      <c r="AB41" s="42">
        <v>19.57428266589767</v>
      </c>
      <c r="AC41" s="29"/>
      <c r="AD41" s="59">
        <v>96.13</v>
      </c>
      <c r="AE41" s="59">
        <v>78.17</v>
      </c>
      <c r="AF41" s="59">
        <v>52.39</v>
      </c>
      <c r="AG41" s="59">
        <v>55.22</v>
      </c>
      <c r="AH41" s="59">
        <v>16.34</v>
      </c>
      <c r="AI41" s="59">
        <v>32.18</v>
      </c>
      <c r="AJ41" s="29"/>
      <c r="AK41" s="42">
        <v>29.092080900939127</v>
      </c>
      <c r="AL41" s="42">
        <v>23.656797711707185</v>
      </c>
      <c r="AM41" s="42">
        <v>15.854926853221688</v>
      </c>
      <c r="AN41" s="42">
        <v>16.711377378028281</v>
      </c>
      <c r="AO41" s="42">
        <v>4.9450182245016672</v>
      </c>
      <c r="AP41" s="42">
        <v>9.738720101864363</v>
      </c>
    </row>
    <row r="42" spans="1:42" s="11" customFormat="1" x14ac:dyDescent="0.3">
      <c r="A42" s="28" t="s">
        <v>35</v>
      </c>
      <c r="B42" s="58">
        <v>2899.77</v>
      </c>
      <c r="C42" s="58">
        <v>2931.47</v>
      </c>
      <c r="D42" s="58">
        <v>4649.71</v>
      </c>
      <c r="E42" s="58">
        <v>13242.8</v>
      </c>
      <c r="F42" s="58">
        <v>18059.29</v>
      </c>
      <c r="G42" s="58">
        <v>41108.28</v>
      </c>
      <c r="H42" s="58"/>
      <c r="I42" s="54">
        <v>3.4982793836994408</v>
      </c>
      <c r="J42" s="54">
        <v>3.5365222293262564</v>
      </c>
      <c r="K42" s="54">
        <v>5.6094051021912517</v>
      </c>
      <c r="L42" s="54">
        <v>15.976099560466848</v>
      </c>
      <c r="M42" s="54">
        <v>21.786707873813949</v>
      </c>
      <c r="N42" s="54">
        <v>49.592984417158611</v>
      </c>
      <c r="P42" s="58">
        <v>20729.27</v>
      </c>
      <c r="Q42" s="58">
        <v>5851.68</v>
      </c>
      <c r="R42" s="58">
        <v>7944.94</v>
      </c>
      <c r="S42" s="58">
        <v>13677.64</v>
      </c>
      <c r="T42" s="58">
        <v>12990.32</v>
      </c>
      <c r="U42" s="58">
        <v>21697.47</v>
      </c>
      <c r="W42" s="54">
        <v>25.007768850681021</v>
      </c>
      <c r="X42" s="54">
        <v>7.0594604068620423</v>
      </c>
      <c r="Y42" s="54">
        <v>9.5847670010825112</v>
      </c>
      <c r="Z42" s="54">
        <v>16.500690064957844</v>
      </c>
      <c r="AA42" s="54">
        <v>15.671507962237873</v>
      </c>
      <c r="AB42" s="54">
        <v>26.17580428083507</v>
      </c>
      <c r="AD42" s="58">
        <v>21962.18</v>
      </c>
      <c r="AE42" s="58">
        <v>22975.599999999999</v>
      </c>
      <c r="AF42" s="58">
        <v>14656.78</v>
      </c>
      <c r="AG42" s="58">
        <v>11449.26</v>
      </c>
      <c r="AH42" s="58">
        <v>5730.5</v>
      </c>
      <c r="AI42" s="58">
        <v>6117.01</v>
      </c>
      <c r="AJ42" s="45"/>
      <c r="AK42" s="54">
        <v>26.495150137802714</v>
      </c>
      <c r="AL42" s="54">
        <v>27.71773892692347</v>
      </c>
      <c r="AM42" s="54">
        <v>17.681923499249351</v>
      </c>
      <c r="AN42" s="54">
        <v>13.812374849251718</v>
      </c>
      <c r="AO42" s="54">
        <v>6.9132689862608565</v>
      </c>
      <c r="AP42" s="54">
        <v>7.3795542311574076</v>
      </c>
    </row>
    <row r="43" spans="1:42" x14ac:dyDescent="0.3">
      <c r="A43" s="9" t="s">
        <v>23</v>
      </c>
      <c r="B43" s="59">
        <v>1680.69</v>
      </c>
      <c r="C43" s="59">
        <v>1987.95</v>
      </c>
      <c r="D43" s="59">
        <v>3597.51</v>
      </c>
      <c r="E43" s="59">
        <v>10126.469999999999</v>
      </c>
      <c r="F43" s="59">
        <v>13379.6</v>
      </c>
      <c r="G43" s="59">
        <v>32128.34</v>
      </c>
      <c r="I43" s="42">
        <v>2.6719787499279186</v>
      </c>
      <c r="J43" s="42">
        <v>3.160463949877256</v>
      </c>
      <c r="K43" s="42">
        <v>5.7193594729862056</v>
      </c>
      <c r="L43" s="42">
        <v>16.09916918157576</v>
      </c>
      <c r="M43" s="42">
        <v>21.271029685745486</v>
      </c>
      <c r="N43" s="42">
        <v>51.077974968887261</v>
      </c>
      <c r="P43" s="59">
        <v>15109.19</v>
      </c>
      <c r="Q43" s="59">
        <v>3524.58</v>
      </c>
      <c r="R43" s="59">
        <v>5642.53</v>
      </c>
      <c r="S43" s="59">
        <v>10675.47</v>
      </c>
      <c r="T43" s="59">
        <v>10112.43</v>
      </c>
      <c r="U43" s="59">
        <v>17836.37</v>
      </c>
      <c r="W43" s="42">
        <v>24.020750173216598</v>
      </c>
      <c r="X43" s="42">
        <v>5.6034145871165668</v>
      </c>
      <c r="Y43" s="42">
        <v>8.9705539128755305</v>
      </c>
      <c r="Z43" s="42">
        <v>16.971975192030055</v>
      </c>
      <c r="AA43" s="42">
        <v>16.076848240980539</v>
      </c>
      <c r="AB43" s="42">
        <v>28.356449800886434</v>
      </c>
      <c r="AC43" s="29"/>
      <c r="AD43" s="59">
        <v>15702.92</v>
      </c>
      <c r="AE43" s="59">
        <v>17881.09</v>
      </c>
      <c r="AF43" s="59">
        <v>10735</v>
      </c>
      <c r="AG43" s="59">
        <v>8850.41</v>
      </c>
      <c r="AH43" s="59">
        <v>4632.74</v>
      </c>
      <c r="AI43" s="59">
        <v>5098.41</v>
      </c>
      <c r="AJ43" s="29"/>
      <c r="AK43" s="42">
        <v>24.964668411080037</v>
      </c>
      <c r="AL43" s="42">
        <v>28.427546130189747</v>
      </c>
      <c r="AM43" s="42">
        <v>17.066616616078043</v>
      </c>
      <c r="AN43" s="42">
        <v>14.07047548813258</v>
      </c>
      <c r="AO43" s="42">
        <v>7.3651790835556019</v>
      </c>
      <c r="AP43" s="42">
        <v>8.1055061780697191</v>
      </c>
    </row>
    <row r="44" spans="1:42" x14ac:dyDescent="0.3">
      <c r="A44" s="8" t="s">
        <v>25</v>
      </c>
      <c r="B44" s="59">
        <v>1038.0999999999999</v>
      </c>
      <c r="C44" s="59">
        <v>804.45</v>
      </c>
      <c r="D44" s="59">
        <v>845.31</v>
      </c>
      <c r="E44" s="59">
        <v>2680.15</v>
      </c>
      <c r="F44" s="59">
        <v>4192.09</v>
      </c>
      <c r="G44" s="59">
        <v>8046.46</v>
      </c>
      <c r="I44" s="42">
        <v>5.8961002327427456</v>
      </c>
      <c r="J44" s="42">
        <v>4.5690375033521846</v>
      </c>
      <c r="K44" s="42">
        <v>4.8011101895190933</v>
      </c>
      <c r="L44" s="42">
        <v>15.222457411410723</v>
      </c>
      <c r="M44" s="42">
        <v>23.809828364009768</v>
      </c>
      <c r="N44" s="42">
        <v>45.701507252437338</v>
      </c>
      <c r="P44" s="59">
        <v>4952.12</v>
      </c>
      <c r="Q44" s="59">
        <v>1993.91</v>
      </c>
      <c r="R44" s="59">
        <v>1964.12</v>
      </c>
      <c r="S44" s="59">
        <v>2626.32</v>
      </c>
      <c r="T44" s="59">
        <v>2542.86</v>
      </c>
      <c r="U44" s="59">
        <v>3527.22</v>
      </c>
      <c r="W44" s="42">
        <v>28.126573436634246</v>
      </c>
      <c r="X44" s="42">
        <v>11.324817662140536</v>
      </c>
      <c r="Y44" s="42">
        <v>11.155619294032061</v>
      </c>
      <c r="Z44" s="42">
        <v>14.916718970481583</v>
      </c>
      <c r="AA44" s="42">
        <v>14.442690914008496</v>
      </c>
      <c r="AB44" s="42">
        <v>20.033563879139649</v>
      </c>
      <c r="AC44" s="29"/>
      <c r="AD44" s="59">
        <v>5509.72</v>
      </c>
      <c r="AE44" s="59">
        <v>4370.1499999999996</v>
      </c>
      <c r="AF44" s="59">
        <v>3476.89</v>
      </c>
      <c r="AG44" s="59">
        <v>2336.14</v>
      </c>
      <c r="AH44" s="59">
        <v>980.58</v>
      </c>
      <c r="AI44" s="59">
        <v>933.06</v>
      </c>
      <c r="AJ44" s="29"/>
      <c r="AK44" s="42">
        <v>31.29357612402212</v>
      </c>
      <c r="AL44" s="42">
        <v>24.821156374261353</v>
      </c>
      <c r="AM44" s="42">
        <v>19.747704400559606</v>
      </c>
      <c r="AN44" s="42">
        <v>13.268582600635428</v>
      </c>
      <c r="AO44" s="42">
        <v>5.5694036857941258</v>
      </c>
      <c r="AP44" s="42">
        <v>5.2995041741286446</v>
      </c>
    </row>
    <row r="45" spans="1:42" x14ac:dyDescent="0.3">
      <c r="A45" s="9" t="s">
        <v>26</v>
      </c>
      <c r="B45" s="59">
        <v>165.75</v>
      </c>
      <c r="C45" s="59">
        <v>120.67</v>
      </c>
      <c r="D45" s="59">
        <v>188.14</v>
      </c>
      <c r="E45" s="59">
        <v>391.24</v>
      </c>
      <c r="F45" s="59">
        <v>423.98</v>
      </c>
      <c r="G45" s="59">
        <v>861.4</v>
      </c>
      <c r="I45" s="42">
        <v>7.7051019184689515</v>
      </c>
      <c r="J45" s="42">
        <v>5.6095001417897334</v>
      </c>
      <c r="K45" s="42">
        <v>8.7459298638959169</v>
      </c>
      <c r="L45" s="42">
        <v>18.187294567612625</v>
      </c>
      <c r="M45" s="42">
        <v>19.709255574011859</v>
      </c>
      <c r="N45" s="42">
        <v>40.043286832996408</v>
      </c>
      <c r="P45" s="59">
        <v>613.74</v>
      </c>
      <c r="Q45" s="59">
        <v>302.32</v>
      </c>
      <c r="R45" s="59">
        <v>292.79000000000002</v>
      </c>
      <c r="S45" s="59">
        <v>332.89</v>
      </c>
      <c r="T45" s="59">
        <v>302.10000000000002</v>
      </c>
      <c r="U45" s="59">
        <v>307.33</v>
      </c>
      <c r="W45" s="42">
        <v>28.530493221364306</v>
      </c>
      <c r="X45" s="42">
        <v>14.053734008998692</v>
      </c>
      <c r="Y45" s="42">
        <v>13.610719702615532</v>
      </c>
      <c r="Z45" s="42">
        <v>15.474819774595048</v>
      </c>
      <c r="AA45" s="42">
        <v>14.043507026060151</v>
      </c>
      <c r="AB45" s="42">
        <v>14.286630302280919</v>
      </c>
      <c r="AC45" s="29"/>
      <c r="AD45" s="59">
        <v>685.46</v>
      </c>
      <c r="AE45" s="59">
        <v>646.88</v>
      </c>
      <c r="AF45" s="59">
        <v>409.19</v>
      </c>
      <c r="AG45" s="59">
        <v>229.11</v>
      </c>
      <c r="AH45" s="59">
        <v>108.11</v>
      </c>
      <c r="AI45" s="59">
        <v>72.42</v>
      </c>
      <c r="AJ45" s="29"/>
      <c r="AK45" s="42">
        <v>31.864489659328672</v>
      </c>
      <c r="AL45" s="42">
        <v>30.071048742197252</v>
      </c>
      <c r="AM45" s="42">
        <v>19.021723402825401</v>
      </c>
      <c r="AN45" s="42">
        <v>10.650473004768756</v>
      </c>
      <c r="AO45" s="42">
        <v>5.0256323885712115</v>
      </c>
      <c r="AP45" s="42">
        <v>3.3665368382233574</v>
      </c>
    </row>
    <row r="46" spans="1:42" x14ac:dyDescent="0.3">
      <c r="A46" s="9" t="s">
        <v>27</v>
      </c>
      <c r="B46" s="59">
        <v>15.22</v>
      </c>
      <c r="C46" s="59">
        <v>18.399999999999999</v>
      </c>
      <c r="D46" s="59">
        <v>18.760000000000002</v>
      </c>
      <c r="E46" s="59">
        <v>44.94</v>
      </c>
      <c r="F46" s="59">
        <v>63.62</v>
      </c>
      <c r="G46" s="59">
        <v>72.08</v>
      </c>
      <c r="I46" s="42">
        <v>6.53159332297058</v>
      </c>
      <c r="J46" s="42">
        <v>7.8962757649578625</v>
      </c>
      <c r="K46" s="42">
        <v>8.0507681168809526</v>
      </c>
      <c r="L46" s="42">
        <v>19.285795265065563</v>
      </c>
      <c r="M46" s="42">
        <v>27.302231748185825</v>
      </c>
      <c r="N46" s="42">
        <v>30.932802018378407</v>
      </c>
      <c r="P46" s="59">
        <v>54.22</v>
      </c>
      <c r="Q46" s="59">
        <v>30.87</v>
      </c>
      <c r="R46" s="59">
        <v>45.5</v>
      </c>
      <c r="S46" s="59">
        <v>42.96</v>
      </c>
      <c r="T46" s="59">
        <v>32.93</v>
      </c>
      <c r="U46" s="59">
        <v>26.55</v>
      </c>
      <c r="W46" s="42">
        <v>23.268264781305177</v>
      </c>
      <c r="X46" s="42">
        <v>13.247719177404848</v>
      </c>
      <c r="Y46" s="42">
        <v>19.526116701390368</v>
      </c>
      <c r="Z46" s="42">
        <v>18.436087329488572</v>
      </c>
      <c r="AA46" s="42">
        <v>14.131758746742523</v>
      </c>
      <c r="AB46" s="42">
        <v>11.393810954327785</v>
      </c>
      <c r="AC46" s="29"/>
      <c r="AD46" s="59">
        <v>64.08</v>
      </c>
      <c r="AE46" s="59">
        <v>77.48</v>
      </c>
      <c r="AF46" s="59">
        <v>35.700000000000003</v>
      </c>
      <c r="AG46" s="59">
        <v>33.590000000000003</v>
      </c>
      <c r="AH46" s="59">
        <v>9.06</v>
      </c>
      <c r="AI46" s="59">
        <v>13.12</v>
      </c>
      <c r="AJ46" s="29"/>
      <c r="AK46" s="42">
        <v>27.499638642309769</v>
      </c>
      <c r="AL46" s="42">
        <v>33.250187297224741</v>
      </c>
      <c r="AM46" s="42">
        <v>15.320491565706288</v>
      </c>
      <c r="AN46" s="42">
        <v>14.414994725268187</v>
      </c>
      <c r="AO46" s="42">
        <v>3.8880575233977304</v>
      </c>
      <c r="AP46" s="42">
        <v>5.6303879367525624</v>
      </c>
    </row>
    <row r="47" spans="1:42" s="11" customFormat="1" x14ac:dyDescent="0.3">
      <c r="A47" s="11" t="s">
        <v>36</v>
      </c>
      <c r="B47" s="58">
        <v>4065.79</v>
      </c>
      <c r="C47" s="58">
        <v>3384.63</v>
      </c>
      <c r="D47" s="58">
        <v>6164.28</v>
      </c>
      <c r="E47" s="58">
        <v>14747.3</v>
      </c>
      <c r="F47" s="58">
        <v>18667.68</v>
      </c>
      <c r="G47" s="58">
        <v>46518.12</v>
      </c>
      <c r="H47" s="58"/>
      <c r="I47" s="54">
        <v>4.3462163020470745</v>
      </c>
      <c r="J47" s="54">
        <v>3.6180752282822257</v>
      </c>
      <c r="K47" s="54">
        <v>6.5894436816418791</v>
      </c>
      <c r="L47" s="54">
        <v>15.764453075829991</v>
      </c>
      <c r="M47" s="54">
        <v>19.955230136676544</v>
      </c>
      <c r="N47" s="54">
        <v>49.726575028366454</v>
      </c>
      <c r="P47" s="58">
        <v>20018.080000000002</v>
      </c>
      <c r="Q47" s="58">
        <v>7790.3</v>
      </c>
      <c r="R47" s="58">
        <v>9178.35</v>
      </c>
      <c r="S47" s="58">
        <v>13044.31</v>
      </c>
      <c r="T47" s="58">
        <v>15449.75</v>
      </c>
      <c r="U47" s="58">
        <v>28067.02</v>
      </c>
      <c r="W47" s="54">
        <v>21.398770136107004</v>
      </c>
      <c r="X47" s="54">
        <v>8.327613786702539</v>
      </c>
      <c r="Y47" s="54">
        <v>9.8114005878055099</v>
      </c>
      <c r="Z47" s="54">
        <v>13.94400418392383</v>
      </c>
      <c r="AA47" s="54">
        <v>16.515352566795574</v>
      </c>
      <c r="AB47" s="54">
        <v>30.00286288123127</v>
      </c>
      <c r="AC47" s="45"/>
      <c r="AD47" s="58">
        <v>21005.61</v>
      </c>
      <c r="AE47" s="58">
        <v>21565.38</v>
      </c>
      <c r="AF47" s="58">
        <v>17891.66</v>
      </c>
      <c r="AG47" s="58">
        <v>14034.57</v>
      </c>
      <c r="AH47" s="58">
        <v>9306.42</v>
      </c>
      <c r="AI47" s="58">
        <v>9744.16</v>
      </c>
      <c r="AJ47" s="45"/>
      <c r="AK47" s="54">
        <v>22.454412209298326</v>
      </c>
      <c r="AL47" s="54">
        <v>23.052790753049209</v>
      </c>
      <c r="AM47" s="54">
        <v>19.125686364195776</v>
      </c>
      <c r="AN47" s="54">
        <v>15.002564551100967</v>
      </c>
      <c r="AO47" s="54">
        <v>9.9483038518214002</v>
      </c>
      <c r="AP47" s="54">
        <v>10.416235723378486</v>
      </c>
    </row>
    <row r="48" spans="1:42" x14ac:dyDescent="0.3">
      <c r="A48" s="9" t="s">
        <v>23</v>
      </c>
      <c r="B48" s="59">
        <v>3382.35</v>
      </c>
      <c r="C48" s="59">
        <v>2828.47</v>
      </c>
      <c r="D48" s="59">
        <v>4809.62</v>
      </c>
      <c r="E48" s="59">
        <v>12001.5</v>
      </c>
      <c r="F48" s="59">
        <v>14797.45</v>
      </c>
      <c r="G48" s="59">
        <v>36796.28</v>
      </c>
      <c r="I48" s="42">
        <v>4.5330283893882246</v>
      </c>
      <c r="J48" s="42">
        <v>3.7907179353209779</v>
      </c>
      <c r="K48" s="42">
        <v>6.4458568752995387</v>
      </c>
      <c r="L48" s="42">
        <v>16.08442065878539</v>
      </c>
      <c r="M48" s="42">
        <v>19.831555262037572</v>
      </c>
      <c r="N48" s="42">
        <v>49.314406215760677</v>
      </c>
      <c r="P48" s="59">
        <v>15698.93</v>
      </c>
      <c r="Q48" s="59">
        <v>5912.46</v>
      </c>
      <c r="R48" s="59">
        <v>7150.38</v>
      </c>
      <c r="S48" s="59">
        <v>10119.040000000001</v>
      </c>
      <c r="T48" s="59">
        <v>12293.87</v>
      </c>
      <c r="U48" s="59">
        <v>23441</v>
      </c>
      <c r="W48" s="42">
        <v>21.0397195361268</v>
      </c>
      <c r="X48" s="42">
        <v>7.9238839951874587</v>
      </c>
      <c r="Y48" s="42">
        <v>9.5829454476661997</v>
      </c>
      <c r="Z48" s="42">
        <v>13.561546141988565</v>
      </c>
      <c r="AA48" s="42">
        <v>16.476255185137024</v>
      </c>
      <c r="AB48" s="42">
        <v>31.415648432494969</v>
      </c>
      <c r="AC48" s="29"/>
      <c r="AD48" s="59">
        <v>16301.7</v>
      </c>
      <c r="AE48" s="59">
        <v>16583.52</v>
      </c>
      <c r="AF48" s="59">
        <v>14707.15</v>
      </c>
      <c r="AG48" s="59">
        <v>11048.96</v>
      </c>
      <c r="AH48" s="59">
        <v>7749.85</v>
      </c>
      <c r="AI48" s="59">
        <v>8224.52</v>
      </c>
      <c r="AJ48" s="29"/>
      <c r="AK48" s="42">
        <v>21.84755241039219</v>
      </c>
      <c r="AL48" s="42">
        <v>22.225247817637857</v>
      </c>
      <c r="AM48" s="42">
        <v>19.710535124097454</v>
      </c>
      <c r="AN48" s="42">
        <v>14.807825728625042</v>
      </c>
      <c r="AO48" s="42">
        <v>10.386355659083279</v>
      </c>
      <c r="AP48" s="42">
        <v>11.022508802782456</v>
      </c>
    </row>
    <row r="49" spans="1:42" x14ac:dyDescent="0.3">
      <c r="A49" s="8" t="s">
        <v>25</v>
      </c>
      <c r="B49" s="59">
        <v>608.38</v>
      </c>
      <c r="C49" s="59">
        <v>490.16</v>
      </c>
      <c r="D49" s="59">
        <v>1166.3</v>
      </c>
      <c r="E49" s="59">
        <v>2449.25</v>
      </c>
      <c r="F49" s="59">
        <v>3499.41</v>
      </c>
      <c r="G49" s="59">
        <v>9026.11</v>
      </c>
      <c r="I49" s="42">
        <v>3.5289641339777877</v>
      </c>
      <c r="J49" s="42">
        <v>2.8432181529809535</v>
      </c>
      <c r="K49" s="42">
        <v>6.7652303978735233</v>
      </c>
      <c r="L49" s="42">
        <v>14.207099847373511</v>
      </c>
      <c r="M49" s="42">
        <v>20.29864949551795</v>
      </c>
      <c r="N49" s="42">
        <v>52.356781056803726</v>
      </c>
      <c r="P49" s="59">
        <v>3942.48</v>
      </c>
      <c r="Q49" s="59">
        <v>1740.76</v>
      </c>
      <c r="R49" s="59">
        <v>1825.03</v>
      </c>
      <c r="S49" s="59">
        <v>2645.62</v>
      </c>
      <c r="T49" s="59">
        <v>2845.36</v>
      </c>
      <c r="U49" s="59">
        <v>4240.37</v>
      </c>
      <c r="W49" s="42">
        <v>22.868717773307388</v>
      </c>
      <c r="X49" s="42">
        <v>10.097438452715695</v>
      </c>
      <c r="Y49" s="42">
        <v>10.586254336818241</v>
      </c>
      <c r="Z49" s="42">
        <v>15.346162089704322</v>
      </c>
      <c r="AA49" s="42">
        <v>16.504772326925668</v>
      </c>
      <c r="AB49" s="42">
        <v>24.596656110975694</v>
      </c>
      <c r="AC49" s="29"/>
      <c r="AD49" s="59">
        <v>4288.62</v>
      </c>
      <c r="AE49" s="59">
        <v>4525.4799999999996</v>
      </c>
      <c r="AF49" s="59">
        <v>2831.19</v>
      </c>
      <c r="AG49" s="59">
        <v>2762.55</v>
      </c>
      <c r="AH49" s="59">
        <v>1434.64</v>
      </c>
      <c r="AI49" s="59">
        <v>1397.15</v>
      </c>
      <c r="AJ49" s="29"/>
      <c r="AK49" s="42">
        <v>24.87653467283576</v>
      </c>
      <c r="AL49" s="42">
        <v>26.250462883450798</v>
      </c>
      <c r="AM49" s="42">
        <v>16.42257793891412</v>
      </c>
      <c r="AN49" s="42">
        <v>16.024425307078367</v>
      </c>
      <c r="AO49" s="42">
        <v>8.3217612432523964</v>
      </c>
      <c r="AP49" s="42">
        <v>8.1042970508351129</v>
      </c>
    </row>
    <row r="50" spans="1:42" x14ac:dyDescent="0.3">
      <c r="A50" s="9" t="s">
        <v>26</v>
      </c>
      <c r="B50" s="59">
        <v>67.180000000000007</v>
      </c>
      <c r="C50" s="59">
        <v>57.88</v>
      </c>
      <c r="D50" s="59">
        <v>170.25</v>
      </c>
      <c r="E50" s="59">
        <v>267.85000000000002</v>
      </c>
      <c r="F50" s="59">
        <v>337.92</v>
      </c>
      <c r="G50" s="59">
        <v>633.62</v>
      </c>
      <c r="I50" s="42">
        <v>4.3773981914472726</v>
      </c>
      <c r="J50" s="42">
        <v>3.7714171973945829</v>
      </c>
      <c r="K50" s="42">
        <v>11.093361745964543</v>
      </c>
      <c r="L50" s="42">
        <v>17.452904221184159</v>
      </c>
      <c r="M50" s="42">
        <v>22.018612635514469</v>
      </c>
      <c r="N50" s="42">
        <v>41.28620187652308</v>
      </c>
      <c r="P50" s="59">
        <v>334.4</v>
      </c>
      <c r="Q50" s="59">
        <v>127.81</v>
      </c>
      <c r="R50" s="59">
        <v>186.3</v>
      </c>
      <c r="S50" s="59">
        <v>248.78</v>
      </c>
      <c r="T50" s="59">
        <v>276.24</v>
      </c>
      <c r="U50" s="59">
        <v>361.17</v>
      </c>
      <c r="W50" s="42">
        <v>21.789252087227858</v>
      </c>
      <c r="X50" s="42">
        <v>8.3280033171907686</v>
      </c>
      <c r="Y50" s="42">
        <v>12.139167655055475</v>
      </c>
      <c r="Z50" s="42">
        <v>16.210317387142783</v>
      </c>
      <c r="AA50" s="42">
        <v>17.999590300765025</v>
      </c>
      <c r="AB50" s="42">
        <v>23.533565120646191</v>
      </c>
      <c r="AC50" s="29"/>
      <c r="AD50" s="59">
        <v>380.23</v>
      </c>
      <c r="AE50" s="59">
        <v>415.29</v>
      </c>
      <c r="AF50" s="59">
        <v>331.02</v>
      </c>
      <c r="AG50" s="59">
        <v>193.74</v>
      </c>
      <c r="AH50" s="59">
        <v>102.41</v>
      </c>
      <c r="AI50" s="59">
        <v>112</v>
      </c>
      <c r="AJ50" s="29"/>
      <c r="AK50" s="42">
        <v>24.775500362220843</v>
      </c>
      <c r="AL50" s="42">
        <v>27.059983550552808</v>
      </c>
      <c r="AM50" s="42">
        <v>21.569013833475374</v>
      </c>
      <c r="AN50" s="42">
        <v>12.623952450297626</v>
      </c>
      <c r="AO50" s="42">
        <v>6.6729584517135319</v>
      </c>
      <c r="AP50" s="42">
        <v>7.2978356273011968</v>
      </c>
    </row>
    <row r="51" spans="1:42" x14ac:dyDescent="0.3">
      <c r="A51" s="9" t="s">
        <v>27</v>
      </c>
      <c r="B51" s="59">
        <v>7.88</v>
      </c>
      <c r="C51" s="59">
        <v>8.11</v>
      </c>
      <c r="D51" s="59">
        <v>18.100000000000001</v>
      </c>
      <c r="E51" s="59">
        <v>28.71</v>
      </c>
      <c r="F51" s="59">
        <v>32.89</v>
      </c>
      <c r="G51" s="59">
        <v>62.11</v>
      </c>
      <c r="I51" s="42">
        <v>4.9935434562583421</v>
      </c>
      <c r="J51" s="42">
        <v>5.1392940901339026</v>
      </c>
      <c r="K51" s="42">
        <v>11.469941187598479</v>
      </c>
      <c r="L51" s="42">
        <v>18.193481298118911</v>
      </c>
      <c r="M51" s="42">
        <v>20.842340644205191</v>
      </c>
      <c r="N51" s="42">
        <v>39.359008130482955</v>
      </c>
      <c r="P51" s="59">
        <v>42.27</v>
      </c>
      <c r="Q51" s="59">
        <v>9.27</v>
      </c>
      <c r="R51" s="59">
        <v>16.63</v>
      </c>
      <c r="S51" s="59">
        <v>30.87</v>
      </c>
      <c r="T51" s="59">
        <v>34.29</v>
      </c>
      <c r="U51" s="59">
        <v>24.48</v>
      </c>
      <c r="W51" s="42">
        <v>26.786431712695453</v>
      </c>
      <c r="X51" s="42">
        <v>5.8743842435932532</v>
      </c>
      <c r="Y51" s="42">
        <v>10.538404527611196</v>
      </c>
      <c r="Z51" s="42">
        <v>19.562269859732872</v>
      </c>
      <c r="AA51" s="42">
        <v>21.729518415621644</v>
      </c>
      <c r="AB51" s="42">
        <v>15.512937031624901</v>
      </c>
      <c r="AC51" s="29"/>
      <c r="AD51" s="59">
        <v>35.07</v>
      </c>
      <c r="AE51" s="59">
        <v>41.09</v>
      </c>
      <c r="AF51" s="59">
        <v>22.3</v>
      </c>
      <c r="AG51" s="59">
        <v>29.33</v>
      </c>
      <c r="AH51" s="59">
        <v>19.52</v>
      </c>
      <c r="AI51" s="59">
        <v>10.5</v>
      </c>
      <c r="AJ51" s="29"/>
      <c r="AK51" s="42">
        <v>22.223803173982244</v>
      </c>
      <c r="AL51" s="42">
        <v>26.038667591073011</v>
      </c>
      <c r="AM51" s="42">
        <v>14.131474501847849</v>
      </c>
      <c r="AN51" s="42">
        <v>18.586374311174769</v>
      </c>
      <c r="AO51" s="42">
        <v>12.369792927178027</v>
      </c>
      <c r="AP51" s="42">
        <v>6.6538332856234259</v>
      </c>
    </row>
    <row r="52" spans="1:42" s="11" customFormat="1" x14ac:dyDescent="0.3">
      <c r="A52" s="11" t="s">
        <v>37</v>
      </c>
      <c r="B52" s="58">
        <v>4684.26</v>
      </c>
      <c r="C52" s="58">
        <v>2669.35</v>
      </c>
      <c r="D52" s="58">
        <v>5674.47</v>
      </c>
      <c r="E52" s="58">
        <v>15888.64</v>
      </c>
      <c r="F52" s="58">
        <v>19765.46</v>
      </c>
      <c r="G52" s="58">
        <v>59975.96</v>
      </c>
      <c r="H52" s="58"/>
      <c r="I52" s="54">
        <v>4.3110070480566938</v>
      </c>
      <c r="J52" s="54">
        <v>2.4566498579775957</v>
      </c>
      <c r="K52" s="54">
        <v>5.2223147656163977</v>
      </c>
      <c r="L52" s="54">
        <v>14.622595463111676</v>
      </c>
      <c r="M52" s="54">
        <v>18.190501246319087</v>
      </c>
      <c r="N52" s="54">
        <v>55.196933192001794</v>
      </c>
      <c r="P52" s="58">
        <v>25836.2</v>
      </c>
      <c r="Q52" s="58">
        <v>9062.1200000000008</v>
      </c>
      <c r="R52" s="58">
        <v>11299.96</v>
      </c>
      <c r="S52" s="58">
        <v>15854.23</v>
      </c>
      <c r="T52" s="58">
        <v>15053.66</v>
      </c>
      <c r="U52" s="58">
        <v>31551.97</v>
      </c>
      <c r="W52" s="54">
        <v>23.777510278038015</v>
      </c>
      <c r="X52" s="54">
        <v>8.3400287751609703</v>
      </c>
      <c r="Y52" s="54">
        <v>10.399552373856</v>
      </c>
      <c r="Z52" s="54">
        <v>14.590927333562156</v>
      </c>
      <c r="AA52" s="54">
        <v>13.854148650811254</v>
      </c>
      <c r="AB52" s="54">
        <v>29.037834161654853</v>
      </c>
      <c r="AC52" s="45"/>
      <c r="AD52" s="58">
        <v>22670.44</v>
      </c>
      <c r="AE52" s="58">
        <v>23469.33</v>
      </c>
      <c r="AF52" s="58">
        <v>20046.34</v>
      </c>
      <c r="AG52" s="58">
        <v>17084.849999999999</v>
      </c>
      <c r="AH52" s="58">
        <v>11929.36</v>
      </c>
      <c r="AI52" s="58">
        <v>13457.82</v>
      </c>
      <c r="AJ52" s="45"/>
      <c r="AK52" s="54">
        <v>20.864005546777157</v>
      </c>
      <c r="AL52" s="54">
        <v>21.59923809591449</v>
      </c>
      <c r="AM52" s="54">
        <v>18.449000061427164</v>
      </c>
      <c r="AN52" s="54">
        <v>15.723488611860015</v>
      </c>
      <c r="AO52" s="54">
        <v>10.978800288371184</v>
      </c>
      <c r="AP52" s="54">
        <v>12.385468968733232</v>
      </c>
    </row>
    <row r="53" spans="1:42" x14ac:dyDescent="0.3">
      <c r="A53" s="9" t="s">
        <v>23</v>
      </c>
      <c r="B53" s="59">
        <v>4042.64</v>
      </c>
      <c r="C53" s="59">
        <v>2121.04</v>
      </c>
      <c r="D53" s="59">
        <v>4581.9399999999996</v>
      </c>
      <c r="E53" s="59">
        <v>13456.56</v>
      </c>
      <c r="F53" s="59">
        <v>15758.97</v>
      </c>
      <c r="G53" s="59">
        <v>49575.62</v>
      </c>
      <c r="I53" s="42">
        <v>4.515061217136811</v>
      </c>
      <c r="J53" s="42">
        <v>2.3689038460005989</v>
      </c>
      <c r="K53" s="42">
        <v>5.1173835892505481</v>
      </c>
      <c r="L53" s="42">
        <v>15.029087965308442</v>
      </c>
      <c r="M53" s="42">
        <v>17.600556633542062</v>
      </c>
      <c r="N53" s="42">
        <v>55.369006188409564</v>
      </c>
      <c r="P53" s="59">
        <v>20941.5</v>
      </c>
      <c r="Q53" s="59">
        <v>6938.83</v>
      </c>
      <c r="R53" s="59">
        <v>9178.7099999999991</v>
      </c>
      <c r="S53" s="59">
        <v>12968.6</v>
      </c>
      <c r="T53" s="59">
        <v>12744.58</v>
      </c>
      <c r="U53" s="59">
        <v>26764.57</v>
      </c>
      <c r="W53" s="42">
        <v>23.388714918634982</v>
      </c>
      <c r="X53" s="42">
        <v>7.7496987674651754</v>
      </c>
      <c r="Y53" s="42">
        <v>10.251330206089539</v>
      </c>
      <c r="Z53" s="42">
        <v>14.484105164090902</v>
      </c>
      <c r="AA53" s="42">
        <v>14.233906280721866</v>
      </c>
      <c r="AB53" s="42">
        <v>29.892266439837179</v>
      </c>
      <c r="AC53" s="29"/>
      <c r="AD53" s="59">
        <v>18730.03</v>
      </c>
      <c r="AE53" s="59">
        <v>19089.07</v>
      </c>
      <c r="AF53" s="59">
        <v>16530.060000000001</v>
      </c>
      <c r="AG53" s="59">
        <v>13885.24</v>
      </c>
      <c r="AH53" s="59">
        <v>10120.86</v>
      </c>
      <c r="AI53" s="59">
        <v>11181.51</v>
      </c>
      <c r="AJ53" s="29"/>
      <c r="AK53" s="42">
        <v>20.918813460711064</v>
      </c>
      <c r="AL53" s="42">
        <v>21.319810724726857</v>
      </c>
      <c r="AM53" s="42">
        <v>18.461755887970362</v>
      </c>
      <c r="AN53" s="42">
        <v>15.507863330555461</v>
      </c>
      <c r="AO53" s="42">
        <v>11.303579460469214</v>
      </c>
      <c r="AP53" s="42">
        <v>12.488176575215062</v>
      </c>
    </row>
    <row r="54" spans="1:42" x14ac:dyDescent="0.3">
      <c r="A54" s="8" t="s">
        <v>25</v>
      </c>
      <c r="B54" s="59">
        <v>580.84</v>
      </c>
      <c r="C54" s="59">
        <v>515.07000000000005</v>
      </c>
      <c r="D54" s="59">
        <v>1009.15</v>
      </c>
      <c r="E54" s="59">
        <v>2235.4</v>
      </c>
      <c r="F54" s="59">
        <v>3553.84</v>
      </c>
      <c r="G54" s="59">
        <v>9780.7000000000007</v>
      </c>
      <c r="I54" s="42">
        <v>3.2862234336448157</v>
      </c>
      <c r="J54" s="42">
        <v>2.9141159423721428</v>
      </c>
      <c r="K54" s="42">
        <v>5.7094765822991969</v>
      </c>
      <c r="L54" s="42">
        <v>12.647241690602613</v>
      </c>
      <c r="M54" s="42">
        <v>20.106590950045263</v>
      </c>
      <c r="N54" s="42">
        <v>55.336350005939416</v>
      </c>
      <c r="P54" s="59">
        <v>4404.33</v>
      </c>
      <c r="Q54" s="59">
        <v>1939.37</v>
      </c>
      <c r="R54" s="59">
        <v>1945.15</v>
      </c>
      <c r="S54" s="59">
        <v>2699.42</v>
      </c>
      <c r="T54" s="59">
        <v>2172.52</v>
      </c>
      <c r="U54" s="59">
        <v>4514.22</v>
      </c>
      <c r="W54" s="42">
        <v>24.918415493948196</v>
      </c>
      <c r="X54" s="42">
        <v>10.97239022881989</v>
      </c>
      <c r="Y54" s="42">
        <v>11.005091784233546</v>
      </c>
      <c r="Z54" s="42">
        <v>15.272531611544467</v>
      </c>
      <c r="AA54" s="42">
        <v>12.291484977036765</v>
      </c>
      <c r="AB54" s="42">
        <v>25.540141086406067</v>
      </c>
      <c r="AD54" s="59">
        <v>3557.2</v>
      </c>
      <c r="AE54" s="59">
        <v>4054.01</v>
      </c>
      <c r="AF54" s="59">
        <v>3169.71</v>
      </c>
      <c r="AG54" s="59">
        <v>3040.98</v>
      </c>
      <c r="AH54" s="59">
        <v>1702.33</v>
      </c>
      <c r="AI54" s="59">
        <v>2150.77</v>
      </c>
      <c r="AK54" s="42">
        <v>20.125600850770155</v>
      </c>
      <c r="AL54" s="42">
        <v>22.93640703503619</v>
      </c>
      <c r="AM54" s="42">
        <v>17.933295365089023</v>
      </c>
      <c r="AN54" s="42">
        <v>17.204978543566579</v>
      </c>
      <c r="AO54" s="42">
        <v>9.631286994347116</v>
      </c>
      <c r="AP54" s="42">
        <v>12.168429816094379</v>
      </c>
    </row>
    <row r="55" spans="1:42" x14ac:dyDescent="0.3">
      <c r="A55" s="9" t="s">
        <v>26</v>
      </c>
      <c r="B55" s="166" t="s">
        <v>256</v>
      </c>
      <c r="C55" s="166" t="s">
        <v>256</v>
      </c>
      <c r="D55" s="59">
        <v>77.67</v>
      </c>
      <c r="E55" s="59">
        <v>183.08</v>
      </c>
      <c r="F55" s="59">
        <v>420.38</v>
      </c>
      <c r="G55" s="59">
        <v>589.83000000000004</v>
      </c>
      <c r="I55" s="166" t="s">
        <v>256</v>
      </c>
      <c r="J55" s="166" t="s">
        <v>256</v>
      </c>
      <c r="K55" s="42">
        <v>5.7011066266682446</v>
      </c>
      <c r="L55" s="42">
        <v>13.438375192615196</v>
      </c>
      <c r="M55" s="42">
        <v>30.856588177144285</v>
      </c>
      <c r="N55" s="42">
        <v>43.29449879757604</v>
      </c>
      <c r="P55" s="59">
        <v>465.95</v>
      </c>
      <c r="Q55" s="59">
        <v>176.33</v>
      </c>
      <c r="R55" s="59">
        <v>163.12</v>
      </c>
      <c r="S55" s="59">
        <v>167.31</v>
      </c>
      <c r="T55" s="59">
        <v>124.83</v>
      </c>
      <c r="U55" s="59">
        <v>264.83</v>
      </c>
      <c r="W55" s="42">
        <v>34.201501644084829</v>
      </c>
      <c r="X55" s="42">
        <v>12.94291401416778</v>
      </c>
      <c r="Y55" s="42">
        <v>11.973278137532176</v>
      </c>
      <c r="Z55" s="42">
        <v>12.280831076449903</v>
      </c>
      <c r="AA55" s="42">
        <v>9.1627287267541764</v>
      </c>
      <c r="AB55" s="42">
        <v>19.438960576033875</v>
      </c>
      <c r="AD55" s="59">
        <v>366.68</v>
      </c>
      <c r="AE55" s="59">
        <v>301.52999999999997</v>
      </c>
      <c r="AF55" s="59">
        <v>322.70999999999998</v>
      </c>
      <c r="AG55" s="59">
        <v>147.99</v>
      </c>
      <c r="AH55" s="59">
        <v>100.94</v>
      </c>
      <c r="AI55" s="59">
        <v>122.52</v>
      </c>
      <c r="AK55" s="42">
        <v>26.914919246384855</v>
      </c>
      <c r="AL55" s="42">
        <v>22.13280135366648</v>
      </c>
      <c r="AM55" s="42">
        <v>23.687448429150368</v>
      </c>
      <c r="AN55" s="42">
        <v>10.862711081249305</v>
      </c>
      <c r="AO55" s="42">
        <v>7.4091631633306623</v>
      </c>
      <c r="AP55" s="42">
        <v>8.9931709012410614</v>
      </c>
    </row>
    <row r="56" spans="1:42" x14ac:dyDescent="0.3">
      <c r="A56" s="9" t="s">
        <v>27</v>
      </c>
      <c r="B56" s="166" t="s">
        <v>256</v>
      </c>
      <c r="C56" s="166" t="s">
        <v>256</v>
      </c>
      <c r="D56" s="59">
        <v>5.72</v>
      </c>
      <c r="E56" s="59">
        <v>13.6</v>
      </c>
      <c r="F56" s="59">
        <v>32.270000000000003</v>
      </c>
      <c r="G56" s="59">
        <v>29.81</v>
      </c>
      <c r="I56" s="166" t="s">
        <v>256</v>
      </c>
      <c r="J56" s="166" t="s">
        <v>256</v>
      </c>
      <c r="K56" s="42">
        <v>6.8094864981878276</v>
      </c>
      <c r="L56" s="42">
        <v>16.19038747820882</v>
      </c>
      <c r="M56" s="42">
        <v>38.416456170720494</v>
      </c>
      <c r="N56" s="42">
        <v>35.487900788632714</v>
      </c>
      <c r="P56" s="59">
        <v>24.43</v>
      </c>
      <c r="Q56" s="59">
        <v>7.6</v>
      </c>
      <c r="R56" s="59">
        <v>12.98</v>
      </c>
      <c r="S56" s="59">
        <v>18.899999999999999</v>
      </c>
      <c r="T56" s="59">
        <v>11.73</v>
      </c>
      <c r="U56" s="59">
        <v>8.36</v>
      </c>
      <c r="W56" s="42">
        <v>29.083173977400111</v>
      </c>
      <c r="X56" s="42">
        <v>9.0475694731166936</v>
      </c>
      <c r="Y56" s="42">
        <v>15.452296284349302</v>
      </c>
      <c r="Z56" s="42">
        <v>22.499876716040198</v>
      </c>
      <c r="AA56" s="42">
        <v>13.964209199955107</v>
      </c>
      <c r="AB56" s="42">
        <v>9.9523264204283635</v>
      </c>
      <c r="AD56" s="59">
        <v>16.53</v>
      </c>
      <c r="AE56" s="59">
        <v>24.71</v>
      </c>
      <c r="AF56" s="59">
        <v>23.87</v>
      </c>
      <c r="AG56" s="59">
        <v>10.63</v>
      </c>
      <c r="AH56" s="59">
        <v>5.24</v>
      </c>
      <c r="AI56" s="59">
        <v>3.02</v>
      </c>
      <c r="AK56" s="42">
        <v>19.678463604028813</v>
      </c>
      <c r="AL56" s="42">
        <v>29.416505484304412</v>
      </c>
      <c r="AM56" s="42">
        <v>28.416510963591513</v>
      </c>
      <c r="AN56" s="42">
        <v>12.654692565688219</v>
      </c>
      <c r="AO56" s="42">
        <v>6.2380610577804578</v>
      </c>
      <c r="AP56" s="42">
        <v>3.5952183958963704</v>
      </c>
    </row>
    <row r="57" spans="1:42" s="11" customFormat="1" x14ac:dyDescent="0.3">
      <c r="A57" s="10" t="s">
        <v>24</v>
      </c>
      <c r="B57" s="58">
        <v>16261.88</v>
      </c>
      <c r="C57" s="58">
        <v>12871.53</v>
      </c>
      <c r="D57" s="58">
        <v>21999.5</v>
      </c>
      <c r="E57" s="58">
        <v>57571.63</v>
      </c>
      <c r="F57" s="58">
        <v>76736.45</v>
      </c>
      <c r="G57" s="58">
        <v>199473.16</v>
      </c>
      <c r="H57" s="58"/>
      <c r="I57" s="54">
        <v>4.2248070490380192</v>
      </c>
      <c r="J57" s="54">
        <v>3.344000243262423</v>
      </c>
      <c r="K57" s="54">
        <v>5.7154303607769767</v>
      </c>
      <c r="L57" s="54">
        <v>14.957005478370808</v>
      </c>
      <c r="M57" s="54">
        <v>19.935991095626921</v>
      </c>
      <c r="N57" s="54">
        <v>51.822766645793031</v>
      </c>
      <c r="P57" s="58">
        <v>90071.93</v>
      </c>
      <c r="Q57" s="58">
        <v>30711.73</v>
      </c>
      <c r="R57" s="58">
        <v>38130.28</v>
      </c>
      <c r="S57" s="58">
        <v>55659.31</v>
      </c>
      <c r="T57" s="58">
        <v>59189.78</v>
      </c>
      <c r="U57" s="58">
        <v>111151.12</v>
      </c>
      <c r="W57" s="54">
        <v>23.400524710824271</v>
      </c>
      <c r="X57" s="54">
        <v>7.9788519772715336</v>
      </c>
      <c r="Y57" s="54">
        <v>9.9061778666300206</v>
      </c>
      <c r="Z57" s="54">
        <v>14.460188196727088</v>
      </c>
      <c r="AA57" s="54">
        <v>15.377397925394209</v>
      </c>
      <c r="AB57" s="54">
        <v>28.876860196021049</v>
      </c>
      <c r="AD57" s="58">
        <v>92938.57</v>
      </c>
      <c r="AE57" s="58">
        <v>90711.74</v>
      </c>
      <c r="AF57" s="58">
        <v>69318.990000000005</v>
      </c>
      <c r="AG57" s="58">
        <v>55988.3</v>
      </c>
      <c r="AH57" s="58">
        <v>36124.230000000003</v>
      </c>
      <c r="AI57" s="58">
        <v>39832.32</v>
      </c>
      <c r="AK57" s="54">
        <v>24.145272604613577</v>
      </c>
      <c r="AL57" s="54">
        <v>23.566746193091088</v>
      </c>
      <c r="AM57" s="54">
        <v>18.00894838629949</v>
      </c>
      <c r="AN57" s="54">
        <v>14.545659204449629</v>
      </c>
      <c r="AO57" s="54">
        <v>9.385009700297303</v>
      </c>
      <c r="AP57" s="54">
        <v>10.348364784117093</v>
      </c>
    </row>
    <row r="58" spans="1:42" x14ac:dyDescent="0.3">
      <c r="A58" s="9" t="s">
        <v>23</v>
      </c>
      <c r="B58" s="59">
        <v>12850.29</v>
      </c>
      <c r="C58" s="59">
        <v>10055.42</v>
      </c>
      <c r="D58" s="59">
        <v>16891.64</v>
      </c>
      <c r="E58" s="59">
        <v>44836.67</v>
      </c>
      <c r="F58" s="59">
        <v>58358.34</v>
      </c>
      <c r="G58" s="59">
        <v>159080.07999999999</v>
      </c>
      <c r="I58" s="42">
        <v>4.2540427172413322</v>
      </c>
      <c r="J58" s="42">
        <v>3.3288109622275317</v>
      </c>
      <c r="K58" s="42">
        <v>5.5919172348843773</v>
      </c>
      <c r="L58" s="42">
        <v>14.843019844599063</v>
      </c>
      <c r="M58" s="42">
        <v>19.319320518625922</v>
      </c>
      <c r="N58" s="42">
        <v>52.662893660934373</v>
      </c>
      <c r="P58" s="59">
        <v>68423.789999999994</v>
      </c>
      <c r="Q58" s="59">
        <v>22087.7</v>
      </c>
      <c r="R58" s="59">
        <v>28768.959999999999</v>
      </c>
      <c r="S58" s="59">
        <v>42501.61</v>
      </c>
      <c r="T58" s="59">
        <v>47389.36</v>
      </c>
      <c r="U58" s="59">
        <v>92901</v>
      </c>
      <c r="W58" s="42">
        <v>22.651451876615251</v>
      </c>
      <c r="X58" s="42">
        <v>7.3120543836451448</v>
      </c>
      <c r="Y58" s="42">
        <v>9.5238617004446731</v>
      </c>
      <c r="Z58" s="42">
        <v>14.070006551722283</v>
      </c>
      <c r="AA58" s="42">
        <v>15.688078773531778</v>
      </c>
      <c r="AB58" s="42">
        <v>30.75454503162473</v>
      </c>
      <c r="AD58" s="59">
        <v>70537.2</v>
      </c>
      <c r="AE58" s="59">
        <v>70154.59</v>
      </c>
      <c r="AF58" s="59">
        <v>54321.47</v>
      </c>
      <c r="AG58" s="59">
        <v>43569.31</v>
      </c>
      <c r="AH58" s="59">
        <v>30151.51</v>
      </c>
      <c r="AI58" s="59">
        <v>33338.35</v>
      </c>
      <c r="AK58" s="42">
        <v>23.35108872675988</v>
      </c>
      <c r="AL58" s="42">
        <v>23.224427049549195</v>
      </c>
      <c r="AM58" s="42">
        <v>17.982929089020054</v>
      </c>
      <c r="AN58" s="42">
        <v>14.423464832367976</v>
      </c>
      <c r="AO58" s="42">
        <v>9.9815499517387671</v>
      </c>
      <c r="AP58" s="42">
        <v>11.036541978612354</v>
      </c>
    </row>
    <row r="59" spans="1:42" x14ac:dyDescent="0.3">
      <c r="A59" s="8" t="s">
        <v>25</v>
      </c>
      <c r="B59" s="59">
        <v>2975.58</v>
      </c>
      <c r="C59" s="59">
        <v>2454.56</v>
      </c>
      <c r="D59" s="59">
        <v>4364.04</v>
      </c>
      <c r="E59" s="59">
        <v>11242.01</v>
      </c>
      <c r="F59" s="59">
        <v>16376.45</v>
      </c>
      <c r="G59" s="59">
        <v>36989.51</v>
      </c>
      <c r="I59" s="42">
        <v>3.9993200614376883</v>
      </c>
      <c r="J59" s="42">
        <v>3.2990445728236151</v>
      </c>
      <c r="K59" s="42">
        <v>5.8654758806405907</v>
      </c>
      <c r="L59" s="42">
        <v>15.109792418245554</v>
      </c>
      <c r="M59" s="42">
        <v>22.010722286119424</v>
      </c>
      <c r="N59" s="42">
        <v>49.71564851415522</v>
      </c>
      <c r="P59" s="59">
        <v>19299.34</v>
      </c>
      <c r="Q59" s="59">
        <v>7643.39</v>
      </c>
      <c r="R59" s="59">
        <v>8238.31</v>
      </c>
      <c r="S59" s="59">
        <v>11793.58</v>
      </c>
      <c r="T59" s="59">
        <v>10545.61</v>
      </c>
      <c r="U59" s="59">
        <v>16881.91</v>
      </c>
      <c r="W59" s="42">
        <v>25.939224498923519</v>
      </c>
      <c r="X59" s="42">
        <v>10.273077169624816</v>
      </c>
      <c r="Y59" s="42">
        <v>11.072677748654957</v>
      </c>
      <c r="Z59" s="42">
        <v>15.851128549785351</v>
      </c>
      <c r="AA59" s="42">
        <v>14.173797926151508</v>
      </c>
      <c r="AB59" s="42">
        <v>22.690084399809628</v>
      </c>
      <c r="AD59" s="59">
        <v>19937.03</v>
      </c>
      <c r="AE59" s="59">
        <v>18228.13</v>
      </c>
      <c r="AF59" s="59">
        <v>13369.55</v>
      </c>
      <c r="AG59" s="59">
        <v>11410.74</v>
      </c>
      <c r="AH59" s="59">
        <v>5411.4</v>
      </c>
      <c r="AI59" s="59">
        <v>6045.29</v>
      </c>
      <c r="AK59" s="42">
        <v>26.796309978049671</v>
      </c>
      <c r="AL59" s="42">
        <v>24.499467663949272</v>
      </c>
      <c r="AM59" s="42">
        <v>17.96930666538767</v>
      </c>
      <c r="AN59" s="42">
        <v>15.336573507635315</v>
      </c>
      <c r="AO59" s="42">
        <v>7.2731771891409087</v>
      </c>
      <c r="AP59" s="42">
        <v>8.1251552887869387</v>
      </c>
    </row>
    <row r="60" spans="1:42" x14ac:dyDescent="0.3">
      <c r="A60" s="148" t="s">
        <v>26</v>
      </c>
      <c r="B60" s="63">
        <v>398.48</v>
      </c>
      <c r="C60" s="63">
        <v>317.52</v>
      </c>
      <c r="D60" s="63">
        <v>676.16</v>
      </c>
      <c r="E60" s="63">
        <v>1339.99</v>
      </c>
      <c r="F60" s="63">
        <v>1788.56</v>
      </c>
      <c r="G60" s="63">
        <v>3113.6</v>
      </c>
      <c r="H60" s="63"/>
      <c r="I60" s="42">
        <v>5.2195905549627932</v>
      </c>
      <c r="J60" s="42">
        <v>4.1591156218926573</v>
      </c>
      <c r="K60" s="42">
        <v>8.8568519113723205</v>
      </c>
      <c r="L60" s="42">
        <v>17.552196214978402</v>
      </c>
      <c r="M60" s="42">
        <v>23.427903239771766</v>
      </c>
      <c r="N60" s="42">
        <v>40.784273117677557</v>
      </c>
      <c r="O60" s="33"/>
      <c r="P60" s="63">
        <v>2142.48</v>
      </c>
      <c r="Q60" s="63">
        <v>884.92</v>
      </c>
      <c r="R60" s="63">
        <v>1011.08</v>
      </c>
      <c r="S60" s="63">
        <v>1215.74</v>
      </c>
      <c r="T60" s="63">
        <v>1135.95</v>
      </c>
      <c r="U60" s="63">
        <v>1244.1400000000001</v>
      </c>
      <c r="V60" s="33"/>
      <c r="W60" s="42">
        <v>28.063813421493389</v>
      </c>
      <c r="X60" s="42">
        <v>11.591347304501292</v>
      </c>
      <c r="Y60" s="42">
        <v>13.243885811864539</v>
      </c>
      <c r="Z60" s="42">
        <v>15.924676323254532</v>
      </c>
      <c r="AA60" s="42">
        <v>14.879526929607472</v>
      </c>
      <c r="AB60" s="42">
        <v>16.296680869934278</v>
      </c>
      <c r="AC60" s="33"/>
      <c r="AD60" s="63">
        <v>2252.5300000000002</v>
      </c>
      <c r="AE60" s="63">
        <v>2107.58</v>
      </c>
      <c r="AF60" s="63">
        <v>1493.72</v>
      </c>
      <c r="AG60" s="63">
        <v>879.47</v>
      </c>
      <c r="AH60" s="63">
        <v>511.16</v>
      </c>
      <c r="AI60" s="63">
        <v>389.86</v>
      </c>
      <c r="AJ60" s="33"/>
      <c r="AK60" s="42">
        <v>29.50533103987739</v>
      </c>
      <c r="AL60" s="42">
        <v>27.606666989129902</v>
      </c>
      <c r="AM60" s="42">
        <v>19.565867305157155</v>
      </c>
      <c r="AN60" s="42">
        <v>11.519959108043384</v>
      </c>
      <c r="AO60" s="42">
        <v>6.6955578901695985</v>
      </c>
      <c r="AP60" s="42">
        <v>5.1066793157945058</v>
      </c>
    </row>
    <row r="61" spans="1:42" s="33" customFormat="1" x14ac:dyDescent="0.3">
      <c r="A61" s="22" t="s">
        <v>27</v>
      </c>
      <c r="B61" s="60">
        <v>37.53</v>
      </c>
      <c r="C61" s="60">
        <v>44.03</v>
      </c>
      <c r="D61" s="60">
        <v>67.66</v>
      </c>
      <c r="E61" s="60">
        <v>152.96</v>
      </c>
      <c r="F61" s="60">
        <v>213.11</v>
      </c>
      <c r="G61" s="60">
        <v>289.97000000000003</v>
      </c>
      <c r="H61" s="60"/>
      <c r="I61" s="43">
        <v>4.6606120553405548</v>
      </c>
      <c r="J61" s="43">
        <v>5.4678057233318578</v>
      </c>
      <c r="K61" s="43">
        <v>8.4022651655833176</v>
      </c>
      <c r="L61" s="43">
        <v>18.995129762453804</v>
      </c>
      <c r="M61" s="43">
        <v>26.464775782404093</v>
      </c>
      <c r="N61" s="43">
        <v>36.009530447298175</v>
      </c>
      <c r="O61" s="34"/>
      <c r="P61" s="60">
        <v>206.31</v>
      </c>
      <c r="Q61" s="60">
        <v>95.71</v>
      </c>
      <c r="R61" s="60">
        <v>111.93</v>
      </c>
      <c r="S61" s="60">
        <v>148.38999999999999</v>
      </c>
      <c r="T61" s="60">
        <v>118.86</v>
      </c>
      <c r="U61" s="60">
        <v>124.07</v>
      </c>
      <c r="V61" s="34"/>
      <c r="W61" s="43">
        <v>25.620327022043959</v>
      </c>
      <c r="X61" s="43">
        <v>11.885616302068861</v>
      </c>
      <c r="Y61" s="43">
        <v>13.899874962810237</v>
      </c>
      <c r="Z61" s="43">
        <v>18.427610522035298</v>
      </c>
      <c r="AA61" s="43">
        <v>14.760467596530196</v>
      </c>
      <c r="AB61" s="43">
        <v>15.407464367335532</v>
      </c>
      <c r="AC61" s="60"/>
      <c r="AD61" s="60">
        <v>211.81</v>
      </c>
      <c r="AE61" s="60">
        <v>221.44</v>
      </c>
      <c r="AF61" s="60">
        <v>134.25</v>
      </c>
      <c r="AG61" s="60">
        <v>128.77000000000001</v>
      </c>
      <c r="AH61" s="60">
        <v>50.16</v>
      </c>
      <c r="AI61" s="60">
        <v>58.82</v>
      </c>
      <c r="AJ61" s="60"/>
      <c r="AK61" s="43">
        <v>26.30333704880583</v>
      </c>
      <c r="AL61" s="43">
        <v>27.49922551384525</v>
      </c>
      <c r="AM61" s="43">
        <v>16.671653835051142</v>
      </c>
      <c r="AN61" s="43">
        <v>15.991127481113859</v>
      </c>
      <c r="AO61" s="43">
        <v>6.2290514440682694</v>
      </c>
      <c r="AP61" s="43">
        <v>7.3044817771151447</v>
      </c>
    </row>
    <row r="62" spans="1:42" x14ac:dyDescent="0.3">
      <c r="A62" s="122" t="s">
        <v>370</v>
      </c>
      <c r="AK62" s="40"/>
      <c r="AL62" s="40"/>
      <c r="AM62" s="40"/>
      <c r="AN62" s="40"/>
      <c r="AO62" s="40"/>
      <c r="AP62" s="40"/>
    </row>
    <row r="63" spans="1:42" x14ac:dyDescent="0.3">
      <c r="A63" s="182" t="s">
        <v>280</v>
      </c>
      <c r="AK63" s="40"/>
      <c r="AL63" s="40"/>
      <c r="AM63" s="40"/>
      <c r="AN63" s="40"/>
      <c r="AO63" s="40"/>
      <c r="AP63" s="40"/>
    </row>
    <row r="64" spans="1:42" x14ac:dyDescent="0.3">
      <c r="O64" s="59"/>
      <c r="V64" s="59"/>
      <c r="W64" s="59"/>
      <c r="X64" s="59"/>
      <c r="Y64" s="59"/>
      <c r="Z64" s="59"/>
      <c r="AA64" s="59"/>
      <c r="AB64" s="59"/>
      <c r="AC64" s="59"/>
      <c r="AJ64" s="59"/>
    </row>
    <row r="65" spans="15:36" x14ac:dyDescent="0.3">
      <c r="O65" s="59"/>
      <c r="V65" s="59"/>
      <c r="W65" s="59"/>
      <c r="X65" s="59"/>
      <c r="Y65" s="59"/>
      <c r="Z65" s="59"/>
      <c r="AA65" s="59"/>
      <c r="AB65" s="59"/>
      <c r="AC65" s="59"/>
      <c r="AJ65" s="59"/>
    </row>
    <row r="66" spans="15:36" x14ac:dyDescent="0.3">
      <c r="O66" s="59"/>
      <c r="V66" s="59"/>
      <c r="W66" s="59"/>
      <c r="X66" s="59"/>
      <c r="Y66" s="59"/>
      <c r="Z66" s="59"/>
      <c r="AA66" s="59"/>
      <c r="AB66" s="59"/>
      <c r="AC66" s="59"/>
      <c r="AJ66" s="59"/>
    </row>
    <row r="67" spans="15:36" x14ac:dyDescent="0.3">
      <c r="O67" s="59"/>
      <c r="V67" s="59"/>
      <c r="W67" s="59"/>
      <c r="X67" s="59"/>
      <c r="Y67" s="59"/>
      <c r="Z67" s="59"/>
      <c r="AA67" s="59"/>
      <c r="AB67" s="59"/>
      <c r="AC67" s="59"/>
      <c r="AJ67" s="59"/>
    </row>
  </sheetData>
  <mergeCells count="11">
    <mergeCell ref="AK6:AP6"/>
    <mergeCell ref="A2:AP2"/>
    <mergeCell ref="A3:A5"/>
    <mergeCell ref="B3:N3"/>
    <mergeCell ref="P3:AB3"/>
    <mergeCell ref="AD3:AP3"/>
    <mergeCell ref="B6:G6"/>
    <mergeCell ref="I6:N6"/>
    <mergeCell ref="P6:U6"/>
    <mergeCell ref="W6:AB6"/>
    <mergeCell ref="AD6:AI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AQ67"/>
  <sheetViews>
    <sheetView topLeftCell="O4" workbookViewId="0">
      <selection activeCell="AA55" sqref="AA55:AA56"/>
    </sheetView>
  </sheetViews>
  <sheetFormatPr defaultColWidth="9.109375" defaultRowHeight="13.2" x14ac:dyDescent="0.3"/>
  <cols>
    <col min="1" max="1" width="50" style="5" customWidth="1"/>
    <col min="2" max="2" width="10" style="59" customWidth="1"/>
    <col min="3" max="3" width="6.5546875" style="59" bestFit="1" customWidth="1"/>
    <col min="4" max="4" width="6" style="59" bestFit="1" customWidth="1"/>
    <col min="5" max="5" width="7" style="59" bestFit="1" customWidth="1"/>
    <col min="6" max="6" width="7" style="59" customWidth="1"/>
    <col min="7" max="7" width="7.6640625" style="59" customWidth="1"/>
    <col min="8" max="8" width="1.6640625" style="59" customWidth="1"/>
    <col min="9" max="9" width="10" style="59" customWidth="1"/>
    <col min="10" max="10" width="6.5546875" style="59" bestFit="1" customWidth="1"/>
    <col min="11" max="11" width="6" style="59" bestFit="1" customWidth="1"/>
    <col min="12" max="12" width="7" style="59" bestFit="1" customWidth="1"/>
    <col min="13" max="13" width="7" style="59" customWidth="1"/>
    <col min="14" max="14" width="7.6640625" style="59" customWidth="1"/>
    <col min="15" max="15" width="1.5546875" style="5" customWidth="1"/>
    <col min="16" max="16" width="10" style="59" customWidth="1"/>
    <col min="17" max="17" width="6.5546875" style="59" bestFit="1" customWidth="1"/>
    <col min="18" max="18" width="6" style="59" bestFit="1" customWidth="1"/>
    <col min="19" max="19" width="7" style="59" bestFit="1" customWidth="1"/>
    <col min="20" max="20" width="7" style="59" customWidth="1"/>
    <col min="21" max="21" width="7.6640625" style="59" customWidth="1"/>
    <col min="22" max="22" width="1.5546875" style="5" customWidth="1"/>
    <col min="23" max="23" width="10" style="59" customWidth="1"/>
    <col min="24" max="24" width="6.5546875" style="59" bestFit="1" customWidth="1"/>
    <col min="25" max="25" width="6" style="59" bestFit="1" customWidth="1"/>
    <col min="26" max="26" width="7" style="59" bestFit="1" customWidth="1"/>
    <col min="27" max="27" width="7" style="59" customWidth="1"/>
    <col min="28" max="28" width="7.6640625" style="59" customWidth="1"/>
    <col min="29" max="29" width="1.5546875" style="5" customWidth="1"/>
    <col min="30" max="30" width="10" style="59" customWidth="1"/>
    <col min="31" max="31" width="6.5546875" style="59" bestFit="1" customWidth="1"/>
    <col min="32" max="32" width="6" style="59" bestFit="1" customWidth="1"/>
    <col min="33" max="33" width="7" style="59" bestFit="1" customWidth="1"/>
    <col min="34" max="34" width="7" style="59" customWidth="1"/>
    <col min="35" max="35" width="7.6640625" style="59" customWidth="1"/>
    <col min="36" max="36" width="1.5546875" style="5" customWidth="1"/>
    <col min="37" max="37" width="10" style="59" customWidth="1"/>
    <col min="38" max="38" width="6.5546875" style="59" bestFit="1" customWidth="1"/>
    <col min="39" max="39" width="6" style="59" bestFit="1" customWidth="1"/>
    <col min="40" max="40" width="7" style="59" bestFit="1" customWidth="1"/>
    <col min="41" max="41" width="7" style="59" customWidth="1"/>
    <col min="42" max="42" width="7.6640625" style="59" customWidth="1"/>
    <col min="43" max="16384" width="9.109375" style="5"/>
  </cols>
  <sheetData>
    <row r="1" spans="1:43" ht="14.4" x14ac:dyDescent="0.3">
      <c r="A1" s="14" t="s">
        <v>424</v>
      </c>
      <c r="B1" s="55"/>
      <c r="C1" s="55"/>
      <c r="D1" s="55"/>
      <c r="E1" s="56"/>
      <c r="F1" s="56"/>
      <c r="G1" s="56"/>
      <c r="H1" s="56"/>
      <c r="I1" s="55"/>
      <c r="J1" s="55"/>
      <c r="K1" s="55"/>
      <c r="L1" s="56"/>
      <c r="M1" s="56"/>
      <c r="N1" s="56"/>
      <c r="P1" s="55"/>
      <c r="Q1" s="55"/>
      <c r="R1" s="55"/>
      <c r="S1" s="56"/>
      <c r="T1" s="56"/>
      <c r="U1" s="56"/>
      <c r="W1" s="55"/>
      <c r="X1" s="55"/>
      <c r="Y1" s="55"/>
      <c r="Z1" s="56"/>
      <c r="AA1" s="56"/>
      <c r="AB1" s="56"/>
      <c r="AD1" s="55"/>
      <c r="AE1" s="55"/>
      <c r="AF1" s="55"/>
      <c r="AG1" s="56"/>
      <c r="AH1" s="56"/>
      <c r="AI1" s="56"/>
      <c r="AK1" s="55"/>
      <c r="AL1" s="55"/>
      <c r="AM1" s="55"/>
      <c r="AN1" s="56"/>
      <c r="AO1" s="56"/>
      <c r="AP1" s="56"/>
    </row>
    <row r="2" spans="1:43" ht="14.4" x14ac:dyDescent="0.3">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row>
    <row r="3" spans="1:43" ht="33.75" customHeight="1" x14ac:dyDescent="0.3">
      <c r="A3" s="461" t="s">
        <v>63</v>
      </c>
      <c r="B3" s="470" t="s">
        <v>224</v>
      </c>
      <c r="C3" s="470"/>
      <c r="D3" s="470"/>
      <c r="E3" s="470"/>
      <c r="F3" s="470"/>
      <c r="G3" s="470"/>
      <c r="H3" s="470"/>
      <c r="I3" s="470"/>
      <c r="J3" s="470"/>
      <c r="K3" s="470"/>
      <c r="L3" s="470"/>
      <c r="M3" s="470"/>
      <c r="N3" s="470"/>
      <c r="O3" s="124"/>
      <c r="P3" s="470" t="s">
        <v>225</v>
      </c>
      <c r="Q3" s="470"/>
      <c r="R3" s="470"/>
      <c r="S3" s="470"/>
      <c r="T3" s="470"/>
      <c r="U3" s="470"/>
      <c r="V3" s="470"/>
      <c r="W3" s="470"/>
      <c r="X3" s="470"/>
      <c r="Y3" s="470"/>
      <c r="Z3" s="470"/>
      <c r="AA3" s="470"/>
      <c r="AB3" s="470"/>
      <c r="AC3" s="124"/>
      <c r="AD3" s="470" t="s">
        <v>226</v>
      </c>
      <c r="AE3" s="470"/>
      <c r="AF3" s="470"/>
      <c r="AG3" s="470"/>
      <c r="AH3" s="470"/>
      <c r="AI3" s="470"/>
      <c r="AJ3" s="470"/>
      <c r="AK3" s="470"/>
      <c r="AL3" s="470"/>
      <c r="AM3" s="470"/>
      <c r="AN3" s="470"/>
      <c r="AO3" s="470"/>
      <c r="AP3" s="470"/>
    </row>
    <row r="4" spans="1:43" ht="26.4" x14ac:dyDescent="0.3">
      <c r="A4" s="469"/>
      <c r="B4" s="57" t="s">
        <v>218</v>
      </c>
      <c r="C4" s="57"/>
      <c r="D4" s="57"/>
      <c r="E4" s="57"/>
      <c r="F4" s="57"/>
      <c r="G4" s="57" t="s">
        <v>219</v>
      </c>
      <c r="H4" s="57"/>
      <c r="I4" s="57" t="s">
        <v>218</v>
      </c>
      <c r="J4" s="57"/>
      <c r="K4" s="57"/>
      <c r="L4" s="57"/>
      <c r="M4" s="57"/>
      <c r="N4" s="57" t="s">
        <v>219</v>
      </c>
      <c r="O4" s="37"/>
      <c r="P4" s="57" t="s">
        <v>218</v>
      </c>
      <c r="Q4" s="57"/>
      <c r="R4" s="57"/>
      <c r="S4" s="57"/>
      <c r="T4" s="57"/>
      <c r="U4" s="57" t="s">
        <v>219</v>
      </c>
      <c r="V4" s="37"/>
      <c r="W4" s="57" t="s">
        <v>218</v>
      </c>
      <c r="X4" s="57"/>
      <c r="Y4" s="57"/>
      <c r="Z4" s="57"/>
      <c r="AA4" s="57"/>
      <c r="AB4" s="57" t="s">
        <v>219</v>
      </c>
      <c r="AC4" s="37"/>
      <c r="AD4" s="57" t="s">
        <v>218</v>
      </c>
      <c r="AE4" s="57"/>
      <c r="AF4" s="57"/>
      <c r="AG4" s="57"/>
      <c r="AH4" s="57"/>
      <c r="AI4" s="57" t="s">
        <v>219</v>
      </c>
      <c r="AJ4" s="37"/>
      <c r="AK4" s="57" t="s">
        <v>218</v>
      </c>
      <c r="AL4" s="57"/>
      <c r="AM4" s="57"/>
      <c r="AN4" s="57"/>
      <c r="AO4" s="57"/>
      <c r="AP4" s="57" t="s">
        <v>219</v>
      </c>
    </row>
    <row r="5" spans="1:43" s="11" customFormat="1" ht="13.5" customHeight="1" x14ac:dyDescent="0.3">
      <c r="A5" s="462"/>
      <c r="B5" s="57">
        <v>0</v>
      </c>
      <c r="C5" s="57">
        <v>1</v>
      </c>
      <c r="D5" s="57">
        <v>2</v>
      </c>
      <c r="E5" s="57">
        <v>3</v>
      </c>
      <c r="F5" s="57">
        <v>4</v>
      </c>
      <c r="G5" s="57">
        <v>5</v>
      </c>
      <c r="H5" s="57"/>
      <c r="I5" s="57">
        <v>0</v>
      </c>
      <c r="J5" s="57">
        <v>1</v>
      </c>
      <c r="K5" s="57">
        <v>2</v>
      </c>
      <c r="L5" s="57">
        <v>3</v>
      </c>
      <c r="M5" s="57">
        <v>4</v>
      </c>
      <c r="N5" s="57">
        <v>5</v>
      </c>
      <c r="O5" s="147"/>
      <c r="P5" s="57">
        <v>0</v>
      </c>
      <c r="Q5" s="57">
        <v>1</v>
      </c>
      <c r="R5" s="57">
        <v>2</v>
      </c>
      <c r="S5" s="57">
        <v>3</v>
      </c>
      <c r="T5" s="57">
        <v>4</v>
      </c>
      <c r="U5" s="57">
        <v>5</v>
      </c>
      <c r="V5" s="147"/>
      <c r="W5" s="57">
        <v>0</v>
      </c>
      <c r="X5" s="57">
        <v>1</v>
      </c>
      <c r="Y5" s="57">
        <v>2</v>
      </c>
      <c r="Z5" s="57">
        <v>3</v>
      </c>
      <c r="AA5" s="57">
        <v>4</v>
      </c>
      <c r="AB5" s="57">
        <v>5</v>
      </c>
      <c r="AC5" s="147"/>
      <c r="AD5" s="57">
        <v>0</v>
      </c>
      <c r="AE5" s="57">
        <v>1</v>
      </c>
      <c r="AF5" s="57">
        <v>2</v>
      </c>
      <c r="AG5" s="57">
        <v>3</v>
      </c>
      <c r="AH5" s="57">
        <v>4</v>
      </c>
      <c r="AI5" s="57">
        <v>5</v>
      </c>
      <c r="AJ5" s="147"/>
      <c r="AK5" s="57">
        <v>0</v>
      </c>
      <c r="AL5" s="57">
        <v>1</v>
      </c>
      <c r="AM5" s="57">
        <v>2</v>
      </c>
      <c r="AN5" s="57">
        <v>3</v>
      </c>
      <c r="AO5" s="57">
        <v>4</v>
      </c>
      <c r="AP5" s="57">
        <v>5</v>
      </c>
    </row>
    <row r="6" spans="1:43" s="11" customFormat="1" ht="13.5" customHeight="1" x14ac:dyDescent="0.3">
      <c r="A6" s="356"/>
      <c r="B6" s="467" t="s">
        <v>32</v>
      </c>
      <c r="C6" s="467"/>
      <c r="D6" s="467"/>
      <c r="E6" s="467"/>
      <c r="F6" s="467"/>
      <c r="G6" s="467"/>
      <c r="H6" s="355"/>
      <c r="I6" s="467" t="s">
        <v>33</v>
      </c>
      <c r="J6" s="467"/>
      <c r="K6" s="467"/>
      <c r="L6" s="467"/>
      <c r="M6" s="467"/>
      <c r="N6" s="467"/>
      <c r="O6" s="5"/>
      <c r="P6" s="467" t="s">
        <v>32</v>
      </c>
      <c r="Q6" s="467"/>
      <c r="R6" s="467"/>
      <c r="S6" s="467"/>
      <c r="T6" s="467"/>
      <c r="U6" s="467"/>
      <c r="V6" s="5"/>
      <c r="W6" s="467" t="s">
        <v>33</v>
      </c>
      <c r="X6" s="467"/>
      <c r="Y6" s="467"/>
      <c r="Z6" s="467"/>
      <c r="AA6" s="467"/>
      <c r="AB6" s="467"/>
      <c r="AC6" s="5"/>
      <c r="AD6" s="467" t="s">
        <v>32</v>
      </c>
      <c r="AE6" s="467"/>
      <c r="AF6" s="467"/>
      <c r="AG6" s="467"/>
      <c r="AH6" s="467"/>
      <c r="AI6" s="467"/>
      <c r="AJ6" s="5"/>
      <c r="AK6" s="467" t="s">
        <v>33</v>
      </c>
      <c r="AL6" s="467"/>
      <c r="AM6" s="467"/>
      <c r="AN6" s="467"/>
      <c r="AO6" s="467"/>
      <c r="AP6" s="467"/>
    </row>
    <row r="7" spans="1:43" s="11" customFormat="1" ht="13.5" customHeight="1" x14ac:dyDescent="0.3">
      <c r="A7" s="32" t="s">
        <v>64</v>
      </c>
      <c r="B7" s="59"/>
      <c r="C7" s="59"/>
      <c r="D7" s="59"/>
      <c r="E7" s="59"/>
      <c r="F7" s="59"/>
      <c r="G7" s="59"/>
      <c r="H7" s="59"/>
      <c r="I7" s="59"/>
      <c r="J7" s="59"/>
      <c r="K7" s="59"/>
      <c r="L7" s="59"/>
      <c r="M7" s="59"/>
      <c r="N7" s="59"/>
      <c r="O7" s="5"/>
      <c r="P7" s="59"/>
      <c r="Q7" s="59"/>
      <c r="R7" s="59"/>
      <c r="S7" s="59"/>
      <c r="T7" s="59"/>
      <c r="U7" s="59"/>
      <c r="V7" s="5"/>
      <c r="W7" s="59"/>
      <c r="X7" s="59"/>
      <c r="Y7" s="59"/>
      <c r="Z7" s="59"/>
      <c r="AA7" s="59"/>
      <c r="AB7" s="59"/>
      <c r="AC7" s="5"/>
      <c r="AD7" s="59"/>
      <c r="AE7" s="59"/>
      <c r="AF7" s="59"/>
      <c r="AG7" s="59"/>
      <c r="AH7" s="59"/>
      <c r="AI7" s="59"/>
      <c r="AJ7" s="5"/>
      <c r="AK7" s="59"/>
      <c r="AL7" s="59"/>
      <c r="AM7" s="59"/>
      <c r="AN7" s="59"/>
      <c r="AO7" s="59"/>
      <c r="AP7" s="59"/>
    </row>
    <row r="8" spans="1:43" x14ac:dyDescent="0.3">
      <c r="A8" s="5" t="s">
        <v>39</v>
      </c>
      <c r="B8" s="59">
        <v>16629.240000000002</v>
      </c>
      <c r="C8" s="59">
        <v>2202.3200000000002</v>
      </c>
      <c r="D8" s="59">
        <v>2444.4499999999998</v>
      </c>
      <c r="E8" s="59">
        <v>1319.43</v>
      </c>
      <c r="F8" s="59">
        <v>475.99</v>
      </c>
      <c r="G8" s="59">
        <v>1192.7</v>
      </c>
      <c r="I8" s="42">
        <v>68.534268692154185</v>
      </c>
      <c r="J8" s="42">
        <v>9.0764455035891611</v>
      </c>
      <c r="K8" s="42">
        <v>10.074338520854608</v>
      </c>
      <c r="L8" s="42">
        <v>5.4377812900943763</v>
      </c>
      <c r="M8" s="42">
        <v>1.9617027930788462</v>
      </c>
      <c r="N8" s="42">
        <v>4.915487555001449</v>
      </c>
      <c r="P8" s="59">
        <v>7456.65</v>
      </c>
      <c r="Q8" s="59">
        <v>3027</v>
      </c>
      <c r="R8" s="59">
        <v>2562.29</v>
      </c>
      <c r="S8" s="59">
        <v>4038.18</v>
      </c>
      <c r="T8" s="59">
        <v>2614.77</v>
      </c>
      <c r="U8" s="59">
        <v>4565.24</v>
      </c>
      <c r="W8" s="42">
        <v>30.731173201141569</v>
      </c>
      <c r="X8" s="42">
        <v>12.475208207419625</v>
      </c>
      <c r="Y8" s="42">
        <v>10.559993801714313</v>
      </c>
      <c r="Z8" s="42">
        <v>16.642595401069631</v>
      </c>
      <c r="AA8" s="42">
        <v>10.776280199707502</v>
      </c>
      <c r="AB8" s="42">
        <v>18.814773543719976</v>
      </c>
      <c r="AD8" s="59">
        <v>8026.01</v>
      </c>
      <c r="AE8" s="59">
        <v>2715.36</v>
      </c>
      <c r="AF8" s="59">
        <v>2358.29</v>
      </c>
      <c r="AG8" s="59">
        <v>3937.92</v>
      </c>
      <c r="AH8" s="59">
        <v>2961.47</v>
      </c>
      <c r="AI8" s="59">
        <v>4265.08</v>
      </c>
      <c r="AK8" s="42">
        <v>33.077682796442673</v>
      </c>
      <c r="AL8" s="42">
        <v>11.190842866897572</v>
      </c>
      <c r="AM8" s="42">
        <v>9.7192463704907919</v>
      </c>
      <c r="AN8" s="42">
        <v>16.229392766488896</v>
      </c>
      <c r="AO8" s="42">
        <v>12.205138701693755</v>
      </c>
      <c r="AP8" s="42">
        <v>17.577720852758933</v>
      </c>
      <c r="AQ8" s="38"/>
    </row>
    <row r="9" spans="1:43" x14ac:dyDescent="0.3">
      <c r="A9" s="5" t="s">
        <v>40</v>
      </c>
      <c r="B9" s="59">
        <v>682.61</v>
      </c>
      <c r="C9" s="59">
        <v>140.24</v>
      </c>
      <c r="D9" s="59">
        <v>148.27000000000001</v>
      </c>
      <c r="E9" s="59">
        <v>114.67</v>
      </c>
      <c r="F9" s="59">
        <v>62.21</v>
      </c>
      <c r="G9" s="59">
        <v>55.66</v>
      </c>
      <c r="I9" s="42">
        <v>56.711278842068189</v>
      </c>
      <c r="J9" s="42">
        <v>11.651147426512422</v>
      </c>
      <c r="K9" s="42">
        <v>12.318280297554169</v>
      </c>
      <c r="L9" s="42">
        <v>9.5267903265700191</v>
      </c>
      <c r="M9" s="42">
        <v>5.1684104492536918</v>
      </c>
      <c r="N9" s="42">
        <v>4.6242360650291028</v>
      </c>
      <c r="P9" s="59">
        <v>294.72000000000003</v>
      </c>
      <c r="Q9" s="59">
        <v>71.069999999999993</v>
      </c>
      <c r="R9" s="59">
        <v>67.569999999999993</v>
      </c>
      <c r="S9" s="59">
        <v>406.87</v>
      </c>
      <c r="T9" s="59">
        <v>155.69</v>
      </c>
      <c r="U9" s="59">
        <v>207.74</v>
      </c>
      <c r="W9" s="42">
        <v>24.485354888346698</v>
      </c>
      <c r="X9" s="42">
        <v>5.90449976898344</v>
      </c>
      <c r="Y9" s="42">
        <v>5.613719563672591</v>
      </c>
      <c r="Z9" s="42">
        <v>33.802783467092901</v>
      </c>
      <c r="AA9" s="42">
        <v>12.93473433281317</v>
      </c>
      <c r="AB9" s="42">
        <v>17.259051386078799</v>
      </c>
      <c r="AD9" s="59">
        <v>411.95</v>
      </c>
      <c r="AE9" s="59">
        <v>90.81</v>
      </c>
      <c r="AF9" s="59">
        <v>69.08</v>
      </c>
      <c r="AG9" s="59">
        <v>311.3</v>
      </c>
      <c r="AH9" s="59">
        <v>115.86</v>
      </c>
      <c r="AI9" s="59">
        <v>204.66</v>
      </c>
      <c r="AK9" s="42">
        <v>34.224830165086935</v>
      </c>
      <c r="AL9" s="42">
        <v>7.5445001269366294</v>
      </c>
      <c r="AM9" s="42">
        <v>5.7391704522495575</v>
      </c>
      <c r="AN9" s="42">
        <v>25.86282226093352</v>
      </c>
      <c r="AO9" s="42">
        <v>9.6256555963757062</v>
      </c>
      <c r="AP9" s="42">
        <v>17.003164805405248</v>
      </c>
      <c r="AQ9" s="38"/>
    </row>
    <row r="10" spans="1:43" x14ac:dyDescent="0.3">
      <c r="A10" s="5" t="s">
        <v>41</v>
      </c>
      <c r="B10" s="59">
        <v>39022.870000000003</v>
      </c>
      <c r="C10" s="59">
        <v>5205.34</v>
      </c>
      <c r="D10" s="59">
        <v>7135.95</v>
      </c>
      <c r="E10" s="59">
        <v>6135.2</v>
      </c>
      <c r="F10" s="59">
        <v>2601.8000000000002</v>
      </c>
      <c r="G10" s="59">
        <v>3363.6</v>
      </c>
      <c r="I10" s="42">
        <v>61.487453486519406</v>
      </c>
      <c r="J10" s="42">
        <v>8.2019364831832942</v>
      </c>
      <c r="K10" s="42">
        <v>11.243954986066584</v>
      </c>
      <c r="L10" s="42">
        <v>9.6670958499591091</v>
      </c>
      <c r="M10" s="42">
        <v>4.0995974022727237</v>
      </c>
      <c r="N10" s="42">
        <v>5.2999484288894347</v>
      </c>
      <c r="P10" s="59">
        <v>19052.169999999998</v>
      </c>
      <c r="Q10" s="59">
        <v>6899.95</v>
      </c>
      <c r="R10" s="59">
        <v>7981.63</v>
      </c>
      <c r="S10" s="59">
        <v>10900.01</v>
      </c>
      <c r="T10" s="59">
        <v>7256.81</v>
      </c>
      <c r="U10" s="59">
        <v>11374.2</v>
      </c>
      <c r="W10" s="42">
        <v>30.020073272218578</v>
      </c>
      <c r="X10" s="42">
        <v>10.872095124841138</v>
      </c>
      <c r="Y10" s="42">
        <v>12.576473831156134</v>
      </c>
      <c r="Z10" s="42">
        <v>17.174899177779501</v>
      </c>
      <c r="AA10" s="42">
        <v>11.434391353980597</v>
      </c>
      <c r="AB10" s="42">
        <v>17.922069633688373</v>
      </c>
      <c r="AD10" s="59">
        <v>18826.59</v>
      </c>
      <c r="AE10" s="59">
        <v>7563.5</v>
      </c>
      <c r="AF10" s="59">
        <v>7762.48</v>
      </c>
      <c r="AG10" s="59">
        <v>8794.99</v>
      </c>
      <c r="AH10" s="59">
        <v>7448.48</v>
      </c>
      <c r="AI10" s="59">
        <v>13068.73</v>
      </c>
      <c r="AK10" s="42">
        <v>29.664631969272666</v>
      </c>
      <c r="AL10" s="42">
        <v>11.917635849062087</v>
      </c>
      <c r="AM10" s="42">
        <v>12.231164133751236</v>
      </c>
      <c r="AN10" s="42">
        <v>13.858066783386338</v>
      </c>
      <c r="AO10" s="42">
        <v>11.736401437036024</v>
      </c>
      <c r="AP10" s="42">
        <v>20.592102221155969</v>
      </c>
      <c r="AQ10" s="38"/>
    </row>
    <row r="11" spans="1:43" x14ac:dyDescent="0.3">
      <c r="A11" s="5" t="s">
        <v>42</v>
      </c>
      <c r="B11" s="59">
        <v>6967.32</v>
      </c>
      <c r="C11" s="59">
        <v>1218.68</v>
      </c>
      <c r="D11" s="59">
        <v>939.92</v>
      </c>
      <c r="E11" s="59">
        <v>1000.58</v>
      </c>
      <c r="F11" s="59">
        <v>391.82</v>
      </c>
      <c r="G11" s="59">
        <v>366.02</v>
      </c>
      <c r="I11" s="42">
        <v>64.012391001451405</v>
      </c>
      <c r="J11" s="42">
        <v>11.196646725806882</v>
      </c>
      <c r="K11" s="42">
        <v>8.6355336844129749</v>
      </c>
      <c r="L11" s="42">
        <v>9.1928486402565497</v>
      </c>
      <c r="M11" s="42">
        <v>3.5998540388827687</v>
      </c>
      <c r="N11" s="42">
        <v>3.3628160260116147</v>
      </c>
      <c r="P11" s="59">
        <v>2209.09</v>
      </c>
      <c r="Q11" s="59">
        <v>987.6</v>
      </c>
      <c r="R11" s="59">
        <v>1591.09</v>
      </c>
      <c r="S11" s="59">
        <v>2033.69</v>
      </c>
      <c r="T11" s="59">
        <v>1808.12</v>
      </c>
      <c r="U11" s="59">
        <v>2254.75</v>
      </c>
      <c r="W11" s="42">
        <v>20.296058288896781</v>
      </c>
      <c r="X11" s="42">
        <v>9.0735946322306731</v>
      </c>
      <c r="Y11" s="42">
        <v>14.61817100384356</v>
      </c>
      <c r="Z11" s="42">
        <v>18.684567302168084</v>
      </c>
      <c r="AA11" s="42">
        <v>16.612138443123659</v>
      </c>
      <c r="AB11" s="42">
        <v>20.715560446559451</v>
      </c>
      <c r="AD11" s="59">
        <v>3191.03</v>
      </c>
      <c r="AE11" s="59">
        <v>817.66</v>
      </c>
      <c r="AF11" s="59">
        <v>1003.37</v>
      </c>
      <c r="AG11" s="59">
        <v>1922.84</v>
      </c>
      <c r="AH11" s="59">
        <v>1209.8800000000001</v>
      </c>
      <c r="AI11" s="59">
        <v>2739.55</v>
      </c>
      <c r="AK11" s="42">
        <v>29.317651558613861</v>
      </c>
      <c r="AL11" s="42">
        <v>7.5122675040398263</v>
      </c>
      <c r="AM11" s="42">
        <v>9.2184818207181962</v>
      </c>
      <c r="AN11" s="42">
        <v>17.666130723611207</v>
      </c>
      <c r="AO11" s="42">
        <v>11.115796550874087</v>
      </c>
      <c r="AP11" s="42">
        <v>25.169670083766242</v>
      </c>
      <c r="AQ11" s="38"/>
    </row>
    <row r="12" spans="1:43" s="11" customFormat="1" x14ac:dyDescent="0.3">
      <c r="A12" s="28" t="s">
        <v>43</v>
      </c>
      <c r="B12" s="58">
        <v>63302.04</v>
      </c>
      <c r="C12" s="58">
        <v>8766.58</v>
      </c>
      <c r="D12" s="58">
        <v>10668.59</v>
      </c>
      <c r="E12" s="58">
        <v>8569.8700000000008</v>
      </c>
      <c r="F12" s="58">
        <v>3531.81</v>
      </c>
      <c r="G12" s="58">
        <v>4977.9799999999996</v>
      </c>
      <c r="H12" s="58"/>
      <c r="I12" s="54">
        <v>63.418170696754373</v>
      </c>
      <c r="J12" s="54">
        <v>8.7826627209289452</v>
      </c>
      <c r="K12" s="54">
        <v>10.688162051549789</v>
      </c>
      <c r="L12" s="54">
        <v>8.5855918467871568</v>
      </c>
      <c r="M12" s="54">
        <v>3.5382892786473241</v>
      </c>
      <c r="N12" s="54">
        <v>4.9871123484334676</v>
      </c>
      <c r="P12" s="58">
        <v>29012.62</v>
      </c>
      <c r="Q12" s="58">
        <v>10985.62</v>
      </c>
      <c r="R12" s="58">
        <v>12202.59</v>
      </c>
      <c r="S12" s="58">
        <v>17378.75</v>
      </c>
      <c r="T12" s="58">
        <v>11835.38</v>
      </c>
      <c r="U12" s="58">
        <v>18401.93</v>
      </c>
      <c r="W12" s="54">
        <v>29.065845074188285</v>
      </c>
      <c r="X12" s="54">
        <v>11.005773658632153</v>
      </c>
      <c r="Y12" s="54">
        <v>12.224976249778173</v>
      </c>
      <c r="Z12" s="54">
        <v>17.410632169140523</v>
      </c>
      <c r="AA12" s="54">
        <v>11.857092585024949</v>
      </c>
      <c r="AB12" s="54">
        <v>18.435689243027952</v>
      </c>
      <c r="AD12" s="58">
        <v>30455.58</v>
      </c>
      <c r="AE12" s="58">
        <v>11187.33</v>
      </c>
      <c r="AF12" s="58">
        <v>11193.22</v>
      </c>
      <c r="AG12" s="58">
        <v>14967.05</v>
      </c>
      <c r="AH12" s="58">
        <v>11735.69</v>
      </c>
      <c r="AI12" s="58">
        <v>20278.02</v>
      </c>
      <c r="AK12" s="54">
        <v>30.511452255072008</v>
      </c>
      <c r="AL12" s="54">
        <v>11.207853705519144</v>
      </c>
      <c r="AM12" s="54">
        <v>11.213754511012992</v>
      </c>
      <c r="AN12" s="54">
        <v>14.994507787219138</v>
      </c>
      <c r="AO12" s="54">
        <v>11.757219698831085</v>
      </c>
      <c r="AP12" s="54">
        <v>20.31522102213766</v>
      </c>
      <c r="AQ12" s="41"/>
    </row>
    <row r="13" spans="1:43" x14ac:dyDescent="0.3">
      <c r="A13" s="5" t="s">
        <v>44</v>
      </c>
      <c r="B13" s="59">
        <v>981.56</v>
      </c>
      <c r="C13" s="59">
        <v>245.53</v>
      </c>
      <c r="D13" s="59">
        <v>56.16</v>
      </c>
      <c r="E13" s="59">
        <v>622.25</v>
      </c>
      <c r="F13" s="59">
        <v>417.71</v>
      </c>
      <c r="G13" s="59">
        <v>479.04</v>
      </c>
      <c r="I13" s="42">
        <v>35.027550431633948</v>
      </c>
      <c r="J13" s="42">
        <v>8.7618835908951898</v>
      </c>
      <c r="K13" s="42">
        <v>2.0041028895233732</v>
      </c>
      <c r="L13" s="42">
        <v>22.205360096259245</v>
      </c>
      <c r="M13" s="42">
        <v>14.906228952685332</v>
      </c>
      <c r="N13" s="42">
        <v>17.094826356789117</v>
      </c>
      <c r="P13" s="59">
        <v>506.87</v>
      </c>
      <c r="Q13" s="59">
        <v>260.22000000000003</v>
      </c>
      <c r="R13" s="59">
        <v>334.64</v>
      </c>
      <c r="S13" s="59">
        <v>212.73</v>
      </c>
      <c r="T13" s="59">
        <v>704.57</v>
      </c>
      <c r="U13" s="59">
        <v>783.23</v>
      </c>
      <c r="W13" s="42">
        <v>18.087956403360263</v>
      </c>
      <c r="X13" s="42">
        <v>9.2861049485714435</v>
      </c>
      <c r="Y13" s="42">
        <v>11.94182676193201</v>
      </c>
      <c r="Z13" s="42">
        <v>7.5913961482960683</v>
      </c>
      <c r="AA13" s="42">
        <v>25.142998092440944</v>
      </c>
      <c r="AB13" s="42">
        <v>27.950026819113106</v>
      </c>
      <c r="AD13" s="59">
        <v>1264.1500000000001</v>
      </c>
      <c r="AE13" s="59">
        <v>101.55</v>
      </c>
      <c r="AF13" s="59">
        <v>236.02</v>
      </c>
      <c r="AG13" s="59">
        <v>291.57</v>
      </c>
      <c r="AH13" s="59">
        <v>339.09</v>
      </c>
      <c r="AI13" s="59">
        <v>569.87</v>
      </c>
      <c r="AK13" s="42">
        <v>45.111942090295102</v>
      </c>
      <c r="AL13" s="42">
        <v>3.6238719449981938</v>
      </c>
      <c r="AM13" s="42">
        <v>8.4225136037269692</v>
      </c>
      <c r="AN13" s="42">
        <v>10.404848281665419</v>
      </c>
      <c r="AO13" s="42">
        <v>12.100627649723657</v>
      </c>
      <c r="AP13" s="42">
        <v>20.336148747376868</v>
      </c>
      <c r="AQ13" s="38"/>
    </row>
    <row r="14" spans="1:43" x14ac:dyDescent="0.3">
      <c r="A14" s="5" t="s">
        <v>45</v>
      </c>
      <c r="B14" s="59">
        <v>2437.04</v>
      </c>
      <c r="C14" s="59">
        <v>338.61</v>
      </c>
      <c r="D14" s="59">
        <v>337.62</v>
      </c>
      <c r="E14" s="59">
        <v>131.85</v>
      </c>
      <c r="F14" s="59">
        <v>361.51</v>
      </c>
      <c r="G14" s="59">
        <v>44.86</v>
      </c>
      <c r="I14" s="42">
        <v>66.740839836476084</v>
      </c>
      <c r="J14" s="42">
        <v>9.2731821295625707</v>
      </c>
      <c r="K14" s="42">
        <v>9.2460699642152182</v>
      </c>
      <c r="L14" s="42">
        <v>3.6108474758064584</v>
      </c>
      <c r="M14" s="42">
        <v>9.9003221158801136</v>
      </c>
      <c r="N14" s="42">
        <v>1.2285371085679009</v>
      </c>
      <c r="P14" s="59">
        <v>681.44</v>
      </c>
      <c r="Q14" s="59">
        <v>397.16</v>
      </c>
      <c r="R14" s="59">
        <v>466.91</v>
      </c>
      <c r="S14" s="59">
        <v>1236.3499999999999</v>
      </c>
      <c r="T14" s="59">
        <v>503.87</v>
      </c>
      <c r="U14" s="59">
        <v>365.76</v>
      </c>
      <c r="W14" s="42">
        <v>18.661933287171433</v>
      </c>
      <c r="X14" s="42">
        <v>10.876633928640828</v>
      </c>
      <c r="Y14" s="42">
        <v>12.78680921447701</v>
      </c>
      <c r="Z14" s="42">
        <v>33.858712754746421</v>
      </c>
      <c r="AA14" s="42">
        <v>13.79899672077816</v>
      </c>
      <c r="AB14" s="42">
        <v>10.016712724694504</v>
      </c>
      <c r="AD14" s="59">
        <v>1669.4</v>
      </c>
      <c r="AE14" s="59">
        <v>174.83</v>
      </c>
      <c r="AF14" s="59">
        <v>418.3</v>
      </c>
      <c r="AG14" s="59">
        <v>406</v>
      </c>
      <c r="AH14" s="59">
        <v>633.34</v>
      </c>
      <c r="AI14" s="59">
        <v>349.63</v>
      </c>
      <c r="AK14" s="42">
        <v>45.718231142292773</v>
      </c>
      <c r="AL14" s="42">
        <v>4.7878988562399947</v>
      </c>
      <c r="AM14" s="42">
        <v>11.45557450989641</v>
      </c>
      <c r="AN14" s="42">
        <v>11.118726394974761</v>
      </c>
      <c r="AO14" s="42">
        <v>17.34466545564856</v>
      </c>
      <c r="AP14" s="42">
        <v>9.5749761317118853</v>
      </c>
      <c r="AQ14" s="38"/>
    </row>
    <row r="15" spans="1:43" s="68" customFormat="1" x14ac:dyDescent="0.3">
      <c r="A15" s="31" t="s">
        <v>46</v>
      </c>
      <c r="B15" s="84">
        <v>3418.6</v>
      </c>
      <c r="C15" s="84">
        <v>584.14</v>
      </c>
      <c r="D15" s="84">
        <v>393.78</v>
      </c>
      <c r="E15" s="84">
        <v>754.11</v>
      </c>
      <c r="F15" s="84">
        <v>779.22</v>
      </c>
      <c r="G15" s="84">
        <v>523.9</v>
      </c>
      <c r="H15" s="84"/>
      <c r="I15" s="42">
        <v>52.970764196829613</v>
      </c>
      <c r="J15" s="42">
        <v>9.0511736377277394</v>
      </c>
      <c r="K15" s="42">
        <v>6.1015700946081921</v>
      </c>
      <c r="L15" s="42">
        <v>11.68483677191575</v>
      </c>
      <c r="M15" s="42">
        <v>12.073912969476854</v>
      </c>
      <c r="N15" s="42">
        <v>8.1177626404724261</v>
      </c>
      <c r="P15" s="84">
        <v>1188.3</v>
      </c>
      <c r="Q15" s="84">
        <v>657.37</v>
      </c>
      <c r="R15" s="84">
        <v>801.55</v>
      </c>
      <c r="S15" s="84">
        <v>1449.08</v>
      </c>
      <c r="T15" s="84">
        <v>1208.44</v>
      </c>
      <c r="U15" s="84">
        <v>1149</v>
      </c>
      <c r="W15" s="42">
        <v>18.412554582312239</v>
      </c>
      <c r="X15" s="42">
        <v>10.185863002419085</v>
      </c>
      <c r="Y15" s="42">
        <v>12.419913427124781</v>
      </c>
      <c r="Z15" s="42">
        <v>22.453306904095786</v>
      </c>
      <c r="AA15" s="42">
        <v>18.72462127362569</v>
      </c>
      <c r="AB15" s="42">
        <v>17.803606172748268</v>
      </c>
      <c r="AC15" s="84"/>
      <c r="AD15" s="84">
        <v>2933.56</v>
      </c>
      <c r="AE15" s="84">
        <v>276.38</v>
      </c>
      <c r="AF15" s="84">
        <v>654.32000000000005</v>
      </c>
      <c r="AG15" s="84">
        <v>697.57</v>
      </c>
      <c r="AH15" s="84">
        <v>972.42</v>
      </c>
      <c r="AI15" s="84">
        <v>919.5</v>
      </c>
      <c r="AJ15" s="84"/>
      <c r="AK15" s="42">
        <v>45.455132222913321</v>
      </c>
      <c r="AL15" s="42">
        <v>4.2824723011524508</v>
      </c>
      <c r="AM15" s="42">
        <v>10.138603647478369</v>
      </c>
      <c r="AN15" s="42">
        <v>10.80875679540819</v>
      </c>
      <c r="AO15" s="42">
        <v>15.067521944737919</v>
      </c>
      <c r="AP15" s="42">
        <v>14.247533399340323</v>
      </c>
      <c r="AQ15" s="153"/>
    </row>
    <row r="16" spans="1:43" x14ac:dyDescent="0.3">
      <c r="A16" s="5" t="s">
        <v>47</v>
      </c>
      <c r="B16" s="59">
        <v>22395.33</v>
      </c>
      <c r="C16" s="59">
        <v>4881.3999999999996</v>
      </c>
      <c r="D16" s="59">
        <v>2717.71</v>
      </c>
      <c r="E16" s="59">
        <v>3197.57</v>
      </c>
      <c r="F16" s="59">
        <v>1465.21</v>
      </c>
      <c r="G16" s="59">
        <v>1757.15</v>
      </c>
      <c r="I16" s="42">
        <v>61.501361302001868</v>
      </c>
      <c r="J16" s="42">
        <v>13.405149424437679</v>
      </c>
      <c r="K16" s="42">
        <v>7.4632909907584963</v>
      </c>
      <c r="L16" s="42">
        <v>8.781067653767197</v>
      </c>
      <c r="M16" s="42">
        <v>4.0237143008522827</v>
      </c>
      <c r="N16" s="42">
        <v>4.8254308827694246</v>
      </c>
      <c r="P16" s="59">
        <v>9912.17</v>
      </c>
      <c r="Q16" s="59">
        <v>3923.54</v>
      </c>
      <c r="R16" s="59">
        <v>4206.6499999999996</v>
      </c>
      <c r="S16" s="59">
        <v>6202.7</v>
      </c>
      <c r="T16" s="59">
        <v>5609.59</v>
      </c>
      <c r="U16" s="59">
        <v>6559.7</v>
      </c>
      <c r="W16" s="42">
        <v>27.220494114481181</v>
      </c>
      <c r="X16" s="42">
        <v>10.77470397278613</v>
      </c>
      <c r="Y16" s="42">
        <v>11.552171882310558</v>
      </c>
      <c r="Z16" s="42">
        <v>17.033662542500018</v>
      </c>
      <c r="AA16" s="42">
        <v>15.404882238667463</v>
      </c>
      <c r="AB16" s="42">
        <v>18.014044880461309</v>
      </c>
      <c r="AD16" s="59">
        <v>10949.05</v>
      </c>
      <c r="AE16" s="59">
        <v>3753.55</v>
      </c>
      <c r="AF16" s="59">
        <v>5006.6400000000003</v>
      </c>
      <c r="AG16" s="59">
        <v>4495.25</v>
      </c>
      <c r="AH16" s="59">
        <v>4824.5</v>
      </c>
      <c r="AI16" s="59">
        <v>7385.39</v>
      </c>
      <c r="AK16" s="42">
        <v>30.067941841610885</v>
      </c>
      <c r="AL16" s="42">
        <v>10.30788270211375</v>
      </c>
      <c r="AM16" s="42">
        <v>13.749079631738162</v>
      </c>
      <c r="AN16" s="42">
        <v>12.344716259721285</v>
      </c>
      <c r="AO16" s="42">
        <v>13.248892407546931</v>
      </c>
      <c r="AP16" s="42">
        <v>20.281529173546073</v>
      </c>
      <c r="AQ16" s="38"/>
    </row>
    <row r="17" spans="1:43" x14ac:dyDescent="0.3">
      <c r="A17" s="5" t="s">
        <v>48</v>
      </c>
      <c r="B17" s="59">
        <v>4098.33</v>
      </c>
      <c r="C17" s="59">
        <v>1143.48</v>
      </c>
      <c r="D17" s="59">
        <v>412.3</v>
      </c>
      <c r="E17" s="59">
        <v>497.1</v>
      </c>
      <c r="F17" s="59">
        <v>342.75</v>
      </c>
      <c r="G17" s="59">
        <v>286.42</v>
      </c>
      <c r="I17" s="42">
        <v>60.444033474545144</v>
      </c>
      <c r="J17" s="42">
        <v>16.864562735912649</v>
      </c>
      <c r="K17" s="42">
        <v>6.0807877846720411</v>
      </c>
      <c r="L17" s="42">
        <v>7.331456725104224</v>
      </c>
      <c r="M17" s="42">
        <v>5.0550327751548432</v>
      </c>
      <c r="N17" s="42">
        <v>4.2242523339455884</v>
      </c>
      <c r="P17" s="59">
        <v>2070.1999999999998</v>
      </c>
      <c r="Q17" s="59">
        <v>847.06</v>
      </c>
      <c r="R17" s="59">
        <v>520.75</v>
      </c>
      <c r="S17" s="59">
        <v>1250.73</v>
      </c>
      <c r="T17" s="59">
        <v>698.12</v>
      </c>
      <c r="U17" s="59">
        <v>1393.5</v>
      </c>
      <c r="W17" s="42">
        <v>30.532250477390388</v>
      </c>
      <c r="X17" s="42">
        <v>12.492825857104775</v>
      </c>
      <c r="Y17" s="42">
        <v>7.6802576737035295</v>
      </c>
      <c r="Z17" s="42">
        <v>18.446334479560665</v>
      </c>
      <c r="AA17" s="42">
        <v>10.296191045925891</v>
      </c>
      <c r="AB17" s="42">
        <v>20.551971326559517</v>
      </c>
      <c r="AD17" s="59">
        <v>1555.94</v>
      </c>
      <c r="AE17" s="59">
        <v>941.62</v>
      </c>
      <c r="AF17" s="59">
        <v>1370.04</v>
      </c>
      <c r="AG17" s="59">
        <v>957.05</v>
      </c>
      <c r="AH17" s="59">
        <v>338.98</v>
      </c>
      <c r="AI17" s="59">
        <v>1616.74</v>
      </c>
      <c r="AK17" s="42">
        <v>22.947710273302487</v>
      </c>
      <c r="AL17" s="42">
        <v>13.88743971332255</v>
      </c>
      <c r="AM17" s="42">
        <v>20.205972584312594</v>
      </c>
      <c r="AN17" s="42">
        <v>14.115008366045057</v>
      </c>
      <c r="AO17" s="42">
        <v>4.9994311017417621</v>
      </c>
      <c r="AP17" s="42">
        <v>23.844416306065185</v>
      </c>
      <c r="AQ17" s="38"/>
    </row>
    <row r="18" spans="1:43" x14ac:dyDescent="0.3">
      <c r="A18" s="5" t="s">
        <v>49</v>
      </c>
      <c r="B18" s="59">
        <v>21576.34</v>
      </c>
      <c r="C18" s="59">
        <v>4177.32</v>
      </c>
      <c r="D18" s="59">
        <v>3067.48</v>
      </c>
      <c r="E18" s="59">
        <v>1843.51</v>
      </c>
      <c r="F18" s="59">
        <v>1171.73</v>
      </c>
      <c r="G18" s="59">
        <v>1406.45</v>
      </c>
      <c r="I18" s="42">
        <v>64.905231868379715</v>
      </c>
      <c r="J18" s="42">
        <v>12.56607576578882</v>
      </c>
      <c r="K18" s="42">
        <v>9.2274918105488428</v>
      </c>
      <c r="L18" s="42">
        <v>5.5455857667091211</v>
      </c>
      <c r="M18" s="42">
        <v>3.524759404845148</v>
      </c>
      <c r="N18" s="42">
        <v>4.2308363402357694</v>
      </c>
      <c r="P18" s="59">
        <v>9001.07</v>
      </c>
      <c r="Q18" s="59">
        <v>3743.37</v>
      </c>
      <c r="R18" s="59">
        <v>6170.88</v>
      </c>
      <c r="S18" s="59">
        <v>4440.3100000000004</v>
      </c>
      <c r="T18" s="59">
        <v>3821.12</v>
      </c>
      <c r="U18" s="59">
        <v>6066.09</v>
      </c>
      <c r="W18" s="42">
        <v>27.076720862459368</v>
      </c>
      <c r="X18" s="42">
        <v>11.260681738382718</v>
      </c>
      <c r="Y18" s="42">
        <v>18.563036976240969</v>
      </c>
      <c r="Z18" s="42">
        <v>13.357193579517432</v>
      </c>
      <c r="AA18" s="42">
        <v>11.494566715063959</v>
      </c>
      <c r="AB18" s="42">
        <v>18.247811166511998</v>
      </c>
      <c r="AD18" s="59">
        <v>10496.45</v>
      </c>
      <c r="AE18" s="59">
        <v>4717.66</v>
      </c>
      <c r="AF18" s="59">
        <v>4484.96</v>
      </c>
      <c r="AG18" s="59">
        <v>4358.29</v>
      </c>
      <c r="AH18" s="59">
        <v>3439.76</v>
      </c>
      <c r="AI18" s="59">
        <v>5745.72</v>
      </c>
      <c r="AK18" s="42">
        <v>31.575073485348039</v>
      </c>
      <c r="AL18" s="42">
        <v>14.191508669968133</v>
      </c>
      <c r="AM18" s="42">
        <v>13.49150823172087</v>
      </c>
      <c r="AN18" s="42">
        <v>13.110463730161865</v>
      </c>
      <c r="AO18" s="42">
        <v>10.347372185068359</v>
      </c>
      <c r="AP18" s="42">
        <v>17.284084735909182</v>
      </c>
      <c r="AQ18" s="38"/>
    </row>
    <row r="19" spans="1:43" s="11" customFormat="1" x14ac:dyDescent="0.3">
      <c r="A19" s="28" t="s">
        <v>35</v>
      </c>
      <c r="B19" s="58">
        <v>51488.6</v>
      </c>
      <c r="C19" s="58">
        <v>10786.33</v>
      </c>
      <c r="D19" s="58">
        <v>6591.27</v>
      </c>
      <c r="E19" s="58">
        <v>6292.28</v>
      </c>
      <c r="F19" s="58">
        <v>3758.91</v>
      </c>
      <c r="G19" s="58">
        <v>3973.92</v>
      </c>
      <c r="H19" s="58"/>
      <c r="I19" s="54">
        <v>62.115791209491398</v>
      </c>
      <c r="J19" s="54">
        <v>13.012616816084988</v>
      </c>
      <c r="K19" s="54">
        <v>7.9517009809042083</v>
      </c>
      <c r="L19" s="54">
        <v>7.5909997691073077</v>
      </c>
      <c r="M19" s="54">
        <v>4.534744948110248</v>
      </c>
      <c r="N19" s="54">
        <v>4.7941327789689767</v>
      </c>
      <c r="P19" s="58">
        <v>22171.74</v>
      </c>
      <c r="Q19" s="58">
        <v>9171.35</v>
      </c>
      <c r="R19" s="58">
        <v>11699.83</v>
      </c>
      <c r="S19" s="58">
        <v>13342.83</v>
      </c>
      <c r="T19" s="58">
        <v>11337.28</v>
      </c>
      <c r="U19" s="58">
        <v>15168.29</v>
      </c>
      <c r="W19" s="54">
        <v>26.747963094571013</v>
      </c>
      <c r="X19" s="54">
        <v>11.064306695252329</v>
      </c>
      <c r="Y19" s="54">
        <v>14.114662225551749</v>
      </c>
      <c r="Z19" s="54">
        <v>16.09677564400155</v>
      </c>
      <c r="AA19" s="54">
        <v>13.677282298674712</v>
      </c>
      <c r="AB19" s="54">
        <v>18.299008608604943</v>
      </c>
      <c r="AD19" s="58">
        <v>25934.99</v>
      </c>
      <c r="AE19" s="58">
        <v>9689.2099999999991</v>
      </c>
      <c r="AF19" s="58">
        <v>11515.96</v>
      </c>
      <c r="AG19" s="58">
        <v>10508.16</v>
      </c>
      <c r="AH19" s="58">
        <v>9575.66</v>
      </c>
      <c r="AI19" s="58">
        <v>15667.34</v>
      </c>
      <c r="AK19" s="54">
        <v>31.287943813975279</v>
      </c>
      <c r="AL19" s="54">
        <v>11.689052437722451</v>
      </c>
      <c r="AM19" s="54">
        <v>13.892841656927061</v>
      </c>
      <c r="AN19" s="54">
        <v>12.677032829712386</v>
      </c>
      <c r="AO19" s="54">
        <v>11.552065840847847</v>
      </c>
      <c r="AP19" s="54">
        <v>18.90106198747127</v>
      </c>
      <c r="AQ19" s="41"/>
    </row>
    <row r="20" spans="1:43" x14ac:dyDescent="0.3">
      <c r="A20" s="5" t="s">
        <v>50</v>
      </c>
      <c r="B20" s="59">
        <v>22486.400000000001</v>
      </c>
      <c r="C20" s="59">
        <v>3959.74</v>
      </c>
      <c r="D20" s="59">
        <v>2922.8</v>
      </c>
      <c r="E20" s="59">
        <v>2650.03</v>
      </c>
      <c r="F20" s="59">
        <v>2045.36</v>
      </c>
      <c r="G20" s="59">
        <v>2033.25</v>
      </c>
      <c r="I20" s="42">
        <v>62.293382582839719</v>
      </c>
      <c r="J20" s="42">
        <v>10.969545981062941</v>
      </c>
      <c r="K20" s="42">
        <v>8.0969429794508656</v>
      </c>
      <c r="L20" s="42">
        <v>7.3412966346770814</v>
      </c>
      <c r="M20" s="42">
        <v>5.6661979240624127</v>
      </c>
      <c r="N20" s="42">
        <v>5.632649963380481</v>
      </c>
      <c r="P20" s="59">
        <v>9785.2800000000007</v>
      </c>
      <c r="Q20" s="59">
        <v>4835.3500000000004</v>
      </c>
      <c r="R20" s="59">
        <v>4984.8999999999996</v>
      </c>
      <c r="S20" s="59">
        <v>5257.61</v>
      </c>
      <c r="T20" s="59">
        <v>4483.29</v>
      </c>
      <c r="U20" s="59">
        <v>6751.15</v>
      </c>
      <c r="W20" s="42">
        <v>27.107860338702945</v>
      </c>
      <c r="X20" s="42">
        <v>13.395221443714158</v>
      </c>
      <c r="Y20" s="42">
        <v>13.809515210847342</v>
      </c>
      <c r="Z20" s="42">
        <v>14.564995339465806</v>
      </c>
      <c r="AA20" s="42">
        <v>12.419920449686009</v>
      </c>
      <c r="AB20" s="42">
        <v>18.70250328305724</v>
      </c>
      <c r="AD20" s="59">
        <v>9823.0400000000009</v>
      </c>
      <c r="AE20" s="59">
        <v>3895.05</v>
      </c>
      <c r="AF20" s="59">
        <v>4477.47</v>
      </c>
      <c r="AG20" s="59">
        <v>6029.4</v>
      </c>
      <c r="AH20" s="59">
        <v>4970.8599999999997</v>
      </c>
      <c r="AI20" s="59">
        <v>6901.75</v>
      </c>
      <c r="AK20" s="42">
        <v>27.212465705783845</v>
      </c>
      <c r="AL20" s="42">
        <v>10.790337262936255</v>
      </c>
      <c r="AM20" s="42">
        <v>12.403797482620044</v>
      </c>
      <c r="AN20" s="42">
        <v>16.703061448029644</v>
      </c>
      <c r="AO20" s="42">
        <v>13.770620630502641</v>
      </c>
      <c r="AP20" s="42">
        <v>19.119705832908512</v>
      </c>
      <c r="AQ20" s="38"/>
    </row>
    <row r="21" spans="1:43" x14ac:dyDescent="0.3">
      <c r="A21" s="5" t="s">
        <v>51</v>
      </c>
      <c r="B21" s="59">
        <v>4386.7299999999996</v>
      </c>
      <c r="C21" s="59">
        <v>819.34</v>
      </c>
      <c r="D21" s="59">
        <v>496.31</v>
      </c>
      <c r="E21" s="59">
        <v>428.99</v>
      </c>
      <c r="F21" s="59">
        <v>359.01</v>
      </c>
      <c r="G21" s="59">
        <v>226.71</v>
      </c>
      <c r="I21" s="42">
        <v>65.30694324262808</v>
      </c>
      <c r="J21" s="42">
        <v>12.197830930195135</v>
      </c>
      <c r="K21" s="42">
        <v>7.3887585971210328</v>
      </c>
      <c r="L21" s="42">
        <v>6.3865397646208049</v>
      </c>
      <c r="M21" s="42">
        <v>5.3447204850847694</v>
      </c>
      <c r="N21" s="42">
        <v>3.3751193035669433</v>
      </c>
      <c r="P21" s="59">
        <v>1834.53</v>
      </c>
      <c r="Q21" s="59">
        <v>746.11</v>
      </c>
      <c r="R21" s="59">
        <v>899.74</v>
      </c>
      <c r="S21" s="59">
        <v>774.21</v>
      </c>
      <c r="T21" s="59">
        <v>1002.42</v>
      </c>
      <c r="U21" s="59">
        <v>1460.08</v>
      </c>
      <c r="W21" s="42">
        <v>27.311356428797424</v>
      </c>
      <c r="X21" s="42">
        <v>11.107627645822115</v>
      </c>
      <c r="Y21" s="42">
        <v>13.394776772931591</v>
      </c>
      <c r="Z21" s="42">
        <v>11.525963195335729</v>
      </c>
      <c r="AA21" s="42">
        <v>14.9234135780582</v>
      </c>
      <c r="AB21" s="42">
        <v>21.73677470227172</v>
      </c>
      <c r="AD21" s="59">
        <v>1648.58</v>
      </c>
      <c r="AE21" s="59">
        <v>1166.48</v>
      </c>
      <c r="AF21" s="59">
        <v>810.52</v>
      </c>
      <c r="AG21" s="59">
        <v>756.27</v>
      </c>
      <c r="AH21" s="59">
        <v>1215.53</v>
      </c>
      <c r="AI21" s="59">
        <v>1119.71</v>
      </c>
      <c r="AK21" s="42">
        <v>24.543046982816772</v>
      </c>
      <c r="AL21" s="42">
        <v>17.365838142229137</v>
      </c>
      <c r="AM21" s="42">
        <v>12.066524184760612</v>
      </c>
      <c r="AN21" s="42">
        <v>11.258883488635577</v>
      </c>
      <c r="AO21" s="42">
        <v>18.096064430614998</v>
      </c>
      <c r="AP21" s="42">
        <v>16.669555094159684</v>
      </c>
      <c r="AQ21" s="38"/>
    </row>
    <row r="22" spans="1:43" x14ac:dyDescent="0.3">
      <c r="A22" s="5" t="s">
        <v>52</v>
      </c>
      <c r="B22" s="59">
        <v>7755.83</v>
      </c>
      <c r="C22" s="59">
        <v>1864.71</v>
      </c>
      <c r="D22" s="59">
        <v>1764.05</v>
      </c>
      <c r="E22" s="59">
        <v>988.8</v>
      </c>
      <c r="F22" s="59">
        <v>713.46</v>
      </c>
      <c r="G22" s="59">
        <v>421.42</v>
      </c>
      <c r="I22" s="42">
        <v>57.415455824711536</v>
      </c>
      <c r="J22" s="42">
        <v>13.804218843231201</v>
      </c>
      <c r="K22" s="42">
        <v>13.059045240494232</v>
      </c>
      <c r="L22" s="42">
        <v>7.3199648160770359</v>
      </c>
      <c r="M22" s="42">
        <v>5.2816566521827699</v>
      </c>
      <c r="N22" s="42">
        <v>3.1197204417386581</v>
      </c>
      <c r="P22" s="59">
        <v>2986.82</v>
      </c>
      <c r="Q22" s="59">
        <v>1940.9</v>
      </c>
      <c r="R22" s="59">
        <v>1544.63</v>
      </c>
      <c r="S22" s="59">
        <v>2397.65</v>
      </c>
      <c r="T22" s="59">
        <v>2185.8000000000002</v>
      </c>
      <c r="U22" s="59">
        <v>2452.46</v>
      </c>
      <c r="W22" s="42">
        <v>22.111061197365714</v>
      </c>
      <c r="X22" s="42">
        <v>14.368244044825973</v>
      </c>
      <c r="Y22" s="42">
        <v>11.434705960615974</v>
      </c>
      <c r="Z22" s="42">
        <v>17.749508132349423</v>
      </c>
      <c r="AA22" s="42">
        <v>16.181208631655732</v>
      </c>
      <c r="AB22" s="42">
        <v>18.155259822852233</v>
      </c>
      <c r="AD22" s="59">
        <v>3145.67</v>
      </c>
      <c r="AE22" s="59">
        <v>1871.96</v>
      </c>
      <c r="AF22" s="59">
        <v>2199.6799999999998</v>
      </c>
      <c r="AG22" s="59">
        <v>2134.04</v>
      </c>
      <c r="AH22" s="59">
        <v>1891.01</v>
      </c>
      <c r="AI22" s="59">
        <v>2265.89</v>
      </c>
      <c r="AK22" s="42">
        <v>23.287008214997019</v>
      </c>
      <c r="AL22" s="42">
        <v>13.857889701763321</v>
      </c>
      <c r="AM22" s="42">
        <v>16.283960564955841</v>
      </c>
      <c r="AN22" s="42">
        <v>15.798035716121603</v>
      </c>
      <c r="AO22" s="42">
        <v>13.998914509354609</v>
      </c>
      <c r="AP22" s="42">
        <v>16.774105053702261</v>
      </c>
      <c r="AQ22" s="38"/>
    </row>
    <row r="23" spans="1:43" x14ac:dyDescent="0.3">
      <c r="A23" s="5" t="s">
        <v>53</v>
      </c>
      <c r="B23" s="59">
        <v>19817.810000000001</v>
      </c>
      <c r="C23" s="59">
        <v>3156.74</v>
      </c>
      <c r="D23" s="59">
        <v>3029.07</v>
      </c>
      <c r="E23" s="59">
        <v>3218.83</v>
      </c>
      <c r="F23" s="59">
        <v>4622.04</v>
      </c>
      <c r="G23" s="59">
        <v>3380.39</v>
      </c>
      <c r="I23" s="42">
        <v>53.238084284479939</v>
      </c>
      <c r="J23" s="42">
        <v>8.4801897981759424</v>
      </c>
      <c r="K23" s="42">
        <v>8.1372202056427856</v>
      </c>
      <c r="L23" s="42">
        <v>8.6469868687515188</v>
      </c>
      <c r="M23" s="42">
        <v>12.416536190741441</v>
      </c>
      <c r="N23" s="42">
        <v>9.0809977355930407</v>
      </c>
      <c r="P23" s="59">
        <v>8928.7900000000009</v>
      </c>
      <c r="Q23" s="59">
        <v>3684.82</v>
      </c>
      <c r="R23" s="59">
        <v>5540.39</v>
      </c>
      <c r="S23" s="59">
        <v>5393.82</v>
      </c>
      <c r="T23" s="59">
        <v>5631.31</v>
      </c>
      <c r="U23" s="59">
        <v>8045.75</v>
      </c>
      <c r="W23" s="42">
        <v>23.986084969954884</v>
      </c>
      <c r="X23" s="42">
        <v>9.8988111064308999</v>
      </c>
      <c r="Y23" s="42">
        <v>14.88356936457105</v>
      </c>
      <c r="Z23" s="42">
        <v>14.489827270284334</v>
      </c>
      <c r="AA23" s="42">
        <v>15.127814648138957</v>
      </c>
      <c r="AB23" s="42">
        <v>21.613907724004541</v>
      </c>
      <c r="AD23" s="59">
        <v>10645.47</v>
      </c>
      <c r="AE23" s="59">
        <v>2956.25</v>
      </c>
      <c r="AF23" s="59">
        <v>4982.76</v>
      </c>
      <c r="AG23" s="59">
        <v>4206.72</v>
      </c>
      <c r="AH23" s="59">
        <v>6306.06</v>
      </c>
      <c r="AI23" s="59">
        <v>8127.61</v>
      </c>
      <c r="AK23" s="42">
        <v>28.597732499600237</v>
      </c>
      <c r="AL23" s="42">
        <v>7.9415983232251088</v>
      </c>
      <c r="AM23" s="42">
        <v>13.385565652780768</v>
      </c>
      <c r="AN23" s="42">
        <v>11.30083061252517</v>
      </c>
      <c r="AO23" s="42">
        <v>16.940446688256046</v>
      </c>
      <c r="AP23" s="42">
        <v>21.833814443239792</v>
      </c>
      <c r="AQ23" s="38"/>
    </row>
    <row r="24" spans="1:43" s="11" customFormat="1" x14ac:dyDescent="0.3">
      <c r="A24" s="11" t="s">
        <v>36</v>
      </c>
      <c r="B24" s="59">
        <v>54446.78</v>
      </c>
      <c r="C24" s="59">
        <v>9800.52</v>
      </c>
      <c r="D24" s="59">
        <v>8212.2199999999993</v>
      </c>
      <c r="E24" s="59">
        <v>7286.65</v>
      </c>
      <c r="F24" s="59">
        <v>7739.86</v>
      </c>
      <c r="G24" s="59">
        <v>6061.78</v>
      </c>
      <c r="H24" s="59"/>
      <c r="I24" s="42">
        <v>58.202091802570045</v>
      </c>
      <c r="J24" s="42">
        <v>10.476482994089343</v>
      </c>
      <c r="K24" s="42">
        <v>8.7786345187521047</v>
      </c>
      <c r="L24" s="42">
        <v>7.7892259603450738</v>
      </c>
      <c r="M24" s="42">
        <v>8.2736948311551171</v>
      </c>
      <c r="N24" s="42">
        <v>6.4798740356543219</v>
      </c>
      <c r="P24" s="59">
        <v>23535.41</v>
      </c>
      <c r="Q24" s="59">
        <v>11207.18</v>
      </c>
      <c r="R24" s="59">
        <v>12969.66</v>
      </c>
      <c r="S24" s="59">
        <v>13823.29</v>
      </c>
      <c r="T24" s="59">
        <v>13302.82</v>
      </c>
      <c r="U24" s="59">
        <v>18709.439999999999</v>
      </c>
      <c r="W24" s="42">
        <v>25.15869796948736</v>
      </c>
      <c r="X24" s="42">
        <v>11.980163367015036</v>
      </c>
      <c r="Y24" s="42">
        <v>13.864205412480235</v>
      </c>
      <c r="Z24" s="42">
        <v>14.776712113986326</v>
      </c>
      <c r="AA24" s="42">
        <v>14.220344175965316</v>
      </c>
      <c r="AB24" s="42">
        <v>19.99987041391017</v>
      </c>
      <c r="AC24" s="5"/>
      <c r="AD24" s="59">
        <v>25262.76</v>
      </c>
      <c r="AE24" s="59">
        <v>9889.75</v>
      </c>
      <c r="AF24" s="59">
        <v>12470.44</v>
      </c>
      <c r="AG24" s="59">
        <v>13126.44</v>
      </c>
      <c r="AH24" s="59">
        <v>14383.46</v>
      </c>
      <c r="AI24" s="59">
        <v>18414.97</v>
      </c>
      <c r="AJ24" s="5"/>
      <c r="AK24" s="42">
        <v>27.005187023113109</v>
      </c>
      <c r="AL24" s="42">
        <v>10.571867379567113</v>
      </c>
      <c r="AM24" s="42">
        <v>13.330553132773721</v>
      </c>
      <c r="AN24" s="42">
        <v>14.031798867094206</v>
      </c>
      <c r="AO24" s="42">
        <v>15.375518246599599</v>
      </c>
      <c r="AP24" s="42">
        <v>19.685090183139817</v>
      </c>
      <c r="AQ24" s="41"/>
    </row>
    <row r="25" spans="1:43" x14ac:dyDescent="0.3">
      <c r="A25" s="5" t="s">
        <v>54</v>
      </c>
      <c r="B25" s="59">
        <v>5688.89</v>
      </c>
      <c r="C25" s="59">
        <v>1126.4100000000001</v>
      </c>
      <c r="D25" s="59">
        <v>649.22</v>
      </c>
      <c r="E25" s="59">
        <v>904.18</v>
      </c>
      <c r="F25" s="59">
        <v>521.23</v>
      </c>
      <c r="G25" s="59">
        <v>626.03</v>
      </c>
      <c r="I25" s="42">
        <v>59.782519900930808</v>
      </c>
      <c r="J25" s="42">
        <v>11.837041714922853</v>
      </c>
      <c r="K25" s="42">
        <v>6.8224218731742576</v>
      </c>
      <c r="L25" s="42">
        <v>9.5017057534991203</v>
      </c>
      <c r="M25" s="42">
        <v>5.477420524559653</v>
      </c>
      <c r="N25" s="42">
        <v>6.5787264182608052</v>
      </c>
      <c r="P25" s="59">
        <v>3314.25</v>
      </c>
      <c r="Q25" s="59">
        <v>1088.98</v>
      </c>
      <c r="R25" s="59">
        <v>789.23</v>
      </c>
      <c r="S25" s="59">
        <v>1233.51</v>
      </c>
      <c r="T25" s="59">
        <v>1294.02</v>
      </c>
      <c r="U25" s="59">
        <v>1795.99</v>
      </c>
      <c r="W25" s="42">
        <v>34.828273456097747</v>
      </c>
      <c r="X25" s="42">
        <v>11.443703169109549</v>
      </c>
      <c r="Y25" s="42">
        <v>8.2937371229557293</v>
      </c>
      <c r="Z25" s="42">
        <v>12.962517489878897</v>
      </c>
      <c r="AA25" s="42">
        <v>13.598395539763025</v>
      </c>
      <c r="AB25" s="42">
        <v>18.873419580423022</v>
      </c>
      <c r="AD25" s="59">
        <v>2849.67</v>
      </c>
      <c r="AE25" s="59">
        <v>1014.89</v>
      </c>
      <c r="AF25" s="59">
        <v>1108.22</v>
      </c>
      <c r="AG25" s="59">
        <v>1494.65</v>
      </c>
      <c r="AH25" s="59">
        <v>1201.52</v>
      </c>
      <c r="AI25" s="59">
        <v>1847.02</v>
      </c>
      <c r="AK25" s="42">
        <v>29.946167615490101</v>
      </c>
      <c r="AL25" s="42">
        <v>10.665117733381321</v>
      </c>
      <c r="AM25" s="42">
        <v>11.64588948012873</v>
      </c>
      <c r="AN25" s="42">
        <v>15.706744790271255</v>
      </c>
      <c r="AO25" s="42">
        <v>12.626345967555425</v>
      </c>
      <c r="AP25" s="42">
        <v>19.409675684960899</v>
      </c>
      <c r="AQ25" s="38"/>
    </row>
    <row r="26" spans="1:43" x14ac:dyDescent="0.3">
      <c r="A26" s="5" t="s">
        <v>55</v>
      </c>
      <c r="B26" s="59">
        <v>1227.6199999999999</v>
      </c>
      <c r="C26" s="59">
        <v>236.68</v>
      </c>
      <c r="D26" s="59">
        <v>81.260000000000005</v>
      </c>
      <c r="E26" s="61">
        <v>179.77</v>
      </c>
      <c r="F26" s="61">
        <v>180.04</v>
      </c>
      <c r="G26" s="59">
        <v>99.03</v>
      </c>
      <c r="I26" s="42">
        <v>61.245989464500518</v>
      </c>
      <c r="J26" s="42">
        <v>11.807970533599962</v>
      </c>
      <c r="K26" s="42">
        <v>4.054063231199649</v>
      </c>
      <c r="L26" s="42">
        <v>8.9687293511292268</v>
      </c>
      <c r="M26" s="42">
        <v>8.9821996572136928</v>
      </c>
      <c r="N26" s="42">
        <v>4.9406089316478123</v>
      </c>
      <c r="P26" s="59">
        <v>672.37</v>
      </c>
      <c r="Q26" s="59">
        <v>251.9</v>
      </c>
      <c r="R26" s="59">
        <v>350.42</v>
      </c>
      <c r="S26" s="61">
        <v>257.66000000000003</v>
      </c>
      <c r="T26" s="61">
        <v>300.83999999999997</v>
      </c>
      <c r="U26" s="59">
        <v>171.2</v>
      </c>
      <c r="W26" s="42">
        <v>33.544554451903863</v>
      </c>
      <c r="X26" s="42">
        <v>12.5672966765837</v>
      </c>
      <c r="Y26" s="42">
        <v>17.482461696738628</v>
      </c>
      <c r="Z26" s="42">
        <v>12.854663206385695</v>
      </c>
      <c r="AA26" s="42">
        <v>15.008914379449942</v>
      </c>
      <c r="AB26" s="42">
        <v>8.5411718580036897</v>
      </c>
      <c r="AD26" s="59">
        <v>638.71</v>
      </c>
      <c r="AE26" s="59">
        <v>191.29</v>
      </c>
      <c r="AF26" s="59">
        <v>273.54000000000002</v>
      </c>
      <c r="AG26" s="61">
        <v>259.19</v>
      </c>
      <c r="AH26" s="61">
        <v>349.11</v>
      </c>
      <c r="AI26" s="59">
        <v>292.56</v>
      </c>
      <c r="AK26" s="42">
        <v>31.865256293373466</v>
      </c>
      <c r="AL26" s="42">
        <v>9.5434624107332109</v>
      </c>
      <c r="AM26" s="42">
        <v>13.646916764242578</v>
      </c>
      <c r="AN26" s="42">
        <v>12.930994940864348</v>
      </c>
      <c r="AO26" s="42">
        <v>17.417105767217688</v>
      </c>
      <c r="AP26" s="42">
        <v>14.595824992859576</v>
      </c>
      <c r="AQ26" s="38"/>
    </row>
    <row r="27" spans="1:43" x14ac:dyDescent="0.3">
      <c r="A27" s="5" t="s">
        <v>56</v>
      </c>
      <c r="B27" s="59">
        <v>12974.34</v>
      </c>
      <c r="C27" s="59">
        <v>3090.77</v>
      </c>
      <c r="D27" s="59">
        <v>2635.86</v>
      </c>
      <c r="E27" s="59">
        <v>3903.48</v>
      </c>
      <c r="F27" s="59">
        <v>2118.6999999999998</v>
      </c>
      <c r="G27" s="59">
        <v>3143.91</v>
      </c>
      <c r="I27" s="42">
        <v>46.557989552228818</v>
      </c>
      <c r="J27" s="42">
        <v>11.091125819759792</v>
      </c>
      <c r="K27" s="42">
        <v>9.4586963453353192</v>
      </c>
      <c r="L27" s="42">
        <v>14.00750874860179</v>
      </c>
      <c r="M27" s="42">
        <v>7.6028848068038277</v>
      </c>
      <c r="N27" s="42">
        <v>11.281816950468979</v>
      </c>
      <c r="P27" s="59">
        <v>6518.75</v>
      </c>
      <c r="Q27" s="59">
        <v>2977.33</v>
      </c>
      <c r="R27" s="59">
        <v>3115.45</v>
      </c>
      <c r="S27" s="59">
        <v>6679.87</v>
      </c>
      <c r="T27" s="59">
        <v>3222.72</v>
      </c>
      <c r="U27" s="59">
        <v>5352.93</v>
      </c>
      <c r="W27" s="42">
        <v>23.392318560604362</v>
      </c>
      <c r="X27" s="42">
        <v>10.684050135385494</v>
      </c>
      <c r="Y27" s="42">
        <v>11.179689182686076</v>
      </c>
      <c r="Z27" s="42">
        <v>23.970492346450509</v>
      </c>
      <c r="AA27" s="42">
        <v>11.564624026328802</v>
      </c>
      <c r="AB27" s="42">
        <v>19.20881208707435</v>
      </c>
      <c r="AD27" s="59">
        <v>4499.8999999999996</v>
      </c>
      <c r="AE27" s="59">
        <v>2746.6</v>
      </c>
      <c r="AF27" s="59">
        <v>1955.87</v>
      </c>
      <c r="AG27" s="59">
        <v>7171.79</v>
      </c>
      <c r="AH27" s="59">
        <v>4167.42</v>
      </c>
      <c r="AI27" s="59">
        <v>7325.47</v>
      </c>
      <c r="AK27" s="42">
        <v>16.147742173095082</v>
      </c>
      <c r="AL27" s="42">
        <v>9.8560831690977473</v>
      </c>
      <c r="AM27" s="42">
        <v>7.0185747425701637</v>
      </c>
      <c r="AN27" s="42">
        <v>25.735730980595473</v>
      </c>
      <c r="AO27" s="42">
        <v>14.954648700415543</v>
      </c>
      <c r="AP27" s="42">
        <v>26.287206572755579</v>
      </c>
      <c r="AQ27" s="38"/>
    </row>
    <row r="28" spans="1:43" x14ac:dyDescent="0.3">
      <c r="A28" s="5" t="s">
        <v>57</v>
      </c>
      <c r="B28" s="59">
        <v>14126.66</v>
      </c>
      <c r="C28" s="59">
        <v>2605.8000000000002</v>
      </c>
      <c r="D28" s="59">
        <v>2377.5300000000002</v>
      </c>
      <c r="E28" s="59">
        <v>2556.17</v>
      </c>
      <c r="F28" s="59">
        <v>963.89</v>
      </c>
      <c r="G28" s="59">
        <v>1961.62</v>
      </c>
      <c r="I28" s="42">
        <v>57.444910384643336</v>
      </c>
      <c r="J28" s="42">
        <v>10.596273109164063</v>
      </c>
      <c r="K28" s="42">
        <v>9.6680317772779318</v>
      </c>
      <c r="L28" s="42">
        <v>10.394456763163673</v>
      </c>
      <c r="M28" s="42">
        <v>3.9195800472761331</v>
      </c>
      <c r="N28" s="42">
        <v>7.976767693759462</v>
      </c>
      <c r="P28" s="59">
        <v>6526.61</v>
      </c>
      <c r="Q28" s="59">
        <v>3033.35</v>
      </c>
      <c r="R28" s="59">
        <v>3550.15</v>
      </c>
      <c r="S28" s="59">
        <v>3953.87</v>
      </c>
      <c r="T28" s="59">
        <v>3348.76</v>
      </c>
      <c r="U28" s="59">
        <v>4178.93</v>
      </c>
      <c r="W28" s="42">
        <v>26.539927099931404</v>
      </c>
      <c r="X28" s="42">
        <v>12.334870303048126</v>
      </c>
      <c r="Y28" s="42">
        <v>14.436395340585923</v>
      </c>
      <c r="Z28" s="42">
        <v>16.078089783609837</v>
      </c>
      <c r="AA28" s="42">
        <v>13.61745933572962</v>
      </c>
      <c r="AB28" s="42">
        <v>16.993277912379682</v>
      </c>
      <c r="AD28" s="59">
        <v>4819.45</v>
      </c>
      <c r="AE28" s="59">
        <v>3277.83</v>
      </c>
      <c r="AF28" s="59">
        <v>3012.97</v>
      </c>
      <c r="AG28" s="59">
        <v>3335.51</v>
      </c>
      <c r="AH28" s="59">
        <v>3865.66</v>
      </c>
      <c r="AI28" s="59">
        <v>6280.26</v>
      </c>
      <c r="AK28" s="42">
        <v>19.597900236380664</v>
      </c>
      <c r="AL28" s="42">
        <v>13.329028277462291</v>
      </c>
      <c r="AM28" s="42">
        <v>12.25199669572417</v>
      </c>
      <c r="AN28" s="42">
        <v>13.563579291713801</v>
      </c>
      <c r="AO28" s="42">
        <v>15.719391015109045</v>
      </c>
      <c r="AP28" s="42">
        <v>25.538164923078781</v>
      </c>
      <c r="AQ28" s="38"/>
    </row>
    <row r="29" spans="1:43" x14ac:dyDescent="0.3">
      <c r="A29" s="5" t="s">
        <v>58</v>
      </c>
      <c r="B29" s="59">
        <v>1733.67</v>
      </c>
      <c r="C29" s="59">
        <v>246.16</v>
      </c>
      <c r="D29" s="59">
        <v>240.42</v>
      </c>
      <c r="E29" s="59">
        <v>315.56</v>
      </c>
      <c r="F29" s="59">
        <v>213.69</v>
      </c>
      <c r="G29" s="59">
        <v>455.78</v>
      </c>
      <c r="I29" s="42">
        <v>54.087977187719538</v>
      </c>
      <c r="J29" s="42">
        <v>7.6798332234675808</v>
      </c>
      <c r="K29" s="42">
        <v>7.5007535894786956</v>
      </c>
      <c r="L29" s="42">
        <v>9.8450120734377222</v>
      </c>
      <c r="M29" s="42">
        <v>6.6668165482726165</v>
      </c>
      <c r="N29" s="42">
        <v>14.219671703737625</v>
      </c>
      <c r="P29" s="59">
        <v>930.98</v>
      </c>
      <c r="Q29" s="59">
        <v>271.81</v>
      </c>
      <c r="R29" s="59">
        <v>421.61</v>
      </c>
      <c r="S29" s="59">
        <v>492.66</v>
      </c>
      <c r="T29" s="59">
        <v>373.2</v>
      </c>
      <c r="U29" s="59">
        <v>715.02</v>
      </c>
      <c r="W29" s="42">
        <v>29.045219102956811</v>
      </c>
      <c r="X29" s="42">
        <v>8.4800758387663429</v>
      </c>
      <c r="Y29" s="42">
        <v>13.153617506281146</v>
      </c>
      <c r="Z29" s="42">
        <v>15.370273951387464</v>
      </c>
      <c r="AA29" s="42">
        <v>11.643296063528197</v>
      </c>
      <c r="AB29" s="42">
        <v>22.307581863193814</v>
      </c>
      <c r="AD29" s="59">
        <v>825.28</v>
      </c>
      <c r="AE29" s="59">
        <v>160.58000000000001</v>
      </c>
      <c r="AF29" s="59">
        <v>320.69</v>
      </c>
      <c r="AG29" s="59">
        <v>366.96</v>
      </c>
      <c r="AH29" s="59">
        <v>499.21</v>
      </c>
      <c r="AI29" s="59">
        <v>1032.54</v>
      </c>
      <c r="AK29" s="42">
        <v>25.747533159990756</v>
      </c>
      <c r="AL29" s="42">
        <v>5.0098619557378301</v>
      </c>
      <c r="AM29" s="42">
        <v>10.005060596497476</v>
      </c>
      <c r="AN29" s="42">
        <v>11.448617158285925</v>
      </c>
      <c r="AO29" s="42">
        <v>15.574624404806837</v>
      </c>
      <c r="AP29" s="42">
        <v>32.213743079944813</v>
      </c>
      <c r="AQ29" s="38"/>
    </row>
    <row r="30" spans="1:43" x14ac:dyDescent="0.3">
      <c r="A30" s="5" t="s">
        <v>59</v>
      </c>
      <c r="B30" s="59">
        <v>5000.99</v>
      </c>
      <c r="C30" s="59">
        <v>865.65</v>
      </c>
      <c r="D30" s="59">
        <v>477.54</v>
      </c>
      <c r="E30" s="59">
        <v>1149.54</v>
      </c>
      <c r="F30" s="59">
        <v>306.45999999999998</v>
      </c>
      <c r="G30" s="59">
        <v>506.71</v>
      </c>
      <c r="I30" s="42">
        <v>60.202901073895099</v>
      </c>
      <c r="J30" s="42">
        <v>10.420864931666987</v>
      </c>
      <c r="K30" s="42">
        <v>5.7487204291206071</v>
      </c>
      <c r="L30" s="42">
        <v>13.838388579158401</v>
      </c>
      <c r="M30" s="42">
        <v>3.6892257459234847</v>
      </c>
      <c r="N30" s="42">
        <v>6.0998746254548371</v>
      </c>
      <c r="P30" s="59">
        <v>2392.6</v>
      </c>
      <c r="Q30" s="59">
        <v>427.04</v>
      </c>
      <c r="R30" s="59">
        <v>857.61</v>
      </c>
      <c r="S30" s="59">
        <v>1774.51</v>
      </c>
      <c r="T30" s="59">
        <v>784.91</v>
      </c>
      <c r="U30" s="59">
        <v>2070.21</v>
      </c>
      <c r="W30" s="42">
        <v>28.802589309197057</v>
      </c>
      <c r="X30" s="42">
        <v>5.1407914982025886</v>
      </c>
      <c r="Y30" s="42">
        <v>10.324077830586178</v>
      </c>
      <c r="Z30" s="42">
        <v>21.361900340660068</v>
      </c>
      <c r="AA30" s="42">
        <v>9.4489009339972689</v>
      </c>
      <c r="AB30" s="42">
        <v>24.921595090609731</v>
      </c>
      <c r="AD30" s="59">
        <v>1723.05</v>
      </c>
      <c r="AE30" s="59">
        <v>588.23</v>
      </c>
      <c r="AF30" s="59">
        <v>1249.1600000000001</v>
      </c>
      <c r="AG30" s="59">
        <v>1165.51</v>
      </c>
      <c r="AH30" s="59">
        <v>1305.2</v>
      </c>
      <c r="AI30" s="59">
        <v>2275.7399999999998</v>
      </c>
      <c r="AK30" s="42">
        <v>20.742414740956281</v>
      </c>
      <c r="AL30" s="42">
        <v>7.0812284165129924</v>
      </c>
      <c r="AM30" s="42">
        <v>15.037633729614896</v>
      </c>
      <c r="AN30" s="42">
        <v>14.030638579688318</v>
      </c>
      <c r="AO30" s="42">
        <v>15.712254269984118</v>
      </c>
      <c r="AP30" s="42">
        <v>27.395805648462808</v>
      </c>
      <c r="AQ30" s="38"/>
    </row>
    <row r="31" spans="1:43" x14ac:dyDescent="0.3">
      <c r="A31" s="5" t="s">
        <v>60</v>
      </c>
      <c r="B31" s="59">
        <v>12251.29</v>
      </c>
      <c r="C31" s="59">
        <v>3247.92</v>
      </c>
      <c r="D31" s="59">
        <v>2276.2399999999998</v>
      </c>
      <c r="E31" s="59">
        <v>1618.03</v>
      </c>
      <c r="F31" s="59">
        <v>1255.21</v>
      </c>
      <c r="G31" s="59">
        <v>2574.0100000000002</v>
      </c>
      <c r="I31" s="42">
        <v>52.755688009083158</v>
      </c>
      <c r="J31" s="42">
        <v>13.985976513368092</v>
      </c>
      <c r="K31" s="42">
        <v>9.8017928947723405</v>
      </c>
      <c r="L31" s="42">
        <v>6.9674528861317313</v>
      </c>
      <c r="M31" s="42">
        <v>5.4051015971282421</v>
      </c>
      <c r="N31" s="42">
        <v>11.084030211696902</v>
      </c>
      <c r="P31" s="59">
        <v>5746.49</v>
      </c>
      <c r="Q31" s="59">
        <v>2815.95</v>
      </c>
      <c r="R31" s="59">
        <v>2991.6</v>
      </c>
      <c r="S31" s="59">
        <v>3015.45</v>
      </c>
      <c r="T31" s="59">
        <v>4129.55</v>
      </c>
      <c r="U31" s="59">
        <v>4523.6499999999996</v>
      </c>
      <c r="W31" s="42">
        <v>24.745152027853088</v>
      </c>
      <c r="X31" s="42">
        <v>12.12585610569807</v>
      </c>
      <c r="Y31" s="42">
        <v>12.882228422310888</v>
      </c>
      <c r="Z31" s="42">
        <v>12.984929701850973</v>
      </c>
      <c r="AA31" s="42">
        <v>17.782392827033672</v>
      </c>
      <c r="AB31" s="42">
        <v>19.479439966100632</v>
      </c>
      <c r="AD31" s="59">
        <v>5147</v>
      </c>
      <c r="AE31" s="59">
        <v>2219.7399999999998</v>
      </c>
      <c r="AF31" s="59">
        <v>2977.69</v>
      </c>
      <c r="AG31" s="59">
        <v>3696.69</v>
      </c>
      <c r="AH31" s="59">
        <v>3640.44</v>
      </c>
      <c r="AI31" s="59">
        <v>5541.14</v>
      </c>
      <c r="AK31" s="42">
        <v>22.163668167413473</v>
      </c>
      <c r="AL31" s="42">
        <v>9.5584963625285368</v>
      </c>
      <c r="AM31" s="42">
        <v>12.822330107912459</v>
      </c>
      <c r="AN31" s="42">
        <v>15.918439960714146</v>
      </c>
      <c r="AO31" s="42">
        <v>15.676219961798854</v>
      </c>
      <c r="AP31" s="42">
        <v>23.860887551812997</v>
      </c>
      <c r="AQ31" s="38"/>
    </row>
    <row r="32" spans="1:43" x14ac:dyDescent="0.3">
      <c r="A32" s="5" t="s">
        <v>61</v>
      </c>
      <c r="B32" s="59">
        <v>6036.04</v>
      </c>
      <c r="C32" s="59">
        <v>840.31</v>
      </c>
      <c r="D32" s="59">
        <v>731.92</v>
      </c>
      <c r="E32" s="59">
        <v>1218.93</v>
      </c>
      <c r="F32" s="59">
        <v>468.12</v>
      </c>
      <c r="G32" s="59">
        <v>648.87</v>
      </c>
      <c r="I32" s="42">
        <v>60.699255054776359</v>
      </c>
      <c r="J32" s="42">
        <v>8.450273857542216</v>
      </c>
      <c r="K32" s="42">
        <v>7.3602889907442473</v>
      </c>
      <c r="L32" s="42">
        <v>12.257729068050999</v>
      </c>
      <c r="M32" s="42">
        <v>4.7074796184654026</v>
      </c>
      <c r="N32" s="42">
        <v>6.5251266769923228</v>
      </c>
      <c r="P32" s="59">
        <v>2314.5500000000002</v>
      </c>
      <c r="Q32" s="59">
        <v>847.71</v>
      </c>
      <c r="R32" s="59">
        <v>793.31</v>
      </c>
      <c r="S32" s="59">
        <v>1752.72</v>
      </c>
      <c r="T32" s="59">
        <v>1141.92</v>
      </c>
      <c r="U32" s="59">
        <v>3093.96</v>
      </c>
      <c r="W32" s="42">
        <v>23.275435680849139</v>
      </c>
      <c r="X32" s="42">
        <v>8.5246892834514796</v>
      </c>
      <c r="Y32" s="42">
        <v>7.9776353416320349</v>
      </c>
      <c r="Z32" s="42">
        <v>17.625595310767924</v>
      </c>
      <c r="AA32" s="42">
        <v>11.483305831662848</v>
      </c>
      <c r="AB32" s="42">
        <v>31.113290695435392</v>
      </c>
      <c r="AD32" s="59">
        <v>2260.6999999999998</v>
      </c>
      <c r="AE32" s="59">
        <v>925.34</v>
      </c>
      <c r="AF32" s="59">
        <v>1119.76</v>
      </c>
      <c r="AG32" s="59">
        <v>1076.07</v>
      </c>
      <c r="AH32" s="59">
        <v>1492.46</v>
      </c>
      <c r="AI32" s="59">
        <v>3069.85</v>
      </c>
      <c r="AK32" s="42">
        <v>22.733912615279703</v>
      </c>
      <c r="AL32" s="42">
        <v>9.3053473257941892</v>
      </c>
      <c r="AM32" s="42">
        <v>11.260461799480517</v>
      </c>
      <c r="AN32" s="42">
        <v>10.821109102456775</v>
      </c>
      <c r="AO32" s="42">
        <v>15.008384669261886</v>
      </c>
      <c r="AP32" s="42">
        <v>30.870837192912106</v>
      </c>
      <c r="AQ32" s="38"/>
    </row>
    <row r="33" spans="1:43" s="11" customFormat="1" x14ac:dyDescent="0.3">
      <c r="A33" s="11" t="s">
        <v>37</v>
      </c>
      <c r="B33" s="58">
        <v>59039.5</v>
      </c>
      <c r="C33" s="58">
        <v>12259.69</v>
      </c>
      <c r="D33" s="58">
        <v>9469.99</v>
      </c>
      <c r="E33" s="58">
        <v>11845.66</v>
      </c>
      <c r="F33" s="58">
        <v>6027.34</v>
      </c>
      <c r="G33" s="58">
        <v>10015.959999999999</v>
      </c>
      <c r="H33" s="58"/>
      <c r="I33" s="54">
        <v>54.335092546900398</v>
      </c>
      <c r="J33" s="54">
        <v>11.282808810140828</v>
      </c>
      <c r="K33" s="54">
        <v>8.7153987257382148</v>
      </c>
      <c r="L33" s="54">
        <v>10.901769702980483</v>
      </c>
      <c r="M33" s="54">
        <v>5.5470672467015243</v>
      </c>
      <c r="N33" s="54">
        <v>9.2178645406219974</v>
      </c>
      <c r="P33" s="58">
        <v>28416.61</v>
      </c>
      <c r="Q33" s="58">
        <v>11714.09</v>
      </c>
      <c r="R33" s="58">
        <v>12869.38</v>
      </c>
      <c r="S33" s="58">
        <v>19160.25</v>
      </c>
      <c r="T33" s="58">
        <v>14595.92</v>
      </c>
      <c r="U33" s="58">
        <v>21901.89</v>
      </c>
      <c r="W33" s="54">
        <v>26.15230708625878</v>
      </c>
      <c r="X33" s="54">
        <v>10.780683512779079</v>
      </c>
      <c r="Y33" s="54">
        <v>11.84391726422529</v>
      </c>
      <c r="Z33" s="54">
        <v>17.633515815204202</v>
      </c>
      <c r="AA33" s="54">
        <v>13.432882460169115</v>
      </c>
      <c r="AB33" s="54">
        <v>20.156695434446977</v>
      </c>
      <c r="AD33" s="58">
        <v>22763.759999999998</v>
      </c>
      <c r="AE33" s="58">
        <v>11124.5</v>
      </c>
      <c r="AF33" s="58">
        <v>12017.91</v>
      </c>
      <c r="AG33" s="58">
        <v>18566.37</v>
      </c>
      <c r="AH33" s="58">
        <v>16521.03</v>
      </c>
      <c r="AI33" s="58">
        <v>27664.560000000001</v>
      </c>
      <c r="AK33" s="54">
        <v>20.949889587740909</v>
      </c>
      <c r="AL33" s="54">
        <v>10.238073442999914</v>
      </c>
      <c r="AM33" s="54">
        <v>11.060294414253505</v>
      </c>
      <c r="AN33" s="54">
        <v>17.086957582804647</v>
      </c>
      <c r="AO33" s="54">
        <v>15.204595127332004</v>
      </c>
      <c r="AP33" s="54">
        <v>25.460182214776189</v>
      </c>
      <c r="AQ33" s="41"/>
    </row>
    <row r="34" spans="1:43" s="11" customFormat="1" x14ac:dyDescent="0.3">
      <c r="A34" s="30" t="s">
        <v>62</v>
      </c>
      <c r="B34" s="58">
        <v>228276.92</v>
      </c>
      <c r="C34" s="58">
        <v>41613.129999999997</v>
      </c>
      <c r="D34" s="58">
        <v>34942.07</v>
      </c>
      <c r="E34" s="58">
        <v>33994.47</v>
      </c>
      <c r="F34" s="58">
        <v>21057.919999999998</v>
      </c>
      <c r="G34" s="58">
        <v>25029.64</v>
      </c>
      <c r="H34" s="58"/>
      <c r="I34" s="54">
        <v>59.305931463563212</v>
      </c>
      <c r="J34" s="54">
        <v>10.811016005316464</v>
      </c>
      <c r="K34" s="54">
        <v>9.0778866677149317</v>
      </c>
      <c r="L34" s="54">
        <v>8.8317018994305503</v>
      </c>
      <c r="M34" s="54">
        <v>5.4708095776182581</v>
      </c>
      <c r="N34" s="54">
        <v>6.502655259224893</v>
      </c>
      <c r="P34" s="58">
        <v>103136.38</v>
      </c>
      <c r="Q34" s="58">
        <v>43078.23</v>
      </c>
      <c r="R34" s="58">
        <v>49741.46</v>
      </c>
      <c r="S34" s="58">
        <v>63705.13</v>
      </c>
      <c r="T34" s="58">
        <v>51071.4</v>
      </c>
      <c r="U34" s="58">
        <v>74181.55</v>
      </c>
      <c r="W34" s="54">
        <v>26.794645221601954</v>
      </c>
      <c r="X34" s="54">
        <v>11.191646338804699</v>
      </c>
      <c r="Y34" s="54">
        <v>12.922741456550103</v>
      </c>
      <c r="Z34" s="54">
        <v>16.550477699004283</v>
      </c>
      <c r="AA34" s="54">
        <v>13.268257466187217</v>
      </c>
      <c r="AB34" s="54">
        <v>19.27223269072006</v>
      </c>
      <c r="AD34" s="58">
        <v>104417.09</v>
      </c>
      <c r="AE34" s="58">
        <v>41890.78</v>
      </c>
      <c r="AF34" s="58">
        <v>47197.53</v>
      </c>
      <c r="AG34" s="58">
        <v>57168.01</v>
      </c>
      <c r="AH34" s="58">
        <v>52215.839999999997</v>
      </c>
      <c r="AI34" s="58">
        <v>82024.899999999994</v>
      </c>
      <c r="AK34" s="54">
        <v>27.127371366166635</v>
      </c>
      <c r="AL34" s="54">
        <v>10.883148973778008</v>
      </c>
      <c r="AM34" s="54">
        <v>12.261833037827339</v>
      </c>
      <c r="AN34" s="54">
        <v>14.852145731457636</v>
      </c>
      <c r="AO34" s="54">
        <v>13.565580910905853</v>
      </c>
      <c r="AP34" s="54">
        <v>21.309920852732837</v>
      </c>
      <c r="AQ34" s="41"/>
    </row>
    <row r="35" spans="1:43" x14ac:dyDescent="0.3">
      <c r="A35" s="6"/>
      <c r="I35" s="42"/>
      <c r="J35" s="42"/>
      <c r="K35" s="42"/>
      <c r="L35" s="42"/>
      <c r="M35" s="42"/>
      <c r="N35" s="42"/>
      <c r="W35" s="42"/>
      <c r="X35" s="42"/>
      <c r="Y35" s="42"/>
      <c r="Z35" s="42"/>
      <c r="AA35" s="42"/>
      <c r="AB35" s="42"/>
      <c r="AK35" s="42"/>
      <c r="AL35" s="42"/>
      <c r="AM35" s="42"/>
      <c r="AN35" s="42"/>
      <c r="AO35" s="42"/>
      <c r="AP35" s="42"/>
      <c r="AQ35" s="38"/>
    </row>
    <row r="36" spans="1:43" s="11" customFormat="1" x14ac:dyDescent="0.3">
      <c r="A36" s="25" t="s">
        <v>38</v>
      </c>
      <c r="B36" s="59"/>
      <c r="C36" s="59"/>
      <c r="D36" s="59"/>
      <c r="E36" s="59"/>
      <c r="F36" s="59"/>
      <c r="G36" s="59"/>
      <c r="H36" s="59"/>
      <c r="I36" s="42"/>
      <c r="J36" s="42"/>
      <c r="K36" s="42"/>
      <c r="L36" s="42"/>
      <c r="M36" s="42"/>
      <c r="N36" s="42"/>
      <c r="O36" s="5"/>
      <c r="P36" s="59"/>
      <c r="Q36" s="59"/>
      <c r="R36" s="59"/>
      <c r="S36" s="59"/>
      <c r="T36" s="59"/>
      <c r="U36" s="59"/>
      <c r="V36" s="5"/>
      <c r="W36" s="42"/>
      <c r="X36" s="42"/>
      <c r="Y36" s="42"/>
      <c r="Z36" s="42"/>
      <c r="AA36" s="42"/>
      <c r="AB36" s="42"/>
      <c r="AC36" s="5"/>
      <c r="AD36" s="59"/>
      <c r="AE36" s="59"/>
      <c r="AF36" s="59"/>
      <c r="AG36" s="59"/>
      <c r="AH36" s="59"/>
      <c r="AI36" s="59"/>
      <c r="AJ36" s="5"/>
      <c r="AK36" s="42"/>
      <c r="AL36" s="42"/>
      <c r="AM36" s="42"/>
      <c r="AN36" s="42"/>
      <c r="AO36" s="42"/>
      <c r="AP36" s="42"/>
      <c r="AQ36" s="41"/>
    </row>
    <row r="37" spans="1:43" s="11" customFormat="1" x14ac:dyDescent="0.3">
      <c r="A37" s="28" t="s">
        <v>43</v>
      </c>
      <c r="B37" s="1">
        <v>63302.04</v>
      </c>
      <c r="C37" s="1">
        <v>8766.58</v>
      </c>
      <c r="D37" s="1">
        <v>10668.59</v>
      </c>
      <c r="E37" s="1">
        <v>8569.8700000000008</v>
      </c>
      <c r="F37" s="1">
        <v>3531.81</v>
      </c>
      <c r="G37" s="1">
        <v>4977.9799999999996</v>
      </c>
      <c r="H37" s="1"/>
      <c r="I37" s="54">
        <v>63.418170696754302</v>
      </c>
      <c r="J37" s="54">
        <v>8.7826627209289363</v>
      </c>
      <c r="K37" s="54">
        <v>10.688162051549776</v>
      </c>
      <c r="L37" s="54">
        <v>8.5855918467871479</v>
      </c>
      <c r="M37" s="54">
        <v>3.5382892786473206</v>
      </c>
      <c r="N37" s="54">
        <v>4.9871123484334623</v>
      </c>
      <c r="P37" s="1">
        <v>29012.62</v>
      </c>
      <c r="Q37" s="1">
        <v>10985.62</v>
      </c>
      <c r="R37" s="1">
        <v>12202.59</v>
      </c>
      <c r="S37" s="1">
        <v>17378.75</v>
      </c>
      <c r="T37" s="1">
        <v>11835.38</v>
      </c>
      <c r="U37" s="1">
        <v>18401.93</v>
      </c>
      <c r="W37" s="54">
        <v>29.065845074188257</v>
      </c>
      <c r="X37" s="54">
        <v>11.00577365863214</v>
      </c>
      <c r="Y37" s="54">
        <v>12.224976249778161</v>
      </c>
      <c r="Z37" s="54">
        <v>17.410632169140502</v>
      </c>
      <c r="AA37" s="54">
        <v>11.857092585024937</v>
      </c>
      <c r="AB37" s="54">
        <v>18.435689243027934</v>
      </c>
      <c r="AC37" s="41"/>
      <c r="AD37" s="1">
        <v>30455.58</v>
      </c>
      <c r="AE37" s="1">
        <v>11187.33</v>
      </c>
      <c r="AF37" s="1">
        <v>11193.22</v>
      </c>
      <c r="AG37" s="1">
        <v>14967.05</v>
      </c>
      <c r="AH37" s="1">
        <v>11735.69</v>
      </c>
      <c r="AI37" s="1">
        <v>20278.02</v>
      </c>
      <c r="AK37" s="54">
        <v>30.51145225507198</v>
      </c>
      <c r="AL37" s="54">
        <v>11.207853705519133</v>
      </c>
      <c r="AM37" s="54">
        <v>11.213754511012981</v>
      </c>
      <c r="AN37" s="54">
        <v>14.994507787219124</v>
      </c>
      <c r="AO37" s="54">
        <v>11.757219698831074</v>
      </c>
      <c r="AP37" s="54">
        <v>20.315221022137639</v>
      </c>
      <c r="AQ37" s="41"/>
    </row>
    <row r="38" spans="1:43" x14ac:dyDescent="0.3">
      <c r="A38" s="9" t="s">
        <v>23</v>
      </c>
      <c r="B38" s="59">
        <v>47420.72</v>
      </c>
      <c r="C38" s="59">
        <v>5666.88</v>
      </c>
      <c r="D38" s="59">
        <v>8144.53</v>
      </c>
      <c r="E38" s="59">
        <v>6841.66</v>
      </c>
      <c r="F38" s="59">
        <v>2715.09</v>
      </c>
      <c r="G38" s="59">
        <v>4230.5200000000004</v>
      </c>
      <c r="I38" s="42">
        <v>63.211277239454574</v>
      </c>
      <c r="J38" s="42">
        <v>7.5538862076054594</v>
      </c>
      <c r="K38" s="42">
        <v>10.856565311852181</v>
      </c>
      <c r="L38" s="42">
        <v>9.1198545074407722</v>
      </c>
      <c r="M38" s="42">
        <v>3.6191839077953842</v>
      </c>
      <c r="N38" s="42">
        <v>5.6392347603970885</v>
      </c>
      <c r="P38" s="59">
        <v>22574.97</v>
      </c>
      <c r="Q38" s="59">
        <v>8267.2999999999993</v>
      </c>
      <c r="R38" s="59">
        <v>8714.5499999999993</v>
      </c>
      <c r="S38" s="59">
        <v>13173.46</v>
      </c>
      <c r="T38" s="59">
        <v>8099.29</v>
      </c>
      <c r="U38" s="59">
        <v>14189.84</v>
      </c>
      <c r="W38" s="42">
        <v>30.092176739247527</v>
      </c>
      <c r="X38" s="42">
        <v>11.020216317292162</v>
      </c>
      <c r="Y38" s="42">
        <v>11.616395450492712</v>
      </c>
      <c r="Z38" s="42">
        <v>17.560071467975714</v>
      </c>
      <c r="AA38" s="42">
        <v>10.796260909424026</v>
      </c>
      <c r="AB38" s="42">
        <v>18.914894379998913</v>
      </c>
      <c r="AC38" s="40"/>
      <c r="AD38" s="59">
        <v>22077.84</v>
      </c>
      <c r="AE38" s="59">
        <v>8268.36</v>
      </c>
      <c r="AF38" s="59">
        <v>7855.49</v>
      </c>
      <c r="AG38" s="59">
        <v>11758.88</v>
      </c>
      <c r="AH38" s="59">
        <v>8706</v>
      </c>
      <c r="AI38" s="59">
        <v>16352.82</v>
      </c>
      <c r="AJ38" s="59"/>
      <c r="AK38" s="42">
        <v>29.429508136703109</v>
      </c>
      <c r="AL38" s="42">
        <v>11.021629285165149</v>
      </c>
      <c r="AM38" s="42">
        <v>10.471278298637452</v>
      </c>
      <c r="AN38" s="42">
        <v>15.674452511591506</v>
      </c>
      <c r="AO38" s="42">
        <v>11.604998398309673</v>
      </c>
      <c r="AP38" s="42">
        <v>21.798121974252975</v>
      </c>
      <c r="AQ38" s="38"/>
    </row>
    <row r="39" spans="1:43" x14ac:dyDescent="0.3">
      <c r="A39" s="8" t="s">
        <v>25</v>
      </c>
      <c r="B39" s="59">
        <v>13908.48</v>
      </c>
      <c r="C39" s="59">
        <v>2707.68</v>
      </c>
      <c r="D39" s="59">
        <v>2276.4699999999998</v>
      </c>
      <c r="E39" s="59">
        <v>1545.72</v>
      </c>
      <c r="F39" s="59">
        <v>744.93</v>
      </c>
      <c r="G39" s="59">
        <v>697.69</v>
      </c>
      <c r="I39" s="42">
        <v>63.564262551437359</v>
      </c>
      <c r="J39" s="42">
        <v>12.374586038537345</v>
      </c>
      <c r="K39" s="42">
        <v>10.403878552542809</v>
      </c>
      <c r="L39" s="42">
        <v>7.0642192325119462</v>
      </c>
      <c r="M39" s="42">
        <v>3.404464477961807</v>
      </c>
      <c r="N39" s="42">
        <v>3.1885691563357272</v>
      </c>
      <c r="P39" s="59">
        <v>5799.37</v>
      </c>
      <c r="Q39" s="59">
        <v>2411.38</v>
      </c>
      <c r="R39" s="59">
        <v>2973.88</v>
      </c>
      <c r="S39" s="59">
        <v>3662.65</v>
      </c>
      <c r="T39" s="59">
        <v>3278.95</v>
      </c>
      <c r="U39" s="59">
        <v>3754.74</v>
      </c>
      <c r="W39" s="42">
        <v>26.504167048658751</v>
      </c>
      <c r="X39" s="42">
        <v>11.020441588964793</v>
      </c>
      <c r="Y39" s="42">
        <v>13.591168058369322</v>
      </c>
      <c r="Z39" s="42">
        <v>16.738971205625781</v>
      </c>
      <c r="AA39" s="42">
        <v>14.985392989962637</v>
      </c>
      <c r="AB39" s="42">
        <v>17.159839117745715</v>
      </c>
      <c r="AC39" s="38"/>
      <c r="AD39" s="59">
        <v>7364.23</v>
      </c>
      <c r="AE39" s="59">
        <v>2494.54</v>
      </c>
      <c r="AF39" s="59">
        <v>2901.39</v>
      </c>
      <c r="AG39" s="59">
        <v>2825.95</v>
      </c>
      <c r="AH39" s="59">
        <v>2656.94</v>
      </c>
      <c r="AI39" s="59">
        <v>3637.92</v>
      </c>
      <c r="AK39" s="42">
        <v>33.655859533836299</v>
      </c>
      <c r="AL39" s="42">
        <v>11.400497790201557</v>
      </c>
      <c r="AM39" s="42">
        <v>13.259875681894414</v>
      </c>
      <c r="AN39" s="42">
        <v>12.915101273268856</v>
      </c>
      <c r="AO39" s="42">
        <v>12.142695085546084</v>
      </c>
      <c r="AP39" s="42">
        <v>16.625950644579781</v>
      </c>
      <c r="AQ39" s="38"/>
    </row>
    <row r="40" spans="1:43" x14ac:dyDescent="0.3">
      <c r="A40" s="9" t="s">
        <v>26</v>
      </c>
      <c r="B40" s="59">
        <v>1744.91</v>
      </c>
      <c r="C40" s="59">
        <v>351.98</v>
      </c>
      <c r="D40" s="59">
        <v>227.68</v>
      </c>
      <c r="E40" s="59">
        <v>158.6</v>
      </c>
      <c r="F40" s="59">
        <v>63.99</v>
      </c>
      <c r="G40" s="59">
        <v>38.92</v>
      </c>
      <c r="I40" s="42">
        <v>67.473306239269021</v>
      </c>
      <c r="J40" s="42">
        <v>13.610589847096936</v>
      </c>
      <c r="K40" s="42">
        <v>8.8040772100319042</v>
      </c>
      <c r="L40" s="42">
        <v>6.1328471781054983</v>
      </c>
      <c r="M40" s="42">
        <v>2.4744066262734612</v>
      </c>
      <c r="N40" s="42">
        <v>1.5049836833030645</v>
      </c>
      <c r="P40" s="59">
        <v>562.89</v>
      </c>
      <c r="Q40" s="59">
        <v>274.69</v>
      </c>
      <c r="R40" s="59">
        <v>450.4</v>
      </c>
      <c r="S40" s="59">
        <v>490.83</v>
      </c>
      <c r="T40" s="59">
        <v>406.71</v>
      </c>
      <c r="U40" s="59">
        <v>400.56</v>
      </c>
      <c r="W40" s="42">
        <v>21.766193871902928</v>
      </c>
      <c r="X40" s="42">
        <v>10.621890235522065</v>
      </c>
      <c r="Y40" s="42">
        <v>17.416357938327344</v>
      </c>
      <c r="Z40" s="42">
        <v>18.979731276352599</v>
      </c>
      <c r="AA40" s="42">
        <v>15.726924815934979</v>
      </c>
      <c r="AB40" s="42">
        <v>15.489112646039969</v>
      </c>
      <c r="AC40" s="38"/>
      <c r="AD40" s="59">
        <v>883.29</v>
      </c>
      <c r="AE40" s="59">
        <v>385.5</v>
      </c>
      <c r="AF40" s="59">
        <v>380.47</v>
      </c>
      <c r="AG40" s="59">
        <v>336.94</v>
      </c>
      <c r="AH40" s="59">
        <v>344.33</v>
      </c>
      <c r="AI40" s="59">
        <v>255.55</v>
      </c>
      <c r="AK40" s="42">
        <v>34.155627893750356</v>
      </c>
      <c r="AL40" s="42">
        <v>14.906762844638525</v>
      </c>
      <c r="AM40" s="42">
        <v>14.712259557716264</v>
      </c>
      <c r="AN40" s="42">
        <v>13.029013418605718</v>
      </c>
      <c r="AO40" s="42">
        <v>13.314774708934845</v>
      </c>
      <c r="AP40" s="42">
        <v>9.8817723604341765</v>
      </c>
      <c r="AQ40" s="38"/>
    </row>
    <row r="41" spans="1:43" x14ac:dyDescent="0.3">
      <c r="A41" s="9" t="s">
        <v>27</v>
      </c>
      <c r="B41" s="61">
        <v>227.93</v>
      </c>
      <c r="C41" s="61">
        <v>40.04</v>
      </c>
      <c r="D41" s="61">
        <v>19.920000000000002</v>
      </c>
      <c r="E41" s="61">
        <v>23.89</v>
      </c>
      <c r="F41" s="61">
        <v>7.8</v>
      </c>
      <c r="G41" s="61">
        <v>10.86</v>
      </c>
      <c r="H41" s="61"/>
      <c r="I41" s="42">
        <v>68.979070006772659</v>
      </c>
      <c r="J41" s="42">
        <v>12.117413078889031</v>
      </c>
      <c r="K41" s="42">
        <v>6.0284432700167212</v>
      </c>
      <c r="L41" s="42">
        <v>7.2298950663001733</v>
      </c>
      <c r="M41" s="42">
        <v>2.3605350153679932</v>
      </c>
      <c r="N41" s="42">
        <v>3.2865910598585137</v>
      </c>
      <c r="P41" s="61">
        <v>75.39</v>
      </c>
      <c r="Q41" s="61">
        <v>32.25</v>
      </c>
      <c r="R41" s="61">
        <v>63.76</v>
      </c>
      <c r="S41" s="61">
        <v>51.81</v>
      </c>
      <c r="T41" s="61">
        <v>50.43</v>
      </c>
      <c r="U41" s="61">
        <v>56.79</v>
      </c>
      <c r="W41" s="42">
        <v>22.815478821614487</v>
      </c>
      <c r="X41" s="42">
        <v>9.7599043904638183</v>
      </c>
      <c r="Y41" s="42">
        <v>19.295860587161954</v>
      </c>
      <c r="Z41" s="42">
        <v>15.679399890540481</v>
      </c>
      <c r="AA41" s="42">
        <v>15.261766772436911</v>
      </c>
      <c r="AB41" s="42">
        <v>17.186510708044658</v>
      </c>
      <c r="AC41" s="46"/>
      <c r="AD41" s="61">
        <v>130.22</v>
      </c>
      <c r="AE41" s="61">
        <v>38.93</v>
      </c>
      <c r="AF41" s="61">
        <v>55.86</v>
      </c>
      <c r="AG41" s="61">
        <v>45.28</v>
      </c>
      <c r="AH41" s="61">
        <v>28.41</v>
      </c>
      <c r="AI41" s="61">
        <v>31.73</v>
      </c>
      <c r="AJ41" s="29"/>
      <c r="AK41" s="42">
        <v>39.408829448874364</v>
      </c>
      <c r="AL41" s="42">
        <v>11.781490788240511</v>
      </c>
      <c r="AM41" s="42">
        <v>16.905062302366165</v>
      </c>
      <c r="AN41" s="42">
        <v>13.703208396905477</v>
      </c>
      <c r="AO41" s="42">
        <v>8.597794844436498</v>
      </c>
      <c r="AP41" s="42">
        <v>9.6025353894392858</v>
      </c>
      <c r="AQ41" s="38"/>
    </row>
    <row r="42" spans="1:43" s="11" customFormat="1" x14ac:dyDescent="0.3">
      <c r="A42" s="28" t="s">
        <v>35</v>
      </c>
      <c r="B42" s="1">
        <v>51488.6</v>
      </c>
      <c r="C42" s="1">
        <v>10786.33</v>
      </c>
      <c r="D42" s="1">
        <v>6591.27</v>
      </c>
      <c r="E42" s="1">
        <v>6292.28</v>
      </c>
      <c r="F42" s="1">
        <v>3758.91</v>
      </c>
      <c r="G42" s="1">
        <v>3973.92</v>
      </c>
      <c r="H42" s="1"/>
      <c r="I42" s="54">
        <v>62.115791209491448</v>
      </c>
      <c r="J42" s="54">
        <v>13.012616816084996</v>
      </c>
      <c r="K42" s="54">
        <v>7.9517009809042136</v>
      </c>
      <c r="L42" s="54">
        <v>7.5909997691073139</v>
      </c>
      <c r="M42" s="54">
        <v>4.5347449481102515</v>
      </c>
      <c r="N42" s="54">
        <v>4.7941327789689803</v>
      </c>
      <c r="P42" s="1">
        <v>22171.74</v>
      </c>
      <c r="Q42" s="1">
        <v>9171.35</v>
      </c>
      <c r="R42" s="1">
        <v>11699.83</v>
      </c>
      <c r="S42" s="1">
        <v>13342.83</v>
      </c>
      <c r="T42" s="1">
        <v>11337.28</v>
      </c>
      <c r="U42" s="1">
        <v>15168.29</v>
      </c>
      <c r="W42" s="54">
        <v>26.74796309457103</v>
      </c>
      <c r="X42" s="54">
        <v>11.064306695252336</v>
      </c>
      <c r="Y42" s="54">
        <v>14.114662225551761</v>
      </c>
      <c r="Z42" s="54">
        <v>16.096775644001564</v>
      </c>
      <c r="AA42" s="54">
        <v>13.67728229867472</v>
      </c>
      <c r="AB42" s="54">
        <v>18.299008608604954</v>
      </c>
      <c r="AC42" s="49"/>
      <c r="AD42" s="1">
        <v>25934.99</v>
      </c>
      <c r="AE42" s="1">
        <v>9689.2099999999991</v>
      </c>
      <c r="AF42" s="1">
        <v>11515.96</v>
      </c>
      <c r="AG42" s="1">
        <v>10508.16</v>
      </c>
      <c r="AH42" s="1">
        <v>9575.66</v>
      </c>
      <c r="AI42" s="1">
        <v>15667.34</v>
      </c>
      <c r="AJ42" s="45"/>
      <c r="AK42" s="54">
        <v>31.2879438139753</v>
      </c>
      <c r="AL42" s="54">
        <v>11.689052437722458</v>
      </c>
      <c r="AM42" s="54">
        <v>13.892841656927068</v>
      </c>
      <c r="AN42" s="54">
        <v>12.677032829712395</v>
      </c>
      <c r="AO42" s="54">
        <v>11.552065840847856</v>
      </c>
      <c r="AP42" s="54">
        <v>18.90106198747128</v>
      </c>
      <c r="AQ42" s="41"/>
    </row>
    <row r="43" spans="1:43" x14ac:dyDescent="0.3">
      <c r="A43" s="9" t="s">
        <v>23</v>
      </c>
      <c r="B43" s="61">
        <v>38259.019999999997</v>
      </c>
      <c r="C43" s="61">
        <v>8548.48</v>
      </c>
      <c r="D43" s="61">
        <v>4629.96</v>
      </c>
      <c r="E43" s="61">
        <v>5188.9399999999996</v>
      </c>
      <c r="F43" s="61">
        <v>2923.18</v>
      </c>
      <c r="G43" s="61">
        <v>3350.99</v>
      </c>
      <c r="H43" s="61"/>
      <c r="I43" s="42">
        <v>60.824594918198606</v>
      </c>
      <c r="J43" s="42">
        <v>13.590463978594395</v>
      </c>
      <c r="K43" s="42">
        <v>7.3607594101329017</v>
      </c>
      <c r="L43" s="42">
        <v>8.2494317302125744</v>
      </c>
      <c r="M43" s="42">
        <v>4.6473025020761067</v>
      </c>
      <c r="N43" s="42">
        <v>5.3274393678911371</v>
      </c>
      <c r="P43" s="61">
        <v>17751.59</v>
      </c>
      <c r="Q43" s="61">
        <v>6873.78</v>
      </c>
      <c r="R43" s="61">
        <v>9163.1200000000008</v>
      </c>
      <c r="S43" s="61">
        <v>9947.5300000000007</v>
      </c>
      <c r="T43" s="61">
        <v>7994</v>
      </c>
      <c r="U43" s="61">
        <v>11170.55</v>
      </c>
      <c r="W43" s="42">
        <v>28.221665659599886</v>
      </c>
      <c r="X43" s="42">
        <v>10.928008194062871</v>
      </c>
      <c r="Y43" s="42">
        <v>14.567625155763114</v>
      </c>
      <c r="Z43" s="42">
        <v>15.814688475727509</v>
      </c>
      <c r="AA43" s="42">
        <v>12.708945806141395</v>
      </c>
      <c r="AB43" s="42">
        <v>17.75905861581095</v>
      </c>
      <c r="AC43" s="46"/>
      <c r="AD43" s="61">
        <v>19822.939999999999</v>
      </c>
      <c r="AE43" s="61">
        <v>7051.41</v>
      </c>
      <c r="AF43" s="61">
        <v>8477.4500000000007</v>
      </c>
      <c r="AG43" s="61">
        <v>7438.37</v>
      </c>
      <c r="AH43" s="61">
        <v>7438.06</v>
      </c>
      <c r="AI43" s="61">
        <v>12672.36</v>
      </c>
      <c r="AJ43" s="29"/>
      <c r="AK43" s="42">
        <v>31.514719812158177</v>
      </c>
      <c r="AL43" s="42">
        <v>11.210406248046469</v>
      </c>
      <c r="AM43" s="42">
        <v>13.477539732833796</v>
      </c>
      <c r="AN43" s="42">
        <v>11.825599351517132</v>
      </c>
      <c r="AO43" s="42">
        <v>11.825106510236184</v>
      </c>
      <c r="AP43" s="42">
        <v>20.146652048525642</v>
      </c>
      <c r="AQ43" s="38"/>
    </row>
    <row r="44" spans="1:43" x14ac:dyDescent="0.3">
      <c r="A44" s="8" t="s">
        <v>25</v>
      </c>
      <c r="B44" s="61">
        <v>11612.07</v>
      </c>
      <c r="C44" s="61">
        <v>1960.8</v>
      </c>
      <c r="D44" s="61">
        <v>1683.44</v>
      </c>
      <c r="E44" s="61">
        <v>980.83</v>
      </c>
      <c r="F44" s="61">
        <v>773.59</v>
      </c>
      <c r="G44" s="61">
        <v>595.83000000000004</v>
      </c>
      <c r="H44" s="61"/>
      <c r="I44" s="42">
        <v>65.953114950028962</v>
      </c>
      <c r="J44" s="42">
        <v>11.136762678318059</v>
      </c>
      <c r="K44" s="42">
        <v>9.5614401077048932</v>
      </c>
      <c r="L44" s="42">
        <v>5.5708236116762047</v>
      </c>
      <c r="M44" s="42">
        <v>4.3937618524684146</v>
      </c>
      <c r="N44" s="42">
        <v>3.3841377532753207</v>
      </c>
      <c r="P44" s="61">
        <v>3870.51</v>
      </c>
      <c r="Q44" s="61">
        <v>2021.81</v>
      </c>
      <c r="R44" s="61">
        <v>2265.75</v>
      </c>
      <c r="S44" s="61">
        <v>3020.64</v>
      </c>
      <c r="T44" s="61">
        <v>2908.1</v>
      </c>
      <c r="U44" s="61">
        <v>3519.75</v>
      </c>
      <c r="W44" s="42">
        <v>21.98334930337456</v>
      </c>
      <c r="X44" s="42">
        <v>11.483281390580496</v>
      </c>
      <c r="Y44" s="42">
        <v>12.86878826927741</v>
      </c>
      <c r="Z44" s="42">
        <v>17.15633966576635</v>
      </c>
      <c r="AA44" s="42">
        <v>16.517145830689895</v>
      </c>
      <c r="AB44" s="42">
        <v>19.991136493783142</v>
      </c>
      <c r="AC44" s="46"/>
      <c r="AD44" s="61">
        <v>5211.78</v>
      </c>
      <c r="AE44" s="61">
        <v>2286.56</v>
      </c>
      <c r="AF44" s="61">
        <v>2705.86</v>
      </c>
      <c r="AG44" s="61">
        <v>2706.61</v>
      </c>
      <c r="AH44" s="61">
        <v>1919.17</v>
      </c>
      <c r="AI44" s="61">
        <v>2776.56</v>
      </c>
      <c r="AJ44" s="29"/>
      <c r="AK44" s="42">
        <v>29.601365254796253</v>
      </c>
      <c r="AL44" s="42">
        <v>12.986982899701621</v>
      </c>
      <c r="AM44" s="42">
        <v>15.368482589123674</v>
      </c>
      <c r="AN44" s="42">
        <v>15.372742366769913</v>
      </c>
      <c r="AO44" s="42">
        <v>10.900316620434349</v>
      </c>
      <c r="AP44" s="42">
        <v>15.770037628575473</v>
      </c>
      <c r="AQ44" s="38"/>
    </row>
    <row r="45" spans="1:43" x14ac:dyDescent="0.3">
      <c r="A45" s="9" t="s">
        <v>26</v>
      </c>
      <c r="B45" s="61">
        <v>1459.94</v>
      </c>
      <c r="C45" s="61">
        <v>233.44</v>
      </c>
      <c r="D45" s="61">
        <v>259</v>
      </c>
      <c r="E45" s="61">
        <v>115.84</v>
      </c>
      <c r="F45" s="61">
        <v>57.3</v>
      </c>
      <c r="G45" s="166" t="s">
        <v>256</v>
      </c>
      <c r="H45" s="166"/>
      <c r="I45" s="42">
        <v>67.867188505879696</v>
      </c>
      <c r="J45" s="42">
        <v>10.851758623513676</v>
      </c>
      <c r="K45" s="42">
        <v>12.039948095827802</v>
      </c>
      <c r="L45" s="42">
        <v>5.3849713800026739</v>
      </c>
      <c r="M45" s="42">
        <v>2.6636641926290854</v>
      </c>
      <c r="N45" s="166" t="s">
        <v>256</v>
      </c>
      <c r="P45" s="61">
        <v>497.06</v>
      </c>
      <c r="Q45" s="61">
        <v>244.44</v>
      </c>
      <c r="R45" s="61">
        <v>240.31</v>
      </c>
      <c r="S45" s="61">
        <v>329.84</v>
      </c>
      <c r="T45" s="61">
        <v>389.74</v>
      </c>
      <c r="U45" s="61">
        <v>449.79</v>
      </c>
      <c r="W45" s="42">
        <v>23.106473361050838</v>
      </c>
      <c r="X45" s="42">
        <v>11.363107770440726</v>
      </c>
      <c r="Y45" s="42">
        <v>11.171119408912661</v>
      </c>
      <c r="Z45" s="42">
        <v>15.333036602038</v>
      </c>
      <c r="AA45" s="42">
        <v>18.117565138486206</v>
      </c>
      <c r="AB45" s="42">
        <v>20.909066617847056</v>
      </c>
      <c r="AC45" s="46"/>
      <c r="AD45" s="61">
        <v>818.78</v>
      </c>
      <c r="AE45" s="61">
        <v>307.12</v>
      </c>
      <c r="AF45" s="61">
        <v>296.14999999999998</v>
      </c>
      <c r="AG45" s="61">
        <v>331.83</v>
      </c>
      <c r="AH45" s="61">
        <v>196.15</v>
      </c>
      <c r="AI45" s="61">
        <v>201.13</v>
      </c>
      <c r="AJ45" s="29"/>
      <c r="AK45" s="42">
        <v>38.062041320084504</v>
      </c>
      <c r="AL45" s="42">
        <v>14.276868182203224</v>
      </c>
      <c r="AM45" s="42">
        <v>13.7669136238587</v>
      </c>
      <c r="AN45" s="42">
        <v>15.425544311345712</v>
      </c>
      <c r="AO45" s="42">
        <v>9.1182850154309776</v>
      </c>
      <c r="AP45" s="42">
        <v>9.3497867201306786</v>
      </c>
      <c r="AQ45" s="38"/>
    </row>
    <row r="46" spans="1:43" x14ac:dyDescent="0.3">
      <c r="A46" s="9" t="s">
        <v>27</v>
      </c>
      <c r="B46" s="61">
        <v>157.57</v>
      </c>
      <c r="C46" s="61">
        <v>43.62</v>
      </c>
      <c r="D46" s="61">
        <v>18.88</v>
      </c>
      <c r="E46" s="61">
        <v>6.68</v>
      </c>
      <c r="F46" s="61">
        <v>4.83</v>
      </c>
      <c r="G46" s="166" t="s">
        <v>256</v>
      </c>
      <c r="H46" s="166"/>
      <c r="I46" s="42">
        <v>67.620444145891867</v>
      </c>
      <c r="J46" s="42">
        <v>18.719323308014236</v>
      </c>
      <c r="K46" s="42">
        <v>8.1022655675219788</v>
      </c>
      <c r="L46" s="42">
        <v>2.8666914190173109</v>
      </c>
      <c r="M46" s="42">
        <v>2.0727723883014391</v>
      </c>
      <c r="N46" s="166" t="s">
        <v>256</v>
      </c>
      <c r="P46" s="61">
        <v>52.58</v>
      </c>
      <c r="Q46" s="61">
        <v>31.32</v>
      </c>
      <c r="R46" s="61">
        <v>30.66</v>
      </c>
      <c r="S46" s="61">
        <v>44.83</v>
      </c>
      <c r="T46" s="61">
        <v>45.43</v>
      </c>
      <c r="U46" s="61">
        <v>28.2</v>
      </c>
      <c r="W46" s="42">
        <v>22.564466289211108</v>
      </c>
      <c r="X46" s="42">
        <v>13.440834617308708</v>
      </c>
      <c r="Y46" s="42">
        <v>13.157598638783046</v>
      </c>
      <c r="Z46" s="42">
        <v>19.238589268644617</v>
      </c>
      <c r="AA46" s="42">
        <v>19.496076521849766</v>
      </c>
      <c r="AB46" s="42">
        <v>12.101900900641942</v>
      </c>
      <c r="AC46" s="46"/>
      <c r="AD46" s="61">
        <v>81.489999999999995</v>
      </c>
      <c r="AE46" s="61">
        <v>44.12</v>
      </c>
      <c r="AF46" s="61">
        <v>36.5</v>
      </c>
      <c r="AG46" s="61">
        <v>31.34</v>
      </c>
      <c r="AH46" s="61">
        <v>22.27</v>
      </c>
      <c r="AI46" s="61">
        <v>17.29</v>
      </c>
      <c r="AJ46" s="29"/>
      <c r="AK46" s="42">
        <v>34.971060439479139</v>
      </c>
      <c r="AL46" s="42">
        <v>18.933896019018526</v>
      </c>
      <c r="AM46" s="42">
        <v>15.663807903313151</v>
      </c>
      <c r="AN46" s="42">
        <v>13.449417525748879</v>
      </c>
      <c r="AO46" s="42">
        <v>9.5570685481310651</v>
      </c>
      <c r="AP46" s="42">
        <v>7.4199243465283393</v>
      </c>
      <c r="AQ46" s="38"/>
    </row>
    <row r="47" spans="1:43" s="11" customFormat="1" x14ac:dyDescent="0.3">
      <c r="A47" s="11" t="s">
        <v>36</v>
      </c>
      <c r="B47" s="1">
        <v>54446.78</v>
      </c>
      <c r="C47" s="1">
        <v>9800.52</v>
      </c>
      <c r="D47" s="1">
        <v>8212.2199999999993</v>
      </c>
      <c r="E47" s="1">
        <v>7286.65</v>
      </c>
      <c r="F47" s="1">
        <v>7739.86</v>
      </c>
      <c r="G47" s="1">
        <v>6061.78</v>
      </c>
      <c r="H47" s="1"/>
      <c r="I47" s="54">
        <v>58.202091802569875</v>
      </c>
      <c r="J47" s="54">
        <v>10.476482994089315</v>
      </c>
      <c r="K47" s="54">
        <v>8.7786345187520798</v>
      </c>
      <c r="L47" s="54">
        <v>7.7892259603450515</v>
      </c>
      <c r="M47" s="54">
        <v>8.2736948311550922</v>
      </c>
      <c r="N47" s="54">
        <v>6.4798740356543041</v>
      </c>
      <c r="P47" s="1">
        <v>23535.41</v>
      </c>
      <c r="Q47" s="1">
        <v>11207.18</v>
      </c>
      <c r="R47" s="1">
        <v>12969.66</v>
      </c>
      <c r="S47" s="1">
        <v>13823.29</v>
      </c>
      <c r="T47" s="1">
        <v>13302.82</v>
      </c>
      <c r="U47" s="1">
        <v>18709.439999999999</v>
      </c>
      <c r="W47" s="54">
        <v>25.158697969487285</v>
      </c>
      <c r="X47" s="54">
        <v>11.980163367015003</v>
      </c>
      <c r="Y47" s="54">
        <v>13.864205412480196</v>
      </c>
      <c r="Z47" s="54">
        <v>14.776712113986285</v>
      </c>
      <c r="AA47" s="54">
        <v>14.220344175965275</v>
      </c>
      <c r="AB47" s="54">
        <v>19.999870413910116</v>
      </c>
      <c r="AC47" s="49"/>
      <c r="AD47" s="1">
        <v>25262.76</v>
      </c>
      <c r="AE47" s="1">
        <v>9889.75</v>
      </c>
      <c r="AF47" s="1">
        <v>12470.44</v>
      </c>
      <c r="AG47" s="1">
        <v>13126.44</v>
      </c>
      <c r="AH47" s="1">
        <v>14383.46</v>
      </c>
      <c r="AI47" s="1">
        <v>18414.97</v>
      </c>
      <c r="AJ47" s="45"/>
      <c r="AK47" s="54">
        <v>27.005187023113031</v>
      </c>
      <c r="AL47" s="54">
        <v>10.571867379567083</v>
      </c>
      <c r="AM47" s="54">
        <v>13.330553132773684</v>
      </c>
      <c r="AN47" s="54">
        <v>14.031798867094167</v>
      </c>
      <c r="AO47" s="54">
        <v>15.375518246599555</v>
      </c>
      <c r="AP47" s="54">
        <v>19.68509018313976</v>
      </c>
      <c r="AQ47" s="41"/>
    </row>
    <row r="48" spans="1:43" x14ac:dyDescent="0.3">
      <c r="A48" s="9" t="s">
        <v>23</v>
      </c>
      <c r="B48" s="61">
        <v>42894.879999999997</v>
      </c>
      <c r="C48" s="61">
        <v>7762.77</v>
      </c>
      <c r="D48" s="61">
        <v>6611.75</v>
      </c>
      <c r="E48" s="61">
        <v>6042.84</v>
      </c>
      <c r="F48" s="61">
        <v>6332.99</v>
      </c>
      <c r="G48" s="61">
        <v>4970.45</v>
      </c>
      <c r="H48" s="61"/>
      <c r="I48" s="42">
        <v>57.487755199610078</v>
      </c>
      <c r="J48" s="42">
        <v>10.403671054234845</v>
      </c>
      <c r="K48" s="42">
        <v>8.8610730567615974</v>
      </c>
      <c r="L48" s="42">
        <v>8.0986193837215961</v>
      </c>
      <c r="M48" s="42">
        <v>8.4874786641570878</v>
      </c>
      <c r="N48" s="42">
        <v>6.661401380115807</v>
      </c>
      <c r="P48" s="61">
        <v>18070.169999999998</v>
      </c>
      <c r="Q48" s="61">
        <v>9076.41</v>
      </c>
      <c r="R48" s="61">
        <v>10480.75</v>
      </c>
      <c r="S48" s="61">
        <v>11022.55</v>
      </c>
      <c r="T48" s="61">
        <v>10609.99</v>
      </c>
      <c r="U48" s="61">
        <v>15355.81</v>
      </c>
      <c r="W48" s="42">
        <v>24.217657430801484</v>
      </c>
      <c r="X48" s="42">
        <v>12.164212516069352</v>
      </c>
      <c r="Y48" s="42">
        <v>14.046310196189227</v>
      </c>
      <c r="Z48" s="42">
        <v>14.772431023829933</v>
      </c>
      <c r="AA48" s="42">
        <v>14.219517755739403</v>
      </c>
      <c r="AB48" s="42">
        <v>20.579869815971612</v>
      </c>
      <c r="AC48" s="46"/>
      <c r="AD48" s="61">
        <v>19917.400000000001</v>
      </c>
      <c r="AE48" s="61">
        <v>7635.87</v>
      </c>
      <c r="AF48" s="61">
        <v>10048.77</v>
      </c>
      <c r="AG48" s="61">
        <v>10158.98</v>
      </c>
      <c r="AH48" s="61">
        <v>11724.11</v>
      </c>
      <c r="AI48" s="61">
        <v>15130.55</v>
      </c>
      <c r="AJ48" s="29"/>
      <c r="AK48" s="42">
        <v>26.693316671190452</v>
      </c>
      <c r="AL48" s="42">
        <v>10.233599564704381</v>
      </c>
      <c r="AM48" s="42">
        <v>13.467370227336826</v>
      </c>
      <c r="AN48" s="42">
        <v>13.615073764461744</v>
      </c>
      <c r="AO48" s="42">
        <v>15.712662341363364</v>
      </c>
      <c r="AP48" s="42">
        <v>20.27797616954425</v>
      </c>
      <c r="AQ48" s="38"/>
    </row>
    <row r="49" spans="1:43" x14ac:dyDescent="0.3">
      <c r="A49" s="8" t="s">
        <v>25</v>
      </c>
      <c r="B49" s="61">
        <v>10575.69</v>
      </c>
      <c r="C49" s="61">
        <v>1769.44</v>
      </c>
      <c r="D49" s="61">
        <v>1432.11</v>
      </c>
      <c r="E49" s="61">
        <v>1095.67</v>
      </c>
      <c r="F49" s="61">
        <v>1361.58</v>
      </c>
      <c r="G49" s="61">
        <v>1005.13</v>
      </c>
      <c r="H49" s="61"/>
      <c r="I49" s="42">
        <v>61.345262339438435</v>
      </c>
      <c r="J49" s="42">
        <v>10.26379943000371</v>
      </c>
      <c r="K49" s="42">
        <v>8.3070857456046046</v>
      </c>
      <c r="L49" s="42">
        <v>6.3555345880460283</v>
      </c>
      <c r="M49" s="42">
        <v>7.8979699949726738</v>
      </c>
      <c r="N49" s="42">
        <v>5.8303489923815608</v>
      </c>
      <c r="P49" s="61">
        <v>5038.87</v>
      </c>
      <c r="Q49" s="61">
        <v>1905.2</v>
      </c>
      <c r="R49" s="61">
        <v>2231.9499999999998</v>
      </c>
      <c r="S49" s="61">
        <v>2573.8200000000002</v>
      </c>
      <c r="T49" s="61">
        <v>2400.71</v>
      </c>
      <c r="U49" s="61">
        <v>3089.07</v>
      </c>
      <c r="W49" s="42">
        <v>29.228428787561484</v>
      </c>
      <c r="X49" s="42">
        <v>11.051287793902627</v>
      </c>
      <c r="Y49" s="42">
        <v>12.946631215410964</v>
      </c>
      <c r="Z49" s="42">
        <v>14.929679587288719</v>
      </c>
      <c r="AA49" s="42">
        <v>13.925539113846305</v>
      </c>
      <c r="AB49" s="42">
        <v>17.918434592436906</v>
      </c>
      <c r="AC49" s="46"/>
      <c r="AD49" s="61">
        <v>4838.87</v>
      </c>
      <c r="AE49" s="61">
        <v>2008.73</v>
      </c>
      <c r="AF49" s="61">
        <v>2219.1799999999998</v>
      </c>
      <c r="AG49" s="61">
        <v>2685.74</v>
      </c>
      <c r="AH49" s="61">
        <v>2475.08</v>
      </c>
      <c r="AI49" s="61">
        <v>3012.02</v>
      </c>
      <c r="AJ49" s="29"/>
      <c r="AK49" s="42">
        <v>28.068310396431666</v>
      </c>
      <c r="AL49" s="42">
        <v>11.651823079070978</v>
      </c>
      <c r="AM49" s="42">
        <v>12.872557656137326</v>
      </c>
      <c r="AN49" s="42">
        <v>15.578881838964961</v>
      </c>
      <c r="AO49" s="42">
        <v>14.356929137587926</v>
      </c>
      <c r="AP49" s="42">
        <v>17.471498982254143</v>
      </c>
      <c r="AQ49" s="38"/>
    </row>
    <row r="50" spans="1:43" x14ac:dyDescent="0.3">
      <c r="A50" s="9" t="s">
        <v>26</v>
      </c>
      <c r="B50" s="61">
        <v>888.08</v>
      </c>
      <c r="C50" s="61">
        <v>246.14</v>
      </c>
      <c r="D50" s="61">
        <v>147.97</v>
      </c>
      <c r="E50" s="61">
        <v>134.38999999999999</v>
      </c>
      <c r="F50" s="61">
        <v>35.68</v>
      </c>
      <c r="G50" s="61">
        <v>82.44</v>
      </c>
      <c r="H50" s="61"/>
      <c r="I50" s="42">
        <v>57.866623784764712</v>
      </c>
      <c r="J50" s="42">
        <v>16.038296975927828</v>
      </c>
      <c r="K50" s="42">
        <v>9.641613730104984</v>
      </c>
      <c r="L50" s="42">
        <v>8.7567511602947121</v>
      </c>
      <c r="M50" s="42">
        <v>2.3248819212688101</v>
      </c>
      <c r="N50" s="42">
        <v>5.3717282956670598</v>
      </c>
      <c r="P50" s="61">
        <v>381.43</v>
      </c>
      <c r="Q50" s="61">
        <v>200.33</v>
      </c>
      <c r="R50" s="61">
        <v>233.38</v>
      </c>
      <c r="S50" s="61">
        <v>200.85</v>
      </c>
      <c r="T50" s="61">
        <v>269.38</v>
      </c>
      <c r="U50" s="61">
        <v>249.32</v>
      </c>
      <c r="W50" s="42">
        <v>24.85369145822764</v>
      </c>
      <c r="X50" s="42">
        <v>13.053351885868295</v>
      </c>
      <c r="Y50" s="42">
        <v>15.206864988388869</v>
      </c>
      <c r="Z50" s="42">
        <v>13.087234694137905</v>
      </c>
      <c r="AA50" s="42">
        <v>17.552597868592827</v>
      </c>
      <c r="AB50" s="42">
        <v>16.245503380345845</v>
      </c>
      <c r="AC50" s="46"/>
      <c r="AD50" s="61">
        <v>454.89</v>
      </c>
      <c r="AE50" s="61">
        <v>217.87</v>
      </c>
      <c r="AF50" s="61">
        <v>184.96</v>
      </c>
      <c r="AG50" s="61">
        <v>247.08</v>
      </c>
      <c r="AH50" s="61">
        <v>165.48</v>
      </c>
      <c r="AI50" s="61">
        <v>264.42</v>
      </c>
      <c r="AJ50" s="29"/>
      <c r="AK50" s="42">
        <v>29.640289718777158</v>
      </c>
      <c r="AL50" s="42">
        <v>14.196245072500998</v>
      </c>
      <c r="AM50" s="42">
        <v>12.051854264514548</v>
      </c>
      <c r="AN50" s="42">
        <v>16.099546667799821</v>
      </c>
      <c r="AO50" s="42">
        <v>10.782552139337518</v>
      </c>
      <c r="AP50" s="42">
        <v>17.229408005098058</v>
      </c>
      <c r="AQ50" s="38"/>
    </row>
    <row r="51" spans="1:43" x14ac:dyDescent="0.3">
      <c r="A51" s="9" t="s">
        <v>27</v>
      </c>
      <c r="B51" s="61">
        <v>88.11</v>
      </c>
      <c r="C51" s="61">
        <v>22.17</v>
      </c>
      <c r="D51" s="61">
        <v>20.399999999999999</v>
      </c>
      <c r="E51" s="61">
        <v>13.75</v>
      </c>
      <c r="F51" s="61">
        <v>9.6199999999999992</v>
      </c>
      <c r="G51" s="61">
        <v>3.76</v>
      </c>
      <c r="H51" s="61"/>
      <c r="I51" s="42">
        <v>55.835166742502864</v>
      </c>
      <c r="J51" s="42">
        <v>14.049093708787749</v>
      </c>
      <c r="K51" s="42">
        <v>12.927447526354083</v>
      </c>
      <c r="L51" s="42">
        <v>8.7133531121259153</v>
      </c>
      <c r="M51" s="42">
        <v>6.0961786864473666</v>
      </c>
      <c r="N51" s="42">
        <v>2.3827060146613408</v>
      </c>
      <c r="P51" s="61">
        <v>44.94</v>
      </c>
      <c r="Q51" s="61">
        <v>25.23</v>
      </c>
      <c r="R51" s="61">
        <v>23.58</v>
      </c>
      <c r="S51" s="61">
        <v>26.07</v>
      </c>
      <c r="T51" s="61">
        <v>22.75</v>
      </c>
      <c r="U51" s="61">
        <v>15.24</v>
      </c>
      <c r="W51" s="42">
        <v>28.478406462468264</v>
      </c>
      <c r="X51" s="42">
        <v>15.98821083774086</v>
      </c>
      <c r="Y51" s="42">
        <v>14.942608464285751</v>
      </c>
      <c r="Z51" s="42">
        <v>16.520517500590735</v>
      </c>
      <c r="AA51" s="42">
        <v>14.416638785517421</v>
      </c>
      <c r="AB51" s="42">
        <v>9.6575637402762879</v>
      </c>
      <c r="AC51" s="46"/>
      <c r="AD51" s="61">
        <v>51.59</v>
      </c>
      <c r="AE51" s="61">
        <v>27.29</v>
      </c>
      <c r="AF51" s="61">
        <v>17.52</v>
      </c>
      <c r="AG51" s="61">
        <v>34.64</v>
      </c>
      <c r="AH51" s="61">
        <v>18.79</v>
      </c>
      <c r="AI51" s="61">
        <v>7.98</v>
      </c>
      <c r="AJ51" s="29"/>
      <c r="AK51" s="42">
        <v>32.692500876696435</v>
      </c>
      <c r="AL51" s="42">
        <v>17.293629558539362</v>
      </c>
      <c r="AM51" s="42">
        <v>11.102396110868803</v>
      </c>
      <c r="AN51" s="42">
        <v>21.95131285847576</v>
      </c>
      <c r="AO51" s="42">
        <v>11.907193089225158</v>
      </c>
      <c r="AP51" s="42">
        <v>5.0569132970738044</v>
      </c>
      <c r="AQ51" s="38"/>
    </row>
    <row r="52" spans="1:43" s="11" customFormat="1" x14ac:dyDescent="0.3">
      <c r="A52" s="11" t="s">
        <v>37</v>
      </c>
      <c r="B52" s="149">
        <v>59039.5</v>
      </c>
      <c r="C52" s="149">
        <v>12259.69</v>
      </c>
      <c r="D52" s="149">
        <v>9469.99</v>
      </c>
      <c r="E52" s="149">
        <v>11845.66</v>
      </c>
      <c r="F52" s="149">
        <v>6027.34</v>
      </c>
      <c r="G52" s="149">
        <v>10015.959999999999</v>
      </c>
      <c r="H52" s="149"/>
      <c r="I52" s="54">
        <v>54.335092546900285</v>
      </c>
      <c r="J52" s="54">
        <v>11.282808810140804</v>
      </c>
      <c r="K52" s="54">
        <v>8.7153987257381971</v>
      </c>
      <c r="L52" s="54">
        <v>10.901769702980459</v>
      </c>
      <c r="M52" s="54">
        <v>5.5470672467015136</v>
      </c>
      <c r="N52" s="54">
        <v>9.2178645406219797</v>
      </c>
      <c r="P52" s="149">
        <v>28416.61</v>
      </c>
      <c r="Q52" s="149">
        <v>11714.09</v>
      </c>
      <c r="R52" s="149">
        <v>12869.38</v>
      </c>
      <c r="S52" s="149">
        <v>19160.25</v>
      </c>
      <c r="T52" s="149">
        <v>14595.92</v>
      </c>
      <c r="U52" s="149">
        <v>21901.89</v>
      </c>
      <c r="W52" s="54">
        <v>26.15230708625873</v>
      </c>
      <c r="X52" s="54">
        <v>10.780683512779058</v>
      </c>
      <c r="Y52" s="54">
        <v>11.843917264225267</v>
      </c>
      <c r="Z52" s="54">
        <v>17.633515815204166</v>
      </c>
      <c r="AA52" s="54">
        <v>13.432882460169088</v>
      </c>
      <c r="AB52" s="54">
        <v>20.156695434446938</v>
      </c>
      <c r="AC52" s="49"/>
      <c r="AD52" s="149">
        <v>22763.759999999998</v>
      </c>
      <c r="AE52" s="149">
        <v>11124.5</v>
      </c>
      <c r="AF52" s="149">
        <v>12017.91</v>
      </c>
      <c r="AG52" s="149">
        <v>18566.37</v>
      </c>
      <c r="AH52" s="149">
        <v>16521.03</v>
      </c>
      <c r="AI52" s="149">
        <v>27664.560000000001</v>
      </c>
      <c r="AJ52" s="45"/>
      <c r="AK52" s="54">
        <v>20.949889587740866</v>
      </c>
      <c r="AL52" s="54">
        <v>10.238073442999895</v>
      </c>
      <c r="AM52" s="54">
        <v>11.060294414253482</v>
      </c>
      <c r="AN52" s="54">
        <v>17.086957582804615</v>
      </c>
      <c r="AO52" s="54">
        <v>15.204595127331974</v>
      </c>
      <c r="AP52" s="54">
        <v>25.46018221477614</v>
      </c>
      <c r="AQ52" s="41"/>
    </row>
    <row r="53" spans="1:43" x14ac:dyDescent="0.3">
      <c r="A53" s="9" t="s">
        <v>23</v>
      </c>
      <c r="B53" s="61">
        <v>47695.87</v>
      </c>
      <c r="C53" s="61">
        <v>10253.07</v>
      </c>
      <c r="D53" s="61">
        <v>7987.46</v>
      </c>
      <c r="E53" s="61">
        <v>10053.799999999999</v>
      </c>
      <c r="F53" s="61">
        <v>5023.04</v>
      </c>
      <c r="G53" s="61">
        <v>8523.5300000000007</v>
      </c>
      <c r="H53" s="61"/>
      <c r="I53" s="42">
        <v>53.269589390744443</v>
      </c>
      <c r="J53" s="42">
        <v>11.451239465692941</v>
      </c>
      <c r="K53" s="42">
        <v>8.920871230045611</v>
      </c>
      <c r="L53" s="42">
        <v>11.22868285695735</v>
      </c>
      <c r="M53" s="42">
        <v>5.6100303504954399</v>
      </c>
      <c r="N53" s="42">
        <v>9.5195861457122373</v>
      </c>
      <c r="P53" s="61">
        <v>22800.639999999999</v>
      </c>
      <c r="Q53" s="61">
        <v>9701.3700000000008</v>
      </c>
      <c r="R53" s="61">
        <v>9910.98</v>
      </c>
      <c r="S53" s="61">
        <v>16552.43</v>
      </c>
      <c r="T53" s="61">
        <v>11965.25</v>
      </c>
      <c r="U53" s="61">
        <v>18606.11</v>
      </c>
      <c r="W53" s="42">
        <v>25.465113240332617</v>
      </c>
      <c r="X53" s="42">
        <v>10.835068034772956</v>
      </c>
      <c r="Y53" s="42">
        <v>11.069172971577629</v>
      </c>
      <c r="Z53" s="42">
        <v>18.486740036800668</v>
      </c>
      <c r="AA53" s="42">
        <v>13.363504103344898</v>
      </c>
      <c r="AB53" s="42">
        <v>20.780412221415062</v>
      </c>
      <c r="AC53" s="46"/>
      <c r="AD53" s="61">
        <v>18643.78</v>
      </c>
      <c r="AE53" s="61">
        <v>8843.9699999999993</v>
      </c>
      <c r="AF53" s="61">
        <v>9443.91</v>
      </c>
      <c r="AG53" s="61">
        <v>15729.42</v>
      </c>
      <c r="AH53" s="61">
        <v>13587.05</v>
      </c>
      <c r="AI53" s="61">
        <v>23288.639999999999</v>
      </c>
      <c r="AJ53" s="29"/>
      <c r="AK53" s="42">
        <v>20.822484321836949</v>
      </c>
      <c r="AL53" s="42">
        <v>9.8774726298956708</v>
      </c>
      <c r="AM53" s="42">
        <v>10.547521367010294</v>
      </c>
      <c r="AN53" s="42">
        <v>17.567553432919105</v>
      </c>
      <c r="AO53" s="42">
        <v>15.174826972052594</v>
      </c>
      <c r="AP53" s="42">
        <v>26.010140715933399</v>
      </c>
      <c r="AQ53" s="38"/>
    </row>
    <row r="54" spans="1:43" x14ac:dyDescent="0.3">
      <c r="A54" s="8" t="s">
        <v>25</v>
      </c>
      <c r="B54" s="59">
        <v>10321.030000000001</v>
      </c>
      <c r="C54" s="59">
        <v>1848.39</v>
      </c>
      <c r="D54" s="59">
        <v>1408.74</v>
      </c>
      <c r="E54" s="59">
        <v>1711.83</v>
      </c>
      <c r="F54" s="59">
        <v>939.46</v>
      </c>
      <c r="G54" s="59">
        <v>1445.55</v>
      </c>
      <c r="I54" s="42">
        <v>58.39337966626119</v>
      </c>
      <c r="J54" s="42">
        <v>10.457651905025035</v>
      </c>
      <c r="K54" s="42">
        <v>7.9702403414241392</v>
      </c>
      <c r="L54" s="42">
        <v>9.685035225563329</v>
      </c>
      <c r="M54" s="42">
        <v>5.3151908735141493</v>
      </c>
      <c r="N54" s="42">
        <v>8.1785005931155972</v>
      </c>
      <c r="P54" s="59">
        <v>5147.66</v>
      </c>
      <c r="Q54" s="59">
        <v>1829.29</v>
      </c>
      <c r="R54" s="59">
        <v>2737.77</v>
      </c>
      <c r="S54" s="59">
        <v>2369.34</v>
      </c>
      <c r="T54" s="59">
        <v>2429.9699999999998</v>
      </c>
      <c r="U54" s="59">
        <v>3160.99</v>
      </c>
      <c r="W54" s="42">
        <v>29.123959989732235</v>
      </c>
      <c r="X54" s="42">
        <v>10.349589671737698</v>
      </c>
      <c r="Y54" s="42">
        <v>15.4895047344015</v>
      </c>
      <c r="Z54" s="42">
        <v>13.405035173665739</v>
      </c>
      <c r="AA54" s="42">
        <v>13.748062042996164</v>
      </c>
      <c r="AB54" s="42">
        <v>17.883960146541085</v>
      </c>
      <c r="AC54" s="38"/>
      <c r="AD54" s="59">
        <v>3725.96</v>
      </c>
      <c r="AE54" s="59">
        <v>2120.4899999999998</v>
      </c>
      <c r="AF54" s="59">
        <v>2424.11</v>
      </c>
      <c r="AG54" s="59">
        <v>2550.02</v>
      </c>
      <c r="AH54" s="59">
        <v>2802.79</v>
      </c>
      <c r="AI54" s="59">
        <v>4051.63</v>
      </c>
      <c r="AK54" s="42">
        <v>21.080395745512082</v>
      </c>
      <c r="AL54" s="42">
        <v>11.997114401228384</v>
      </c>
      <c r="AM54" s="42">
        <v>13.714907870898585</v>
      </c>
      <c r="AN54" s="42">
        <v>14.427269954312639</v>
      </c>
      <c r="AO54" s="42">
        <v>15.857368944262365</v>
      </c>
      <c r="AP54" s="42">
        <v>22.922941688689388</v>
      </c>
      <c r="AQ54" s="38"/>
    </row>
    <row r="55" spans="1:43" x14ac:dyDescent="0.3">
      <c r="A55" s="9" t="s">
        <v>26</v>
      </c>
      <c r="B55" s="59">
        <v>969.05</v>
      </c>
      <c r="C55" s="59">
        <v>150.87</v>
      </c>
      <c r="D55" s="59">
        <v>62.84</v>
      </c>
      <c r="E55" s="166" t="s">
        <v>256</v>
      </c>
      <c r="F55" s="166" t="s">
        <v>256</v>
      </c>
      <c r="G55" s="59">
        <v>43.62</v>
      </c>
      <c r="I55" s="42">
        <v>71.129874811032082</v>
      </c>
      <c r="J55" s="42">
        <v>11.074107850720202</v>
      </c>
      <c r="K55" s="42">
        <v>4.6125600672052594</v>
      </c>
      <c r="L55" s="166" t="s">
        <v>256</v>
      </c>
      <c r="M55" s="166" t="s">
        <v>256</v>
      </c>
      <c r="N55" s="42">
        <v>3.2017802376112887</v>
      </c>
      <c r="P55" s="59">
        <v>440.42</v>
      </c>
      <c r="Q55" s="59">
        <v>171.96</v>
      </c>
      <c r="R55" s="59">
        <v>204.94</v>
      </c>
      <c r="S55" s="59">
        <v>230.11</v>
      </c>
      <c r="T55" s="166" t="s">
        <v>256</v>
      </c>
      <c r="U55" s="166" t="s">
        <v>256</v>
      </c>
      <c r="W55" s="42">
        <v>32.327557364712604</v>
      </c>
      <c r="X55" s="42">
        <v>12.62214877715812</v>
      </c>
      <c r="Y55" s="42">
        <v>15.042935394224152</v>
      </c>
      <c r="Z55" s="42">
        <v>16.890455077412511</v>
      </c>
      <c r="AA55" s="166" t="s">
        <v>256</v>
      </c>
      <c r="AB55" s="166" t="s">
        <v>256</v>
      </c>
      <c r="AC55" s="38"/>
      <c r="AD55" s="59">
        <v>357.66</v>
      </c>
      <c r="AE55" s="59">
        <v>145.41999999999999</v>
      </c>
      <c r="AF55" s="59">
        <v>145.53</v>
      </c>
      <c r="AG55" s="59">
        <v>279.48</v>
      </c>
      <c r="AH55" s="59">
        <v>117.45</v>
      </c>
      <c r="AI55" s="59">
        <v>316.82</v>
      </c>
      <c r="AK55" s="42">
        <v>26.252836308666982</v>
      </c>
      <c r="AL55" s="42">
        <v>10.674068825158955</v>
      </c>
      <c r="AM55" s="42">
        <v>10.682143007326248</v>
      </c>
      <c r="AN55" s="42">
        <v>20.514294837404933</v>
      </c>
      <c r="AO55" s="42">
        <v>8.6210245049850052</v>
      </c>
      <c r="AP55" s="42">
        <v>23.25511267491996</v>
      </c>
      <c r="AQ55" s="38"/>
    </row>
    <row r="56" spans="1:43" x14ac:dyDescent="0.3">
      <c r="A56" s="9" t="s">
        <v>27</v>
      </c>
      <c r="B56" s="59">
        <v>53.55</v>
      </c>
      <c r="C56" s="59">
        <v>7.37</v>
      </c>
      <c r="D56" s="59">
        <v>10.95</v>
      </c>
      <c r="E56" s="166" t="s">
        <v>256</v>
      </c>
      <c r="F56" s="166" t="s">
        <v>256</v>
      </c>
      <c r="G56" s="59">
        <v>3.26</v>
      </c>
      <c r="I56" s="42">
        <v>63.749650695447237</v>
      </c>
      <c r="J56" s="42">
        <v>8.7737614495881626</v>
      </c>
      <c r="K56" s="42">
        <v>13.035642859293132</v>
      </c>
      <c r="L56" s="166" t="s">
        <v>256</v>
      </c>
      <c r="M56" s="166" t="s">
        <v>256</v>
      </c>
      <c r="N56" s="42">
        <v>3.8809311161000553</v>
      </c>
      <c r="P56" s="59">
        <v>27.89</v>
      </c>
      <c r="Q56" s="59">
        <v>11.47</v>
      </c>
      <c r="R56" s="59">
        <v>15.69</v>
      </c>
      <c r="S56" s="59">
        <v>8.3800000000000008</v>
      </c>
      <c r="T56" s="166" t="s">
        <v>256</v>
      </c>
      <c r="U56" s="166" t="s">
        <v>256</v>
      </c>
      <c r="W56" s="42">
        <v>33.202199027003239</v>
      </c>
      <c r="X56" s="42">
        <v>13.654687086401115</v>
      </c>
      <c r="Y56" s="42">
        <v>18.67846908331591</v>
      </c>
      <c r="Z56" s="42">
        <v>9.9761358137786722</v>
      </c>
      <c r="AA56" s="166" t="s">
        <v>256</v>
      </c>
      <c r="AB56" s="166" t="s">
        <v>256</v>
      </c>
      <c r="AC56" s="38"/>
      <c r="AD56" s="59">
        <v>36.36</v>
      </c>
      <c r="AE56" s="59">
        <v>14.63</v>
      </c>
      <c r="AF56" s="59">
        <v>4.3499999999999996</v>
      </c>
      <c r="AG56" s="59">
        <v>7.46</v>
      </c>
      <c r="AH56" s="59">
        <v>13.74</v>
      </c>
      <c r="AI56" s="59">
        <v>7.47</v>
      </c>
      <c r="AK56" s="42">
        <v>43.285477110858288</v>
      </c>
      <c r="AL56" s="42">
        <v>17.416571235749636</v>
      </c>
      <c r="AM56" s="42">
        <v>5.1785430536917909</v>
      </c>
      <c r="AN56" s="42">
        <v>8.8809037196645448</v>
      </c>
      <c r="AO56" s="42">
        <v>16.35705323166097</v>
      </c>
      <c r="AP56" s="42">
        <v>8.8928084163396974</v>
      </c>
      <c r="AQ56" s="38"/>
    </row>
    <row r="57" spans="1:43" s="11" customFormat="1" x14ac:dyDescent="0.3">
      <c r="A57" s="10" t="s">
        <v>24</v>
      </c>
      <c r="B57" s="58">
        <v>228276.92</v>
      </c>
      <c r="C57" s="58">
        <v>41613.129999999997</v>
      </c>
      <c r="D57" s="58">
        <v>34942.07</v>
      </c>
      <c r="E57" s="58">
        <v>33994.47</v>
      </c>
      <c r="F57" s="58">
        <v>21057.919999999998</v>
      </c>
      <c r="G57" s="58">
        <v>25029.64</v>
      </c>
      <c r="H57" s="58"/>
      <c r="I57" s="54">
        <v>59.305931463563134</v>
      </c>
      <c r="J57" s="54">
        <v>10.81101600531645</v>
      </c>
      <c r="K57" s="54">
        <v>9.0778866677149193</v>
      </c>
      <c r="L57" s="54">
        <v>8.8317018994305378</v>
      </c>
      <c r="M57" s="54">
        <v>5.4708095776182502</v>
      </c>
      <c r="N57" s="54">
        <v>6.502655259224885</v>
      </c>
      <c r="P57" s="58">
        <v>103136.38</v>
      </c>
      <c r="Q57" s="58">
        <v>43078.23</v>
      </c>
      <c r="R57" s="58">
        <v>49741.46</v>
      </c>
      <c r="S57" s="58">
        <v>63705.13</v>
      </c>
      <c r="T57" s="58">
        <v>51071.4</v>
      </c>
      <c r="U57" s="58">
        <v>74181.55</v>
      </c>
      <c r="W57" s="54">
        <v>26.794645221601922</v>
      </c>
      <c r="X57" s="54">
        <v>11.191646338804683</v>
      </c>
      <c r="Y57" s="54">
        <v>12.922741456550083</v>
      </c>
      <c r="Z57" s="54">
        <v>16.550477699004258</v>
      </c>
      <c r="AA57" s="54">
        <v>13.268257466187199</v>
      </c>
      <c r="AB57" s="54">
        <v>19.272232690720035</v>
      </c>
      <c r="AC57" s="41"/>
      <c r="AD57" s="58">
        <v>104417.09</v>
      </c>
      <c r="AE57" s="58">
        <v>41890.78</v>
      </c>
      <c r="AF57" s="58">
        <v>47197.53</v>
      </c>
      <c r="AG57" s="58">
        <v>57168.01</v>
      </c>
      <c r="AH57" s="58">
        <v>52215.839999999997</v>
      </c>
      <c r="AI57" s="58">
        <v>82024.899999999994</v>
      </c>
      <c r="AK57" s="54">
        <v>27.127371366166596</v>
      </c>
      <c r="AL57" s="54">
        <v>10.883148973777992</v>
      </c>
      <c r="AM57" s="54">
        <v>12.261833037827323</v>
      </c>
      <c r="AN57" s="54">
        <v>14.852145731457616</v>
      </c>
      <c r="AO57" s="54">
        <v>13.565580910905833</v>
      </c>
      <c r="AP57" s="54">
        <v>21.309920852732809</v>
      </c>
      <c r="AQ57" s="41"/>
    </row>
    <row r="58" spans="1:43" x14ac:dyDescent="0.3">
      <c r="A58" s="9" t="s">
        <v>23</v>
      </c>
      <c r="B58" s="59">
        <v>176270.5</v>
      </c>
      <c r="C58" s="59">
        <v>32231.200000000001</v>
      </c>
      <c r="D58" s="59">
        <v>27373.7</v>
      </c>
      <c r="E58" s="59">
        <v>28127.23</v>
      </c>
      <c r="F58" s="59">
        <v>16994.310000000001</v>
      </c>
      <c r="G58" s="59">
        <v>21075.48</v>
      </c>
      <c r="I58" s="42">
        <v>58.353720950226659</v>
      </c>
      <c r="J58" s="42">
        <v>10.670023916032152</v>
      </c>
      <c r="K58" s="42">
        <v>9.061965848937966</v>
      </c>
      <c r="L58" s="42">
        <v>9.3114192705123298</v>
      </c>
      <c r="M58" s="42">
        <v>5.6259057725577826</v>
      </c>
      <c r="N58" s="42">
        <v>6.9769625593169753</v>
      </c>
      <c r="P58" s="59">
        <v>81197.36</v>
      </c>
      <c r="Q58" s="59">
        <v>33918.870000000003</v>
      </c>
      <c r="R58" s="59">
        <v>38269.4</v>
      </c>
      <c r="S58" s="59">
        <v>50695.97</v>
      </c>
      <c r="T58" s="59">
        <v>38668.519999999997</v>
      </c>
      <c r="U58" s="59">
        <v>59322.31</v>
      </c>
      <c r="W58" s="42">
        <v>26.880096711219949</v>
      </c>
      <c r="X58" s="42">
        <v>11.228721056143907</v>
      </c>
      <c r="Y58" s="42">
        <v>12.668948511138304</v>
      </c>
      <c r="Z58" s="42">
        <v>16.782720232149238</v>
      </c>
      <c r="AA58" s="42">
        <v>12.801075765021706</v>
      </c>
      <c r="AB58" s="42">
        <v>19.63843935237513</v>
      </c>
      <c r="AC58" s="38"/>
      <c r="AD58" s="59">
        <v>80461.960000000006</v>
      </c>
      <c r="AE58" s="59">
        <v>31799.61</v>
      </c>
      <c r="AF58" s="59">
        <v>35825.620000000003</v>
      </c>
      <c r="AG58" s="59">
        <v>45085.64</v>
      </c>
      <c r="AH58" s="59">
        <v>41455.22</v>
      </c>
      <c r="AI58" s="59">
        <v>67444.37</v>
      </c>
      <c r="AK58" s="42">
        <v>26.636645161546031</v>
      </c>
      <c r="AL58" s="42">
        <v>10.527147584343592</v>
      </c>
      <c r="AM58" s="42">
        <v>11.85994384964506</v>
      </c>
      <c r="AN58" s="42">
        <v>14.925440475986493</v>
      </c>
      <c r="AO58" s="42">
        <v>13.723602870646282</v>
      </c>
      <c r="AP58" s="42">
        <v>22.327218375416408</v>
      </c>
      <c r="AQ58" s="38"/>
    </row>
    <row r="59" spans="1:43" x14ac:dyDescent="0.3">
      <c r="A59" s="8" t="s">
        <v>25</v>
      </c>
      <c r="B59" s="59">
        <v>46417.279999999999</v>
      </c>
      <c r="C59" s="59">
        <v>8286.2999999999993</v>
      </c>
      <c r="D59" s="59">
        <v>6800.75</v>
      </c>
      <c r="E59" s="59">
        <v>5334.05</v>
      </c>
      <c r="F59" s="59">
        <v>3819.57</v>
      </c>
      <c r="G59" s="59">
        <v>3744.19</v>
      </c>
      <c r="I59" s="42">
        <v>62.38701668292245</v>
      </c>
      <c r="J59" s="42">
        <v>11.137178575299981</v>
      </c>
      <c r="K59" s="42">
        <v>9.1405292103799454</v>
      </c>
      <c r="L59" s="42">
        <v>7.1692151357757821</v>
      </c>
      <c r="M59" s="42">
        <v>5.1336824844452353</v>
      </c>
      <c r="N59" s="42">
        <v>5.0323682041263815</v>
      </c>
      <c r="P59" s="59">
        <v>19856.419999999998</v>
      </c>
      <c r="Q59" s="59">
        <v>8167.68</v>
      </c>
      <c r="R59" s="59">
        <v>10209.34</v>
      </c>
      <c r="S59" s="59">
        <v>11626.44</v>
      </c>
      <c r="T59" s="59">
        <v>11017.73</v>
      </c>
      <c r="U59" s="59">
        <v>13524.54</v>
      </c>
      <c r="W59" s="42">
        <v>26.687966330709489</v>
      </c>
      <c r="X59" s="42">
        <v>10.977747692686259</v>
      </c>
      <c r="Y59" s="42">
        <v>13.721835163577605</v>
      </c>
      <c r="Z59" s="42">
        <v>15.626484495493854</v>
      </c>
      <c r="AA59" s="42">
        <v>14.808349505139793</v>
      </c>
      <c r="AB59" s="42">
        <v>18.177620545815092</v>
      </c>
      <c r="AC59" s="38"/>
      <c r="AD59" s="59">
        <v>21140.84</v>
      </c>
      <c r="AE59" s="59">
        <v>8910.31</v>
      </c>
      <c r="AF59" s="59">
        <v>10250.549999999999</v>
      </c>
      <c r="AG59" s="59">
        <v>10768.32</v>
      </c>
      <c r="AH59" s="59">
        <v>9853.99</v>
      </c>
      <c r="AI59" s="59">
        <v>13478.14</v>
      </c>
      <c r="AK59" s="42">
        <v>28.414287475935563</v>
      </c>
      <c r="AL59" s="42">
        <v>11.975877488297693</v>
      </c>
      <c r="AM59" s="42">
        <v>13.777223349992301</v>
      </c>
      <c r="AN59" s="42">
        <v>14.473130685103639</v>
      </c>
      <c r="AO59" s="42">
        <v>13.24422797982456</v>
      </c>
      <c r="AP59" s="42">
        <v>18.115256754268334</v>
      </c>
      <c r="AQ59" s="38"/>
    </row>
    <row r="60" spans="1:43" x14ac:dyDescent="0.3">
      <c r="A60" s="9" t="s">
        <v>26</v>
      </c>
      <c r="B60" s="59">
        <v>5061.99</v>
      </c>
      <c r="C60" s="59">
        <v>982.43</v>
      </c>
      <c r="D60" s="59">
        <v>697.48</v>
      </c>
      <c r="E60" s="59">
        <v>481.76</v>
      </c>
      <c r="F60" s="59">
        <v>220.02</v>
      </c>
      <c r="G60" s="59">
        <v>190.63</v>
      </c>
      <c r="I60" s="42">
        <v>66.305749832654357</v>
      </c>
      <c r="J60" s="42">
        <v>12.868606577273884</v>
      </c>
      <c r="K60" s="42">
        <v>9.1361172964149997</v>
      </c>
      <c r="L60" s="42">
        <v>6.3104545918462041</v>
      </c>
      <c r="M60" s="42">
        <v>2.8819873366365036</v>
      </c>
      <c r="N60" s="42">
        <v>2.4970150258295454</v>
      </c>
      <c r="P60" s="59">
        <v>1881.8</v>
      </c>
      <c r="Q60" s="59">
        <v>891.42</v>
      </c>
      <c r="R60" s="59">
        <v>1129.03</v>
      </c>
      <c r="S60" s="59">
        <v>1251.6199999999999</v>
      </c>
      <c r="T60" s="59">
        <v>1247.6099999999999</v>
      </c>
      <c r="U60" s="59">
        <v>1232.83</v>
      </c>
      <c r="W60" s="42">
        <v>24.649230843025961</v>
      </c>
      <c r="X60" s="42">
        <v>11.676489190185036</v>
      </c>
      <c r="Y60" s="42">
        <v>14.788883568233393</v>
      </c>
      <c r="Z60" s="42">
        <v>16.394659532228797</v>
      </c>
      <c r="AA60" s="42">
        <v>16.342133538137748</v>
      </c>
      <c r="AB60" s="42">
        <v>16.148533988844559</v>
      </c>
      <c r="AC60" s="38"/>
      <c r="AD60" s="59">
        <v>2514.62</v>
      </c>
      <c r="AE60" s="59">
        <v>1055.9000000000001</v>
      </c>
      <c r="AF60" s="59">
        <v>1007.12</v>
      </c>
      <c r="AG60" s="59">
        <v>1195.32</v>
      </c>
      <c r="AH60" s="59">
        <v>823.42</v>
      </c>
      <c r="AI60" s="59">
        <v>1037.92</v>
      </c>
      <c r="AK60" s="42">
        <v>32.938382858162363</v>
      </c>
      <c r="AL60" s="42">
        <v>13.830971860533062</v>
      </c>
      <c r="AM60" s="42">
        <v>13.192014755355672</v>
      </c>
      <c r="AN60" s="42">
        <v>15.657199814691142</v>
      </c>
      <c r="AO60" s="42">
        <v>10.78577407841664</v>
      </c>
      <c r="AP60" s="42">
        <v>13.595456305980184</v>
      </c>
      <c r="AQ60" s="38"/>
    </row>
    <row r="61" spans="1:43" x14ac:dyDescent="0.3">
      <c r="A61" s="22" t="s">
        <v>27</v>
      </c>
      <c r="B61" s="60">
        <v>527.16</v>
      </c>
      <c r="C61" s="60">
        <v>113.19</v>
      </c>
      <c r="D61" s="60">
        <v>70.14</v>
      </c>
      <c r="E61" s="60">
        <v>51.42</v>
      </c>
      <c r="F61" s="60">
        <v>24.02</v>
      </c>
      <c r="G61" s="60">
        <v>19.329999999999998</v>
      </c>
      <c r="H61" s="60"/>
      <c r="I61" s="43">
        <v>65.464648310506973</v>
      </c>
      <c r="J61" s="43">
        <v>14.056346350759322</v>
      </c>
      <c r="K61" s="43">
        <v>8.7102405958323068</v>
      </c>
      <c r="L61" s="43">
        <v>6.3855228320173545</v>
      </c>
      <c r="M61" s="43">
        <v>2.9828910623309381</v>
      </c>
      <c r="N61" s="43">
        <v>2.4004697849649053</v>
      </c>
      <c r="O61" s="34"/>
      <c r="P61" s="60">
        <v>200.8</v>
      </c>
      <c r="Q61" s="60">
        <v>100.26</v>
      </c>
      <c r="R61" s="60">
        <v>133.69</v>
      </c>
      <c r="S61" s="60">
        <v>131.09</v>
      </c>
      <c r="T61" s="60">
        <v>137.54</v>
      </c>
      <c r="U61" s="60">
        <v>101.86</v>
      </c>
      <c r="V61" s="34"/>
      <c r="W61" s="43">
        <v>24.936075158869791</v>
      </c>
      <c r="X61" s="43">
        <v>12.450651869662774</v>
      </c>
      <c r="Y61" s="43">
        <v>16.602110995962661</v>
      </c>
      <c r="Z61" s="43">
        <v>16.279233528766142</v>
      </c>
      <c r="AA61" s="43">
        <v>17.080218014695969</v>
      </c>
      <c r="AB61" s="43">
        <v>12.649345695629865</v>
      </c>
      <c r="AC61" s="43"/>
      <c r="AD61" s="60">
        <v>299.66000000000003</v>
      </c>
      <c r="AE61" s="60">
        <v>124.96</v>
      </c>
      <c r="AF61" s="60">
        <v>114.23</v>
      </c>
      <c r="AG61" s="60">
        <v>118.72</v>
      </c>
      <c r="AH61" s="60">
        <v>83.22</v>
      </c>
      <c r="AI61" s="60">
        <v>64.47</v>
      </c>
      <c r="AJ61" s="60"/>
      <c r="AK61" s="43">
        <v>37.212869930811365</v>
      </c>
      <c r="AL61" s="43">
        <v>15.517987808029726</v>
      </c>
      <c r="AM61" s="43">
        <v>14.185497337637928</v>
      </c>
      <c r="AN61" s="43">
        <v>14.743081886758075</v>
      </c>
      <c r="AO61" s="43">
        <v>10.334562623113266</v>
      </c>
      <c r="AP61" s="43">
        <v>8.0061193500614323</v>
      </c>
      <c r="AQ61" s="38"/>
    </row>
    <row r="62" spans="1:43" x14ac:dyDescent="0.3">
      <c r="A62" s="122" t="s">
        <v>370</v>
      </c>
      <c r="I62" s="40"/>
      <c r="J62" s="40"/>
      <c r="K62" s="40"/>
      <c r="L62" s="40"/>
      <c r="M62" s="40"/>
      <c r="N62" s="40"/>
      <c r="W62" s="40"/>
      <c r="X62" s="40"/>
      <c r="Y62" s="40"/>
      <c r="Z62" s="40"/>
      <c r="AA62" s="40"/>
      <c r="AB62" s="40"/>
      <c r="AC62" s="38"/>
      <c r="AK62" s="40"/>
      <c r="AL62" s="40"/>
      <c r="AM62" s="40"/>
      <c r="AN62" s="40"/>
      <c r="AO62" s="40"/>
      <c r="AP62" s="40"/>
      <c r="AQ62" s="38"/>
    </row>
    <row r="63" spans="1:43" x14ac:dyDescent="0.3">
      <c r="A63" s="182" t="s">
        <v>280</v>
      </c>
      <c r="I63" s="40"/>
      <c r="J63" s="40"/>
      <c r="K63" s="40"/>
      <c r="L63" s="40"/>
      <c r="M63" s="40"/>
      <c r="N63" s="40"/>
      <c r="W63" s="40"/>
      <c r="X63" s="40"/>
      <c r="Y63" s="40"/>
      <c r="Z63" s="40"/>
      <c r="AA63" s="40"/>
      <c r="AB63" s="40"/>
      <c r="AC63" s="38"/>
      <c r="AK63" s="40"/>
      <c r="AL63" s="40"/>
      <c r="AM63" s="40"/>
      <c r="AN63" s="40"/>
      <c r="AO63" s="40"/>
      <c r="AP63" s="40"/>
      <c r="AQ63" s="38"/>
    </row>
    <row r="64" spans="1:43" x14ac:dyDescent="0.3">
      <c r="I64" s="40"/>
      <c r="J64" s="40"/>
      <c r="K64" s="40"/>
      <c r="L64" s="40"/>
      <c r="M64" s="40"/>
      <c r="N64" s="40"/>
      <c r="O64" s="59"/>
      <c r="V64" s="59"/>
      <c r="AC64" s="59"/>
      <c r="AJ64" s="59"/>
      <c r="AK64" s="40"/>
      <c r="AL64" s="40"/>
      <c r="AM64" s="40"/>
      <c r="AN64" s="40"/>
      <c r="AO64" s="40"/>
      <c r="AP64" s="40"/>
      <c r="AQ64" s="38"/>
    </row>
    <row r="65" spans="9:43" x14ac:dyDescent="0.3">
      <c r="I65" s="40"/>
      <c r="J65" s="40"/>
      <c r="K65" s="40"/>
      <c r="L65" s="40"/>
      <c r="M65" s="40"/>
      <c r="N65" s="40"/>
      <c r="O65" s="59"/>
      <c r="V65" s="59"/>
      <c r="AC65" s="59"/>
      <c r="AJ65" s="59"/>
      <c r="AK65" s="40"/>
      <c r="AL65" s="40"/>
      <c r="AM65" s="40"/>
      <c r="AN65" s="40"/>
      <c r="AO65" s="40"/>
      <c r="AP65" s="40"/>
      <c r="AQ65" s="38"/>
    </row>
    <row r="66" spans="9:43" x14ac:dyDescent="0.3">
      <c r="O66" s="59"/>
      <c r="V66" s="59"/>
      <c r="AC66" s="59"/>
      <c r="AJ66" s="59"/>
      <c r="AK66" s="40"/>
      <c r="AL66" s="40"/>
      <c r="AM66" s="40"/>
      <c r="AN66" s="40"/>
      <c r="AO66" s="40"/>
      <c r="AP66" s="40"/>
      <c r="AQ66" s="38"/>
    </row>
    <row r="67" spans="9:43" x14ac:dyDescent="0.3">
      <c r="O67" s="59"/>
      <c r="V67" s="59"/>
      <c r="AC67" s="59"/>
      <c r="AJ67" s="59"/>
    </row>
  </sheetData>
  <mergeCells count="11">
    <mergeCell ref="AK6:AP6"/>
    <mergeCell ref="A2:AP2"/>
    <mergeCell ref="A3:A5"/>
    <mergeCell ref="B3:N3"/>
    <mergeCell ref="P3:AB3"/>
    <mergeCell ref="AD3:AP3"/>
    <mergeCell ref="B6:G6"/>
    <mergeCell ref="I6:N6"/>
    <mergeCell ref="P6:U6"/>
    <mergeCell ref="W6:AB6"/>
    <mergeCell ref="AD6:AI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G34"/>
  <sheetViews>
    <sheetView zoomScaleNormal="100" workbookViewId="0">
      <selection activeCell="C11" sqref="C11"/>
    </sheetView>
  </sheetViews>
  <sheetFormatPr defaultColWidth="9.109375" defaultRowHeight="13.2" x14ac:dyDescent="0.3"/>
  <cols>
    <col min="1" max="1" width="50" style="5" customWidth="1"/>
    <col min="2" max="3" width="12.6640625" style="18" customWidth="1"/>
    <col min="4" max="4" width="1.33203125" style="18" customWidth="1"/>
    <col min="5" max="6" width="12.6640625" style="18" customWidth="1"/>
    <col min="7" max="16384" width="9.109375" style="5"/>
  </cols>
  <sheetData>
    <row r="1" spans="1:7" ht="14.4" x14ac:dyDescent="0.3">
      <c r="A1" s="14" t="s">
        <v>92</v>
      </c>
      <c r="B1" s="16"/>
      <c r="C1" s="17"/>
      <c r="D1" s="17"/>
      <c r="E1" s="17"/>
      <c r="F1" s="17"/>
    </row>
    <row r="2" spans="1:7" ht="14.4" x14ac:dyDescent="0.3">
      <c r="A2" s="15"/>
      <c r="B2" s="16"/>
      <c r="C2" s="17"/>
      <c r="D2" s="17"/>
      <c r="E2" s="17"/>
      <c r="F2" s="17"/>
    </row>
    <row r="3" spans="1:7" ht="19.5" customHeight="1" x14ac:dyDescent="0.3">
      <c r="A3" s="461" t="s">
        <v>90</v>
      </c>
      <c r="B3" s="463" t="s">
        <v>85</v>
      </c>
      <c r="C3" s="463"/>
      <c r="D3" s="464"/>
      <c r="E3" s="463" t="s">
        <v>86</v>
      </c>
      <c r="F3" s="463"/>
    </row>
    <row r="4" spans="1:7" x14ac:dyDescent="0.3">
      <c r="A4" s="462"/>
      <c r="B4" s="21" t="s">
        <v>87</v>
      </c>
      <c r="C4" s="21" t="s">
        <v>88</v>
      </c>
      <c r="D4" s="465"/>
      <c r="E4" s="21" t="s">
        <v>87</v>
      </c>
      <c r="F4" s="21" t="s">
        <v>88</v>
      </c>
    </row>
    <row r="5" spans="1:7" ht="14.4" x14ac:dyDescent="0.3">
      <c r="A5" s="15"/>
      <c r="B5" s="16"/>
      <c r="C5" s="17"/>
      <c r="D5" s="17"/>
      <c r="E5" s="17"/>
      <c r="F5" s="17"/>
    </row>
    <row r="6" spans="1:7" s="11" customFormat="1" x14ac:dyDescent="0.3">
      <c r="A6" s="32" t="s">
        <v>64</v>
      </c>
      <c r="B6" s="19"/>
      <c r="C6" s="19"/>
      <c r="D6" s="19"/>
      <c r="E6" s="19"/>
      <c r="F6" s="19"/>
    </row>
    <row r="7" spans="1:7" x14ac:dyDescent="0.3">
      <c r="A7" s="5" t="s">
        <v>39</v>
      </c>
      <c r="B7" s="59">
        <v>74042</v>
      </c>
      <c r="C7" s="40">
        <v>7.3</v>
      </c>
      <c r="E7" s="59">
        <v>1011486.6</v>
      </c>
      <c r="F7" s="40">
        <v>7.9</v>
      </c>
      <c r="G7" s="38"/>
    </row>
    <row r="8" spans="1:7" x14ac:dyDescent="0.3">
      <c r="A8" s="5" t="s">
        <v>40</v>
      </c>
      <c r="B8" s="59">
        <v>2945</v>
      </c>
      <c r="C8" s="40">
        <v>0.3</v>
      </c>
      <c r="E8" s="59">
        <v>26034.400000000001</v>
      </c>
      <c r="F8" s="40">
        <v>0.2</v>
      </c>
      <c r="G8" s="38"/>
    </row>
    <row r="9" spans="1:7" x14ac:dyDescent="0.3">
      <c r="A9" s="5" t="s">
        <v>41</v>
      </c>
      <c r="B9" s="59">
        <v>193087</v>
      </c>
      <c r="C9" s="40">
        <v>18.899999999999999</v>
      </c>
      <c r="E9" s="59">
        <v>3310906.8</v>
      </c>
      <c r="F9" s="40">
        <v>25.7</v>
      </c>
    </row>
    <row r="10" spans="1:7" x14ac:dyDescent="0.3">
      <c r="A10" s="5" t="s">
        <v>42</v>
      </c>
      <c r="B10" s="59">
        <v>28620</v>
      </c>
      <c r="C10" s="40">
        <v>2.8</v>
      </c>
      <c r="E10" s="59">
        <v>291562.40000000002</v>
      </c>
      <c r="F10" s="40">
        <v>2.2999999999999998</v>
      </c>
      <c r="G10" s="38"/>
    </row>
    <row r="11" spans="1:7" s="11" customFormat="1" x14ac:dyDescent="0.3">
      <c r="A11" s="28" t="s">
        <v>43</v>
      </c>
      <c r="B11" s="58">
        <v>298694</v>
      </c>
      <c r="C11" s="39">
        <v>29.3</v>
      </c>
      <c r="D11" s="19"/>
      <c r="E11" s="58">
        <v>4639990.1999999993</v>
      </c>
      <c r="F11" s="39">
        <v>36.1</v>
      </c>
      <c r="G11" s="38"/>
    </row>
    <row r="12" spans="1:7" x14ac:dyDescent="0.3">
      <c r="A12" s="5" t="s">
        <v>44</v>
      </c>
      <c r="B12" s="59">
        <v>13400</v>
      </c>
      <c r="C12" s="40">
        <v>1.3</v>
      </c>
      <c r="E12" s="59">
        <v>173645.1</v>
      </c>
      <c r="F12" s="40">
        <v>1.3</v>
      </c>
      <c r="G12" s="38"/>
    </row>
    <row r="13" spans="1:7" s="11" customFormat="1" x14ac:dyDescent="0.3">
      <c r="A13" s="5" t="s">
        <v>45</v>
      </c>
      <c r="B13" s="59">
        <v>11372</v>
      </c>
      <c r="C13" s="40">
        <v>1.1000000000000001</v>
      </c>
      <c r="D13" s="19"/>
      <c r="E13" s="59">
        <v>131831.9</v>
      </c>
      <c r="F13" s="40">
        <v>1</v>
      </c>
      <c r="G13" s="38"/>
    </row>
    <row r="14" spans="1:7" s="87" customFormat="1" x14ac:dyDescent="0.3">
      <c r="A14" s="31" t="s">
        <v>46</v>
      </c>
      <c r="B14" s="84">
        <v>24772</v>
      </c>
      <c r="C14" s="53">
        <v>2.4</v>
      </c>
      <c r="D14" s="85"/>
      <c r="E14" s="84">
        <v>305477</v>
      </c>
      <c r="F14" s="53">
        <v>2.4</v>
      </c>
      <c r="G14" s="86"/>
    </row>
    <row r="15" spans="1:7" x14ac:dyDescent="0.3">
      <c r="A15" s="5" t="s">
        <v>47</v>
      </c>
      <c r="B15" s="59">
        <v>102661</v>
      </c>
      <c r="C15" s="40">
        <v>10.1</v>
      </c>
      <c r="E15" s="59">
        <v>1336791.3</v>
      </c>
      <c r="F15" s="40">
        <v>10.4</v>
      </c>
      <c r="G15" s="38"/>
    </row>
    <row r="16" spans="1:7" x14ac:dyDescent="0.3">
      <c r="A16" s="5" t="s">
        <v>48</v>
      </c>
      <c r="B16" s="59">
        <v>20954</v>
      </c>
      <c r="C16" s="40">
        <v>2.1</v>
      </c>
      <c r="E16" s="59">
        <v>277217.59999999998</v>
      </c>
      <c r="F16" s="40">
        <v>2.2000000000000002</v>
      </c>
      <c r="G16" s="38"/>
    </row>
    <row r="17" spans="1:7" x14ac:dyDescent="0.3">
      <c r="A17" s="5" t="s">
        <v>49</v>
      </c>
      <c r="B17" s="59">
        <v>89956</v>
      </c>
      <c r="C17" s="40">
        <v>8.8000000000000007</v>
      </c>
      <c r="E17" s="59">
        <v>1226261.7</v>
      </c>
      <c r="F17" s="40">
        <v>9.5</v>
      </c>
      <c r="G17" s="38"/>
    </row>
    <row r="18" spans="1:7" x14ac:dyDescent="0.3">
      <c r="A18" s="28" t="s">
        <v>35</v>
      </c>
      <c r="B18" s="58">
        <v>238343</v>
      </c>
      <c r="C18" s="39">
        <v>23.4</v>
      </c>
      <c r="D18" s="19"/>
      <c r="E18" s="58">
        <v>3145747.5999999996</v>
      </c>
      <c r="F18" s="39">
        <v>24.5</v>
      </c>
      <c r="G18" s="38"/>
    </row>
    <row r="19" spans="1:7" x14ac:dyDescent="0.3">
      <c r="A19" s="5" t="s">
        <v>50</v>
      </c>
      <c r="B19" s="59">
        <v>81609</v>
      </c>
      <c r="C19" s="40">
        <v>8</v>
      </c>
      <c r="E19" s="59">
        <v>814073.9</v>
      </c>
      <c r="F19" s="40">
        <v>6.3</v>
      </c>
      <c r="G19" s="38"/>
    </row>
    <row r="20" spans="1:7" x14ac:dyDescent="0.3">
      <c r="A20" s="5" t="s">
        <v>51</v>
      </c>
      <c r="B20" s="59">
        <v>16448</v>
      </c>
      <c r="C20" s="40">
        <v>1.6</v>
      </c>
      <c r="E20" s="59">
        <v>167172</v>
      </c>
      <c r="F20" s="40">
        <v>1.3</v>
      </c>
      <c r="G20" s="38"/>
    </row>
    <row r="21" spans="1:7" x14ac:dyDescent="0.3">
      <c r="A21" s="5" t="s">
        <v>52</v>
      </c>
      <c r="B21" s="59">
        <v>32240</v>
      </c>
      <c r="C21" s="40">
        <v>3.2</v>
      </c>
      <c r="E21" s="59">
        <v>317556</v>
      </c>
      <c r="F21" s="40">
        <v>2.5</v>
      </c>
      <c r="G21" s="38"/>
    </row>
    <row r="22" spans="1:7" x14ac:dyDescent="0.3">
      <c r="A22" s="5" t="s">
        <v>53</v>
      </c>
      <c r="B22" s="59">
        <v>88529</v>
      </c>
      <c r="C22" s="40">
        <v>8.6999999999999993</v>
      </c>
      <c r="E22" s="59">
        <v>1450484.6</v>
      </c>
      <c r="F22" s="40">
        <v>11.3</v>
      </c>
      <c r="G22" s="38"/>
    </row>
    <row r="23" spans="1:7" x14ac:dyDescent="0.3">
      <c r="A23" s="11" t="s">
        <v>36</v>
      </c>
      <c r="B23" s="58">
        <v>218826</v>
      </c>
      <c r="C23" s="39">
        <v>21.5</v>
      </c>
      <c r="D23" s="19"/>
      <c r="E23" s="58">
        <v>2749286.5</v>
      </c>
      <c r="F23" s="39">
        <v>21.4</v>
      </c>
      <c r="G23" s="38"/>
    </row>
    <row r="24" spans="1:7" x14ac:dyDescent="0.3">
      <c r="A24" s="5" t="s">
        <v>54</v>
      </c>
      <c r="B24" s="59">
        <v>21656</v>
      </c>
      <c r="C24" s="40">
        <v>2.1</v>
      </c>
      <c r="E24" s="59">
        <v>214032</v>
      </c>
      <c r="F24" s="40">
        <v>1.7</v>
      </c>
      <c r="G24" s="38"/>
    </row>
    <row r="25" spans="1:7" x14ac:dyDescent="0.3">
      <c r="A25" s="5" t="s">
        <v>55</v>
      </c>
      <c r="B25" s="59">
        <v>4254</v>
      </c>
      <c r="C25" s="40">
        <v>0.4</v>
      </c>
      <c r="E25" s="59">
        <v>31869.8</v>
      </c>
      <c r="F25" s="40">
        <v>0.2</v>
      </c>
      <c r="G25" s="38"/>
    </row>
    <row r="26" spans="1:7" x14ac:dyDescent="0.3">
      <c r="A26" s="5" t="s">
        <v>56</v>
      </c>
      <c r="B26" s="59">
        <v>73985</v>
      </c>
      <c r="C26" s="40">
        <v>7.3</v>
      </c>
      <c r="E26" s="59">
        <v>723368</v>
      </c>
      <c r="F26" s="40">
        <v>5.6</v>
      </c>
      <c r="G26" s="38"/>
    </row>
    <row r="27" spans="1:7" s="11" customFormat="1" x14ac:dyDescent="0.3">
      <c r="A27" s="5" t="s">
        <v>57</v>
      </c>
      <c r="B27" s="59">
        <v>57240</v>
      </c>
      <c r="C27" s="40">
        <v>5.6</v>
      </c>
      <c r="D27" s="19"/>
      <c r="E27" s="59">
        <v>503991.8</v>
      </c>
      <c r="F27" s="40">
        <v>3.9</v>
      </c>
      <c r="G27" s="38"/>
    </row>
    <row r="28" spans="1:7" s="11" customFormat="1" x14ac:dyDescent="0.3">
      <c r="A28" s="5" t="s">
        <v>58</v>
      </c>
      <c r="B28" s="59">
        <v>7370</v>
      </c>
      <c r="C28" s="40">
        <v>0.7</v>
      </c>
      <c r="D28" s="19"/>
      <c r="E28" s="59">
        <v>63804.5</v>
      </c>
      <c r="F28" s="40">
        <v>0.5</v>
      </c>
      <c r="G28" s="38"/>
    </row>
    <row r="29" spans="1:7" x14ac:dyDescent="0.3">
      <c r="A29" s="5" t="s">
        <v>59</v>
      </c>
      <c r="B29" s="59">
        <v>20312</v>
      </c>
      <c r="C29" s="40">
        <v>2</v>
      </c>
      <c r="E29" s="59">
        <v>150285.4</v>
      </c>
      <c r="F29" s="40">
        <v>1.2</v>
      </c>
      <c r="G29" s="38"/>
    </row>
    <row r="30" spans="1:7" s="11" customFormat="1" x14ac:dyDescent="0.3">
      <c r="A30" s="5" t="s">
        <v>60</v>
      </c>
      <c r="B30" s="59">
        <v>55580</v>
      </c>
      <c r="C30" s="40">
        <v>5.5</v>
      </c>
      <c r="D30" s="19"/>
      <c r="E30" s="59">
        <v>454078.3</v>
      </c>
      <c r="F30" s="40">
        <v>3.5</v>
      </c>
      <c r="G30" s="38"/>
    </row>
    <row r="31" spans="1:7" x14ac:dyDescent="0.3">
      <c r="A31" s="5" t="s">
        <v>61</v>
      </c>
      <c r="B31" s="59">
        <v>23526</v>
      </c>
      <c r="C31" s="40">
        <v>2.2999999999999998</v>
      </c>
      <c r="E31" s="59">
        <v>187971.6</v>
      </c>
      <c r="F31" s="40">
        <v>1.5</v>
      </c>
      <c r="G31" s="38"/>
    </row>
    <row r="32" spans="1:7" x14ac:dyDescent="0.3">
      <c r="A32" s="11" t="s">
        <v>37</v>
      </c>
      <c r="B32" s="58">
        <v>263923</v>
      </c>
      <c r="C32" s="39">
        <v>25.9</v>
      </c>
      <c r="D32" s="19"/>
      <c r="E32" s="58">
        <v>2329401.4</v>
      </c>
      <c r="F32" s="39">
        <v>18.100000000000001</v>
      </c>
      <c r="G32" s="38"/>
    </row>
    <row r="33" spans="1:7" x14ac:dyDescent="0.3">
      <c r="A33" s="92" t="s">
        <v>62</v>
      </c>
      <c r="B33" s="81">
        <v>1019786</v>
      </c>
      <c r="C33" s="83">
        <v>100</v>
      </c>
      <c r="D33" s="93"/>
      <c r="E33" s="81">
        <v>12864425.699999999</v>
      </c>
      <c r="F33" s="83">
        <v>100</v>
      </c>
      <c r="G33" s="38"/>
    </row>
    <row r="34" spans="1:7" x14ac:dyDescent="0.3">
      <c r="A34" s="122" t="s">
        <v>95</v>
      </c>
      <c r="B34" s="16"/>
      <c r="C34" s="17"/>
      <c r="D34" s="17"/>
      <c r="E34" s="17"/>
      <c r="F34" s="17"/>
    </row>
  </sheetData>
  <mergeCells count="4">
    <mergeCell ref="A3:A4"/>
    <mergeCell ref="B3:C3"/>
    <mergeCell ref="D3:D4"/>
    <mergeCell ref="E3:F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J61"/>
  <sheetViews>
    <sheetView topLeftCell="A10" workbookViewId="0">
      <selection activeCell="A51" sqref="A51:XFD51"/>
    </sheetView>
  </sheetViews>
  <sheetFormatPr defaultColWidth="9.109375" defaultRowHeight="13.2" x14ac:dyDescent="0.3"/>
  <cols>
    <col min="1" max="1" width="50" style="29" customWidth="1"/>
    <col min="2" max="5" width="10.6640625" style="61" customWidth="1"/>
    <col min="6" max="6" width="1.6640625" style="108" customWidth="1"/>
    <col min="7" max="10" width="10.6640625" style="48" customWidth="1"/>
    <col min="11" max="16384" width="9.109375" style="29"/>
  </cols>
  <sheetData>
    <row r="1" spans="1:10" ht="14.4" x14ac:dyDescent="0.3">
      <c r="A1" s="14" t="s">
        <v>236</v>
      </c>
      <c r="B1" s="55"/>
      <c r="C1" s="56"/>
      <c r="D1" s="55"/>
      <c r="E1" s="56"/>
      <c r="F1" s="17"/>
      <c r="G1" s="150"/>
      <c r="H1" s="151"/>
      <c r="I1" s="150"/>
      <c r="J1" s="151"/>
    </row>
    <row r="2" spans="1:10" ht="14.4" x14ac:dyDescent="0.3">
      <c r="A2" s="466"/>
      <c r="B2" s="466"/>
      <c r="C2" s="466"/>
      <c r="D2" s="466"/>
      <c r="E2" s="466"/>
      <c r="F2" s="466"/>
      <c r="G2" s="466"/>
      <c r="H2" s="466"/>
      <c r="I2" s="466"/>
      <c r="J2" s="466"/>
    </row>
    <row r="3" spans="1:10" ht="52.8" x14ac:dyDescent="0.3">
      <c r="A3" s="461" t="s">
        <v>266</v>
      </c>
      <c r="B3" s="57" t="s">
        <v>233</v>
      </c>
      <c r="C3" s="57" t="s">
        <v>234</v>
      </c>
      <c r="D3" s="57" t="s">
        <v>235</v>
      </c>
      <c r="E3" s="57" t="s">
        <v>217</v>
      </c>
      <c r="F3" s="20"/>
      <c r="G3" s="152" t="s">
        <v>233</v>
      </c>
      <c r="H3" s="152" t="s">
        <v>234</v>
      </c>
      <c r="I3" s="152" t="s">
        <v>235</v>
      </c>
      <c r="J3" s="152" t="s">
        <v>217</v>
      </c>
    </row>
    <row r="4" spans="1:10" ht="13.5" customHeight="1" x14ac:dyDescent="0.3">
      <c r="A4" s="462"/>
      <c r="B4" s="467" t="s">
        <v>32</v>
      </c>
      <c r="C4" s="467"/>
      <c r="D4" s="467"/>
      <c r="E4" s="467"/>
      <c r="F4" s="88"/>
      <c r="G4" s="471" t="s">
        <v>33</v>
      </c>
      <c r="H4" s="471"/>
      <c r="I4" s="471"/>
      <c r="J4" s="471"/>
    </row>
    <row r="6" spans="1:10" s="45" customFormat="1" x14ac:dyDescent="0.3">
      <c r="A6" s="1" t="s">
        <v>0</v>
      </c>
      <c r="B6" s="1"/>
      <c r="C6" s="1"/>
      <c r="D6" s="1"/>
      <c r="E6" s="1"/>
      <c r="F6" s="109"/>
      <c r="G6" s="47"/>
      <c r="H6" s="47"/>
      <c r="I6" s="47"/>
      <c r="J6" s="47"/>
    </row>
    <row r="7" spans="1:10" x14ac:dyDescent="0.3">
      <c r="A7" s="110" t="s">
        <v>1</v>
      </c>
      <c r="B7" s="61">
        <v>255.52</v>
      </c>
      <c r="C7" s="61">
        <v>58.18</v>
      </c>
      <c r="D7" s="61">
        <v>58.72</v>
      </c>
      <c r="E7" s="166" t="s">
        <v>257</v>
      </c>
      <c r="G7" s="50">
        <v>68.609382033145209</v>
      </c>
      <c r="H7" s="50">
        <v>15.621845048091689</v>
      </c>
      <c r="I7" s="50">
        <v>15.766839828531179</v>
      </c>
      <c r="J7" s="166" t="s">
        <v>257</v>
      </c>
    </row>
    <row r="8" spans="1:10" x14ac:dyDescent="0.3">
      <c r="A8" s="110" t="s">
        <v>2</v>
      </c>
      <c r="B8" s="61">
        <v>60196.83</v>
      </c>
      <c r="C8" s="61">
        <v>5743.04</v>
      </c>
      <c r="D8" s="61">
        <v>5770.28</v>
      </c>
      <c r="E8" s="61">
        <v>1287.92</v>
      </c>
      <c r="G8" s="50">
        <v>82.463585022135945</v>
      </c>
      <c r="H8" s="50">
        <v>7.8673854973015613</v>
      </c>
      <c r="I8" s="50">
        <v>7.9047015495920716</v>
      </c>
      <c r="J8" s="50">
        <v>1.7643204870042049</v>
      </c>
    </row>
    <row r="9" spans="1:10" x14ac:dyDescent="0.3">
      <c r="A9" s="110" t="s">
        <v>3</v>
      </c>
      <c r="B9" s="61">
        <v>116.9</v>
      </c>
      <c r="C9" s="61">
        <v>15.25</v>
      </c>
      <c r="D9" s="61">
        <v>38.700000000000003</v>
      </c>
      <c r="E9" s="61">
        <v>4.01</v>
      </c>
      <c r="G9" s="50">
        <v>66.854550595026922</v>
      </c>
      <c r="H9" s="50">
        <v>8.7214020237310557</v>
      </c>
      <c r="I9" s="50">
        <v>22.132344807763403</v>
      </c>
      <c r="J9" s="50">
        <v>2.2932998108302645</v>
      </c>
    </row>
    <row r="10" spans="1:10" x14ac:dyDescent="0.3">
      <c r="A10" s="110" t="s">
        <v>4</v>
      </c>
      <c r="B10" s="61">
        <v>1188.76</v>
      </c>
      <c r="C10" s="61">
        <v>124.44</v>
      </c>
      <c r="D10" s="61">
        <v>262.91000000000003</v>
      </c>
      <c r="E10" s="61">
        <v>97.46</v>
      </c>
      <c r="G10" s="50">
        <v>71.031504272676671</v>
      </c>
      <c r="H10" s="50">
        <v>7.4356139100338874</v>
      </c>
      <c r="I10" s="50">
        <v>15.709556839336303</v>
      </c>
      <c r="J10" s="50">
        <v>5.8234886826735988</v>
      </c>
    </row>
    <row r="11" spans="1:10" s="45" customFormat="1" x14ac:dyDescent="0.3">
      <c r="A11" s="111" t="s">
        <v>5</v>
      </c>
      <c r="B11" s="67">
        <v>61758</v>
      </c>
      <c r="C11" s="67">
        <v>5940.92</v>
      </c>
      <c r="D11" s="67">
        <v>6130.61</v>
      </c>
      <c r="E11" s="67">
        <v>1389.39</v>
      </c>
      <c r="F11" s="109"/>
      <c r="G11" s="119">
        <v>82.104335146007244</v>
      </c>
      <c r="H11" s="119">
        <v>7.8981716823021699</v>
      </c>
      <c r="I11" s="119">
        <v>8.1503555505272747</v>
      </c>
      <c r="J11" s="119">
        <v>1.8471281811022218</v>
      </c>
    </row>
    <row r="12" spans="1:10" x14ac:dyDescent="0.3">
      <c r="A12" s="110" t="s">
        <v>6</v>
      </c>
      <c r="B12" s="61">
        <v>31063.95</v>
      </c>
      <c r="C12" s="61">
        <v>2408.85</v>
      </c>
      <c r="D12" s="61">
        <v>3252.97</v>
      </c>
      <c r="E12" s="61">
        <v>915.1</v>
      </c>
      <c r="G12" s="50">
        <v>82.527171953880128</v>
      </c>
      <c r="H12" s="50">
        <v>6.3995589151123449</v>
      </c>
      <c r="I12" s="50">
        <v>8.6421209971949295</v>
      </c>
      <c r="J12" s="50">
        <v>2.4311336792325418</v>
      </c>
    </row>
    <row r="13" spans="1:10" s="45" customFormat="1" x14ac:dyDescent="0.3">
      <c r="A13" s="112" t="s">
        <v>7</v>
      </c>
      <c r="B13" s="67">
        <v>31063.95</v>
      </c>
      <c r="C13" s="67">
        <v>2408.85</v>
      </c>
      <c r="D13" s="67">
        <v>3252.97</v>
      </c>
      <c r="E13" s="67">
        <v>915.1</v>
      </c>
      <c r="F13" s="109"/>
      <c r="G13" s="119">
        <v>82.527171953880128</v>
      </c>
      <c r="H13" s="119">
        <v>6.3995589151123449</v>
      </c>
      <c r="I13" s="119">
        <v>8.6421209971949295</v>
      </c>
      <c r="J13" s="119">
        <v>2.4311336792325418</v>
      </c>
    </row>
    <row r="14" spans="1:10" s="45" customFormat="1" x14ac:dyDescent="0.3">
      <c r="A14" s="112" t="s">
        <v>8</v>
      </c>
      <c r="B14" s="67">
        <v>92821.96</v>
      </c>
      <c r="C14" s="67">
        <v>8349.77</v>
      </c>
      <c r="D14" s="67">
        <v>9383.58</v>
      </c>
      <c r="E14" s="67">
        <v>2304.4899999999998</v>
      </c>
      <c r="F14" s="109"/>
      <c r="G14" s="119">
        <v>82.245368067016329</v>
      </c>
      <c r="H14" s="119">
        <v>7.3983560239940083</v>
      </c>
      <c r="I14" s="119">
        <v>8.3143686137018982</v>
      </c>
      <c r="J14" s="119">
        <v>2.0419050433405888</v>
      </c>
    </row>
    <row r="15" spans="1:10" x14ac:dyDescent="0.3">
      <c r="A15" s="110" t="s">
        <v>9</v>
      </c>
      <c r="B15" s="65">
        <v>74586.37</v>
      </c>
      <c r="C15" s="65">
        <v>8175.13</v>
      </c>
      <c r="D15" s="65">
        <v>9009.27</v>
      </c>
      <c r="E15" s="65">
        <v>1404.91</v>
      </c>
      <c r="G15" s="50">
        <v>80.049175831543465</v>
      </c>
      <c r="H15" s="50">
        <v>8.7738874919871535</v>
      </c>
      <c r="I15" s="50">
        <v>9.6691210249788213</v>
      </c>
      <c r="J15" s="50">
        <v>1.5078074937484385</v>
      </c>
    </row>
    <row r="16" spans="1:10" x14ac:dyDescent="0.3">
      <c r="A16" s="110" t="s">
        <v>10</v>
      </c>
      <c r="B16" s="65">
        <v>11491.64</v>
      </c>
      <c r="C16" s="65">
        <v>1586.74</v>
      </c>
      <c r="D16" s="65">
        <v>1886.86</v>
      </c>
      <c r="E16" s="65">
        <v>188.64</v>
      </c>
      <c r="G16" s="50">
        <v>75.832946854708069</v>
      </c>
      <c r="H16" s="50">
        <v>10.4708440302898</v>
      </c>
      <c r="I16" s="50">
        <v>12.451325842288346</v>
      </c>
      <c r="J16" s="50">
        <v>1.2448290317719777</v>
      </c>
    </row>
    <row r="17" spans="1:10" x14ac:dyDescent="0.3">
      <c r="A17" s="110" t="s">
        <v>11</v>
      </c>
      <c r="B17" s="61">
        <v>71130.710000000006</v>
      </c>
      <c r="C17" s="61">
        <v>7125.71</v>
      </c>
      <c r="D17" s="61">
        <v>5078.67</v>
      </c>
      <c r="E17" s="61">
        <v>1135.79</v>
      </c>
      <c r="G17" s="50">
        <v>84.207370325228837</v>
      </c>
      <c r="H17" s="50">
        <v>8.4356995846124168</v>
      </c>
      <c r="I17" s="50">
        <v>6.0123320215646645</v>
      </c>
      <c r="J17" s="50">
        <v>1.3445934834854263</v>
      </c>
    </row>
    <row r="18" spans="1:10" x14ac:dyDescent="0.3">
      <c r="A18" s="110" t="s">
        <v>12</v>
      </c>
      <c r="B18" s="61">
        <v>6915.21</v>
      </c>
      <c r="C18" s="61">
        <v>504.84</v>
      </c>
      <c r="D18" s="61">
        <v>611.53</v>
      </c>
      <c r="E18" s="61">
        <v>99.63</v>
      </c>
      <c r="G18" s="50">
        <v>85.045391723153799</v>
      </c>
      <c r="H18" s="50">
        <v>6.2086784866283109</v>
      </c>
      <c r="I18" s="50">
        <v>7.5207851099909098</v>
      </c>
      <c r="J18" s="50">
        <v>1.2252805594302723</v>
      </c>
    </row>
    <row r="19" spans="1:10" x14ac:dyDescent="0.3">
      <c r="A19" s="110" t="s">
        <v>13</v>
      </c>
      <c r="B19" s="61">
        <v>2068.54</v>
      </c>
      <c r="C19" s="61">
        <v>89.85</v>
      </c>
      <c r="D19" s="61">
        <v>334.05</v>
      </c>
      <c r="E19" s="61">
        <v>93.68</v>
      </c>
      <c r="G19" s="50">
        <v>79.986276284476929</v>
      </c>
      <c r="H19" s="50">
        <v>3.474318564862295</v>
      </c>
      <c r="I19" s="50">
        <v>12.917040807927096</v>
      </c>
      <c r="J19" s="50">
        <v>3.6224169522125744</v>
      </c>
    </row>
    <row r="20" spans="1:10" x14ac:dyDescent="0.3">
      <c r="A20" s="110" t="s">
        <v>14</v>
      </c>
      <c r="B20" s="61">
        <v>3371.56</v>
      </c>
      <c r="C20" s="61">
        <v>559.66</v>
      </c>
      <c r="D20" s="61">
        <v>941.15</v>
      </c>
      <c r="E20" s="61">
        <v>139.62</v>
      </c>
      <c r="G20" s="50">
        <v>67.269984399230751</v>
      </c>
      <c r="H20" s="50">
        <v>11.166439116869782</v>
      </c>
      <c r="I20" s="50">
        <v>18.777997667944817</v>
      </c>
      <c r="J20" s="50">
        <v>2.7857238850326254</v>
      </c>
    </row>
    <row r="21" spans="1:10" x14ac:dyDescent="0.3">
      <c r="A21" s="110" t="s">
        <v>15</v>
      </c>
      <c r="B21" s="61">
        <v>12798.71</v>
      </c>
      <c r="C21" s="113">
        <v>571.76</v>
      </c>
      <c r="D21" s="61">
        <v>1497.69</v>
      </c>
      <c r="E21" s="113">
        <v>324.08</v>
      </c>
      <c r="G21" s="50">
        <v>84.245024798911842</v>
      </c>
      <c r="H21" s="50">
        <v>3.7634992416443405</v>
      </c>
      <c r="I21" s="50">
        <v>9.8582537764417104</v>
      </c>
      <c r="J21" s="50">
        <v>2.133193707555789</v>
      </c>
    </row>
    <row r="22" spans="1:10" x14ac:dyDescent="0.3">
      <c r="A22" s="110" t="s">
        <v>16</v>
      </c>
      <c r="B22" s="61">
        <v>10246.89</v>
      </c>
      <c r="C22" s="61">
        <v>1020.12</v>
      </c>
      <c r="D22" s="61">
        <v>1265.49</v>
      </c>
      <c r="E22" s="61">
        <v>111.16</v>
      </c>
      <c r="G22" s="50">
        <v>81.043703614561309</v>
      </c>
      <c r="H22" s="50">
        <v>8.0682336720006056</v>
      </c>
      <c r="I22" s="50">
        <v>10.008890159569507</v>
      </c>
      <c r="J22" s="50">
        <v>0.87917583713640279</v>
      </c>
    </row>
    <row r="23" spans="1:10" x14ac:dyDescent="0.3">
      <c r="A23" s="110" t="s">
        <v>17</v>
      </c>
      <c r="B23" s="61">
        <v>1890.33</v>
      </c>
      <c r="C23" s="61">
        <v>112.98</v>
      </c>
      <c r="D23" s="61">
        <v>191.94</v>
      </c>
      <c r="E23" s="61">
        <v>37.21</v>
      </c>
      <c r="G23" s="50">
        <v>84.674788895687698</v>
      </c>
      <c r="H23" s="50">
        <v>5.0607870844957219</v>
      </c>
      <c r="I23" s="50">
        <v>8.5976940431767463</v>
      </c>
      <c r="J23" s="50">
        <v>1.6667718836438823</v>
      </c>
    </row>
    <row r="24" spans="1:10" x14ac:dyDescent="0.3">
      <c r="A24" s="110" t="s">
        <v>18</v>
      </c>
      <c r="B24" s="61">
        <v>8787.4</v>
      </c>
      <c r="C24" s="61">
        <v>1033.19</v>
      </c>
      <c r="D24" s="61">
        <v>1127.44</v>
      </c>
      <c r="E24" s="61">
        <v>65.319999999999993</v>
      </c>
      <c r="G24" s="50">
        <v>79.788593073800357</v>
      </c>
      <c r="H24" s="50">
        <v>9.3812477499510418</v>
      </c>
      <c r="I24" s="50">
        <v>10.23702703588382</v>
      </c>
      <c r="J24" s="50">
        <v>0.59309817461144809</v>
      </c>
    </row>
    <row r="25" spans="1:10" x14ac:dyDescent="0.3">
      <c r="A25" s="110" t="s">
        <v>19</v>
      </c>
      <c r="B25" s="61">
        <v>4213.95</v>
      </c>
      <c r="C25" s="61">
        <v>545.11</v>
      </c>
      <c r="D25" s="61">
        <v>509.8</v>
      </c>
      <c r="E25" s="61">
        <v>62.1</v>
      </c>
      <c r="G25" s="50">
        <v>79.046844416216828</v>
      </c>
      <c r="H25" s="50">
        <v>10.225376513656773</v>
      </c>
      <c r="I25" s="50">
        <v>9.5630183754879248</v>
      </c>
      <c r="J25" s="50">
        <v>1.1648949413844647</v>
      </c>
    </row>
    <row r="26" spans="1:10" x14ac:dyDescent="0.3">
      <c r="A26" s="110" t="s">
        <v>20</v>
      </c>
      <c r="B26" s="61">
        <v>15196.75</v>
      </c>
      <c r="C26" s="61">
        <v>1193.96</v>
      </c>
      <c r="D26" s="61">
        <v>683.06</v>
      </c>
      <c r="E26" s="61">
        <v>38.14</v>
      </c>
      <c r="G26" s="50">
        <v>88.808005541593261</v>
      </c>
      <c r="H26" s="50">
        <v>6.9773607051797706</v>
      </c>
      <c r="I26" s="50">
        <v>3.9917216684646837</v>
      </c>
      <c r="J26" s="50">
        <v>0.22288563879489803</v>
      </c>
    </row>
    <row r="27" spans="1:10" s="45" customFormat="1" x14ac:dyDescent="0.3">
      <c r="A27" s="112" t="s">
        <v>21</v>
      </c>
      <c r="B27" s="1">
        <v>222698.07</v>
      </c>
      <c r="C27" s="1">
        <v>22519.05</v>
      </c>
      <c r="D27" s="1">
        <v>23136.94</v>
      </c>
      <c r="E27" s="1">
        <v>3700.28</v>
      </c>
      <c r="F27" s="109"/>
      <c r="G27" s="119">
        <v>81.857935677452801</v>
      </c>
      <c r="H27" s="119">
        <v>8.277408719426008</v>
      </c>
      <c r="I27" s="119">
        <v>8.5045287832673377</v>
      </c>
      <c r="J27" s="119">
        <v>1.360125313293308</v>
      </c>
    </row>
    <row r="28" spans="1:10" s="45" customFormat="1" x14ac:dyDescent="0.3">
      <c r="A28" s="114" t="s">
        <v>22</v>
      </c>
      <c r="B28" s="1">
        <v>315520.03000000003</v>
      </c>
      <c r="C28" s="1">
        <v>30868.82</v>
      </c>
      <c r="D28" s="1">
        <v>32520.52</v>
      </c>
      <c r="E28" s="1">
        <v>6004.77</v>
      </c>
      <c r="F28" s="109"/>
      <c r="G28" s="119">
        <v>81.971533848281211</v>
      </c>
      <c r="H28" s="119">
        <v>8.0196636755089674</v>
      </c>
      <c r="I28" s="119">
        <v>8.4487723519286746</v>
      </c>
      <c r="J28" s="119">
        <v>1.5600283991673796</v>
      </c>
    </row>
    <row r="29" spans="1:10" x14ac:dyDescent="0.3">
      <c r="A29" s="114"/>
      <c r="G29" s="50"/>
      <c r="H29" s="50"/>
      <c r="I29" s="50"/>
      <c r="J29" s="50"/>
    </row>
    <row r="30" spans="1:10" s="45" customFormat="1" x14ac:dyDescent="0.3">
      <c r="A30" s="114" t="s">
        <v>31</v>
      </c>
      <c r="B30" s="1"/>
      <c r="C30" s="1"/>
      <c r="D30" s="1"/>
      <c r="E30" s="1"/>
      <c r="F30" s="109"/>
      <c r="G30" s="50"/>
      <c r="H30" s="50"/>
      <c r="I30" s="50"/>
      <c r="J30" s="50"/>
    </row>
    <row r="31" spans="1:10" s="45" customFormat="1" x14ac:dyDescent="0.3">
      <c r="A31" s="111" t="s">
        <v>5</v>
      </c>
      <c r="B31" s="67">
        <v>61758</v>
      </c>
      <c r="C31" s="67">
        <v>5940.92</v>
      </c>
      <c r="D31" s="67">
        <v>6130.61</v>
      </c>
      <c r="E31" s="67">
        <v>1389.39</v>
      </c>
      <c r="F31" s="109"/>
      <c r="G31" s="119">
        <v>82.104335146007273</v>
      </c>
      <c r="H31" s="119">
        <v>7.8981716823021726</v>
      </c>
      <c r="I31" s="119">
        <v>8.1503555505272782</v>
      </c>
      <c r="J31" s="119">
        <v>1.8471281811022224</v>
      </c>
    </row>
    <row r="32" spans="1:10" x14ac:dyDescent="0.3">
      <c r="A32" s="9" t="s">
        <v>23</v>
      </c>
      <c r="B32" s="61">
        <v>40061.49</v>
      </c>
      <c r="C32" s="61">
        <v>2442.9899999999998</v>
      </c>
      <c r="D32" s="61">
        <v>3152.97</v>
      </c>
      <c r="E32" s="61">
        <v>973.02</v>
      </c>
      <c r="G32" s="50">
        <v>85.912700645000442</v>
      </c>
      <c r="H32" s="50">
        <v>5.23904299487437</v>
      </c>
      <c r="I32" s="50">
        <v>6.7616099089840898</v>
      </c>
      <c r="J32" s="50">
        <v>2.0866616788741092</v>
      </c>
    </row>
    <row r="33" spans="1:10" x14ac:dyDescent="0.3">
      <c r="A33" s="8" t="s">
        <v>25</v>
      </c>
      <c r="B33" s="61">
        <v>18721.68</v>
      </c>
      <c r="C33" s="61">
        <v>2919.67</v>
      </c>
      <c r="D33" s="61">
        <v>2401.88</v>
      </c>
      <c r="E33" s="61">
        <v>370.78</v>
      </c>
      <c r="G33" s="50">
        <v>76.684169850405354</v>
      </c>
      <c r="H33" s="50">
        <v>11.958994608770846</v>
      </c>
      <c r="I33" s="50">
        <v>9.8381221065786626</v>
      </c>
      <c r="J33" s="50">
        <v>1.5187182185110144</v>
      </c>
    </row>
    <row r="34" spans="1:10" x14ac:dyDescent="0.3">
      <c r="A34" s="9" t="s">
        <v>26</v>
      </c>
      <c r="B34" s="61">
        <v>2730.77</v>
      </c>
      <c r="C34" s="61">
        <v>527.03</v>
      </c>
      <c r="D34" s="61">
        <v>524.01</v>
      </c>
      <c r="E34" s="61">
        <v>40.299999999999997</v>
      </c>
      <c r="G34" s="50">
        <v>71.446848339083274</v>
      </c>
      <c r="H34" s="50">
        <v>13.789016460612594</v>
      </c>
      <c r="I34" s="50">
        <v>13.71000230636891</v>
      </c>
      <c r="J34" s="50">
        <v>1.0543941774902521</v>
      </c>
    </row>
    <row r="35" spans="1:10" x14ac:dyDescent="0.3">
      <c r="A35" s="9" t="s">
        <v>27</v>
      </c>
      <c r="B35" s="61">
        <v>244.07</v>
      </c>
      <c r="C35" s="61">
        <v>51.23</v>
      </c>
      <c r="D35" s="61">
        <v>51.76</v>
      </c>
      <c r="E35" s="61">
        <v>5.29</v>
      </c>
      <c r="G35" s="50">
        <v>69.268139628547075</v>
      </c>
      <c r="H35" s="50">
        <v>14.539299353343166</v>
      </c>
      <c r="I35" s="50">
        <v>14.689715684736331</v>
      </c>
      <c r="J35" s="50">
        <v>1.5013252699431066</v>
      </c>
    </row>
    <row r="36" spans="1:10" s="45" customFormat="1" x14ac:dyDescent="0.3">
      <c r="A36" s="112" t="s">
        <v>7</v>
      </c>
      <c r="B36" s="1">
        <v>31063.95</v>
      </c>
      <c r="C36" s="1">
        <v>2408.85</v>
      </c>
      <c r="D36" s="1">
        <v>3252.97</v>
      </c>
      <c r="E36" s="1">
        <v>915.1</v>
      </c>
      <c r="F36" s="109"/>
      <c r="G36" s="119">
        <v>82.527171953880156</v>
      </c>
      <c r="H36" s="119">
        <v>6.3995589151123484</v>
      </c>
      <c r="I36" s="119">
        <v>8.6421209971949331</v>
      </c>
      <c r="J36" s="119">
        <v>2.4311336792325422</v>
      </c>
    </row>
    <row r="37" spans="1:10" x14ac:dyDescent="0.3">
      <c r="A37" s="9" t="s">
        <v>23</v>
      </c>
      <c r="B37" s="61">
        <v>25809.17</v>
      </c>
      <c r="C37" s="61">
        <v>1550.69</v>
      </c>
      <c r="D37" s="61">
        <v>2292.71</v>
      </c>
      <c r="E37" s="61">
        <v>666.53</v>
      </c>
      <c r="G37" s="50">
        <v>85.125135670896796</v>
      </c>
      <c r="H37" s="50">
        <v>5.1145657389797101</v>
      </c>
      <c r="I37" s="50">
        <v>7.5619343746436574</v>
      </c>
      <c r="J37" s="50">
        <v>2.1983836240655101</v>
      </c>
    </row>
    <row r="38" spans="1:10" x14ac:dyDescent="0.3">
      <c r="A38" s="8" t="s">
        <v>25</v>
      </c>
      <c r="B38" s="61">
        <v>5032.0200000000004</v>
      </c>
      <c r="C38" s="61">
        <v>783.34</v>
      </c>
      <c r="D38" s="61">
        <v>857.09</v>
      </c>
      <c r="E38" s="61">
        <v>239.01</v>
      </c>
      <c r="G38" s="50">
        <v>72.806925160327239</v>
      </c>
      <c r="H38" s="50">
        <v>11.333932845078266</v>
      </c>
      <c r="I38" s="50">
        <v>12.401001483631797</v>
      </c>
      <c r="J38" s="50">
        <v>3.4581705125515816</v>
      </c>
    </row>
    <row r="39" spans="1:10" x14ac:dyDescent="0.3">
      <c r="A39" s="9" t="s">
        <v>26</v>
      </c>
      <c r="B39" s="61">
        <v>207.73</v>
      </c>
      <c r="C39" s="61">
        <v>69.72</v>
      </c>
      <c r="D39" s="61">
        <v>96.08</v>
      </c>
      <c r="E39" s="61">
        <v>9.56</v>
      </c>
      <c r="G39" s="50">
        <v>54.225698339993698</v>
      </c>
      <c r="H39" s="50">
        <v>18.199661523440817</v>
      </c>
      <c r="I39" s="50">
        <v>25.080658048941391</v>
      </c>
      <c r="J39" s="50">
        <v>2.4955359174425444</v>
      </c>
    </row>
    <row r="40" spans="1:10" x14ac:dyDescent="0.3">
      <c r="A40" s="9" t="s">
        <v>27</v>
      </c>
      <c r="B40" s="61">
        <v>15.04</v>
      </c>
      <c r="C40" s="61">
        <v>5.1100000000000003</v>
      </c>
      <c r="D40" s="61">
        <v>7.09</v>
      </c>
      <c r="E40" s="166" t="s">
        <v>257</v>
      </c>
      <c r="G40" s="50">
        <v>55.214236938624971</v>
      </c>
      <c r="H40" s="50">
        <v>18.759624385397185</v>
      </c>
      <c r="I40" s="50">
        <v>26.028519939817222</v>
      </c>
      <c r="J40" s="166" t="s">
        <v>257</v>
      </c>
    </row>
    <row r="41" spans="1:10" s="45" customFormat="1" x14ac:dyDescent="0.3">
      <c r="A41" s="12" t="s">
        <v>28</v>
      </c>
      <c r="B41" s="1">
        <v>74586.37</v>
      </c>
      <c r="C41" s="1">
        <v>8175.13</v>
      </c>
      <c r="D41" s="1">
        <v>9009.27</v>
      </c>
      <c r="E41" s="1">
        <v>1404.91</v>
      </c>
      <c r="F41" s="109"/>
      <c r="G41" s="119">
        <v>80.049175831543323</v>
      </c>
      <c r="H41" s="119">
        <v>8.7738874919871392</v>
      </c>
      <c r="I41" s="119">
        <v>9.6691210249788053</v>
      </c>
      <c r="J41" s="119">
        <v>1.507807493748436</v>
      </c>
    </row>
    <row r="42" spans="1:10" x14ac:dyDescent="0.3">
      <c r="A42" s="9" t="s">
        <v>23</v>
      </c>
      <c r="B42" s="61">
        <v>63912.57</v>
      </c>
      <c r="C42" s="61">
        <v>5837.92</v>
      </c>
      <c r="D42" s="61">
        <v>7246.23</v>
      </c>
      <c r="E42" s="61">
        <v>1192.4100000000001</v>
      </c>
      <c r="G42" s="50">
        <v>81.74098144009163</v>
      </c>
      <c r="H42" s="50">
        <v>7.4664077875250481</v>
      </c>
      <c r="I42" s="50">
        <v>9.2675658628754114</v>
      </c>
      <c r="J42" s="50">
        <v>1.5250327702200002</v>
      </c>
    </row>
    <row r="43" spans="1:10" x14ac:dyDescent="0.3">
      <c r="A43" s="8" t="s">
        <v>25</v>
      </c>
      <c r="B43" s="61">
        <v>9936.34</v>
      </c>
      <c r="C43" s="61">
        <v>2142.16</v>
      </c>
      <c r="D43" s="61">
        <v>1655.49</v>
      </c>
      <c r="E43" s="61">
        <v>212.5</v>
      </c>
      <c r="G43" s="50">
        <v>71.246145550790629</v>
      </c>
      <c r="H43" s="50">
        <v>15.359845089145665</v>
      </c>
      <c r="I43" s="50">
        <v>11.87029444421974</v>
      </c>
      <c r="J43" s="50">
        <v>1.5236803420115463</v>
      </c>
    </row>
    <row r="44" spans="1:10" x14ac:dyDescent="0.3">
      <c r="A44" s="9" t="s">
        <v>26</v>
      </c>
      <c r="B44" s="61">
        <v>661.14</v>
      </c>
      <c r="C44" s="61">
        <v>182.25</v>
      </c>
      <c r="D44" s="61">
        <v>89.09</v>
      </c>
      <c r="E44" s="166" t="s">
        <v>257</v>
      </c>
      <c r="G44" s="50">
        <v>70.901118175549854</v>
      </c>
      <c r="H44" s="50">
        <v>19.544618064999788</v>
      </c>
      <c r="I44" s="50">
        <v>9.5540742025285663</v>
      </c>
      <c r="J44" s="166" t="s">
        <v>257</v>
      </c>
    </row>
    <row r="45" spans="1:10" x14ac:dyDescent="0.3">
      <c r="A45" s="9" t="s">
        <v>27</v>
      </c>
      <c r="B45" s="61">
        <v>76.319999999999993</v>
      </c>
      <c r="C45" s="61">
        <v>12.8</v>
      </c>
      <c r="D45" s="61">
        <v>18.45</v>
      </c>
      <c r="E45" s="166" t="s">
        <v>257</v>
      </c>
      <c r="G45" s="50">
        <v>70.948146865998964</v>
      </c>
      <c r="H45" s="50">
        <v>11.89906027102708</v>
      </c>
      <c r="I45" s="50">
        <v>17.151379843785129</v>
      </c>
      <c r="J45" s="166" t="s">
        <v>257</v>
      </c>
    </row>
    <row r="46" spans="1:10" s="45" customFormat="1" x14ac:dyDescent="0.3">
      <c r="A46" s="13" t="s">
        <v>29</v>
      </c>
      <c r="B46" s="1">
        <v>148111.70000000001</v>
      </c>
      <c r="C46" s="1">
        <v>14343.92</v>
      </c>
      <c r="D46" s="1">
        <v>14127.66</v>
      </c>
      <c r="E46" s="1">
        <v>2295.37</v>
      </c>
      <c r="F46" s="109"/>
      <c r="G46" s="119">
        <v>82.800096389342698</v>
      </c>
      <c r="H46" s="119">
        <v>8.0187990455920808</v>
      </c>
      <c r="I46" s="119">
        <v>7.8979014470555748</v>
      </c>
      <c r="J46" s="119">
        <v>1.2831994855855786</v>
      </c>
    </row>
    <row r="47" spans="1:10" x14ac:dyDescent="0.3">
      <c r="A47" s="9" t="s">
        <v>23</v>
      </c>
      <c r="B47" s="61">
        <v>124660.99</v>
      </c>
      <c r="C47" s="61">
        <v>10333.370000000001</v>
      </c>
      <c r="D47" s="61">
        <v>10085.56</v>
      </c>
      <c r="E47" s="61">
        <v>1853.81</v>
      </c>
      <c r="G47" s="50">
        <v>84.841643377821825</v>
      </c>
      <c r="H47" s="50">
        <v>7.0326739137165752</v>
      </c>
      <c r="I47" s="50">
        <v>6.8640196486938265</v>
      </c>
      <c r="J47" s="50">
        <v>1.261664029061857</v>
      </c>
    </row>
    <row r="48" spans="1:10" x14ac:dyDescent="0.3">
      <c r="A48" s="8" t="s">
        <v>25</v>
      </c>
      <c r="B48" s="61">
        <v>21682.35</v>
      </c>
      <c r="C48" s="61">
        <v>3515.59</v>
      </c>
      <c r="D48" s="61">
        <v>3575.56</v>
      </c>
      <c r="E48" s="61">
        <v>356.69</v>
      </c>
      <c r="G48" s="50">
        <v>74.432584352440529</v>
      </c>
      <c r="H48" s="50">
        <v>12.068546500891115</v>
      </c>
      <c r="I48" s="50">
        <v>12.274415425782365</v>
      </c>
      <c r="J48" s="50">
        <v>1.224468681331683</v>
      </c>
    </row>
    <row r="49" spans="1:10" x14ac:dyDescent="0.3">
      <c r="A49" s="9" t="s">
        <v>26</v>
      </c>
      <c r="B49" s="61">
        <v>1589.66</v>
      </c>
      <c r="C49" s="61">
        <v>437.73</v>
      </c>
      <c r="D49" s="61">
        <v>388.93</v>
      </c>
      <c r="E49" s="61">
        <v>80.34</v>
      </c>
      <c r="G49" s="50">
        <v>63.671733749142845</v>
      </c>
      <c r="H49" s="50">
        <v>17.532697566783025</v>
      </c>
      <c r="I49" s="50">
        <v>15.578077958213788</v>
      </c>
      <c r="J49" s="50">
        <v>3.2179126916486145</v>
      </c>
    </row>
    <row r="50" spans="1:10" x14ac:dyDescent="0.3">
      <c r="A50" s="9" t="s">
        <v>27</v>
      </c>
      <c r="B50" s="61">
        <v>178.71</v>
      </c>
      <c r="C50" s="61">
        <v>57.24</v>
      </c>
      <c r="D50" s="61">
        <v>77.61</v>
      </c>
      <c r="E50" s="61">
        <v>4.53</v>
      </c>
      <c r="G50" s="50">
        <v>56.18171541431952</v>
      </c>
      <c r="H50" s="50">
        <v>17.994747861427172</v>
      </c>
      <c r="I50" s="50">
        <v>24.398539160121636</v>
      </c>
      <c r="J50" s="50">
        <v>1.4241126452177688</v>
      </c>
    </row>
    <row r="51" spans="1:10" s="45" customFormat="1" x14ac:dyDescent="0.3">
      <c r="A51" s="10" t="s">
        <v>24</v>
      </c>
      <c r="B51" s="1">
        <v>315520.03000000003</v>
      </c>
      <c r="C51" s="1">
        <v>30868.82</v>
      </c>
      <c r="D51" s="1">
        <v>32520.52</v>
      </c>
      <c r="E51" s="1">
        <v>6004.77</v>
      </c>
      <c r="F51" s="109"/>
      <c r="G51" s="119">
        <v>81.971533848281226</v>
      </c>
      <c r="H51" s="119">
        <v>8.0196636755089692</v>
      </c>
      <c r="I51" s="119">
        <v>8.4487723519286746</v>
      </c>
      <c r="J51" s="119">
        <v>1.5600283991673796</v>
      </c>
    </row>
    <row r="52" spans="1:10" x14ac:dyDescent="0.3">
      <c r="A52" s="9" t="s">
        <v>23</v>
      </c>
      <c r="B52" s="116">
        <v>254444.21</v>
      </c>
      <c r="C52" s="116">
        <v>20164.96</v>
      </c>
      <c r="D52" s="116">
        <v>22777.48</v>
      </c>
      <c r="E52" s="116">
        <v>4685.78</v>
      </c>
      <c r="G52" s="50">
        <v>84.232849102605826</v>
      </c>
      <c r="H52" s="50">
        <v>6.6755381576184503</v>
      </c>
      <c r="I52" s="50">
        <v>7.5404035948690762</v>
      </c>
      <c r="J52" s="50">
        <v>1.5512107729549369</v>
      </c>
    </row>
    <row r="53" spans="1:10" x14ac:dyDescent="0.3">
      <c r="A53" s="8" t="s">
        <v>25</v>
      </c>
      <c r="B53" s="116">
        <v>55372.39</v>
      </c>
      <c r="C53" s="116">
        <v>9360.76</v>
      </c>
      <c r="D53" s="116">
        <v>8490.0300000000007</v>
      </c>
      <c r="E53" s="116">
        <v>1178.97</v>
      </c>
      <c r="G53" s="50">
        <v>74.423107487196262</v>
      </c>
      <c r="H53" s="50">
        <v>12.581303563776952</v>
      </c>
      <c r="I53" s="50">
        <v>11.411001317796126</v>
      </c>
      <c r="J53" s="50">
        <v>1.5845913646526686</v>
      </c>
    </row>
    <row r="54" spans="1:10" x14ac:dyDescent="0.3">
      <c r="A54" s="9" t="s">
        <v>26</v>
      </c>
      <c r="B54" s="116">
        <v>5189.28</v>
      </c>
      <c r="C54" s="116">
        <v>1216.73</v>
      </c>
      <c r="D54" s="116">
        <v>1098.1099999999999</v>
      </c>
      <c r="E54" s="116">
        <v>130.19999999999999</v>
      </c>
      <c r="G54" s="50">
        <v>67.973089929374879</v>
      </c>
      <c r="H54" s="50">
        <v>15.937644087381738</v>
      </c>
      <c r="I54" s="50">
        <v>14.383870167411636</v>
      </c>
      <c r="J54" s="50">
        <v>1.7054574640036018</v>
      </c>
    </row>
    <row r="55" spans="1:10" x14ac:dyDescent="0.3">
      <c r="A55" s="22" t="s">
        <v>27</v>
      </c>
      <c r="B55" s="117">
        <v>514.15</v>
      </c>
      <c r="C55" s="117">
        <v>126.38</v>
      </c>
      <c r="D55" s="117">
        <v>154.91</v>
      </c>
      <c r="E55" s="117">
        <v>9.83</v>
      </c>
      <c r="F55" s="118"/>
      <c r="G55" s="51">
        <v>63.849019138112048</v>
      </c>
      <c r="H55" s="51">
        <v>15.694328578575517</v>
      </c>
      <c r="I55" s="51">
        <v>19.237287862851186</v>
      </c>
      <c r="J55" s="51">
        <v>1.2207251932853089</v>
      </c>
    </row>
    <row r="56" spans="1:10" x14ac:dyDescent="0.3">
      <c r="A56" s="122" t="s">
        <v>370</v>
      </c>
    </row>
    <row r="57" spans="1:10" x14ac:dyDescent="0.3">
      <c r="A57" s="182" t="s">
        <v>280</v>
      </c>
    </row>
    <row r="58" spans="1:10" x14ac:dyDescent="0.3">
      <c r="F58" s="61"/>
      <c r="G58" s="61"/>
      <c r="H58" s="61"/>
      <c r="I58" s="61"/>
      <c r="J58" s="61"/>
    </row>
    <row r="59" spans="1:10" x14ac:dyDescent="0.3">
      <c r="F59" s="61"/>
      <c r="G59" s="61"/>
      <c r="H59" s="61"/>
      <c r="I59" s="61"/>
      <c r="J59" s="61"/>
    </row>
    <row r="60" spans="1:10" x14ac:dyDescent="0.3">
      <c r="F60" s="61"/>
      <c r="G60" s="61"/>
      <c r="H60" s="61"/>
      <c r="I60" s="61"/>
      <c r="J60" s="61"/>
    </row>
    <row r="61" spans="1:10" x14ac:dyDescent="0.3">
      <c r="F61" s="61"/>
      <c r="G61" s="61"/>
      <c r="H61" s="61"/>
      <c r="I61" s="61"/>
      <c r="J61" s="61"/>
    </row>
  </sheetData>
  <mergeCells count="4">
    <mergeCell ref="A2:J2"/>
    <mergeCell ref="A3:A4"/>
    <mergeCell ref="B4:E4"/>
    <mergeCell ref="G4:J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K67"/>
  <sheetViews>
    <sheetView workbookViewId="0">
      <selection activeCell="B23" sqref="B23:J23"/>
    </sheetView>
  </sheetViews>
  <sheetFormatPr defaultColWidth="9.109375" defaultRowHeight="13.2" x14ac:dyDescent="0.3"/>
  <cols>
    <col min="1" max="1" width="50" style="5" customWidth="1"/>
    <col min="2" max="5" width="10.6640625" style="61" customWidth="1"/>
    <col min="6" max="6" width="1.6640625" style="108" customWidth="1"/>
    <col min="7" max="10" width="10.6640625" style="48" customWidth="1"/>
    <col min="11" max="16384" width="9.109375" style="5"/>
  </cols>
  <sheetData>
    <row r="1" spans="1:10" ht="14.4" x14ac:dyDescent="0.3">
      <c r="A1" s="14" t="s">
        <v>237</v>
      </c>
      <c r="B1" s="55"/>
      <c r="C1" s="56"/>
      <c r="D1" s="55"/>
      <c r="E1" s="56"/>
      <c r="F1" s="17"/>
      <c r="G1" s="150"/>
      <c r="H1" s="151"/>
      <c r="I1" s="150"/>
      <c r="J1" s="151"/>
    </row>
    <row r="2" spans="1:10" ht="14.4" x14ac:dyDescent="0.3">
      <c r="A2" s="466"/>
      <c r="B2" s="466"/>
      <c r="C2" s="466"/>
      <c r="D2" s="466"/>
      <c r="E2" s="466"/>
      <c r="F2" s="466"/>
      <c r="G2" s="466"/>
      <c r="H2" s="466"/>
      <c r="I2" s="466"/>
      <c r="J2" s="466"/>
    </row>
    <row r="3" spans="1:10" s="29" customFormat="1" ht="57" customHeight="1" x14ac:dyDescent="0.3">
      <c r="A3" s="461" t="s">
        <v>63</v>
      </c>
      <c r="B3" s="57" t="s">
        <v>233</v>
      </c>
      <c r="C3" s="57" t="s">
        <v>234</v>
      </c>
      <c r="D3" s="57" t="s">
        <v>235</v>
      </c>
      <c r="E3" s="57" t="s">
        <v>217</v>
      </c>
      <c r="F3" s="20"/>
      <c r="G3" s="152" t="s">
        <v>233</v>
      </c>
      <c r="H3" s="152" t="s">
        <v>234</v>
      </c>
      <c r="I3" s="152" t="s">
        <v>235</v>
      </c>
      <c r="J3" s="152" t="s">
        <v>217</v>
      </c>
    </row>
    <row r="4" spans="1:10" s="29" customFormat="1" ht="13.5" customHeight="1" x14ac:dyDescent="0.3">
      <c r="A4" s="462"/>
      <c r="B4" s="467" t="s">
        <v>32</v>
      </c>
      <c r="C4" s="467"/>
      <c r="D4" s="467"/>
      <c r="E4" s="467"/>
      <c r="F4" s="88"/>
      <c r="G4" s="471" t="s">
        <v>33</v>
      </c>
      <c r="H4" s="471"/>
      <c r="I4" s="471"/>
      <c r="J4" s="471"/>
    </row>
    <row r="5" spans="1:10" s="29" customFormat="1" x14ac:dyDescent="0.3">
      <c r="A5" s="356"/>
      <c r="B5" s="61"/>
      <c r="C5" s="61"/>
      <c r="D5" s="61"/>
      <c r="E5" s="61"/>
      <c r="F5" s="108"/>
      <c r="G5" s="48"/>
      <c r="H5" s="48"/>
      <c r="I5" s="48"/>
      <c r="J5" s="48"/>
    </row>
    <row r="6" spans="1:10" x14ac:dyDescent="0.3">
      <c r="A6" s="32" t="s">
        <v>64</v>
      </c>
      <c r="B6" s="1"/>
      <c r="C6" s="1"/>
      <c r="D6" s="1"/>
      <c r="E6" s="1"/>
      <c r="F6" s="109"/>
      <c r="G6" s="47"/>
      <c r="H6" s="47"/>
      <c r="I6" s="47"/>
      <c r="J6" s="47"/>
    </row>
    <row r="7" spans="1:10" x14ac:dyDescent="0.3">
      <c r="A7" s="5" t="s">
        <v>39</v>
      </c>
      <c r="B7" s="116">
        <v>20518.009999999998</v>
      </c>
      <c r="C7" s="116">
        <v>1750.37</v>
      </c>
      <c r="D7" s="116">
        <v>1668.33</v>
      </c>
      <c r="E7" s="116">
        <v>327.42</v>
      </c>
      <c r="F7" s="115"/>
      <c r="G7" s="50">
        <v>84.561099026071332</v>
      </c>
      <c r="H7" s="50">
        <v>7.2138190254446943</v>
      </c>
      <c r="I7" s="50">
        <v>6.8757066761428414</v>
      </c>
      <c r="J7" s="50">
        <v>1.3493996271137541</v>
      </c>
    </row>
    <row r="8" spans="1:10" x14ac:dyDescent="0.3">
      <c r="A8" s="5" t="s">
        <v>40</v>
      </c>
      <c r="B8" s="116">
        <v>1111.43</v>
      </c>
      <c r="C8" s="116">
        <v>34.93</v>
      </c>
      <c r="D8" s="116">
        <v>57.3</v>
      </c>
      <c r="E8" s="364" t="s">
        <v>257</v>
      </c>
      <c r="F8" s="115"/>
      <c r="G8" s="50">
        <v>92.337669596753429</v>
      </c>
      <c r="H8" s="50">
        <v>2.9019864490022735</v>
      </c>
      <c r="I8" s="50">
        <v>4.7604873612318999</v>
      </c>
      <c r="J8" s="364" t="s">
        <v>257</v>
      </c>
    </row>
    <row r="9" spans="1:10" x14ac:dyDescent="0.3">
      <c r="A9" s="5" t="s">
        <v>41</v>
      </c>
      <c r="B9" s="116">
        <v>53638.46</v>
      </c>
      <c r="C9" s="116">
        <v>5305.34</v>
      </c>
      <c r="D9" s="116">
        <v>4004.3</v>
      </c>
      <c r="E9" s="116">
        <v>516.66999999999996</v>
      </c>
      <c r="F9" s="115"/>
      <c r="G9" s="50">
        <v>84.516908016722795</v>
      </c>
      <c r="H9" s="50">
        <v>8.3595042209906865</v>
      </c>
      <c r="I9" s="50">
        <v>6.3094849250213958</v>
      </c>
      <c r="J9" s="50">
        <v>0.81410523092945186</v>
      </c>
    </row>
    <row r="10" spans="1:10" x14ac:dyDescent="0.3">
      <c r="A10" s="5" t="s">
        <v>42</v>
      </c>
      <c r="B10" s="116">
        <v>8850.57</v>
      </c>
      <c r="C10" s="116">
        <v>978.85</v>
      </c>
      <c r="D10" s="116">
        <v>941.9</v>
      </c>
      <c r="E10" s="116">
        <v>113.01</v>
      </c>
      <c r="F10" s="115"/>
      <c r="G10" s="50">
        <v>81.31478781306383</v>
      </c>
      <c r="H10" s="50">
        <v>8.9932038332918136</v>
      </c>
      <c r="I10" s="50">
        <v>8.6537249737728548</v>
      </c>
      <c r="J10" s="50">
        <v>1.0382816214949255</v>
      </c>
    </row>
    <row r="11" spans="1:10" s="11" customFormat="1" x14ac:dyDescent="0.3">
      <c r="A11" s="28" t="s">
        <v>43</v>
      </c>
      <c r="B11" s="369">
        <v>84118.46</v>
      </c>
      <c r="C11" s="369">
        <v>8069.49</v>
      </c>
      <c r="D11" s="369">
        <v>6671.83</v>
      </c>
      <c r="E11" s="369">
        <v>957.1</v>
      </c>
      <c r="F11" s="157"/>
      <c r="G11" s="119">
        <v>84.272779440095533</v>
      </c>
      <c r="H11" s="119">
        <v>8.0842938751381848</v>
      </c>
      <c r="I11" s="119">
        <v>6.6840697993260045</v>
      </c>
      <c r="J11" s="119">
        <v>0.95885584688682401</v>
      </c>
    </row>
    <row r="12" spans="1:10" x14ac:dyDescent="0.3">
      <c r="A12" s="5" t="s">
        <v>44</v>
      </c>
      <c r="B12" s="116">
        <v>2168.42</v>
      </c>
      <c r="C12" s="116">
        <v>340.21</v>
      </c>
      <c r="D12" s="116">
        <v>190.43</v>
      </c>
      <c r="E12" s="116">
        <v>103.19</v>
      </c>
      <c r="F12" s="115"/>
      <c r="G12" s="50">
        <v>77.381353057341045</v>
      </c>
      <c r="H12" s="50">
        <v>12.140595513617287</v>
      </c>
      <c r="I12" s="50">
        <v>6.7956074296997153</v>
      </c>
      <c r="J12" s="50">
        <v>3.6823963171281497</v>
      </c>
    </row>
    <row r="13" spans="1:10" x14ac:dyDescent="0.3">
      <c r="A13" s="5" t="s">
        <v>45</v>
      </c>
      <c r="B13" s="370">
        <v>3005.93</v>
      </c>
      <c r="C13" s="370">
        <v>224.57</v>
      </c>
      <c r="D13" s="370">
        <v>421</v>
      </c>
      <c r="E13" s="364" t="s">
        <v>257</v>
      </c>
      <c r="F13" s="115"/>
      <c r="G13" s="50">
        <v>82.320475941986402</v>
      </c>
      <c r="H13" s="50">
        <v>6.150079769752419</v>
      </c>
      <c r="I13" s="50">
        <v>11.529516779025553</v>
      </c>
      <c r="J13" s="364" t="s">
        <v>257</v>
      </c>
    </row>
    <row r="14" spans="1:10" s="68" customFormat="1" x14ac:dyDescent="0.3">
      <c r="A14" s="31" t="s">
        <v>46</v>
      </c>
      <c r="B14" s="371">
        <v>5174.3500000000004</v>
      </c>
      <c r="C14" s="371">
        <v>564.78</v>
      </c>
      <c r="D14" s="371">
        <v>611.42999999999995</v>
      </c>
      <c r="E14" s="371">
        <v>103.19</v>
      </c>
      <c r="F14" s="372"/>
      <c r="G14" s="119">
        <v>80.175883028685817</v>
      </c>
      <c r="H14" s="119">
        <v>8.7511929453827388</v>
      </c>
      <c r="I14" s="119">
        <v>9.4740286529186015</v>
      </c>
      <c r="J14" s="119">
        <v>1.5989156840434238</v>
      </c>
    </row>
    <row r="15" spans="1:10" x14ac:dyDescent="0.3">
      <c r="A15" s="5" t="s">
        <v>47</v>
      </c>
      <c r="B15" s="370">
        <v>31713.56</v>
      </c>
      <c r="C15" s="370">
        <v>2566.8000000000002</v>
      </c>
      <c r="D15" s="370">
        <v>1985.66</v>
      </c>
      <c r="E15" s="370">
        <v>148.34</v>
      </c>
      <c r="F15" s="115"/>
      <c r="G15" s="50">
        <v>87.090795792368965</v>
      </c>
      <c r="H15" s="50">
        <v>7.0488666248712732</v>
      </c>
      <c r="I15" s="50">
        <v>5.4529579641350683</v>
      </c>
      <c r="J15" s="50">
        <v>0.40736671152150722</v>
      </c>
    </row>
    <row r="16" spans="1:10" x14ac:dyDescent="0.3">
      <c r="A16" s="5" t="s">
        <v>48</v>
      </c>
      <c r="B16" s="116">
        <v>5505.58</v>
      </c>
      <c r="C16" s="116">
        <v>364.68</v>
      </c>
      <c r="D16" s="116">
        <v>861.93</v>
      </c>
      <c r="E16" s="116">
        <v>48.18</v>
      </c>
      <c r="F16" s="115"/>
      <c r="G16" s="50">
        <v>81.198796050290312</v>
      </c>
      <c r="H16" s="50">
        <v>5.3784663820378364</v>
      </c>
      <c r="I16" s="50">
        <v>12.712135375314993</v>
      </c>
      <c r="J16" s="50">
        <v>0.71058053714649261</v>
      </c>
    </row>
    <row r="17" spans="1:10" x14ac:dyDescent="0.3">
      <c r="A17" s="5" t="s">
        <v>49</v>
      </c>
      <c r="B17" s="116">
        <v>28152.89</v>
      </c>
      <c r="C17" s="116">
        <v>2854.19</v>
      </c>
      <c r="D17" s="116">
        <v>1812.86</v>
      </c>
      <c r="E17" s="116">
        <v>422.9</v>
      </c>
      <c r="F17" s="115"/>
      <c r="G17" s="50">
        <v>84.68859191201976</v>
      </c>
      <c r="H17" s="50">
        <v>8.5858798918820654</v>
      </c>
      <c r="I17" s="50">
        <v>5.4533854511428181</v>
      </c>
      <c r="J17" s="50">
        <v>1.2721537831317906</v>
      </c>
    </row>
    <row r="18" spans="1:10" s="11" customFormat="1" x14ac:dyDescent="0.3">
      <c r="A18" s="28" t="s">
        <v>35</v>
      </c>
      <c r="B18" s="156">
        <v>70546.37</v>
      </c>
      <c r="C18" s="156">
        <v>6350.45</v>
      </c>
      <c r="D18" s="156">
        <v>5271.88</v>
      </c>
      <c r="E18" s="156">
        <v>722.61</v>
      </c>
      <c r="F18" s="157"/>
      <c r="G18" s="119">
        <v>85.107064272625948</v>
      </c>
      <c r="H18" s="119">
        <v>7.6611759940319741</v>
      </c>
      <c r="I18" s="119">
        <v>6.3599903155551623</v>
      </c>
      <c r="J18" s="119">
        <v>0.8717559204540537</v>
      </c>
    </row>
    <row r="19" spans="1:10" x14ac:dyDescent="0.3">
      <c r="A19" s="5" t="s">
        <v>50</v>
      </c>
      <c r="B19" s="116">
        <v>29844.22</v>
      </c>
      <c r="C19" s="116">
        <v>2288.67</v>
      </c>
      <c r="D19" s="116">
        <v>3434.43</v>
      </c>
      <c r="E19" s="116">
        <v>530.25</v>
      </c>
      <c r="F19" s="115"/>
      <c r="G19" s="50">
        <v>82.676525115022272</v>
      </c>
      <c r="H19" s="50">
        <v>6.3402321365744534</v>
      </c>
      <c r="I19" s="50">
        <v>9.5142958385505096</v>
      </c>
      <c r="J19" s="50">
        <v>1.4689352726337146</v>
      </c>
    </row>
    <row r="20" spans="1:10" x14ac:dyDescent="0.3">
      <c r="A20" s="5" t="s">
        <v>51</v>
      </c>
      <c r="B20" s="116">
        <v>5455.92</v>
      </c>
      <c r="C20" s="373">
        <v>331.17</v>
      </c>
      <c r="D20" s="116">
        <v>612.96</v>
      </c>
      <c r="E20" s="373">
        <v>317.05</v>
      </c>
      <c r="F20" s="115"/>
      <c r="G20" s="50">
        <v>81.224387590829494</v>
      </c>
      <c r="H20" s="50">
        <v>4.9302556559581152</v>
      </c>
      <c r="I20" s="50">
        <v>9.1253721861161541</v>
      </c>
      <c r="J20" s="50">
        <v>4.7200457641740519</v>
      </c>
    </row>
    <row r="21" spans="1:10" x14ac:dyDescent="0.3">
      <c r="A21" s="5" t="s">
        <v>52</v>
      </c>
      <c r="B21" s="116">
        <v>11692.31</v>
      </c>
      <c r="C21" s="116">
        <v>866.36</v>
      </c>
      <c r="D21" s="116">
        <v>820.92</v>
      </c>
      <c r="E21" s="116">
        <v>128.66999999999999</v>
      </c>
      <c r="F21" s="115"/>
      <c r="G21" s="50">
        <v>86.556733230851236</v>
      </c>
      <c r="H21" s="50">
        <v>6.4135565514325465</v>
      </c>
      <c r="I21" s="50">
        <v>6.0771698187843457</v>
      </c>
      <c r="J21" s="50">
        <v>0.95252818859691779</v>
      </c>
    </row>
    <row r="22" spans="1:10" x14ac:dyDescent="0.3">
      <c r="A22" s="5" t="s">
        <v>53</v>
      </c>
      <c r="B22" s="116">
        <v>30941.45</v>
      </c>
      <c r="C22" s="116">
        <v>3354.23</v>
      </c>
      <c r="D22" s="116">
        <v>2474.7199999999998</v>
      </c>
      <c r="E22" s="116">
        <v>454.47</v>
      </c>
      <c r="F22" s="115"/>
      <c r="G22" s="50">
        <v>83.120361078445185</v>
      </c>
      <c r="H22" s="50">
        <v>9.0107221458643068</v>
      </c>
      <c r="I22" s="50">
        <v>6.6480278063261355</v>
      </c>
      <c r="J22" s="50">
        <v>1.2208771889914978</v>
      </c>
    </row>
    <row r="23" spans="1:10" s="11" customFormat="1" x14ac:dyDescent="0.3">
      <c r="A23" s="11" t="s">
        <v>36</v>
      </c>
      <c r="B23" s="156">
        <v>77933.899999999994</v>
      </c>
      <c r="C23" s="156">
        <v>6840.43</v>
      </c>
      <c r="D23" s="156">
        <v>7343.03</v>
      </c>
      <c r="E23" s="156">
        <v>1430.44</v>
      </c>
      <c r="F23" s="157"/>
      <c r="G23" s="119">
        <v>83.3091691066453</v>
      </c>
      <c r="H23" s="119">
        <v>7.3122292049053073</v>
      </c>
      <c r="I23" s="119">
        <v>7.8494946104990211</v>
      </c>
      <c r="J23" s="119">
        <v>1.5291005307948109</v>
      </c>
    </row>
    <row r="24" spans="1:10" x14ac:dyDescent="0.3">
      <c r="A24" s="5" t="s">
        <v>54</v>
      </c>
      <c r="B24" s="116">
        <v>7391.21</v>
      </c>
      <c r="C24" s="116">
        <v>505.49</v>
      </c>
      <c r="D24" s="116">
        <v>1286.6500000000001</v>
      </c>
      <c r="E24" s="116">
        <v>332.62</v>
      </c>
      <c r="F24" s="115"/>
      <c r="G24" s="50">
        <v>77.671594795638299</v>
      </c>
      <c r="H24" s="50">
        <v>5.3120144676240022</v>
      </c>
      <c r="I24" s="50">
        <v>13.520946833307136</v>
      </c>
      <c r="J24" s="50">
        <v>3.4953851752182943</v>
      </c>
    </row>
    <row r="25" spans="1:10" x14ac:dyDescent="0.3">
      <c r="A25" s="5" t="s">
        <v>55</v>
      </c>
      <c r="B25" s="116">
        <v>1531.2</v>
      </c>
      <c r="C25" s="116">
        <v>301.07</v>
      </c>
      <c r="D25" s="116">
        <v>164.76</v>
      </c>
      <c r="E25" s="116">
        <v>7.38</v>
      </c>
      <c r="F25" s="115"/>
      <c r="G25" s="50">
        <v>76.391602505696554</v>
      </c>
      <c r="H25" s="50">
        <v>15.020389084633006</v>
      </c>
      <c r="I25" s="50">
        <v>8.2198801128778509</v>
      </c>
      <c r="J25" s="50">
        <v>0.36818836630880392</v>
      </c>
    </row>
    <row r="26" spans="1:10" x14ac:dyDescent="0.3">
      <c r="A26" s="5" t="s">
        <v>56</v>
      </c>
      <c r="B26" s="116">
        <v>20266.28</v>
      </c>
      <c r="C26" s="116">
        <v>2813.3</v>
      </c>
      <c r="D26" s="116">
        <v>3950.72</v>
      </c>
      <c r="E26" s="116">
        <v>836.75</v>
      </c>
      <c r="F26" s="115"/>
      <c r="G26" s="50">
        <v>72.724874830052528</v>
      </c>
      <c r="H26" s="50">
        <v>10.095433910879887</v>
      </c>
      <c r="I26" s="50">
        <v>14.177027924640592</v>
      </c>
      <c r="J26" s="50">
        <v>3.0026496729565788</v>
      </c>
    </row>
    <row r="27" spans="1:10" x14ac:dyDescent="0.3">
      <c r="A27" s="5" t="s">
        <v>57</v>
      </c>
      <c r="B27" s="116">
        <v>19786.29</v>
      </c>
      <c r="C27" s="116">
        <v>2143.94</v>
      </c>
      <c r="D27" s="116">
        <v>2062</v>
      </c>
      <c r="E27" s="116">
        <v>599.42999999999995</v>
      </c>
      <c r="F27" s="115"/>
      <c r="G27" s="50">
        <v>80.459334046021098</v>
      </c>
      <c r="H27" s="50">
        <v>8.7181570994171462</v>
      </c>
      <c r="I27" s="50">
        <v>8.3849547743864825</v>
      </c>
      <c r="J27" s="50">
        <v>2.4375331912756977</v>
      </c>
    </row>
    <row r="28" spans="1:10" x14ac:dyDescent="0.3">
      <c r="A28" s="5" t="s">
        <v>58</v>
      </c>
      <c r="B28" s="116">
        <v>2313.46</v>
      </c>
      <c r="C28" s="116">
        <v>268.14</v>
      </c>
      <c r="D28" s="116">
        <v>600.9</v>
      </c>
      <c r="E28" s="116">
        <v>22.78</v>
      </c>
      <c r="F28" s="115"/>
      <c r="G28" s="50">
        <v>72.176580147722248</v>
      </c>
      <c r="H28" s="50">
        <v>8.3655771877664797</v>
      </c>
      <c r="I28" s="50">
        <v>18.747204192320723</v>
      </c>
      <c r="J28" s="50">
        <v>0.71070279830432037</v>
      </c>
    </row>
    <row r="29" spans="1:10" x14ac:dyDescent="0.3">
      <c r="A29" s="5" t="s">
        <v>59</v>
      </c>
      <c r="B29" s="116">
        <v>6180.71</v>
      </c>
      <c r="C29" s="116">
        <v>689.42</v>
      </c>
      <c r="D29" s="116">
        <v>1140.8</v>
      </c>
      <c r="E29" s="116">
        <v>295.95999999999998</v>
      </c>
      <c r="F29" s="115"/>
      <c r="G29" s="50">
        <v>74.404602428006086</v>
      </c>
      <c r="H29" s="50">
        <v>8.2993735357128795</v>
      </c>
      <c r="I29" s="50">
        <v>13.733174740421299</v>
      </c>
      <c r="J29" s="50">
        <v>3.5628246810791442</v>
      </c>
    </row>
    <row r="30" spans="1:10" x14ac:dyDescent="0.3">
      <c r="A30" s="5" t="s">
        <v>60</v>
      </c>
      <c r="B30" s="116">
        <v>17844.689999999999</v>
      </c>
      <c r="C30" s="116">
        <v>2199.44</v>
      </c>
      <c r="D30" s="116">
        <v>2501.44</v>
      </c>
      <c r="E30" s="116">
        <v>677.12</v>
      </c>
      <c r="F30" s="115"/>
      <c r="G30" s="50">
        <v>76.841614087888374</v>
      </c>
      <c r="H30" s="50">
        <v>9.4710818562533294</v>
      </c>
      <c r="I30" s="50">
        <v>10.771534117096319</v>
      </c>
      <c r="J30" s="50">
        <v>2.9157689896092887</v>
      </c>
    </row>
    <row r="31" spans="1:10" x14ac:dyDescent="0.3">
      <c r="A31" s="5" t="s">
        <v>61</v>
      </c>
      <c r="B31" s="370">
        <v>7607.45</v>
      </c>
      <c r="C31" s="370">
        <v>687.65</v>
      </c>
      <c r="D31" s="370">
        <v>1526.48</v>
      </c>
      <c r="E31" s="370">
        <v>122.58</v>
      </c>
      <c r="F31" s="115"/>
      <c r="G31" s="50">
        <v>76.501571869380982</v>
      </c>
      <c r="H31" s="50">
        <v>6.9151037333114038</v>
      </c>
      <c r="I31" s="50">
        <v>15.350494505671767</v>
      </c>
      <c r="J31" s="50">
        <v>1.2326814740482976</v>
      </c>
    </row>
    <row r="32" spans="1:10" s="11" customFormat="1" x14ac:dyDescent="0.3">
      <c r="A32" s="11" t="s">
        <v>37</v>
      </c>
      <c r="B32" s="156">
        <v>82921.3</v>
      </c>
      <c r="C32" s="156">
        <v>9608.4500000000007</v>
      </c>
      <c r="D32" s="156">
        <v>13233.77</v>
      </c>
      <c r="E32" s="156">
        <v>2894.62</v>
      </c>
      <c r="F32" s="157"/>
      <c r="G32" s="119">
        <v>76.313934054476945</v>
      </c>
      <c r="H32" s="119">
        <v>8.8428259043905371</v>
      </c>
      <c r="I32" s="119">
        <v>12.179271804374938</v>
      </c>
      <c r="J32" s="119">
        <v>2.6639698098410185</v>
      </c>
    </row>
    <row r="33" spans="1:10" s="11" customFormat="1" x14ac:dyDescent="0.3">
      <c r="A33" s="30" t="s">
        <v>62</v>
      </c>
      <c r="B33" s="156">
        <v>315520.03000000003</v>
      </c>
      <c r="C33" s="156">
        <v>30868.82</v>
      </c>
      <c r="D33" s="156">
        <v>32520.52</v>
      </c>
      <c r="E33" s="156">
        <v>6004.77</v>
      </c>
      <c r="F33" s="157"/>
      <c r="G33" s="119">
        <v>81.971533848281325</v>
      </c>
      <c r="H33" s="119">
        <v>8.0196636755089798</v>
      </c>
      <c r="I33" s="119">
        <v>8.448772351928687</v>
      </c>
      <c r="J33" s="119">
        <v>1.5600283991673818</v>
      </c>
    </row>
    <row r="34" spans="1:10" x14ac:dyDescent="0.3">
      <c r="A34" s="6"/>
      <c r="B34" s="116"/>
      <c r="C34" s="116"/>
      <c r="D34" s="116"/>
      <c r="E34" s="116"/>
      <c r="F34" s="115"/>
      <c r="G34" s="50"/>
      <c r="H34" s="50"/>
      <c r="I34" s="50"/>
      <c r="J34" s="50"/>
    </row>
    <row r="35" spans="1:10" x14ac:dyDescent="0.3">
      <c r="A35" s="25" t="s">
        <v>38</v>
      </c>
      <c r="B35" s="116"/>
      <c r="C35" s="116"/>
      <c r="D35" s="116"/>
      <c r="E35" s="116"/>
      <c r="F35" s="115"/>
      <c r="G35" s="50"/>
      <c r="H35" s="50"/>
      <c r="I35" s="50"/>
      <c r="J35" s="50"/>
    </row>
    <row r="36" spans="1:10" s="11" customFormat="1" x14ac:dyDescent="0.3">
      <c r="A36" s="28" t="s">
        <v>43</v>
      </c>
      <c r="B36" s="156">
        <v>84118.46</v>
      </c>
      <c r="C36" s="156">
        <v>8069.49</v>
      </c>
      <c r="D36" s="156">
        <v>6671.83</v>
      </c>
      <c r="E36" s="156">
        <v>957.1</v>
      </c>
      <c r="F36" s="157"/>
      <c r="G36" s="119">
        <v>84.272779440095448</v>
      </c>
      <c r="H36" s="119">
        <v>8.0842938751381759</v>
      </c>
      <c r="I36" s="119">
        <v>6.6840697993259983</v>
      </c>
      <c r="J36" s="119">
        <v>0.95885584688682313</v>
      </c>
    </row>
    <row r="37" spans="1:10" x14ac:dyDescent="0.3">
      <c r="A37" s="9" t="s">
        <v>23</v>
      </c>
      <c r="B37" s="116">
        <v>65454.99</v>
      </c>
      <c r="C37" s="116">
        <v>4706.1400000000003</v>
      </c>
      <c r="D37" s="116">
        <v>4227.91</v>
      </c>
      <c r="E37" s="116">
        <v>630.35</v>
      </c>
      <c r="F37" s="115"/>
      <c r="G37" s="50">
        <v>87.250752826944151</v>
      </c>
      <c r="H37" s="50">
        <v>6.273230779028383</v>
      </c>
      <c r="I37" s="50">
        <v>5.6357556602570007</v>
      </c>
      <c r="J37" s="50">
        <v>0.84024933843033589</v>
      </c>
    </row>
    <row r="38" spans="1:10" x14ac:dyDescent="0.3">
      <c r="A38" s="8" t="s">
        <v>25</v>
      </c>
      <c r="B38" s="116">
        <v>16676.650000000001</v>
      </c>
      <c r="C38" s="116">
        <v>2860.02</v>
      </c>
      <c r="D38" s="116">
        <v>2057.4</v>
      </c>
      <c r="E38" s="116">
        <v>286.89999999999998</v>
      </c>
      <c r="F38" s="115"/>
      <c r="G38" s="50">
        <v>76.215298801768995</v>
      </c>
      <c r="H38" s="50">
        <v>13.070807319157943</v>
      </c>
      <c r="I38" s="50">
        <v>9.4026891344940093</v>
      </c>
      <c r="J38" s="50">
        <v>1.3111847539060615</v>
      </c>
    </row>
    <row r="39" spans="1:10" x14ac:dyDescent="0.3">
      <c r="A39" s="9" t="s">
        <v>26</v>
      </c>
      <c r="B39" s="116">
        <v>1768.45</v>
      </c>
      <c r="C39" s="116">
        <v>456.78</v>
      </c>
      <c r="D39" s="116">
        <v>329.96</v>
      </c>
      <c r="E39" s="116">
        <v>30.89</v>
      </c>
      <c r="F39" s="115"/>
      <c r="G39" s="50">
        <v>68.383566154606996</v>
      </c>
      <c r="H39" s="50">
        <v>17.663063896689973</v>
      </c>
      <c r="I39" s="50">
        <v>12.759106272936258</v>
      </c>
      <c r="J39" s="50">
        <v>1.194474459846651</v>
      </c>
    </row>
    <row r="40" spans="1:10" x14ac:dyDescent="0.3">
      <c r="A40" s="9" t="s">
        <v>27</v>
      </c>
      <c r="B40" s="116">
        <v>218.37</v>
      </c>
      <c r="C40" s="116">
        <v>46.55</v>
      </c>
      <c r="D40" s="116">
        <v>56.56</v>
      </c>
      <c r="E40" s="116">
        <v>8.9600000000000009</v>
      </c>
      <c r="F40" s="115"/>
      <c r="G40" s="50">
        <v>66.085901449475472</v>
      </c>
      <c r="H40" s="50">
        <v>14.087551918638471</v>
      </c>
      <c r="I40" s="50">
        <v>17.116905188360732</v>
      </c>
      <c r="J40" s="50">
        <v>2.711588940730413</v>
      </c>
    </row>
    <row r="41" spans="1:10" s="11" customFormat="1" x14ac:dyDescent="0.3">
      <c r="A41" s="28" t="s">
        <v>35</v>
      </c>
      <c r="B41" s="156">
        <v>70546.37</v>
      </c>
      <c r="C41" s="156">
        <v>6350.45</v>
      </c>
      <c r="D41" s="156">
        <v>5271.88</v>
      </c>
      <c r="E41" s="156">
        <v>722.61</v>
      </c>
      <c r="F41" s="157"/>
      <c r="G41" s="119">
        <v>85.107064272626005</v>
      </c>
      <c r="H41" s="119">
        <v>7.6611759940319795</v>
      </c>
      <c r="I41" s="119">
        <v>6.3599903155551667</v>
      </c>
      <c r="J41" s="119">
        <v>0.87175592045405426</v>
      </c>
    </row>
    <row r="42" spans="1:10" x14ac:dyDescent="0.3">
      <c r="A42" s="9" t="s">
        <v>23</v>
      </c>
      <c r="B42" s="116">
        <v>54598.99</v>
      </c>
      <c r="C42" s="116">
        <v>4163.63</v>
      </c>
      <c r="D42" s="116">
        <v>3554.84</v>
      </c>
      <c r="E42" s="116">
        <v>583.12</v>
      </c>
      <c r="F42" s="115"/>
      <c r="G42" s="50">
        <v>86.802052161628211</v>
      </c>
      <c r="H42" s="50">
        <v>6.6193830406335366</v>
      </c>
      <c r="I42" s="50">
        <v>5.6515222553794935</v>
      </c>
      <c r="J42" s="50">
        <v>0.92705034757032401</v>
      </c>
    </row>
    <row r="43" spans="1:10" x14ac:dyDescent="0.3">
      <c r="A43" s="8" t="s">
        <v>25</v>
      </c>
      <c r="B43" s="116">
        <v>14171.92</v>
      </c>
      <c r="C43" s="116">
        <v>1863.62</v>
      </c>
      <c r="D43" s="116">
        <v>1435.95</v>
      </c>
      <c r="E43" s="116">
        <v>135.06</v>
      </c>
      <c r="F43" s="115"/>
      <c r="G43" s="50">
        <v>80.492304026983504</v>
      </c>
      <c r="H43" s="50">
        <v>10.584809089436504</v>
      </c>
      <c r="I43" s="50">
        <v>8.1557702814824644</v>
      </c>
      <c r="J43" s="50">
        <v>0.76710075853408655</v>
      </c>
    </row>
    <row r="44" spans="1:10" x14ac:dyDescent="0.3">
      <c r="A44" s="9" t="s">
        <v>26</v>
      </c>
      <c r="B44" s="116">
        <v>1611.6</v>
      </c>
      <c r="C44" s="116">
        <v>292.29000000000002</v>
      </c>
      <c r="D44" s="116">
        <v>242.85</v>
      </c>
      <c r="E44" s="116">
        <v>4.43</v>
      </c>
      <c r="F44" s="115"/>
      <c r="G44" s="50">
        <v>74.917298653421184</v>
      </c>
      <c r="H44" s="50">
        <v>13.587476559573391</v>
      </c>
      <c r="I44" s="50">
        <v>11.289194575566725</v>
      </c>
      <c r="J44" s="50">
        <v>0.20593424735334812</v>
      </c>
    </row>
    <row r="45" spans="1:10" x14ac:dyDescent="0.3">
      <c r="A45" s="9" t="s">
        <v>27</v>
      </c>
      <c r="B45" s="116">
        <v>163.87</v>
      </c>
      <c r="C45" s="116">
        <v>30.9</v>
      </c>
      <c r="D45" s="116">
        <v>38.25</v>
      </c>
      <c r="E45" s="364" t="s">
        <v>257</v>
      </c>
      <c r="F45" s="115"/>
      <c r="G45" s="50">
        <v>70.324060304545924</v>
      </c>
      <c r="H45" s="50">
        <v>13.260593540065106</v>
      </c>
      <c r="I45" s="50">
        <v>16.414812391828164</v>
      </c>
      <c r="J45" s="364" t="s">
        <v>257</v>
      </c>
    </row>
    <row r="46" spans="1:10" s="11" customFormat="1" x14ac:dyDescent="0.3">
      <c r="A46" s="11" t="s">
        <v>36</v>
      </c>
      <c r="B46" s="156">
        <v>77933.899999999994</v>
      </c>
      <c r="C46" s="156">
        <v>6840.43</v>
      </c>
      <c r="D46" s="156">
        <v>7343.03</v>
      </c>
      <c r="E46" s="156">
        <v>1430.44</v>
      </c>
      <c r="F46" s="157"/>
      <c r="G46" s="119">
        <v>83.309169106645058</v>
      </c>
      <c r="H46" s="119">
        <v>7.3122292049052877</v>
      </c>
      <c r="I46" s="119">
        <v>7.8494946104989989</v>
      </c>
      <c r="J46" s="119">
        <v>1.5291005307948067</v>
      </c>
    </row>
    <row r="47" spans="1:10" x14ac:dyDescent="0.3">
      <c r="A47" s="9" t="s">
        <v>23</v>
      </c>
      <c r="B47" s="116">
        <v>64368.37</v>
      </c>
      <c r="C47" s="116">
        <v>4507.26</v>
      </c>
      <c r="D47" s="116">
        <v>4650.83</v>
      </c>
      <c r="E47" s="116">
        <v>1089.23</v>
      </c>
      <c r="F47" s="115"/>
      <c r="G47" s="50">
        <v>86.266545031899511</v>
      </c>
      <c r="H47" s="50">
        <v>6.0406337423252969</v>
      </c>
      <c r="I47" s="50">
        <v>6.2330463802440423</v>
      </c>
      <c r="J47" s="50">
        <v>1.4597869861408004</v>
      </c>
    </row>
    <row r="48" spans="1:10" x14ac:dyDescent="0.3">
      <c r="A48" s="8" t="s">
        <v>25</v>
      </c>
      <c r="B48" s="116">
        <v>12537.28</v>
      </c>
      <c r="C48" s="116">
        <v>2040.41</v>
      </c>
      <c r="D48" s="116">
        <v>2348.88</v>
      </c>
      <c r="E48" s="116">
        <v>313.05</v>
      </c>
      <c r="F48" s="115"/>
      <c r="G48" s="50">
        <v>72.723645513720115</v>
      </c>
      <c r="H48" s="50">
        <v>11.835585832225942</v>
      </c>
      <c r="I48" s="50">
        <v>13.624894432785014</v>
      </c>
      <c r="J48" s="50">
        <v>1.8158753117159447</v>
      </c>
    </row>
    <row r="49" spans="1:11" x14ac:dyDescent="0.3">
      <c r="A49" s="9" t="s">
        <v>26</v>
      </c>
      <c r="B49" s="116">
        <v>945.74</v>
      </c>
      <c r="C49" s="116">
        <v>264.64999999999998</v>
      </c>
      <c r="D49" s="116">
        <v>297.01</v>
      </c>
      <c r="E49" s="364" t="s">
        <v>256</v>
      </c>
      <c r="F49" s="115"/>
      <c r="G49" s="50">
        <v>61.623705947891381</v>
      </c>
      <c r="H49" s="50">
        <v>17.244394631832694</v>
      </c>
      <c r="I49" s="50">
        <v>19.352947854149363</v>
      </c>
      <c r="J49" s="364" t="s">
        <v>256</v>
      </c>
    </row>
    <row r="50" spans="1:11" x14ac:dyDescent="0.3">
      <c r="A50" s="9" t="s">
        <v>27</v>
      </c>
      <c r="B50" s="116">
        <v>82.52</v>
      </c>
      <c r="C50" s="116">
        <v>28.11</v>
      </c>
      <c r="D50" s="116">
        <v>46.31</v>
      </c>
      <c r="E50" s="364" t="s">
        <v>256</v>
      </c>
      <c r="F50" s="115"/>
      <c r="G50" s="50">
        <v>52.292792640918584</v>
      </c>
      <c r="H50" s="50">
        <v>17.813262253226142</v>
      </c>
      <c r="I50" s="50">
        <v>29.346573281640083</v>
      </c>
      <c r="J50" s="364" t="s">
        <v>256</v>
      </c>
    </row>
    <row r="51" spans="1:11" s="11" customFormat="1" x14ac:dyDescent="0.3">
      <c r="A51" s="11" t="s">
        <v>37</v>
      </c>
      <c r="B51" s="156">
        <v>82921.3</v>
      </c>
      <c r="C51" s="156">
        <v>9608.4500000000007</v>
      </c>
      <c r="D51" s="156">
        <v>13233.77</v>
      </c>
      <c r="E51" s="156">
        <v>2894.62</v>
      </c>
      <c r="F51" s="157"/>
      <c r="G51" s="119">
        <v>76.313934054476803</v>
      </c>
      <c r="H51" s="119">
        <v>8.8428259043905211</v>
      </c>
      <c r="I51" s="119">
        <v>12.179271804374912</v>
      </c>
      <c r="J51" s="119">
        <v>2.6639698098410136</v>
      </c>
    </row>
    <row r="52" spans="1:11" x14ac:dyDescent="0.3">
      <c r="A52" s="9" t="s">
        <v>23</v>
      </c>
      <c r="B52" s="116">
        <v>70021.87</v>
      </c>
      <c r="C52" s="116">
        <v>6787.92</v>
      </c>
      <c r="D52" s="116">
        <v>10343.9</v>
      </c>
      <c r="E52" s="116">
        <v>2383.08</v>
      </c>
      <c r="F52" s="115"/>
      <c r="G52" s="50">
        <v>78.204596399480408</v>
      </c>
      <c r="H52" s="50">
        <v>7.5811534880739568</v>
      </c>
      <c r="I52" s="50">
        <v>11.552683821448721</v>
      </c>
      <c r="J52" s="50">
        <v>2.6615657306449227</v>
      </c>
    </row>
    <row r="53" spans="1:11" x14ac:dyDescent="0.3">
      <c r="A53" s="8" t="s">
        <v>25</v>
      </c>
      <c r="B53" s="116">
        <v>11986.55</v>
      </c>
      <c r="C53" s="116">
        <v>2596.6999999999998</v>
      </c>
      <c r="D53" s="116">
        <v>2647.79</v>
      </c>
      <c r="E53" s="116">
        <v>443.96</v>
      </c>
      <c r="F53" s="115"/>
      <c r="G53" s="50">
        <v>67.816406408916848</v>
      </c>
      <c r="H53" s="50">
        <v>14.691371789383464</v>
      </c>
      <c r="I53" s="50">
        <v>14.980424119155716</v>
      </c>
      <c r="J53" s="50">
        <v>2.5117962874474076</v>
      </c>
    </row>
    <row r="54" spans="1:11" x14ac:dyDescent="0.3">
      <c r="A54" s="9" t="s">
        <v>26</v>
      </c>
      <c r="B54" s="116">
        <v>863.49</v>
      </c>
      <c r="C54" s="116">
        <v>203</v>
      </c>
      <c r="D54" s="116">
        <v>228.29</v>
      </c>
      <c r="E54" s="116">
        <v>67.58</v>
      </c>
      <c r="F54" s="115"/>
      <c r="G54" s="50">
        <v>63.381595996675202</v>
      </c>
      <c r="H54" s="50">
        <v>14.900536181455562</v>
      </c>
      <c r="I54" s="50">
        <v>16.756864063371875</v>
      </c>
      <c r="J54" s="50">
        <v>4.9604839169594435</v>
      </c>
    </row>
    <row r="55" spans="1:11" x14ac:dyDescent="0.3">
      <c r="A55" s="9" t="s">
        <v>27</v>
      </c>
      <c r="B55" s="116">
        <v>49.39</v>
      </c>
      <c r="C55" s="116">
        <v>20.82</v>
      </c>
      <c r="D55" s="116">
        <v>13.79</v>
      </c>
      <c r="E55" s="364" t="s">
        <v>257</v>
      </c>
      <c r="F55" s="115"/>
      <c r="G55" s="50">
        <v>58.79729687858336</v>
      </c>
      <c r="H55" s="50">
        <v>24.785578477669681</v>
      </c>
      <c r="I55" s="50">
        <v>16.416576715036737</v>
      </c>
      <c r="J55" s="364" t="s">
        <v>257</v>
      </c>
      <c r="K55" s="33"/>
    </row>
    <row r="56" spans="1:11" s="11" customFormat="1" ht="12.75" customHeight="1" x14ac:dyDescent="0.3">
      <c r="A56" s="10" t="s">
        <v>24</v>
      </c>
      <c r="B56" s="156">
        <v>315520.03000000003</v>
      </c>
      <c r="C56" s="156">
        <v>30868.82</v>
      </c>
      <c r="D56" s="156">
        <v>32520.52</v>
      </c>
      <c r="E56" s="156">
        <v>6004.77</v>
      </c>
      <c r="F56" s="157"/>
      <c r="G56" s="119">
        <v>81.971533848281226</v>
      </c>
      <c r="H56" s="119">
        <v>8.0196636755089692</v>
      </c>
      <c r="I56" s="119">
        <v>8.4487723519286746</v>
      </c>
      <c r="J56" s="119">
        <v>1.5600283991673796</v>
      </c>
      <c r="K56" s="154"/>
    </row>
    <row r="57" spans="1:11" x14ac:dyDescent="0.3">
      <c r="A57" s="9" t="s">
        <v>23</v>
      </c>
      <c r="B57" s="116">
        <v>254444.21</v>
      </c>
      <c r="C57" s="116">
        <v>20164.96</v>
      </c>
      <c r="D57" s="116">
        <v>22777.48</v>
      </c>
      <c r="E57" s="116">
        <v>4685.78</v>
      </c>
      <c r="F57" s="115"/>
      <c r="G57" s="50">
        <v>84.232849102605783</v>
      </c>
      <c r="H57" s="50">
        <v>6.6755381576184476</v>
      </c>
      <c r="I57" s="50">
        <v>7.5404035948690717</v>
      </c>
      <c r="J57" s="50">
        <v>1.551210772954936</v>
      </c>
    </row>
    <row r="58" spans="1:11" x14ac:dyDescent="0.3">
      <c r="A58" s="8" t="s">
        <v>25</v>
      </c>
      <c r="B58" s="116">
        <v>55372.39</v>
      </c>
      <c r="C58" s="116">
        <v>9360.76</v>
      </c>
      <c r="D58" s="116">
        <v>8490.0300000000007</v>
      </c>
      <c r="E58" s="116">
        <v>1178.97</v>
      </c>
      <c r="F58" s="115"/>
      <c r="G58" s="50">
        <v>74.423107487196333</v>
      </c>
      <c r="H58" s="50">
        <v>12.581303563776963</v>
      </c>
      <c r="I58" s="50">
        <v>11.411001317796133</v>
      </c>
      <c r="J58" s="50">
        <v>1.5845913646526699</v>
      </c>
    </row>
    <row r="59" spans="1:11" x14ac:dyDescent="0.3">
      <c r="A59" s="9" t="s">
        <v>26</v>
      </c>
      <c r="B59" s="116">
        <v>5189.28</v>
      </c>
      <c r="C59" s="116">
        <v>1216.73</v>
      </c>
      <c r="D59" s="116">
        <v>1098.1099999999999</v>
      </c>
      <c r="E59" s="116">
        <v>130.19999999999999</v>
      </c>
      <c r="F59" s="115"/>
      <c r="G59" s="50">
        <v>67.973089929374936</v>
      </c>
      <c r="H59" s="50">
        <v>15.93764408738175</v>
      </c>
      <c r="I59" s="50">
        <v>14.383870167411644</v>
      </c>
      <c r="J59" s="50">
        <v>1.7054574640036027</v>
      </c>
    </row>
    <row r="60" spans="1:11" x14ac:dyDescent="0.3">
      <c r="A60" s="22" t="s">
        <v>27</v>
      </c>
      <c r="B60" s="117">
        <v>514.15</v>
      </c>
      <c r="C60" s="117">
        <v>126.38</v>
      </c>
      <c r="D60" s="117">
        <v>154.91</v>
      </c>
      <c r="E60" s="117">
        <v>9.83</v>
      </c>
      <c r="F60" s="118"/>
      <c r="G60" s="51">
        <v>63.849019138112062</v>
      </c>
      <c r="H60" s="51">
        <v>15.694328578575517</v>
      </c>
      <c r="I60" s="51">
        <v>19.23728786285119</v>
      </c>
      <c r="J60" s="51">
        <v>1.2207251932853092</v>
      </c>
    </row>
    <row r="61" spans="1:11" x14ac:dyDescent="0.3">
      <c r="A61" s="122" t="s">
        <v>370</v>
      </c>
    </row>
    <row r="62" spans="1:11" x14ac:dyDescent="0.3">
      <c r="A62" s="182" t="s">
        <v>280</v>
      </c>
    </row>
    <row r="63" spans="1:11" x14ac:dyDescent="0.3">
      <c r="F63" s="61"/>
      <c r="G63" s="61"/>
      <c r="H63" s="61"/>
      <c r="I63" s="61"/>
      <c r="J63" s="61"/>
    </row>
    <row r="64" spans="1:11" x14ac:dyDescent="0.3">
      <c r="F64" s="61"/>
      <c r="G64" s="61"/>
      <c r="H64" s="61"/>
      <c r="I64" s="61"/>
      <c r="J64" s="61"/>
    </row>
    <row r="65" spans="6:10" x14ac:dyDescent="0.3">
      <c r="F65" s="61"/>
      <c r="G65" s="61"/>
      <c r="H65" s="61"/>
      <c r="I65" s="61"/>
      <c r="J65" s="61"/>
    </row>
    <row r="66" spans="6:10" x14ac:dyDescent="0.3">
      <c r="F66" s="61"/>
      <c r="G66" s="61"/>
      <c r="H66" s="61"/>
      <c r="I66" s="61"/>
      <c r="J66" s="61"/>
    </row>
    <row r="67" spans="6:10" x14ac:dyDescent="0.3">
      <c r="F67" s="61"/>
      <c r="G67" s="61"/>
      <c r="H67" s="61"/>
      <c r="I67" s="61"/>
      <c r="J67" s="61"/>
    </row>
  </sheetData>
  <mergeCells count="4">
    <mergeCell ref="A2:J2"/>
    <mergeCell ref="A3:A4"/>
    <mergeCell ref="B4:E4"/>
    <mergeCell ref="G4:J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T58"/>
  <sheetViews>
    <sheetView topLeftCell="A28" zoomScale="70" zoomScaleNormal="70" workbookViewId="0">
      <selection activeCell="K7" sqref="K7:R7"/>
    </sheetView>
  </sheetViews>
  <sheetFormatPr defaultColWidth="9.109375" defaultRowHeight="13.2" x14ac:dyDescent="0.3"/>
  <cols>
    <col min="1" max="1" width="50" style="29" customWidth="1"/>
    <col min="2" max="9" width="12.6640625" style="108" customWidth="1"/>
    <col min="10" max="10" width="1.6640625" style="108" customWidth="1"/>
    <col min="11" max="16" width="12.6640625" style="108" customWidth="1"/>
    <col min="17" max="18" width="12.6640625" style="29" customWidth="1"/>
    <col min="19" max="16384" width="9.109375" style="29"/>
  </cols>
  <sheetData>
    <row r="1" spans="1:19" ht="14.4" x14ac:dyDescent="0.3">
      <c r="A1" s="14" t="s">
        <v>306</v>
      </c>
      <c r="B1" s="16"/>
      <c r="C1" s="17"/>
      <c r="D1" s="17"/>
      <c r="E1" s="17"/>
      <c r="F1" s="17"/>
      <c r="G1" s="17"/>
      <c r="H1" s="17"/>
      <c r="I1" s="17"/>
      <c r="J1" s="17"/>
    </row>
    <row r="2" spans="1:19" ht="14.4" x14ac:dyDescent="0.3">
      <c r="A2" s="466"/>
      <c r="B2" s="466"/>
      <c r="C2" s="466"/>
      <c r="D2" s="466"/>
      <c r="E2" s="466"/>
      <c r="F2" s="466"/>
      <c r="G2" s="466"/>
      <c r="H2" s="466"/>
      <c r="I2" s="466"/>
      <c r="J2" s="466"/>
      <c r="K2" s="466"/>
      <c r="L2" s="466"/>
      <c r="M2" s="466"/>
      <c r="N2" s="466"/>
      <c r="O2" s="466"/>
      <c r="P2" s="466"/>
      <c r="Q2" s="466"/>
      <c r="R2" s="466"/>
    </row>
    <row r="3" spans="1:19" ht="73.5" customHeight="1" x14ac:dyDescent="0.3">
      <c r="A3" s="461" t="s">
        <v>266</v>
      </c>
      <c r="B3" s="20" t="s">
        <v>307</v>
      </c>
      <c r="C3" s="20" t="s">
        <v>308</v>
      </c>
      <c r="D3" s="20" t="s">
        <v>309</v>
      </c>
      <c r="E3" s="20" t="s">
        <v>310</v>
      </c>
      <c r="F3" s="20" t="s">
        <v>311</v>
      </c>
      <c r="G3" s="20" t="s">
        <v>312</v>
      </c>
      <c r="H3" s="20" t="s">
        <v>313</v>
      </c>
      <c r="I3" s="20" t="s">
        <v>134</v>
      </c>
      <c r="J3" s="20"/>
      <c r="K3" s="20" t="s">
        <v>307</v>
      </c>
      <c r="L3" s="20" t="s">
        <v>308</v>
      </c>
      <c r="M3" s="20" t="s">
        <v>309</v>
      </c>
      <c r="N3" s="20" t="s">
        <v>310</v>
      </c>
      <c r="O3" s="20" t="s">
        <v>311</v>
      </c>
      <c r="P3" s="20" t="s">
        <v>312</v>
      </c>
      <c r="Q3" s="20" t="s">
        <v>313</v>
      </c>
      <c r="R3" s="20" t="s">
        <v>134</v>
      </c>
    </row>
    <row r="4" spans="1:19" x14ac:dyDescent="0.3">
      <c r="A4" s="462"/>
      <c r="B4" s="463" t="s">
        <v>32</v>
      </c>
      <c r="C4" s="463"/>
      <c r="D4" s="463"/>
      <c r="E4" s="463"/>
      <c r="F4" s="463"/>
      <c r="G4" s="463"/>
      <c r="H4" s="463"/>
      <c r="I4" s="463"/>
      <c r="J4" s="88"/>
      <c r="K4" s="463" t="s">
        <v>33</v>
      </c>
      <c r="L4" s="463"/>
      <c r="M4" s="463"/>
      <c r="N4" s="463"/>
      <c r="O4" s="463"/>
      <c r="P4" s="463"/>
      <c r="Q4" s="463"/>
      <c r="R4" s="463"/>
    </row>
    <row r="6" spans="1:19" s="45" customFormat="1" x14ac:dyDescent="0.3">
      <c r="A6" s="1" t="s">
        <v>0</v>
      </c>
      <c r="B6" s="109"/>
      <c r="C6" s="109"/>
      <c r="D6" s="109"/>
      <c r="E6" s="109"/>
      <c r="F6" s="109"/>
      <c r="G6" s="109"/>
      <c r="H6" s="109"/>
      <c r="I6" s="109"/>
      <c r="J6" s="109"/>
      <c r="K6" s="109"/>
      <c r="L6" s="109"/>
      <c r="M6" s="109"/>
      <c r="N6" s="109"/>
      <c r="O6" s="109"/>
      <c r="P6" s="109"/>
    </row>
    <row r="7" spans="1:19" x14ac:dyDescent="0.3">
      <c r="A7" s="110" t="s">
        <v>1</v>
      </c>
      <c r="B7" s="61">
        <v>133</v>
      </c>
      <c r="C7" s="61">
        <v>206</v>
      </c>
      <c r="D7" s="61">
        <v>136</v>
      </c>
      <c r="E7" s="61">
        <v>21</v>
      </c>
      <c r="F7" s="61">
        <v>58</v>
      </c>
      <c r="G7" s="61">
        <v>37</v>
      </c>
      <c r="H7" s="61">
        <v>14</v>
      </c>
      <c r="I7" s="61">
        <v>230</v>
      </c>
      <c r="K7" s="50">
        <v>18.194254445964432</v>
      </c>
      <c r="L7" s="50">
        <v>28.18057455540356</v>
      </c>
      <c r="M7" s="50">
        <v>18.604651162790699</v>
      </c>
      <c r="N7" s="50">
        <v>2.8727770177838576</v>
      </c>
      <c r="O7" s="50">
        <v>7.9343365253077973</v>
      </c>
      <c r="P7" s="50">
        <v>5.0615595075239401</v>
      </c>
      <c r="Q7" s="50">
        <v>1.9151846785225719</v>
      </c>
      <c r="R7" s="50">
        <v>31.463748290013683</v>
      </c>
      <c r="S7" s="50"/>
    </row>
    <row r="8" spans="1:19" x14ac:dyDescent="0.3">
      <c r="A8" s="110" t="s">
        <v>2</v>
      </c>
      <c r="B8" s="61">
        <v>21756</v>
      </c>
      <c r="C8" s="61">
        <v>34558</v>
      </c>
      <c r="D8" s="61">
        <v>12361</v>
      </c>
      <c r="E8" s="61">
        <v>4427</v>
      </c>
      <c r="F8" s="61">
        <v>8279</v>
      </c>
      <c r="G8" s="61">
        <v>5200</v>
      </c>
      <c r="H8" s="61">
        <v>1249</v>
      </c>
      <c r="I8" s="61">
        <v>32909</v>
      </c>
      <c r="K8" s="50">
        <v>19.486417010757119</v>
      </c>
      <c r="L8" s="50">
        <v>30.952914095318278</v>
      </c>
      <c r="M8" s="50">
        <v>11.071502145153922</v>
      </c>
      <c r="N8" s="50">
        <v>3.9651759563624642</v>
      </c>
      <c r="O8" s="50">
        <v>7.4153358352665091</v>
      </c>
      <c r="P8" s="50">
        <v>4.6575367004935195</v>
      </c>
      <c r="Q8" s="50">
        <v>1.1187044882531549</v>
      </c>
      <c r="R8" s="50">
        <v>29.475937553181009</v>
      </c>
      <c r="S8" s="50"/>
    </row>
    <row r="9" spans="1:19" x14ac:dyDescent="0.3">
      <c r="A9" s="110" t="s">
        <v>3</v>
      </c>
      <c r="B9" s="61">
        <v>450</v>
      </c>
      <c r="C9" s="61">
        <v>473</v>
      </c>
      <c r="D9" s="61">
        <v>30</v>
      </c>
      <c r="E9" s="61">
        <v>6</v>
      </c>
      <c r="F9" s="61">
        <v>17</v>
      </c>
      <c r="G9" s="61">
        <v>10</v>
      </c>
      <c r="H9" s="61">
        <v>4</v>
      </c>
      <c r="I9" s="61">
        <v>438</v>
      </c>
      <c r="K9" s="50">
        <v>33.161385408990419</v>
      </c>
      <c r="L9" s="50">
        <v>34.856300663227707</v>
      </c>
      <c r="M9" s="50">
        <v>2.210759027266028</v>
      </c>
      <c r="N9" s="50">
        <v>0.44215180545320559</v>
      </c>
      <c r="O9" s="50">
        <v>1.2527634487840826</v>
      </c>
      <c r="P9" s="50">
        <v>0.73691967575534267</v>
      </c>
      <c r="Q9" s="50">
        <v>0.29476787030213708</v>
      </c>
      <c r="R9" s="50">
        <v>32.277081798084005</v>
      </c>
      <c r="S9" s="50"/>
    </row>
    <row r="10" spans="1:19" x14ac:dyDescent="0.3">
      <c r="A10" s="110" t="s">
        <v>4</v>
      </c>
      <c r="B10" s="61">
        <v>1419</v>
      </c>
      <c r="C10" s="61">
        <v>873</v>
      </c>
      <c r="D10" s="61">
        <v>368</v>
      </c>
      <c r="E10" s="61">
        <v>69</v>
      </c>
      <c r="F10" s="61">
        <v>155</v>
      </c>
      <c r="G10" s="61">
        <v>161</v>
      </c>
      <c r="H10" s="61">
        <v>21</v>
      </c>
      <c r="I10" s="61">
        <v>1017</v>
      </c>
      <c r="K10" s="50">
        <v>37.509912767644728</v>
      </c>
      <c r="L10" s="50">
        <v>23.076923076923077</v>
      </c>
      <c r="M10" s="50">
        <v>9.7277293153581823</v>
      </c>
      <c r="N10" s="50">
        <v>1.8239492466296592</v>
      </c>
      <c r="O10" s="50">
        <v>4.0972772931535815</v>
      </c>
      <c r="P10" s="50">
        <v>4.2558815754692043</v>
      </c>
      <c r="Q10" s="50">
        <v>0.55511498810467885</v>
      </c>
      <c r="R10" s="50">
        <v>26.883425852498018</v>
      </c>
      <c r="S10" s="50"/>
    </row>
    <row r="11" spans="1:19" s="45" customFormat="1" x14ac:dyDescent="0.3">
      <c r="A11" s="111" t="s">
        <v>5</v>
      </c>
      <c r="B11" s="67">
        <v>23758</v>
      </c>
      <c r="C11" s="67">
        <v>36109</v>
      </c>
      <c r="D11" s="67">
        <v>12895</v>
      </c>
      <c r="E11" s="67">
        <v>4524</v>
      </c>
      <c r="F11" s="67">
        <v>8509</v>
      </c>
      <c r="G11" s="67">
        <v>5408</v>
      </c>
      <c r="H11" s="67">
        <v>1288</v>
      </c>
      <c r="I11" s="67">
        <v>34595</v>
      </c>
      <c r="J11" s="109"/>
      <c r="K11" s="119">
        <v>20.216477475790942</v>
      </c>
      <c r="L11" s="119">
        <v>30.726356813424328</v>
      </c>
      <c r="M11" s="119">
        <v>10.972787147500808</v>
      </c>
      <c r="N11" s="119">
        <v>3.8496230364710087</v>
      </c>
      <c r="O11" s="119">
        <v>7.2405929304446977</v>
      </c>
      <c r="P11" s="119">
        <v>4.6018482275055739</v>
      </c>
      <c r="Q11" s="119">
        <v>1.0960023145390494</v>
      </c>
      <c r="R11" s="119">
        <v>29.438043533756531</v>
      </c>
      <c r="S11" s="119"/>
    </row>
    <row r="12" spans="1:19" x14ac:dyDescent="0.3">
      <c r="A12" s="110" t="s">
        <v>6</v>
      </c>
      <c r="B12" s="61">
        <v>18024</v>
      </c>
      <c r="C12" s="61">
        <v>14229</v>
      </c>
      <c r="D12" s="61">
        <v>8878</v>
      </c>
      <c r="E12" s="61">
        <v>3038</v>
      </c>
      <c r="F12" s="61">
        <v>4058</v>
      </c>
      <c r="G12" s="61">
        <v>3296</v>
      </c>
      <c r="H12" s="61">
        <v>1924</v>
      </c>
      <c r="I12" s="61">
        <v>24929</v>
      </c>
      <c r="K12" s="50">
        <v>25.006590174396827</v>
      </c>
      <c r="L12" s="50">
        <v>19.741387682617201</v>
      </c>
      <c r="M12" s="50">
        <v>12.317382798951122</v>
      </c>
      <c r="N12" s="50">
        <v>4.2149368036960473</v>
      </c>
      <c r="O12" s="50">
        <v>5.6300900425933378</v>
      </c>
      <c r="P12" s="50">
        <v>4.5728873288288909</v>
      </c>
      <c r="Q12" s="50">
        <v>2.6693674819984183</v>
      </c>
      <c r="R12" s="50">
        <v>34.58662263967701</v>
      </c>
      <c r="S12" s="50"/>
    </row>
    <row r="13" spans="1:19" s="45" customFormat="1" x14ac:dyDescent="0.3">
      <c r="A13" s="112" t="s">
        <v>7</v>
      </c>
      <c r="B13" s="67">
        <v>18024</v>
      </c>
      <c r="C13" s="67">
        <v>14229</v>
      </c>
      <c r="D13" s="67">
        <v>8878</v>
      </c>
      <c r="E13" s="67">
        <v>3038</v>
      </c>
      <c r="F13" s="67">
        <v>4058</v>
      </c>
      <c r="G13" s="67">
        <v>3296</v>
      </c>
      <c r="H13" s="67">
        <v>1924</v>
      </c>
      <c r="I13" s="67">
        <v>24929</v>
      </c>
      <c r="J13" s="109"/>
      <c r="K13" s="119">
        <v>25.006590174396827</v>
      </c>
      <c r="L13" s="119">
        <v>19.741387682617201</v>
      </c>
      <c r="M13" s="119">
        <v>12.317382798951122</v>
      </c>
      <c r="N13" s="119">
        <v>4.2149368036960473</v>
      </c>
      <c r="O13" s="119">
        <v>5.6300900425933378</v>
      </c>
      <c r="P13" s="119">
        <v>4.5728873288288909</v>
      </c>
      <c r="Q13" s="119">
        <v>2.6693674819984183</v>
      </c>
      <c r="R13" s="119">
        <v>34.58662263967701</v>
      </c>
      <c r="S13" s="119"/>
    </row>
    <row r="14" spans="1:19" s="45" customFormat="1" x14ac:dyDescent="0.3">
      <c r="A14" s="112" t="s">
        <v>8</v>
      </c>
      <c r="B14" s="67">
        <v>41782</v>
      </c>
      <c r="C14" s="67">
        <v>50338</v>
      </c>
      <c r="D14" s="67">
        <v>21773</v>
      </c>
      <c r="E14" s="67">
        <v>7562</v>
      </c>
      <c r="F14" s="67">
        <v>12567</v>
      </c>
      <c r="G14" s="67">
        <v>8704</v>
      </c>
      <c r="H14" s="67">
        <v>3212</v>
      </c>
      <c r="I14" s="67">
        <v>59524</v>
      </c>
      <c r="J14" s="109"/>
      <c r="K14" s="119">
        <v>22.037500988950132</v>
      </c>
      <c r="L14" s="119">
        <v>26.550278224636724</v>
      </c>
      <c r="M14" s="119">
        <v>11.483952635881748</v>
      </c>
      <c r="N14" s="119">
        <v>3.9885018064822386</v>
      </c>
      <c r="O14" s="119">
        <v>6.6283393549407945</v>
      </c>
      <c r="P14" s="119">
        <v>4.5908383659906642</v>
      </c>
      <c r="Q14" s="119">
        <v>1.6941375036261506</v>
      </c>
      <c r="R14" s="119">
        <v>31.395342704185236</v>
      </c>
      <c r="S14" s="119"/>
    </row>
    <row r="15" spans="1:19" x14ac:dyDescent="0.3">
      <c r="A15" s="110" t="s">
        <v>9</v>
      </c>
      <c r="B15" s="61">
        <v>38318</v>
      </c>
      <c r="C15" s="61">
        <v>39926</v>
      </c>
      <c r="D15" s="61">
        <v>15867</v>
      </c>
      <c r="E15" s="61">
        <v>6349</v>
      </c>
      <c r="F15" s="61">
        <v>11346</v>
      </c>
      <c r="G15" s="61">
        <v>6574</v>
      </c>
      <c r="H15" s="61">
        <v>2006</v>
      </c>
      <c r="I15" s="61">
        <v>47878</v>
      </c>
      <c r="K15" s="50">
        <v>24.434383369468179</v>
      </c>
      <c r="L15" s="50">
        <v>25.459762785359008</v>
      </c>
      <c r="M15" s="50">
        <v>10.117969646728733</v>
      </c>
      <c r="N15" s="50">
        <v>4.0485907409769162</v>
      </c>
      <c r="O15" s="50">
        <v>7.2350465501849257</v>
      </c>
      <c r="P15" s="50">
        <v>4.1920673383497</v>
      </c>
      <c r="Q15" s="50">
        <v>1.2791735747991326</v>
      </c>
      <c r="R15" s="50">
        <v>30.530544573396252</v>
      </c>
      <c r="S15" s="50"/>
    </row>
    <row r="16" spans="1:19" x14ac:dyDescent="0.3">
      <c r="A16" s="110" t="s">
        <v>10</v>
      </c>
      <c r="B16" s="61">
        <v>5997</v>
      </c>
      <c r="C16" s="61">
        <v>6340</v>
      </c>
      <c r="D16" s="61">
        <v>2713</v>
      </c>
      <c r="E16" s="61">
        <v>1015</v>
      </c>
      <c r="F16" s="61">
        <v>1598</v>
      </c>
      <c r="G16" s="61">
        <v>1246</v>
      </c>
      <c r="H16" s="61">
        <v>381</v>
      </c>
      <c r="I16" s="61">
        <v>8024</v>
      </c>
      <c r="K16" s="50">
        <v>23.96020616085341</v>
      </c>
      <c r="L16" s="50">
        <v>25.330616484877545</v>
      </c>
      <c r="M16" s="50">
        <v>10.839426265531984</v>
      </c>
      <c r="N16" s="50">
        <v>4.0552958568061053</v>
      </c>
      <c r="O16" s="50">
        <v>6.3845938711095132</v>
      </c>
      <c r="P16" s="50">
        <v>4.9782252586999078</v>
      </c>
      <c r="Q16" s="50">
        <v>1.5222342083183507</v>
      </c>
      <c r="R16" s="50">
        <v>32.058811778337123</v>
      </c>
      <c r="S16" s="50"/>
    </row>
    <row r="17" spans="1:19" x14ac:dyDescent="0.3">
      <c r="A17" s="110" t="s">
        <v>11</v>
      </c>
      <c r="B17" s="61">
        <v>4278</v>
      </c>
      <c r="C17" s="61">
        <v>15596</v>
      </c>
      <c r="D17" s="61">
        <v>13277</v>
      </c>
      <c r="E17" s="61">
        <v>6409</v>
      </c>
      <c r="F17" s="61">
        <v>7563</v>
      </c>
      <c r="G17" s="61">
        <v>3474</v>
      </c>
      <c r="H17" s="61">
        <v>2835</v>
      </c>
      <c r="I17" s="61">
        <v>36223</v>
      </c>
      <c r="K17" s="50">
        <v>5.2870949403069929</v>
      </c>
      <c r="L17" s="50">
        <v>19.274785574807822</v>
      </c>
      <c r="M17" s="50">
        <v>16.408779692018687</v>
      </c>
      <c r="N17" s="50">
        <v>7.9207553698989051</v>
      </c>
      <c r="O17" s="50">
        <v>9.346960970907384</v>
      </c>
      <c r="P17" s="50">
        <v>4.2934473638678101</v>
      </c>
      <c r="Q17" s="50">
        <v>3.5037199990112962</v>
      </c>
      <c r="R17" s="50">
        <v>44.767283782781718</v>
      </c>
      <c r="S17" s="50"/>
    </row>
    <row r="18" spans="1:19" x14ac:dyDescent="0.3">
      <c r="A18" s="110" t="s">
        <v>12</v>
      </c>
      <c r="B18" s="61">
        <v>6987</v>
      </c>
      <c r="C18" s="61">
        <v>5161</v>
      </c>
      <c r="D18" s="61">
        <v>1345</v>
      </c>
      <c r="E18" s="61">
        <v>240</v>
      </c>
      <c r="F18" s="61">
        <v>534</v>
      </c>
      <c r="G18" s="61">
        <v>433</v>
      </c>
      <c r="H18" s="61">
        <v>265</v>
      </c>
      <c r="I18" s="61">
        <v>4045</v>
      </c>
      <c r="K18" s="50">
        <v>38.610742705570296</v>
      </c>
      <c r="L18" s="50">
        <v>28.520114942528735</v>
      </c>
      <c r="M18" s="50">
        <v>7.4325817860300623</v>
      </c>
      <c r="N18" s="50">
        <v>1.3262599469496021</v>
      </c>
      <c r="O18" s="50">
        <v>2.9509283819628647</v>
      </c>
      <c r="P18" s="50">
        <v>2.3927939876215736</v>
      </c>
      <c r="Q18" s="50">
        <v>1.4644120247568524</v>
      </c>
      <c r="R18" s="50">
        <v>22.353006189213087</v>
      </c>
      <c r="S18" s="50"/>
    </row>
    <row r="19" spans="1:19" x14ac:dyDescent="0.3">
      <c r="A19" s="110" t="s">
        <v>13</v>
      </c>
      <c r="B19" s="61">
        <v>3545</v>
      </c>
      <c r="C19" s="113">
        <v>3355</v>
      </c>
      <c r="D19" s="61">
        <v>727</v>
      </c>
      <c r="E19" s="61">
        <v>149</v>
      </c>
      <c r="F19" s="61">
        <v>240</v>
      </c>
      <c r="G19" s="61">
        <v>573</v>
      </c>
      <c r="H19" s="61">
        <v>52</v>
      </c>
      <c r="I19" s="61">
        <v>3349</v>
      </c>
      <c r="K19" s="50">
        <v>30.226807639836288</v>
      </c>
      <c r="L19" s="50">
        <v>28.606753069577078</v>
      </c>
      <c r="M19" s="50">
        <v>6.1988403819918148</v>
      </c>
      <c r="N19" s="50">
        <v>1.2704638472032741</v>
      </c>
      <c r="O19" s="50">
        <v>2.0463847203274219</v>
      </c>
      <c r="P19" s="50">
        <v>4.8857435197817187</v>
      </c>
      <c r="Q19" s="50">
        <v>0.44338335607094137</v>
      </c>
      <c r="R19" s="50">
        <v>28.555593451568896</v>
      </c>
      <c r="S19" s="50"/>
    </row>
    <row r="20" spans="1:19" x14ac:dyDescent="0.3">
      <c r="A20" s="110" t="s">
        <v>14</v>
      </c>
      <c r="B20" s="61">
        <v>8539</v>
      </c>
      <c r="C20" s="61">
        <v>3498</v>
      </c>
      <c r="D20" s="61">
        <v>908</v>
      </c>
      <c r="E20" s="61">
        <v>329</v>
      </c>
      <c r="F20" s="61">
        <v>771</v>
      </c>
      <c r="G20" s="61">
        <v>10</v>
      </c>
      <c r="H20" s="61">
        <v>10</v>
      </c>
      <c r="I20" s="61">
        <v>5682</v>
      </c>
      <c r="K20" s="50">
        <v>45.58996262680192</v>
      </c>
      <c r="L20" s="50">
        <v>18.675920982381207</v>
      </c>
      <c r="M20" s="50">
        <v>4.847837693539776</v>
      </c>
      <c r="N20" s="50">
        <v>1.7565403096636412</v>
      </c>
      <c r="O20" s="50">
        <v>4.1163908168713288</v>
      </c>
      <c r="P20" s="50">
        <v>5.3390282968499729E-2</v>
      </c>
      <c r="Q20" s="50">
        <v>5.3390282968499729E-2</v>
      </c>
      <c r="R20" s="50">
        <v>30.336358782701549</v>
      </c>
      <c r="S20" s="50"/>
    </row>
    <row r="21" spans="1:19" x14ac:dyDescent="0.3">
      <c r="A21" s="110" t="s">
        <v>15</v>
      </c>
      <c r="B21" s="61">
        <v>15319</v>
      </c>
      <c r="C21" s="61">
        <v>11386</v>
      </c>
      <c r="D21" s="61">
        <v>5109</v>
      </c>
      <c r="E21" s="61">
        <v>1099</v>
      </c>
      <c r="F21" s="61">
        <v>1597</v>
      </c>
      <c r="G21" s="61">
        <v>2409</v>
      </c>
      <c r="H21" s="61">
        <v>139</v>
      </c>
      <c r="I21" s="61">
        <v>17409</v>
      </c>
      <c r="K21" s="50">
        <v>30.964990297542045</v>
      </c>
      <c r="L21" s="50">
        <v>23.015038809831825</v>
      </c>
      <c r="M21" s="50">
        <v>10.327053686934024</v>
      </c>
      <c r="N21" s="50">
        <v>2.2214586028460546</v>
      </c>
      <c r="O21" s="50">
        <v>3.2280886157826649</v>
      </c>
      <c r="P21" s="50">
        <v>4.8694210866752918</v>
      </c>
      <c r="Q21" s="50">
        <v>0.28096701164294957</v>
      </c>
      <c r="R21" s="50">
        <v>35.189602199223799</v>
      </c>
      <c r="S21" s="50"/>
    </row>
    <row r="22" spans="1:19" x14ac:dyDescent="0.3">
      <c r="A22" s="110" t="s">
        <v>16</v>
      </c>
      <c r="B22" s="61">
        <v>8290</v>
      </c>
      <c r="C22" s="61">
        <v>5087</v>
      </c>
      <c r="D22" s="61">
        <v>2897</v>
      </c>
      <c r="E22" s="61">
        <v>833</v>
      </c>
      <c r="F22" s="61">
        <v>1322</v>
      </c>
      <c r="G22" s="61">
        <v>919</v>
      </c>
      <c r="H22" s="61">
        <v>408</v>
      </c>
      <c r="I22" s="61">
        <v>8577</v>
      </c>
      <c r="K22" s="50">
        <v>31.775844225535664</v>
      </c>
      <c r="L22" s="50">
        <v>19.498639273256931</v>
      </c>
      <c r="M22" s="50">
        <v>11.104296830081644</v>
      </c>
      <c r="N22" s="50">
        <v>3.1929165548698686</v>
      </c>
      <c r="O22" s="50">
        <v>5.0672697305377747</v>
      </c>
      <c r="P22" s="50">
        <v>3.522557399670359</v>
      </c>
      <c r="Q22" s="50">
        <v>1.5638774962627926</v>
      </c>
      <c r="R22" s="50">
        <v>32.875924719230326</v>
      </c>
      <c r="S22" s="50"/>
    </row>
    <row r="23" spans="1:19" x14ac:dyDescent="0.3">
      <c r="A23" s="110" t="s">
        <v>17</v>
      </c>
      <c r="B23" s="61">
        <v>581</v>
      </c>
      <c r="C23" s="61">
        <v>1335</v>
      </c>
      <c r="D23" s="61">
        <v>494</v>
      </c>
      <c r="E23" s="61">
        <v>254</v>
      </c>
      <c r="F23" s="61">
        <v>359</v>
      </c>
      <c r="G23" s="61">
        <v>167</v>
      </c>
      <c r="H23" s="61">
        <v>61</v>
      </c>
      <c r="I23" s="61">
        <v>1905</v>
      </c>
      <c r="K23" s="50">
        <v>12.270327349524814</v>
      </c>
      <c r="L23" s="50">
        <v>28.194297782470962</v>
      </c>
      <c r="M23" s="50">
        <v>10.432946145723337</v>
      </c>
      <c r="N23" s="50">
        <v>5.364308342133052</v>
      </c>
      <c r="O23" s="50">
        <v>7.5818373812038011</v>
      </c>
      <c r="P23" s="50">
        <v>3.526927138331573</v>
      </c>
      <c r="Q23" s="50">
        <v>1.2882787750791975</v>
      </c>
      <c r="R23" s="50">
        <v>40.232312565997887</v>
      </c>
      <c r="S23" s="50"/>
    </row>
    <row r="24" spans="1:19" x14ac:dyDescent="0.3">
      <c r="A24" s="110" t="s">
        <v>18</v>
      </c>
      <c r="B24" s="61">
        <v>4413</v>
      </c>
      <c r="C24" s="61">
        <v>7548</v>
      </c>
      <c r="D24" s="61">
        <v>2073</v>
      </c>
      <c r="E24" s="61">
        <v>792</v>
      </c>
      <c r="F24" s="61">
        <v>994</v>
      </c>
      <c r="G24" s="61">
        <v>522</v>
      </c>
      <c r="H24" s="61">
        <v>81</v>
      </c>
      <c r="I24" s="61">
        <v>3933</v>
      </c>
      <c r="K24" s="50">
        <v>23.751345532830999</v>
      </c>
      <c r="L24" s="50">
        <v>40.624327233584502</v>
      </c>
      <c r="M24" s="50">
        <v>11.157158234660926</v>
      </c>
      <c r="N24" s="50">
        <v>4.2626480086114107</v>
      </c>
      <c r="O24" s="50">
        <v>5.3498385360602798</v>
      </c>
      <c r="P24" s="50">
        <v>2.8094725511302476</v>
      </c>
      <c r="Q24" s="50">
        <v>0.43595263724434874</v>
      </c>
      <c r="R24" s="50">
        <v>21.167922497308933</v>
      </c>
      <c r="S24" s="50"/>
    </row>
    <row r="25" spans="1:19" x14ac:dyDescent="0.3">
      <c r="A25" s="110" t="s">
        <v>19</v>
      </c>
      <c r="B25" s="61">
        <v>754</v>
      </c>
      <c r="C25" s="61">
        <v>1782</v>
      </c>
      <c r="D25" s="61">
        <v>1032</v>
      </c>
      <c r="E25" s="61">
        <v>357</v>
      </c>
      <c r="F25" s="61">
        <v>737</v>
      </c>
      <c r="G25" s="61">
        <v>357</v>
      </c>
      <c r="H25" s="61">
        <v>196</v>
      </c>
      <c r="I25" s="61">
        <v>3605</v>
      </c>
      <c r="K25" s="50">
        <v>9.1538181376714824</v>
      </c>
      <c r="L25" s="50">
        <v>21.634090081340293</v>
      </c>
      <c r="M25" s="50">
        <v>12.52883331309943</v>
      </c>
      <c r="N25" s="50">
        <v>4.3341022216826515</v>
      </c>
      <c r="O25" s="50">
        <v>8.947432317591355</v>
      </c>
      <c r="P25" s="50">
        <v>4.3341022216826515</v>
      </c>
      <c r="Q25" s="50">
        <v>2.3795071021002792</v>
      </c>
      <c r="R25" s="50">
        <v>43.765934199344422</v>
      </c>
      <c r="S25" s="50"/>
    </row>
    <row r="26" spans="1:19" x14ac:dyDescent="0.3">
      <c r="A26" s="110" t="s">
        <v>20</v>
      </c>
      <c r="B26" s="61">
        <v>3743</v>
      </c>
      <c r="C26" s="61">
        <v>5784</v>
      </c>
      <c r="D26" s="61">
        <v>3402</v>
      </c>
      <c r="E26" s="61">
        <v>1517</v>
      </c>
      <c r="F26" s="61">
        <v>2357</v>
      </c>
      <c r="G26" s="61">
        <v>1771</v>
      </c>
      <c r="H26" s="61">
        <v>663</v>
      </c>
      <c r="I26" s="61">
        <v>10296</v>
      </c>
      <c r="K26" s="50">
        <v>13.941967445152159</v>
      </c>
      <c r="L26" s="50">
        <v>21.544306626438708</v>
      </c>
      <c r="M26" s="50">
        <v>12.671806905799532</v>
      </c>
      <c r="N26" s="50">
        <v>5.6505382351845643</v>
      </c>
      <c r="O26" s="50">
        <v>8.7793794464930901</v>
      </c>
      <c r="P26" s="50">
        <v>6.5966402205088093</v>
      </c>
      <c r="Q26" s="50">
        <v>2.4695496703542297</v>
      </c>
      <c r="R26" s="50">
        <v>38.350653704324507</v>
      </c>
      <c r="S26" s="50"/>
    </row>
    <row r="27" spans="1:19" s="45" customFormat="1" x14ac:dyDescent="0.3">
      <c r="A27" s="112" t="s">
        <v>21</v>
      </c>
      <c r="B27" s="1">
        <v>100764</v>
      </c>
      <c r="C27" s="1">
        <v>106798</v>
      </c>
      <c r="D27" s="1">
        <v>49844</v>
      </c>
      <c r="E27" s="1">
        <v>19343</v>
      </c>
      <c r="F27" s="1">
        <v>29418</v>
      </c>
      <c r="G27" s="1">
        <v>18455</v>
      </c>
      <c r="H27" s="1">
        <v>7097</v>
      </c>
      <c r="I27" s="1">
        <v>150926</v>
      </c>
      <c r="J27" s="109"/>
      <c r="K27" s="119">
        <v>22.629509271756682</v>
      </c>
      <c r="L27" s="119">
        <v>23.984620809069408</v>
      </c>
      <c r="M27" s="119">
        <v>11.193930968812673</v>
      </c>
      <c r="N27" s="119">
        <v>4.3440375316937549</v>
      </c>
      <c r="O27" s="119">
        <v>6.6066740478398831</v>
      </c>
      <c r="P27" s="119">
        <v>4.1446111072433567</v>
      </c>
      <c r="Q27" s="119">
        <v>1.5938393404554916</v>
      </c>
      <c r="R27" s="119">
        <v>33.894856460136054</v>
      </c>
      <c r="S27" s="119"/>
    </row>
    <row r="28" spans="1:19" s="45" customFormat="1" x14ac:dyDescent="0.3">
      <c r="A28" s="114" t="s">
        <v>22</v>
      </c>
      <c r="B28" s="1">
        <v>142546</v>
      </c>
      <c r="C28" s="1">
        <v>157136</v>
      </c>
      <c r="D28" s="1">
        <v>71616</v>
      </c>
      <c r="E28" s="1">
        <v>26905</v>
      </c>
      <c r="F28" s="1">
        <v>41983</v>
      </c>
      <c r="G28" s="1">
        <v>27160</v>
      </c>
      <c r="H28" s="1">
        <v>10311</v>
      </c>
      <c r="I28" s="1">
        <v>210451</v>
      </c>
      <c r="J28" s="109"/>
      <c r="K28" s="119">
        <v>22.45271487795965</v>
      </c>
      <c r="L28" s="119">
        <v>24.750815912498897</v>
      </c>
      <c r="M28" s="119">
        <v>11.280384077420329</v>
      </c>
      <c r="N28" s="119">
        <v>4.2378621202384101</v>
      </c>
      <c r="O28" s="119">
        <v>6.6128290427046714</v>
      </c>
      <c r="P28" s="119">
        <v>4.2780276969215842</v>
      </c>
      <c r="Q28" s="119">
        <v>1.6241069065890446</v>
      </c>
      <c r="R28" s="119">
        <v>33.148571680590734</v>
      </c>
      <c r="S28" s="119"/>
    </row>
    <row r="29" spans="1:19" x14ac:dyDescent="0.3">
      <c r="A29" s="114"/>
      <c r="K29" s="48"/>
      <c r="L29" s="48"/>
      <c r="M29" s="48"/>
      <c r="N29" s="48"/>
      <c r="O29" s="48"/>
      <c r="P29" s="48"/>
      <c r="Q29" s="46"/>
      <c r="R29" s="46"/>
    </row>
    <row r="30" spans="1:19" s="45" customFormat="1" x14ac:dyDescent="0.3">
      <c r="A30" s="114" t="s">
        <v>272</v>
      </c>
      <c r="B30" s="109"/>
      <c r="C30" s="109"/>
      <c r="D30" s="109"/>
      <c r="E30" s="109"/>
      <c r="F30" s="109"/>
      <c r="G30" s="109"/>
      <c r="H30" s="109"/>
      <c r="I30" s="109"/>
      <c r="J30" s="109"/>
      <c r="K30" s="50"/>
      <c r="L30" s="50"/>
      <c r="M30" s="50"/>
      <c r="N30" s="50"/>
      <c r="O30" s="50"/>
      <c r="P30" s="50"/>
      <c r="Q30" s="50"/>
      <c r="R30" s="50"/>
    </row>
    <row r="31" spans="1:19" s="45" customFormat="1" x14ac:dyDescent="0.3">
      <c r="A31" s="7" t="s">
        <v>5</v>
      </c>
      <c r="B31" s="1">
        <v>23758</v>
      </c>
      <c r="C31" s="1">
        <v>36109</v>
      </c>
      <c r="D31" s="1">
        <v>12895</v>
      </c>
      <c r="E31" s="1">
        <v>4524</v>
      </c>
      <c r="F31" s="1">
        <v>8509</v>
      </c>
      <c r="G31" s="1">
        <v>5408</v>
      </c>
      <c r="H31" s="1">
        <v>1288</v>
      </c>
      <c r="I31" s="1">
        <v>34595</v>
      </c>
      <c r="J31" s="109"/>
      <c r="K31" s="119">
        <v>20.216477475790942</v>
      </c>
      <c r="L31" s="119">
        <v>30.726356813424328</v>
      </c>
      <c r="M31" s="119">
        <v>10.972787147500808</v>
      </c>
      <c r="N31" s="119">
        <v>3.8496230364710087</v>
      </c>
      <c r="O31" s="119">
        <v>7.2405929304446977</v>
      </c>
      <c r="P31" s="119">
        <v>4.6018482275055739</v>
      </c>
      <c r="Q31" s="119">
        <v>1.0960023145390494</v>
      </c>
      <c r="R31" s="119">
        <v>29.438043533756531</v>
      </c>
      <c r="S31" s="119"/>
    </row>
    <row r="32" spans="1:19" x14ac:dyDescent="0.3">
      <c r="A32" s="9" t="s">
        <v>23</v>
      </c>
      <c r="B32" s="61">
        <v>13753</v>
      </c>
      <c r="C32" s="61">
        <v>18674</v>
      </c>
      <c r="D32" s="61">
        <v>9515</v>
      </c>
      <c r="E32" s="61">
        <v>3251</v>
      </c>
      <c r="F32" s="61">
        <v>6447</v>
      </c>
      <c r="G32" s="61">
        <v>2934</v>
      </c>
      <c r="H32" s="61">
        <v>1055</v>
      </c>
      <c r="I32" s="61">
        <v>23772</v>
      </c>
      <c r="K32" s="50">
        <v>18.748551564310546</v>
      </c>
      <c r="L32" s="50">
        <v>25.457024061072865</v>
      </c>
      <c r="M32" s="50">
        <v>12.9711676095699</v>
      </c>
      <c r="N32" s="50">
        <v>4.4318724013359692</v>
      </c>
      <c r="O32" s="50">
        <v>8.7887669552177758</v>
      </c>
      <c r="P32" s="50">
        <v>3.999727353281985</v>
      </c>
      <c r="Q32" s="50">
        <v>1.4382114375298207</v>
      </c>
      <c r="R32" s="50">
        <v>32.406788903278574</v>
      </c>
      <c r="S32" s="50"/>
    </row>
    <row r="33" spans="1:20" x14ac:dyDescent="0.3">
      <c r="A33" s="8" t="s">
        <v>25</v>
      </c>
      <c r="B33" s="61">
        <v>8357</v>
      </c>
      <c r="C33" s="61">
        <v>14494</v>
      </c>
      <c r="D33" s="61">
        <v>3016</v>
      </c>
      <c r="E33" s="61">
        <v>1111</v>
      </c>
      <c r="F33" s="61">
        <v>1892</v>
      </c>
      <c r="G33" s="61">
        <v>2061</v>
      </c>
      <c r="H33" s="61">
        <v>204</v>
      </c>
      <c r="I33" s="61">
        <v>9310</v>
      </c>
      <c r="K33" s="50">
        <v>22.306747811232118</v>
      </c>
      <c r="L33" s="50">
        <v>38.687806961349565</v>
      </c>
      <c r="M33" s="50">
        <v>8.0503950459107401</v>
      </c>
      <c r="N33" s="50">
        <v>2.9655135596839632</v>
      </c>
      <c r="O33" s="50">
        <v>5.0501815075806107</v>
      </c>
      <c r="P33" s="50">
        <v>5.5012812299807816</v>
      </c>
      <c r="Q33" s="50">
        <v>0.54452274183215887</v>
      </c>
      <c r="R33" s="50">
        <v>24.850523168908818</v>
      </c>
      <c r="S33" s="50"/>
    </row>
    <row r="34" spans="1:20" x14ac:dyDescent="0.3">
      <c r="A34" s="9" t="s">
        <v>26</v>
      </c>
      <c r="B34" s="61">
        <v>1402</v>
      </c>
      <c r="C34" s="61">
        <v>2513</v>
      </c>
      <c r="D34" s="61">
        <v>315</v>
      </c>
      <c r="E34" s="61">
        <v>117</v>
      </c>
      <c r="F34" s="61">
        <v>158</v>
      </c>
      <c r="G34" s="61">
        <v>352</v>
      </c>
      <c r="H34" s="61">
        <v>29</v>
      </c>
      <c r="I34" s="61">
        <v>1148</v>
      </c>
      <c r="K34" s="50">
        <v>25.080500894454381</v>
      </c>
      <c r="L34" s="50">
        <v>44.955277280858674</v>
      </c>
      <c r="M34" s="50">
        <v>5.6350626118067977</v>
      </c>
      <c r="N34" s="50">
        <v>2.0930232558139537</v>
      </c>
      <c r="O34" s="50">
        <v>2.8264758497316635</v>
      </c>
      <c r="P34" s="50">
        <v>6.2969588550983904</v>
      </c>
      <c r="Q34" s="50">
        <v>0.51878354203935606</v>
      </c>
      <c r="R34" s="50">
        <v>20.536672629695886</v>
      </c>
      <c r="S34" s="50"/>
    </row>
    <row r="35" spans="1:20" x14ac:dyDescent="0.3">
      <c r="A35" s="9" t="s">
        <v>27</v>
      </c>
      <c r="B35" s="61">
        <v>246</v>
      </c>
      <c r="C35" s="61">
        <v>428</v>
      </c>
      <c r="D35" s="61">
        <v>50</v>
      </c>
      <c r="E35" s="61">
        <v>46</v>
      </c>
      <c r="F35" s="61">
        <v>12</v>
      </c>
      <c r="G35" s="61">
        <v>61</v>
      </c>
      <c r="H35" s="113" t="s">
        <v>271</v>
      </c>
      <c r="I35" s="61">
        <v>365</v>
      </c>
      <c r="K35" s="50">
        <v>22.162162162162165</v>
      </c>
      <c r="L35" s="50">
        <v>38.558558558558559</v>
      </c>
      <c r="M35" s="50">
        <v>4.5045045045045047</v>
      </c>
      <c r="N35" s="50">
        <v>4.1441441441441444</v>
      </c>
      <c r="O35" s="50">
        <v>1.0810810810810811</v>
      </c>
      <c r="P35" s="50">
        <v>5.4954954954954953</v>
      </c>
      <c r="Q35" s="113" t="s">
        <v>271</v>
      </c>
      <c r="R35" s="50">
        <v>32.882882882882889</v>
      </c>
      <c r="S35" s="50"/>
    </row>
    <row r="36" spans="1:20" s="45" customFormat="1" x14ac:dyDescent="0.3">
      <c r="A36" s="7" t="s">
        <v>7</v>
      </c>
      <c r="B36" s="1">
        <v>18024</v>
      </c>
      <c r="C36" s="1">
        <v>14229</v>
      </c>
      <c r="D36" s="1">
        <v>8878</v>
      </c>
      <c r="E36" s="1">
        <v>3038</v>
      </c>
      <c r="F36" s="1">
        <v>4058</v>
      </c>
      <c r="G36" s="1">
        <v>3296</v>
      </c>
      <c r="H36" s="1">
        <v>1924</v>
      </c>
      <c r="I36" s="1">
        <v>24929</v>
      </c>
      <c r="J36" s="109"/>
      <c r="K36" s="119">
        <v>25.006590174396827</v>
      </c>
      <c r="L36" s="119">
        <v>19.741387682617201</v>
      </c>
      <c r="M36" s="119">
        <v>12.317382798951122</v>
      </c>
      <c r="N36" s="119">
        <v>4.2149368036960473</v>
      </c>
      <c r="O36" s="119">
        <v>5.6300900425933378</v>
      </c>
      <c r="P36" s="119">
        <v>4.5728873288288909</v>
      </c>
      <c r="Q36" s="119">
        <v>2.6693674819984183</v>
      </c>
      <c r="R36" s="119">
        <v>34.58662263967701</v>
      </c>
      <c r="S36" s="119"/>
    </row>
    <row r="37" spans="1:20" x14ac:dyDescent="0.3">
      <c r="A37" s="9" t="s">
        <v>23</v>
      </c>
      <c r="B37" s="61">
        <v>14539</v>
      </c>
      <c r="C37" s="61">
        <v>11250</v>
      </c>
      <c r="D37" s="61">
        <v>7509</v>
      </c>
      <c r="E37" s="61">
        <v>2738</v>
      </c>
      <c r="F37" s="61">
        <v>3598</v>
      </c>
      <c r="G37" s="61">
        <v>2525</v>
      </c>
      <c r="H37" s="61">
        <v>1893</v>
      </c>
      <c r="I37" s="61">
        <v>21054</v>
      </c>
      <c r="K37" s="50">
        <v>24.298487507311776</v>
      </c>
      <c r="L37" s="50">
        <v>18.8017046878917</v>
      </c>
      <c r="M37" s="50">
        <v>12.549511155678115</v>
      </c>
      <c r="N37" s="50">
        <v>4.5759171053731098</v>
      </c>
      <c r="O37" s="50">
        <v>6.0132029748474976</v>
      </c>
      <c r="P37" s="50">
        <v>4.21993816328236</v>
      </c>
      <c r="Q37" s="50">
        <v>3.1637001754825769</v>
      </c>
      <c r="R37" s="50">
        <v>35.18676359989972</v>
      </c>
      <c r="S37" s="50"/>
    </row>
    <row r="38" spans="1:20" x14ac:dyDescent="0.3">
      <c r="A38" s="8" t="s">
        <v>25</v>
      </c>
      <c r="B38" s="61">
        <v>3251</v>
      </c>
      <c r="C38" s="61">
        <v>2736</v>
      </c>
      <c r="D38" s="61">
        <v>1275</v>
      </c>
      <c r="E38" s="61">
        <v>295</v>
      </c>
      <c r="F38" s="61">
        <v>432</v>
      </c>
      <c r="G38" s="61">
        <v>719</v>
      </c>
      <c r="H38" s="61">
        <v>24</v>
      </c>
      <c r="I38" s="61">
        <v>3617</v>
      </c>
      <c r="K38" s="50">
        <v>28.480070083223829</v>
      </c>
      <c r="L38" s="50">
        <v>23.968462549277266</v>
      </c>
      <c r="M38" s="50">
        <v>11.169513797634691</v>
      </c>
      <c r="N38" s="50">
        <v>2.5843188786684186</v>
      </c>
      <c r="O38" s="50">
        <v>3.7844940867279893</v>
      </c>
      <c r="P38" s="50">
        <v>6.2987297415681125</v>
      </c>
      <c r="Q38" s="50">
        <v>0.2102496714848883</v>
      </c>
      <c r="R38" s="50">
        <v>31.686377573368375</v>
      </c>
      <c r="S38" s="50"/>
    </row>
    <row r="39" spans="1:20" x14ac:dyDescent="0.3">
      <c r="A39" s="9" t="s">
        <v>26</v>
      </c>
      <c r="B39" s="61">
        <v>217</v>
      </c>
      <c r="C39" s="61">
        <v>226</v>
      </c>
      <c r="D39" s="113" t="s">
        <v>256</v>
      </c>
      <c r="E39" s="113" t="s">
        <v>256</v>
      </c>
      <c r="F39" s="61">
        <v>29</v>
      </c>
      <c r="G39" s="61">
        <v>46</v>
      </c>
      <c r="H39" s="61">
        <v>7</v>
      </c>
      <c r="I39" s="61">
        <v>244</v>
      </c>
      <c r="K39" s="50">
        <v>28.145265888456549</v>
      </c>
      <c r="L39" s="50">
        <v>29.312581063553829</v>
      </c>
      <c r="M39" s="155">
        <v>11.932555123216602</v>
      </c>
      <c r="N39" s="155">
        <v>0.51880674448767827</v>
      </c>
      <c r="O39" s="50">
        <v>3.7613488975356679</v>
      </c>
      <c r="P39" s="50">
        <v>5.966277561608301</v>
      </c>
      <c r="Q39" s="50">
        <v>0.9079118028534372</v>
      </c>
      <c r="R39" s="50">
        <v>31.647211413748376</v>
      </c>
      <c r="S39" s="50"/>
    </row>
    <row r="40" spans="1:20" x14ac:dyDescent="0.3">
      <c r="A40" s="9" t="s">
        <v>27</v>
      </c>
      <c r="B40" s="61">
        <v>17</v>
      </c>
      <c r="C40" s="61">
        <v>17</v>
      </c>
      <c r="D40" s="113" t="s">
        <v>256</v>
      </c>
      <c r="E40" s="113" t="s">
        <v>256</v>
      </c>
      <c r="F40" s="113" t="s">
        <v>271</v>
      </c>
      <c r="G40" s="61">
        <v>6</v>
      </c>
      <c r="H40" s="113" t="s">
        <v>271</v>
      </c>
      <c r="I40" s="61">
        <v>14</v>
      </c>
      <c r="K40" s="50">
        <v>30.357142857142854</v>
      </c>
      <c r="L40" s="50">
        <v>30.357142857142854</v>
      </c>
      <c r="M40" s="155">
        <v>1.7857142857142856</v>
      </c>
      <c r="N40" s="155">
        <v>1.7857142857142856</v>
      </c>
      <c r="O40" s="155">
        <v>0</v>
      </c>
      <c r="P40" s="50">
        <v>10.714285714285714</v>
      </c>
      <c r="Q40" s="113" t="s">
        <v>271</v>
      </c>
      <c r="R40" s="50">
        <v>25</v>
      </c>
      <c r="S40" s="50"/>
    </row>
    <row r="41" spans="1:20" s="45" customFormat="1" x14ac:dyDescent="0.3">
      <c r="A41" s="12" t="s">
        <v>28</v>
      </c>
      <c r="B41" s="1">
        <v>38318</v>
      </c>
      <c r="C41" s="1">
        <v>39926</v>
      </c>
      <c r="D41" s="1">
        <v>15867</v>
      </c>
      <c r="E41" s="1">
        <v>6349</v>
      </c>
      <c r="F41" s="1">
        <v>11346</v>
      </c>
      <c r="G41" s="1">
        <v>6574</v>
      </c>
      <c r="H41" s="1">
        <v>2006</v>
      </c>
      <c r="I41" s="1">
        <v>47878</v>
      </c>
      <c r="J41" s="109"/>
      <c r="K41" s="119">
        <v>24.434383369468179</v>
      </c>
      <c r="L41" s="119">
        <v>25.459762785359008</v>
      </c>
      <c r="M41" s="119">
        <v>10.117969646728733</v>
      </c>
      <c r="N41" s="119">
        <v>4.0485907409769162</v>
      </c>
      <c r="O41" s="119">
        <v>7.2350465501849257</v>
      </c>
      <c r="P41" s="119">
        <v>4.1920673383497</v>
      </c>
      <c r="Q41" s="119">
        <v>1.2791735747991326</v>
      </c>
      <c r="R41" s="119">
        <v>30.530544573396252</v>
      </c>
      <c r="S41" s="119"/>
    </row>
    <row r="42" spans="1:20" x14ac:dyDescent="0.3">
      <c r="A42" s="9" t="s">
        <v>23</v>
      </c>
      <c r="B42" s="61">
        <v>31602</v>
      </c>
      <c r="C42" s="61">
        <v>31080</v>
      </c>
      <c r="D42" s="61">
        <v>13979</v>
      </c>
      <c r="E42" s="61">
        <v>5574</v>
      </c>
      <c r="F42" s="61">
        <v>10358</v>
      </c>
      <c r="G42" s="61">
        <v>4945</v>
      </c>
      <c r="H42" s="61">
        <v>1912</v>
      </c>
      <c r="I42" s="61">
        <v>42376</v>
      </c>
      <c r="K42" s="50">
        <v>23.933293951924387</v>
      </c>
      <c r="L42" s="50">
        <v>23.537965192893171</v>
      </c>
      <c r="M42" s="50">
        <v>10.586782993290015</v>
      </c>
      <c r="N42" s="50">
        <v>4.2213841050574814</v>
      </c>
      <c r="O42" s="50">
        <v>7.844473728056224</v>
      </c>
      <c r="P42" s="50">
        <v>3.7450205237727388</v>
      </c>
      <c r="Q42" s="50">
        <v>1.4480241135396315</v>
      </c>
      <c r="R42" s="50">
        <v>32.092818951545723</v>
      </c>
      <c r="S42" s="50"/>
    </row>
    <row r="43" spans="1:20" x14ac:dyDescent="0.3">
      <c r="A43" s="8" t="s">
        <v>25</v>
      </c>
      <c r="B43" s="61">
        <v>5868</v>
      </c>
      <c r="C43" s="61">
        <v>8044</v>
      </c>
      <c r="D43" s="61">
        <v>1809</v>
      </c>
      <c r="E43" s="61">
        <v>721</v>
      </c>
      <c r="F43" s="61">
        <v>945</v>
      </c>
      <c r="G43" s="61">
        <v>1531</v>
      </c>
      <c r="H43" s="61">
        <v>83</v>
      </c>
      <c r="I43" s="61">
        <v>4864</v>
      </c>
      <c r="K43" s="50">
        <v>26.316261548120906</v>
      </c>
      <c r="L43" s="50">
        <v>36.074984303524985</v>
      </c>
      <c r="M43" s="50">
        <v>8.1128352318593588</v>
      </c>
      <c r="N43" s="50">
        <v>3.2334738541573231</v>
      </c>
      <c r="O43" s="50">
        <v>4.2380482554489198</v>
      </c>
      <c r="P43" s="50">
        <v>6.8660866445421114</v>
      </c>
      <c r="Q43" s="50">
        <v>0.37223069333572517</v>
      </c>
      <c r="R43" s="50">
        <v>21.81361557090322</v>
      </c>
      <c r="S43" s="50"/>
    </row>
    <row r="44" spans="1:20" x14ac:dyDescent="0.3">
      <c r="A44" s="9" t="s">
        <v>26</v>
      </c>
      <c r="B44" s="61">
        <v>697</v>
      </c>
      <c r="C44" s="61">
        <v>679</v>
      </c>
      <c r="D44" s="61">
        <v>64</v>
      </c>
      <c r="E44" s="61">
        <v>38</v>
      </c>
      <c r="F44" s="61">
        <v>38</v>
      </c>
      <c r="G44" s="61">
        <v>79</v>
      </c>
      <c r="H44" s="61">
        <v>11</v>
      </c>
      <c r="I44" s="61">
        <v>501</v>
      </c>
      <c r="K44" s="50">
        <v>33.933787731256089</v>
      </c>
      <c r="L44" s="50">
        <v>33.057448880233693</v>
      </c>
      <c r="M44" s="50">
        <v>3.1158714703018502</v>
      </c>
      <c r="N44" s="50">
        <v>1.8500486854917235</v>
      </c>
      <c r="O44" s="50">
        <v>1.8500486854917235</v>
      </c>
      <c r="P44" s="50">
        <v>3.8461538461538463</v>
      </c>
      <c r="Q44" s="50">
        <v>0.53554040895813049</v>
      </c>
      <c r="R44" s="50">
        <v>24.391431353456667</v>
      </c>
      <c r="S44" s="50"/>
    </row>
    <row r="45" spans="1:20" x14ac:dyDescent="0.3">
      <c r="A45" s="9" t="s">
        <v>27</v>
      </c>
      <c r="B45" s="61">
        <v>152</v>
      </c>
      <c r="C45" s="61">
        <v>123</v>
      </c>
      <c r="D45" s="61">
        <v>13</v>
      </c>
      <c r="E45" s="61">
        <v>17</v>
      </c>
      <c r="F45" s="61">
        <v>5</v>
      </c>
      <c r="G45" s="61">
        <v>18</v>
      </c>
      <c r="H45" s="113" t="s">
        <v>271</v>
      </c>
      <c r="I45" s="61">
        <v>137</v>
      </c>
      <c r="K45" s="50">
        <v>35.597189695550355</v>
      </c>
      <c r="L45" s="50">
        <v>28.805620608899297</v>
      </c>
      <c r="M45" s="50">
        <v>3.0444964871194378</v>
      </c>
      <c r="N45" s="50">
        <v>3.9812646370023423</v>
      </c>
      <c r="O45" s="50">
        <v>1.1709601873536302</v>
      </c>
      <c r="P45" s="50">
        <v>4.2154566744730682</v>
      </c>
      <c r="Q45" s="113" t="s">
        <v>271</v>
      </c>
      <c r="R45" s="50">
        <v>32.084309133489462</v>
      </c>
      <c r="S45" s="50"/>
    </row>
    <row r="46" spans="1:20" s="45" customFormat="1" x14ac:dyDescent="0.3">
      <c r="A46" s="13" t="s">
        <v>29</v>
      </c>
      <c r="B46" s="1">
        <v>62446</v>
      </c>
      <c r="C46" s="1">
        <v>66872</v>
      </c>
      <c r="D46" s="1">
        <v>33977</v>
      </c>
      <c r="E46" s="1">
        <v>12993</v>
      </c>
      <c r="F46" s="1">
        <v>18071</v>
      </c>
      <c r="G46" s="1">
        <v>11882</v>
      </c>
      <c r="H46" s="1">
        <v>5092</v>
      </c>
      <c r="I46" s="1">
        <v>103048</v>
      </c>
      <c r="J46" s="109"/>
      <c r="K46" s="119">
        <v>21.648362315223117</v>
      </c>
      <c r="L46" s="119">
        <v>23.182738441911418</v>
      </c>
      <c r="M46" s="119">
        <v>11.778919488587514</v>
      </c>
      <c r="N46" s="119">
        <v>4.5043264830684748</v>
      </c>
      <c r="O46" s="119">
        <v>6.2647336162187646</v>
      </c>
      <c r="P46" s="119">
        <v>4.1191724214438254</v>
      </c>
      <c r="Q46" s="119">
        <v>1.7652605596694122</v>
      </c>
      <c r="R46" s="119">
        <v>35.723992567323961</v>
      </c>
      <c r="S46" s="119"/>
      <c r="T46" s="67"/>
    </row>
    <row r="47" spans="1:20" x14ac:dyDescent="0.3">
      <c r="A47" s="9" t="s">
        <v>23</v>
      </c>
      <c r="B47" s="61">
        <v>49984</v>
      </c>
      <c r="C47" s="61">
        <v>52808</v>
      </c>
      <c r="D47" s="61">
        <v>28025</v>
      </c>
      <c r="E47" s="61">
        <v>11208</v>
      </c>
      <c r="F47" s="61">
        <v>15279</v>
      </c>
      <c r="G47" s="61">
        <v>9219</v>
      </c>
      <c r="H47" s="61">
        <v>4395</v>
      </c>
      <c r="I47" s="61">
        <v>86999</v>
      </c>
      <c r="K47" s="50">
        <v>21.095636025998143</v>
      </c>
      <c r="L47" s="50">
        <v>22.287498944880561</v>
      </c>
      <c r="M47" s="50">
        <v>11.827888917025406</v>
      </c>
      <c r="N47" s="50">
        <v>4.7303114712585463</v>
      </c>
      <c r="O47" s="50">
        <v>6.4484679665738165</v>
      </c>
      <c r="P47" s="50">
        <v>3.890858445175994</v>
      </c>
      <c r="Q47" s="50">
        <v>1.8548999746771335</v>
      </c>
      <c r="R47" s="50">
        <v>36.717734447539463</v>
      </c>
      <c r="S47" s="50"/>
    </row>
    <row r="48" spans="1:20" x14ac:dyDescent="0.3">
      <c r="A48" s="8" t="s">
        <v>25</v>
      </c>
      <c r="B48" s="61">
        <v>10476</v>
      </c>
      <c r="C48" s="61">
        <v>12094</v>
      </c>
      <c r="D48" s="61">
        <v>5351</v>
      </c>
      <c r="E48" s="61">
        <v>1606</v>
      </c>
      <c r="F48" s="61">
        <v>2561</v>
      </c>
      <c r="G48" s="61">
        <v>2393</v>
      </c>
      <c r="H48" s="61">
        <v>653</v>
      </c>
      <c r="I48" s="61">
        <v>13613</v>
      </c>
      <c r="K48" s="50">
        <v>23.624923888776131</v>
      </c>
      <c r="L48" s="50">
        <v>27.273752339715401</v>
      </c>
      <c r="M48" s="50">
        <v>12.067293597636604</v>
      </c>
      <c r="N48" s="50">
        <v>3.6217666824526984</v>
      </c>
      <c r="O48" s="50">
        <v>5.7754324245089421</v>
      </c>
      <c r="P48" s="50">
        <v>5.3965676656969528</v>
      </c>
      <c r="Q48" s="50">
        <v>1.4726112351442167</v>
      </c>
      <c r="R48" s="50">
        <v>30.699321200640462</v>
      </c>
      <c r="S48" s="50"/>
    </row>
    <row r="49" spans="1:19" x14ac:dyDescent="0.3">
      <c r="A49" s="9" t="s">
        <v>26</v>
      </c>
      <c r="B49" s="61">
        <v>1662</v>
      </c>
      <c r="C49" s="61">
        <v>1619</v>
      </c>
      <c r="D49" s="61">
        <v>539</v>
      </c>
      <c r="E49" s="61">
        <v>139</v>
      </c>
      <c r="F49" s="61">
        <v>211</v>
      </c>
      <c r="G49" s="61">
        <v>221</v>
      </c>
      <c r="H49" s="61">
        <v>36</v>
      </c>
      <c r="I49" s="61">
        <v>1910</v>
      </c>
      <c r="K49" s="50">
        <v>28.226902173913043</v>
      </c>
      <c r="L49" s="50">
        <v>27.496603260869566</v>
      </c>
      <c r="M49" s="50">
        <v>9.1542119565217384</v>
      </c>
      <c r="N49" s="50">
        <v>2.3607336956521738</v>
      </c>
      <c r="O49" s="50">
        <v>3.5835597826086958</v>
      </c>
      <c r="P49" s="50">
        <v>3.7533967391304346</v>
      </c>
      <c r="Q49" s="50">
        <v>0.61141304347826086</v>
      </c>
      <c r="R49" s="50">
        <v>32.438858695652172</v>
      </c>
      <c r="S49" s="50"/>
    </row>
    <row r="50" spans="1:19" x14ac:dyDescent="0.3">
      <c r="A50" s="9" t="s">
        <v>27</v>
      </c>
      <c r="B50" s="61">
        <v>324</v>
      </c>
      <c r="C50" s="61">
        <v>350</v>
      </c>
      <c r="D50" s="61">
        <v>62</v>
      </c>
      <c r="E50" s="61">
        <v>41</v>
      </c>
      <c r="F50" s="61">
        <v>21</v>
      </c>
      <c r="G50" s="61">
        <v>49</v>
      </c>
      <c r="H50" s="61">
        <v>9</v>
      </c>
      <c r="I50" s="61">
        <v>526</v>
      </c>
      <c r="K50" s="50">
        <v>25.214007782101167</v>
      </c>
      <c r="L50" s="50">
        <v>27.237354085603112</v>
      </c>
      <c r="M50" s="50">
        <v>4.8249027237354092</v>
      </c>
      <c r="N50" s="50">
        <v>3.1906614785992216</v>
      </c>
      <c r="O50" s="50">
        <v>1.634241245136187</v>
      </c>
      <c r="P50" s="50">
        <v>3.813229571984436</v>
      </c>
      <c r="Q50" s="50">
        <v>0.70038910505836582</v>
      </c>
      <c r="R50" s="50">
        <v>40.933852140077818</v>
      </c>
      <c r="S50" s="50"/>
    </row>
    <row r="51" spans="1:19" s="45" customFormat="1" x14ac:dyDescent="0.3">
      <c r="A51" s="10" t="s">
        <v>24</v>
      </c>
      <c r="B51" s="1">
        <v>142546</v>
      </c>
      <c r="C51" s="1">
        <v>157136</v>
      </c>
      <c r="D51" s="1">
        <v>71616</v>
      </c>
      <c r="E51" s="1">
        <v>26905</v>
      </c>
      <c r="F51" s="1">
        <v>41983</v>
      </c>
      <c r="G51" s="1">
        <v>27160</v>
      </c>
      <c r="H51" s="1">
        <v>10311</v>
      </c>
      <c r="I51" s="1">
        <v>210451</v>
      </c>
      <c r="J51" s="109"/>
      <c r="K51" s="119">
        <v>22.45271487795965</v>
      </c>
      <c r="L51" s="119">
        <v>24.750815912498897</v>
      </c>
      <c r="M51" s="119">
        <v>11.280384077420329</v>
      </c>
      <c r="N51" s="119">
        <v>4.2378621202384101</v>
      </c>
      <c r="O51" s="119">
        <v>6.6128290427046714</v>
      </c>
      <c r="P51" s="119">
        <v>4.2780276969215842</v>
      </c>
      <c r="Q51" s="119">
        <v>1.6241069065890446</v>
      </c>
      <c r="R51" s="119">
        <v>33.148571680590734</v>
      </c>
      <c r="S51" s="119"/>
    </row>
    <row r="52" spans="1:19" x14ac:dyDescent="0.3">
      <c r="A52" s="9" t="s">
        <v>23</v>
      </c>
      <c r="B52" s="116">
        <v>109878</v>
      </c>
      <c r="C52" s="116">
        <v>113813</v>
      </c>
      <c r="D52" s="116">
        <v>59028</v>
      </c>
      <c r="E52" s="116">
        <v>22770</v>
      </c>
      <c r="F52" s="116">
        <v>35682</v>
      </c>
      <c r="G52" s="116">
        <v>19622</v>
      </c>
      <c r="H52" s="116">
        <v>9255</v>
      </c>
      <c r="I52" s="116">
        <v>174201</v>
      </c>
      <c r="K52" s="50">
        <v>21.88059445885963</v>
      </c>
      <c r="L52" s="50">
        <v>22.664192077997335</v>
      </c>
      <c r="M52" s="50">
        <v>11.754561693128435</v>
      </c>
      <c r="N52" s="50">
        <v>4.5343120172212252</v>
      </c>
      <c r="O52" s="50">
        <v>7.1055477118352108</v>
      </c>
      <c r="P52" s="50">
        <v>3.9074339219110623</v>
      </c>
      <c r="Q52" s="50">
        <v>1.842997703969365</v>
      </c>
      <c r="R52" s="50">
        <v>34.689577852962437</v>
      </c>
      <c r="S52" s="50"/>
    </row>
    <row r="53" spans="1:19" x14ac:dyDescent="0.3">
      <c r="A53" s="8" t="s">
        <v>25</v>
      </c>
      <c r="B53" s="116">
        <v>27951</v>
      </c>
      <c r="C53" s="116">
        <v>37368</v>
      </c>
      <c r="D53" s="116">
        <v>11451</v>
      </c>
      <c r="E53" s="116">
        <v>3732</v>
      </c>
      <c r="F53" s="116">
        <v>5829</v>
      </c>
      <c r="G53" s="116">
        <v>6704</v>
      </c>
      <c r="H53" s="116">
        <v>964</v>
      </c>
      <c r="I53" s="116">
        <v>31403</v>
      </c>
      <c r="K53" s="50">
        <v>24.195810249307478</v>
      </c>
      <c r="L53" s="50">
        <v>32.347645429362885</v>
      </c>
      <c r="M53" s="50">
        <v>9.9125692520775619</v>
      </c>
      <c r="N53" s="50">
        <v>3.2306094182825484</v>
      </c>
      <c r="O53" s="50">
        <v>5.0458795013850413</v>
      </c>
      <c r="P53" s="50">
        <v>5.8033240997229916</v>
      </c>
      <c r="Q53" s="50">
        <v>0.83448753462603886</v>
      </c>
      <c r="R53" s="50">
        <v>27.184037396121884</v>
      </c>
      <c r="S53" s="50"/>
    </row>
    <row r="54" spans="1:19" x14ac:dyDescent="0.3">
      <c r="A54" s="9" t="s">
        <v>26</v>
      </c>
      <c r="B54" s="116">
        <v>3978</v>
      </c>
      <c r="C54" s="116">
        <v>5037</v>
      </c>
      <c r="D54" s="116">
        <v>1010</v>
      </c>
      <c r="E54" s="116">
        <v>299</v>
      </c>
      <c r="F54" s="116">
        <v>435</v>
      </c>
      <c r="G54" s="116">
        <v>699</v>
      </c>
      <c r="H54" s="116">
        <v>83</v>
      </c>
      <c r="I54" s="116">
        <v>3804</v>
      </c>
      <c r="K54" s="50">
        <v>27.814291707453503</v>
      </c>
      <c r="L54" s="50">
        <v>35.218850510418129</v>
      </c>
      <c r="M54" s="50">
        <v>7.0619493777094116</v>
      </c>
      <c r="N54" s="50">
        <v>2.0906166969654594</v>
      </c>
      <c r="O54" s="50">
        <v>3.0415326527758353</v>
      </c>
      <c r="P54" s="50">
        <v>4.8874283317018596</v>
      </c>
      <c r="Q54" s="50">
        <v>0.58033841420780308</v>
      </c>
      <c r="R54" s="50">
        <v>26.597678646343169</v>
      </c>
      <c r="S54" s="50"/>
    </row>
    <row r="55" spans="1:19" x14ac:dyDescent="0.3">
      <c r="A55" s="22" t="s">
        <v>27</v>
      </c>
      <c r="B55" s="117">
        <v>739</v>
      </c>
      <c r="C55" s="117">
        <v>918</v>
      </c>
      <c r="D55" s="117">
        <v>126</v>
      </c>
      <c r="E55" s="117">
        <v>105</v>
      </c>
      <c r="F55" s="117">
        <v>38</v>
      </c>
      <c r="G55" s="117">
        <v>135</v>
      </c>
      <c r="H55" s="117">
        <v>9</v>
      </c>
      <c r="I55" s="117">
        <v>1043</v>
      </c>
      <c r="J55" s="118"/>
      <c r="K55" s="51">
        <v>25.67755385684503</v>
      </c>
      <c r="L55" s="51">
        <v>31.897150799166084</v>
      </c>
      <c r="M55" s="51">
        <v>4.378040305767894</v>
      </c>
      <c r="N55" s="51">
        <v>3.648366921473245</v>
      </c>
      <c r="O55" s="51">
        <v>1.3203613620569841</v>
      </c>
      <c r="P55" s="51">
        <v>4.6907574704656012</v>
      </c>
      <c r="Q55" s="51">
        <v>0.31271716469770677</v>
      </c>
      <c r="R55" s="51">
        <v>36.240444753300906</v>
      </c>
      <c r="S55" s="50"/>
    </row>
    <row r="56" spans="1:19" x14ac:dyDescent="0.3">
      <c r="A56" s="122" t="s">
        <v>370</v>
      </c>
      <c r="K56" s="50"/>
      <c r="L56" s="50"/>
      <c r="M56" s="50"/>
      <c r="N56" s="50"/>
      <c r="O56" s="50"/>
      <c r="P56" s="50"/>
      <c r="Q56" s="50"/>
      <c r="R56" s="50"/>
      <c r="S56" s="50"/>
    </row>
    <row r="57" spans="1:19" x14ac:dyDescent="0.3">
      <c r="A57" s="5" t="s">
        <v>94</v>
      </c>
    </row>
    <row r="58" spans="1:19" x14ac:dyDescent="0.3">
      <c r="A58" s="182" t="s">
        <v>280</v>
      </c>
    </row>
  </sheetData>
  <mergeCells count="4">
    <mergeCell ref="A2:R2"/>
    <mergeCell ref="A3:A4"/>
    <mergeCell ref="B4:I4"/>
    <mergeCell ref="K4:R4"/>
  </mergeCells>
  <conditionalFormatting sqref="H35">
    <cfRule type="cellIs" dxfId="47" priority="8" operator="lessThan">
      <formula>2.5</formula>
    </cfRule>
  </conditionalFormatting>
  <conditionalFormatting sqref="D39:E40">
    <cfRule type="cellIs" dxfId="46" priority="7" operator="lessThan">
      <formula>2.5</formula>
    </cfRule>
  </conditionalFormatting>
  <conditionalFormatting sqref="F40">
    <cfRule type="cellIs" dxfId="45" priority="6" operator="lessThan">
      <formula>2.5</formula>
    </cfRule>
  </conditionalFormatting>
  <conditionalFormatting sqref="H40">
    <cfRule type="cellIs" dxfId="44" priority="5" operator="lessThan">
      <formula>2.5</formula>
    </cfRule>
  </conditionalFormatting>
  <conditionalFormatting sqref="H45">
    <cfRule type="cellIs" dxfId="43" priority="4" operator="lessThan">
      <formula>2.5</formula>
    </cfRule>
  </conditionalFormatting>
  <conditionalFormatting sqref="Q35">
    <cfRule type="cellIs" dxfId="42" priority="3" operator="lessThan">
      <formula>2.5</formula>
    </cfRule>
  </conditionalFormatting>
  <conditionalFormatting sqref="Q40">
    <cfRule type="cellIs" dxfId="41" priority="2" operator="lessThan">
      <formula>2.5</formula>
    </cfRule>
  </conditionalFormatting>
  <conditionalFormatting sqref="Q45">
    <cfRule type="cellIs" dxfId="40" priority="1" operator="lessThan">
      <formula>2.5</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R345"/>
  <sheetViews>
    <sheetView topLeftCell="A25" zoomScale="70" zoomScaleNormal="70" workbookViewId="0">
      <selection activeCell="O38" sqref="O38"/>
    </sheetView>
  </sheetViews>
  <sheetFormatPr defaultColWidth="9.109375" defaultRowHeight="13.2" x14ac:dyDescent="0.3"/>
  <cols>
    <col min="1" max="1" width="50" style="5" customWidth="1"/>
    <col min="2" max="5" width="12.6640625" style="18" customWidth="1"/>
    <col min="6" max="9" width="12.6640625" style="5" customWidth="1"/>
    <col min="10" max="10" width="2.33203125" style="5" customWidth="1"/>
    <col min="11" max="14" width="12.6640625" style="18" customWidth="1"/>
    <col min="15" max="18" width="12.6640625" style="5" customWidth="1"/>
    <col min="19" max="16384" width="9.109375" style="5"/>
  </cols>
  <sheetData>
    <row r="1" spans="1:18" ht="14.4" x14ac:dyDescent="0.3">
      <c r="A1" s="14" t="s">
        <v>314</v>
      </c>
    </row>
    <row r="2" spans="1:18" ht="14.4" x14ac:dyDescent="0.3">
      <c r="A2" s="468"/>
      <c r="B2" s="468"/>
      <c r="C2" s="468"/>
      <c r="D2" s="468"/>
      <c r="E2" s="468"/>
      <c r="F2" s="468"/>
      <c r="G2" s="468"/>
      <c r="H2" s="468"/>
      <c r="I2" s="468"/>
      <c r="J2" s="468"/>
      <c r="K2" s="468"/>
      <c r="L2" s="468"/>
      <c r="M2" s="468"/>
      <c r="N2" s="468"/>
      <c r="O2" s="468"/>
      <c r="P2" s="468"/>
      <c r="Q2" s="468"/>
      <c r="R2" s="468"/>
    </row>
    <row r="3" spans="1:18" ht="71.25" customHeight="1" x14ac:dyDescent="0.3">
      <c r="A3" s="461" t="s">
        <v>63</v>
      </c>
      <c r="B3" s="21" t="s">
        <v>307</v>
      </c>
      <c r="C3" s="21" t="s">
        <v>308</v>
      </c>
      <c r="D3" s="21" t="s">
        <v>309</v>
      </c>
      <c r="E3" s="21" t="s">
        <v>310</v>
      </c>
      <c r="F3" s="21" t="s">
        <v>311</v>
      </c>
      <c r="G3" s="21" t="s">
        <v>312</v>
      </c>
      <c r="H3" s="21" t="s">
        <v>313</v>
      </c>
      <c r="I3" s="21" t="s">
        <v>134</v>
      </c>
      <c r="K3" s="21" t="s">
        <v>307</v>
      </c>
      <c r="L3" s="21" t="s">
        <v>308</v>
      </c>
      <c r="M3" s="21" t="s">
        <v>309</v>
      </c>
      <c r="N3" s="21" t="s">
        <v>310</v>
      </c>
      <c r="O3" s="21" t="s">
        <v>311</v>
      </c>
      <c r="P3" s="21" t="s">
        <v>312</v>
      </c>
      <c r="Q3" s="21" t="s">
        <v>313</v>
      </c>
      <c r="R3" s="21" t="s">
        <v>134</v>
      </c>
    </row>
    <row r="4" spans="1:18" ht="13.5" customHeight="1" x14ac:dyDescent="0.3">
      <c r="A4" s="462"/>
      <c r="B4" s="465" t="s">
        <v>32</v>
      </c>
      <c r="C4" s="465"/>
      <c r="D4" s="465"/>
      <c r="E4" s="465"/>
      <c r="F4" s="465"/>
      <c r="G4" s="465"/>
      <c r="H4" s="465"/>
      <c r="I4" s="465"/>
      <c r="J4" s="34"/>
      <c r="K4" s="465" t="s">
        <v>33</v>
      </c>
      <c r="L4" s="465"/>
      <c r="M4" s="465"/>
      <c r="N4" s="465"/>
      <c r="O4" s="465"/>
      <c r="P4" s="465"/>
      <c r="Q4" s="465"/>
      <c r="R4" s="465"/>
    </row>
    <row r="5" spans="1:18" x14ac:dyDescent="0.3">
      <c r="A5" s="35"/>
      <c r="B5" s="143"/>
      <c r="C5" s="143"/>
      <c r="D5" s="143"/>
      <c r="E5" s="143"/>
      <c r="F5" s="143"/>
      <c r="G5" s="143"/>
      <c r="H5" s="33"/>
      <c r="I5" s="33"/>
      <c r="J5" s="33"/>
      <c r="K5" s="143"/>
      <c r="L5" s="143"/>
      <c r="M5" s="143"/>
      <c r="N5" s="143"/>
      <c r="O5" s="143"/>
      <c r="P5" s="143"/>
      <c r="Q5" s="33"/>
      <c r="R5" s="33"/>
    </row>
    <row r="6" spans="1:18" x14ac:dyDescent="0.3">
      <c r="A6" s="32" t="s">
        <v>64</v>
      </c>
      <c r="B6" s="24"/>
      <c r="C6" s="24"/>
      <c r="D6" s="24"/>
      <c r="E6" s="24"/>
      <c r="F6" s="24"/>
      <c r="G6" s="24"/>
      <c r="K6" s="24"/>
      <c r="L6" s="24"/>
      <c r="M6" s="24"/>
      <c r="N6" s="24"/>
      <c r="O6" s="24"/>
      <c r="P6" s="24"/>
    </row>
    <row r="7" spans="1:18" x14ac:dyDescent="0.3">
      <c r="A7" s="5" t="s">
        <v>39</v>
      </c>
      <c r="B7" s="61">
        <v>11427</v>
      </c>
      <c r="C7" s="61">
        <v>14379</v>
      </c>
      <c r="D7" s="61">
        <v>6208</v>
      </c>
      <c r="E7" s="61">
        <v>2345</v>
      </c>
      <c r="F7" s="61">
        <v>2752</v>
      </c>
      <c r="G7" s="61">
        <v>1553</v>
      </c>
      <c r="H7" s="61">
        <v>265</v>
      </c>
      <c r="I7" s="61">
        <v>15763</v>
      </c>
      <c r="J7" s="38"/>
      <c r="K7" s="40">
        <v>22.955924303909359</v>
      </c>
      <c r="L7" s="40">
        <v>28.886254972076021</v>
      </c>
      <c r="M7" s="40">
        <v>12.471372895656716</v>
      </c>
      <c r="N7" s="40">
        <v>4.7109164691229051</v>
      </c>
      <c r="O7" s="38">
        <v>5.5285467475591625</v>
      </c>
      <c r="P7" s="38">
        <v>3.1198521435172166</v>
      </c>
      <c r="Q7" s="38">
        <v>0.53236369480493395</v>
      </c>
      <c r="R7" s="38">
        <v>31.6665997026799</v>
      </c>
    </row>
    <row r="8" spans="1:18" x14ac:dyDescent="0.3">
      <c r="A8" s="5" t="s">
        <v>40</v>
      </c>
      <c r="B8" s="61">
        <v>384</v>
      </c>
      <c r="C8" s="61">
        <v>409</v>
      </c>
      <c r="D8" s="61">
        <v>101</v>
      </c>
      <c r="E8" s="61">
        <v>57</v>
      </c>
      <c r="F8" s="61">
        <v>130</v>
      </c>
      <c r="G8" s="61">
        <v>18</v>
      </c>
      <c r="H8" s="61">
        <v>29</v>
      </c>
      <c r="I8" s="61">
        <v>677</v>
      </c>
      <c r="J8" s="38"/>
      <c r="K8" s="40">
        <v>22.056289488799543</v>
      </c>
      <c r="L8" s="40">
        <v>23.492245835726592</v>
      </c>
      <c r="M8" s="40">
        <v>5.8012636415852956</v>
      </c>
      <c r="N8" s="40">
        <v>3.2739804709936813</v>
      </c>
      <c r="O8" s="38">
        <v>7.4669730040206774</v>
      </c>
      <c r="P8" s="38">
        <v>1.0338885697874785</v>
      </c>
      <c r="Q8" s="38">
        <v>1.665709362435382</v>
      </c>
      <c r="R8" s="38">
        <v>38.885697874784611</v>
      </c>
    </row>
    <row r="9" spans="1:18" x14ac:dyDescent="0.3">
      <c r="A9" s="5" t="s">
        <v>41</v>
      </c>
      <c r="B9" s="61">
        <v>28826</v>
      </c>
      <c r="C9" s="61">
        <v>36282</v>
      </c>
      <c r="D9" s="61">
        <v>11837</v>
      </c>
      <c r="E9" s="61">
        <v>5288</v>
      </c>
      <c r="F9" s="61">
        <v>9620</v>
      </c>
      <c r="G9" s="61">
        <v>7621</v>
      </c>
      <c r="H9" s="61">
        <v>1656</v>
      </c>
      <c r="I9" s="61">
        <v>40118</v>
      </c>
      <c r="J9" s="38"/>
      <c r="K9" s="40">
        <v>22.23850889509497</v>
      </c>
      <c r="L9" s="40">
        <v>27.990618876425298</v>
      </c>
      <c r="M9" s="40">
        <v>9.1319374797488084</v>
      </c>
      <c r="N9" s="40">
        <v>4.0795543966302015</v>
      </c>
      <c r="O9" s="38">
        <v>7.421579670117727</v>
      </c>
      <c r="P9" s="38">
        <v>5.8794031877304782</v>
      </c>
      <c r="Q9" s="38">
        <v>1.2775609078705774</v>
      </c>
      <c r="R9" s="38">
        <v>30.949993056734197</v>
      </c>
    </row>
    <row r="10" spans="1:18" x14ac:dyDescent="0.3">
      <c r="A10" s="5" t="s">
        <v>42</v>
      </c>
      <c r="B10" s="61">
        <v>4806</v>
      </c>
      <c r="C10" s="61">
        <v>3616</v>
      </c>
      <c r="D10" s="61">
        <v>2429</v>
      </c>
      <c r="E10" s="61">
        <v>528</v>
      </c>
      <c r="F10" s="61">
        <v>1228</v>
      </c>
      <c r="G10" s="61">
        <v>980</v>
      </c>
      <c r="H10" s="61">
        <v>224</v>
      </c>
      <c r="I10" s="61">
        <v>5591</v>
      </c>
      <c r="J10" s="38"/>
      <c r="K10" s="40">
        <v>27.097428958051424</v>
      </c>
      <c r="L10" s="40">
        <v>20.387911592241768</v>
      </c>
      <c r="M10" s="40">
        <v>13.69530897609382</v>
      </c>
      <c r="N10" s="40">
        <v>2.9769959404600814</v>
      </c>
      <c r="O10" s="38">
        <v>6.9237708615245825</v>
      </c>
      <c r="P10" s="38">
        <v>5.5254848894903024</v>
      </c>
      <c r="Q10" s="38">
        <v>1.2629679747406406</v>
      </c>
      <c r="R10" s="38">
        <v>31.523455119530897</v>
      </c>
    </row>
    <row r="11" spans="1:18" s="11" customFormat="1" x14ac:dyDescent="0.3">
      <c r="A11" s="28" t="s">
        <v>43</v>
      </c>
      <c r="B11" s="1">
        <v>45443</v>
      </c>
      <c r="C11" s="1">
        <v>54686</v>
      </c>
      <c r="D11" s="1">
        <v>20576</v>
      </c>
      <c r="E11" s="1">
        <v>8218</v>
      </c>
      <c r="F11" s="1">
        <v>13729</v>
      </c>
      <c r="G11" s="1">
        <v>10172</v>
      </c>
      <c r="H11" s="1">
        <v>2174</v>
      </c>
      <c r="I11" s="1">
        <v>62149</v>
      </c>
      <c r="J11" s="41"/>
      <c r="K11" s="39">
        <v>22.849801636187191</v>
      </c>
      <c r="L11" s="39">
        <v>27.497397889147564</v>
      </c>
      <c r="M11" s="39">
        <v>10.346093313957873</v>
      </c>
      <c r="N11" s="39">
        <v>4.1322023160043644</v>
      </c>
      <c r="O11" s="41">
        <v>6.9032618150917404</v>
      </c>
      <c r="P11" s="41">
        <v>5.1147191480161105</v>
      </c>
      <c r="Q11" s="41">
        <v>1.0931379696998649</v>
      </c>
      <c r="R11" s="41">
        <v>31.249968573540432</v>
      </c>
    </row>
    <row r="12" spans="1:18" x14ac:dyDescent="0.3">
      <c r="A12" s="5" t="s">
        <v>44</v>
      </c>
      <c r="B12" s="61">
        <v>2232</v>
      </c>
      <c r="C12" s="61">
        <v>3181</v>
      </c>
      <c r="D12" s="61">
        <v>1301</v>
      </c>
      <c r="E12" s="61">
        <v>578</v>
      </c>
      <c r="F12" s="61">
        <v>285</v>
      </c>
      <c r="G12" s="61">
        <v>304</v>
      </c>
      <c r="H12" s="61">
        <v>11</v>
      </c>
      <c r="I12" s="61">
        <v>3852</v>
      </c>
      <c r="J12" s="38"/>
      <c r="K12" s="40">
        <v>21.060577467446688</v>
      </c>
      <c r="L12" s="40">
        <v>30.015097188148708</v>
      </c>
      <c r="M12" s="40">
        <v>12.275901113417625</v>
      </c>
      <c r="N12" s="40">
        <v>5.4538592187205133</v>
      </c>
      <c r="O12" s="38">
        <v>2.6891866389884886</v>
      </c>
      <c r="P12" s="38">
        <v>2.8684657482543874</v>
      </c>
      <c r="Q12" s="38">
        <v>0.10379316852236271</v>
      </c>
      <c r="R12" s="38">
        <v>36.346480468012828</v>
      </c>
    </row>
    <row r="13" spans="1:18" x14ac:dyDescent="0.3">
      <c r="A13" s="5" t="s">
        <v>45</v>
      </c>
      <c r="B13" s="61">
        <v>2834</v>
      </c>
      <c r="C13" s="61">
        <v>1168</v>
      </c>
      <c r="D13" s="61">
        <v>349</v>
      </c>
      <c r="E13" s="61">
        <v>107</v>
      </c>
      <c r="F13" s="61">
        <v>575</v>
      </c>
      <c r="G13" s="61">
        <v>194</v>
      </c>
      <c r="H13" s="113" t="s">
        <v>271</v>
      </c>
      <c r="I13" s="61">
        <v>3101</v>
      </c>
      <c r="J13" s="38"/>
      <c r="K13" s="40">
        <v>36.705090014246863</v>
      </c>
      <c r="L13" s="40">
        <v>15.127574148426371</v>
      </c>
      <c r="M13" s="40">
        <v>4.5201398782541116</v>
      </c>
      <c r="N13" s="40">
        <v>1.3858308509260457</v>
      </c>
      <c r="O13" s="38">
        <v>7.4472218624530502</v>
      </c>
      <c r="P13" s="38">
        <v>2.5126278979406811</v>
      </c>
      <c r="Q13" s="113" t="s">
        <v>271</v>
      </c>
      <c r="R13" s="38">
        <v>40.163191296464191</v>
      </c>
    </row>
    <row r="14" spans="1:18" s="68" customFormat="1" x14ac:dyDescent="0.3">
      <c r="A14" s="31" t="s">
        <v>46</v>
      </c>
      <c r="B14" s="61">
        <v>5066</v>
      </c>
      <c r="C14" s="61">
        <v>4349</v>
      </c>
      <c r="D14" s="61">
        <v>1650</v>
      </c>
      <c r="E14" s="61">
        <v>685</v>
      </c>
      <c r="F14" s="61">
        <v>860</v>
      </c>
      <c r="G14" s="61">
        <v>498</v>
      </c>
      <c r="H14" s="61">
        <v>11</v>
      </c>
      <c r="I14" s="61">
        <v>6953</v>
      </c>
      <c r="J14" s="86"/>
      <c r="K14" s="183">
        <v>27.654347944756807</v>
      </c>
      <c r="L14" s="183">
        <v>23.740378841639828</v>
      </c>
      <c r="M14" s="183">
        <v>9.0070418690976588</v>
      </c>
      <c r="N14" s="183">
        <v>3.7392870789890278</v>
      </c>
      <c r="O14" s="153">
        <v>4.6945793984387789</v>
      </c>
      <c r="P14" s="153">
        <v>2.7184890004912932</v>
      </c>
      <c r="Q14" s="86">
        <v>6.004694579398439E-2</v>
      </c>
      <c r="R14" s="86">
        <v>37.955128555052134</v>
      </c>
    </row>
    <row r="15" spans="1:18" x14ac:dyDescent="0.3">
      <c r="A15" s="5" t="s">
        <v>47</v>
      </c>
      <c r="B15" s="61">
        <v>14713</v>
      </c>
      <c r="C15" s="61">
        <v>20225</v>
      </c>
      <c r="D15" s="61">
        <v>4076</v>
      </c>
      <c r="E15" s="61">
        <v>1647</v>
      </c>
      <c r="F15" s="61">
        <v>2717</v>
      </c>
      <c r="G15" s="61">
        <v>2677</v>
      </c>
      <c r="H15" s="61">
        <v>955</v>
      </c>
      <c r="I15" s="61">
        <v>22840</v>
      </c>
      <c r="J15" s="38"/>
      <c r="K15" s="40">
        <v>22.209307591287153</v>
      </c>
      <c r="L15" s="40">
        <v>30.529684363065495</v>
      </c>
      <c r="M15" s="40">
        <v>6.1527314444427672</v>
      </c>
      <c r="N15" s="40">
        <v>2.4861503162407357</v>
      </c>
      <c r="O15" s="38">
        <v>4.1013177955228155</v>
      </c>
      <c r="P15" s="38">
        <v>4.0409377028393738</v>
      </c>
      <c r="Q15" s="38">
        <v>1.4415747128171843</v>
      </c>
      <c r="R15" s="38">
        <v>34.477032922245535</v>
      </c>
    </row>
    <row r="16" spans="1:18" x14ac:dyDescent="0.3">
      <c r="A16" s="5" t="s">
        <v>48</v>
      </c>
      <c r="B16" s="61">
        <v>3303</v>
      </c>
      <c r="C16" s="61">
        <v>4449</v>
      </c>
      <c r="D16" s="61">
        <v>1150</v>
      </c>
      <c r="E16" s="61">
        <v>865</v>
      </c>
      <c r="F16" s="61">
        <v>732</v>
      </c>
      <c r="G16" s="61">
        <v>716</v>
      </c>
      <c r="H16" s="61">
        <v>176</v>
      </c>
      <c r="I16" s="61">
        <v>3888</v>
      </c>
      <c r="J16" s="38"/>
      <c r="K16" s="40">
        <v>23.303231268519824</v>
      </c>
      <c r="L16" s="40">
        <v>31.388457739523069</v>
      </c>
      <c r="M16" s="40">
        <v>8.1134471567659094</v>
      </c>
      <c r="N16" s="40">
        <v>6.1027232961760971</v>
      </c>
      <c r="O16" s="38">
        <v>5.1643854945675178</v>
      </c>
      <c r="P16" s="38">
        <v>5.0515027515168622</v>
      </c>
      <c r="Q16" s="38">
        <v>1.2417101735572174</v>
      </c>
      <c r="R16" s="38">
        <v>27.430506561309443</v>
      </c>
    </row>
    <row r="17" spans="1:18" x14ac:dyDescent="0.3">
      <c r="A17" s="5" t="s">
        <v>49</v>
      </c>
      <c r="B17" s="61">
        <v>13723</v>
      </c>
      <c r="C17" s="61">
        <v>16077</v>
      </c>
      <c r="D17" s="61">
        <v>3735</v>
      </c>
      <c r="E17" s="61">
        <v>2237</v>
      </c>
      <c r="F17" s="61">
        <v>2817</v>
      </c>
      <c r="G17" s="61">
        <v>2957</v>
      </c>
      <c r="H17" s="61">
        <v>483</v>
      </c>
      <c r="I17" s="61">
        <v>18295</v>
      </c>
      <c r="J17" s="38"/>
      <c r="K17" s="40">
        <v>24.197273993616982</v>
      </c>
      <c r="L17" s="40">
        <v>28.34799781355245</v>
      </c>
      <c r="M17" s="40">
        <v>6.5857916174422089</v>
      </c>
      <c r="N17" s="40">
        <v>3.9444219138469134</v>
      </c>
      <c r="O17" s="38">
        <v>4.9671151235166544</v>
      </c>
      <c r="P17" s="38">
        <v>5.2139721051610746</v>
      </c>
      <c r="Q17" s="38">
        <v>0.8516565866732495</v>
      </c>
      <c r="R17" s="38">
        <v>32.258917708461901</v>
      </c>
    </row>
    <row r="18" spans="1:18" s="11" customFormat="1" x14ac:dyDescent="0.3">
      <c r="A18" s="28" t="s">
        <v>35</v>
      </c>
      <c r="B18" s="1">
        <v>36804</v>
      </c>
      <c r="C18" s="1">
        <v>45099</v>
      </c>
      <c r="D18" s="1">
        <v>10611</v>
      </c>
      <c r="E18" s="1">
        <v>5433</v>
      </c>
      <c r="F18" s="1">
        <v>7126</v>
      </c>
      <c r="G18" s="1">
        <v>6848</v>
      </c>
      <c r="H18" s="1">
        <v>1625</v>
      </c>
      <c r="I18" s="1">
        <v>51977</v>
      </c>
      <c r="J18" s="41"/>
      <c r="K18" s="39">
        <v>23.675475387901088</v>
      </c>
      <c r="L18" s="39">
        <v>29.011527674137355</v>
      </c>
      <c r="M18" s="39">
        <v>6.8259012428273671</v>
      </c>
      <c r="N18" s="39">
        <v>3.4949695082726504</v>
      </c>
      <c r="O18" s="41">
        <v>4.5840516686822941</v>
      </c>
      <c r="P18" s="41">
        <v>4.4052183310603921</v>
      </c>
      <c r="Q18" s="41">
        <v>1.0453387540848622</v>
      </c>
      <c r="R18" s="41">
        <v>33.436044566811617</v>
      </c>
    </row>
    <row r="19" spans="1:18" x14ac:dyDescent="0.3">
      <c r="A19" s="5" t="s">
        <v>50</v>
      </c>
      <c r="B19" s="61">
        <v>10150</v>
      </c>
      <c r="C19" s="61">
        <v>11934</v>
      </c>
      <c r="D19" s="61">
        <v>4303</v>
      </c>
      <c r="E19" s="61">
        <v>1734</v>
      </c>
      <c r="F19" s="61">
        <v>2837</v>
      </c>
      <c r="G19" s="61">
        <v>1683</v>
      </c>
      <c r="H19" s="61">
        <v>962</v>
      </c>
      <c r="I19" s="61">
        <v>15120</v>
      </c>
      <c r="J19" s="38"/>
      <c r="K19" s="40">
        <v>22.302300542725934</v>
      </c>
      <c r="L19" s="40">
        <v>26.222231987871066</v>
      </c>
      <c r="M19" s="40">
        <v>9.4548570675221377</v>
      </c>
      <c r="N19" s="40">
        <v>3.8100678956735732</v>
      </c>
      <c r="O19" s="38">
        <v>6.2336577970161056</v>
      </c>
      <c r="P19" s="38">
        <v>3.698007075212586</v>
      </c>
      <c r="Q19" s="38">
        <v>2.1137746918327438</v>
      </c>
      <c r="R19" s="38">
        <v>33.222737360198636</v>
      </c>
    </row>
    <row r="20" spans="1:18" x14ac:dyDescent="0.3">
      <c r="A20" s="5" t="s">
        <v>51</v>
      </c>
      <c r="B20" s="61">
        <v>1918</v>
      </c>
      <c r="C20" s="61">
        <v>1624</v>
      </c>
      <c r="D20" s="61">
        <v>1236</v>
      </c>
      <c r="E20" s="61">
        <v>351</v>
      </c>
      <c r="F20" s="61">
        <v>816</v>
      </c>
      <c r="G20" s="61">
        <v>340</v>
      </c>
      <c r="H20" s="61">
        <v>253</v>
      </c>
      <c r="I20" s="61">
        <v>4036</v>
      </c>
      <c r="J20" s="38"/>
      <c r="K20" s="40">
        <v>19.710204501079026</v>
      </c>
      <c r="L20" s="40">
        <v>16.68893227828589</v>
      </c>
      <c r="M20" s="40">
        <v>12.701675059089506</v>
      </c>
      <c r="N20" s="40">
        <v>3.607029082314253</v>
      </c>
      <c r="O20" s="38">
        <v>8.3855718836707442</v>
      </c>
      <c r="P20" s="38">
        <v>3.4939882848628097</v>
      </c>
      <c r="Q20" s="38">
        <v>2.5999383413832082</v>
      </c>
      <c r="R20" s="38">
        <v>41.475696228547939</v>
      </c>
    </row>
    <row r="21" spans="1:18" x14ac:dyDescent="0.3">
      <c r="A21" s="5" t="s">
        <v>52</v>
      </c>
      <c r="B21" s="61">
        <v>4355</v>
      </c>
      <c r="C21" s="61">
        <v>4726</v>
      </c>
      <c r="D21" s="61">
        <v>1717</v>
      </c>
      <c r="E21" s="61">
        <v>868</v>
      </c>
      <c r="F21" s="61">
        <v>1146</v>
      </c>
      <c r="G21" s="61">
        <v>865</v>
      </c>
      <c r="H21" s="61">
        <v>409</v>
      </c>
      <c r="I21" s="61">
        <v>6455</v>
      </c>
      <c r="J21" s="38"/>
      <c r="K21" s="40">
        <v>23.248985692931882</v>
      </c>
      <c r="L21" s="40">
        <v>25.22955370489003</v>
      </c>
      <c r="M21" s="40">
        <v>9.1661328208413408</v>
      </c>
      <c r="N21" s="40">
        <v>4.6337817638266072</v>
      </c>
      <c r="O21" s="38">
        <v>6.1178731582319026</v>
      </c>
      <c r="P21" s="38">
        <v>4.617766389066837</v>
      </c>
      <c r="Q21" s="38">
        <v>2.1834294255818918</v>
      </c>
      <c r="R21" s="38">
        <v>34.459748024770448</v>
      </c>
    </row>
    <row r="22" spans="1:18" x14ac:dyDescent="0.3">
      <c r="A22" s="5" t="s">
        <v>53</v>
      </c>
      <c r="B22" s="61">
        <v>12730</v>
      </c>
      <c r="C22" s="61">
        <v>9117</v>
      </c>
      <c r="D22" s="61">
        <v>8464</v>
      </c>
      <c r="E22" s="61">
        <v>2711</v>
      </c>
      <c r="F22" s="61">
        <v>3466</v>
      </c>
      <c r="G22" s="61">
        <v>2653</v>
      </c>
      <c r="H22" s="61">
        <v>1200</v>
      </c>
      <c r="I22" s="61">
        <v>17406</v>
      </c>
      <c r="J22" s="38"/>
      <c r="K22" s="40">
        <v>24.812880087322625</v>
      </c>
      <c r="L22" s="40">
        <v>17.770544207079368</v>
      </c>
      <c r="M22" s="40">
        <v>16.497738967721816</v>
      </c>
      <c r="N22" s="40">
        <v>5.2841883673787624</v>
      </c>
      <c r="O22" s="38">
        <v>6.7558085139560271</v>
      </c>
      <c r="P22" s="38">
        <v>5.171136753469515</v>
      </c>
      <c r="Q22" s="38">
        <v>2.3389989084671758</v>
      </c>
      <c r="R22" s="38">
        <v>33.927179167316389</v>
      </c>
    </row>
    <row r="23" spans="1:18" s="11" customFormat="1" x14ac:dyDescent="0.3">
      <c r="A23" s="11" t="s">
        <v>36</v>
      </c>
      <c r="B23" s="1">
        <v>29153</v>
      </c>
      <c r="C23" s="1">
        <v>27402</v>
      </c>
      <c r="D23" s="1">
        <v>15720</v>
      </c>
      <c r="E23" s="1">
        <v>5664</v>
      </c>
      <c r="F23" s="1">
        <v>8265</v>
      </c>
      <c r="G23" s="1">
        <v>5541</v>
      </c>
      <c r="H23" s="1">
        <v>2824</v>
      </c>
      <c r="I23" s="1">
        <v>43017</v>
      </c>
      <c r="J23" s="41"/>
      <c r="K23" s="39">
        <v>23.27064608311116</v>
      </c>
      <c r="L23" s="39">
        <v>21.872954549082841</v>
      </c>
      <c r="M23" s="39">
        <v>12.548093041076648</v>
      </c>
      <c r="N23" s="39">
        <v>4.5211449735787603</v>
      </c>
      <c r="O23" s="41">
        <v>6.5973275435431606</v>
      </c>
      <c r="P23" s="41">
        <v>4.4229633295550697</v>
      </c>
      <c r="Q23" s="41">
        <v>2.2541866888040998</v>
      </c>
      <c r="R23" s="41">
        <v>34.33723399160268</v>
      </c>
    </row>
    <row r="24" spans="1:18" x14ac:dyDescent="0.3">
      <c r="A24" s="5" t="s">
        <v>54</v>
      </c>
      <c r="B24" s="61">
        <v>2719</v>
      </c>
      <c r="C24" s="61">
        <v>2262</v>
      </c>
      <c r="D24" s="61">
        <v>1662</v>
      </c>
      <c r="E24" s="61">
        <v>416</v>
      </c>
      <c r="F24" s="61">
        <v>706</v>
      </c>
      <c r="G24" s="61">
        <v>131</v>
      </c>
      <c r="H24" s="61">
        <v>236</v>
      </c>
      <c r="I24" s="61">
        <v>4630</v>
      </c>
      <c r="J24" s="38"/>
      <c r="K24" s="40">
        <v>22.397034596375619</v>
      </c>
      <c r="L24" s="40">
        <v>18.632619439868204</v>
      </c>
      <c r="M24" s="40">
        <v>13.690280065897859</v>
      </c>
      <c r="N24" s="40">
        <v>3.4266886326194399</v>
      </c>
      <c r="O24" s="38">
        <v>5.8154859967051067</v>
      </c>
      <c r="P24" s="38">
        <v>1.0790774299835255</v>
      </c>
      <c r="Q24" s="38">
        <v>1.9439868204283359</v>
      </c>
      <c r="R24" s="38">
        <v>38.138385502471166</v>
      </c>
    </row>
    <row r="25" spans="1:18" x14ac:dyDescent="0.3">
      <c r="A25" s="5" t="s">
        <v>55</v>
      </c>
      <c r="B25" s="61">
        <v>420</v>
      </c>
      <c r="C25" s="61">
        <v>219</v>
      </c>
      <c r="D25" s="61">
        <v>384</v>
      </c>
      <c r="E25" s="61">
        <v>89</v>
      </c>
      <c r="F25" s="61">
        <v>279</v>
      </c>
      <c r="G25" s="61">
        <v>134</v>
      </c>
      <c r="H25" s="61">
        <v>29</v>
      </c>
      <c r="I25" s="61">
        <v>884</v>
      </c>
      <c r="J25" s="38"/>
      <c r="K25" s="40">
        <v>18.666666666666668</v>
      </c>
      <c r="L25" s="40">
        <v>9.7333333333333325</v>
      </c>
      <c r="M25" s="40">
        <v>17.066666666666666</v>
      </c>
      <c r="N25" s="40">
        <v>3.9555555555555553</v>
      </c>
      <c r="O25" s="38">
        <v>12.4</v>
      </c>
      <c r="P25" s="38">
        <v>5.9555555555555557</v>
      </c>
      <c r="Q25" s="38">
        <v>1.288888888888889</v>
      </c>
      <c r="R25" s="38">
        <v>39.288888888888891</v>
      </c>
    </row>
    <row r="26" spans="1:18" x14ac:dyDescent="0.3">
      <c r="A26" s="5" t="s">
        <v>56</v>
      </c>
      <c r="B26" s="61">
        <v>8756</v>
      </c>
      <c r="C26" s="61">
        <v>10845</v>
      </c>
      <c r="D26" s="61">
        <v>7803</v>
      </c>
      <c r="E26" s="61">
        <v>2634</v>
      </c>
      <c r="F26" s="61">
        <v>3067</v>
      </c>
      <c r="G26" s="61">
        <v>978</v>
      </c>
      <c r="H26" s="61">
        <v>1183</v>
      </c>
      <c r="I26" s="61">
        <v>14545</v>
      </c>
      <c r="J26" s="38"/>
      <c r="K26" s="40">
        <v>18.986079188169477</v>
      </c>
      <c r="L26" s="40">
        <v>23.515763909970076</v>
      </c>
      <c r="M26" s="40">
        <v>16.919640921115402</v>
      </c>
      <c r="N26" s="40">
        <v>5.7114358818682511</v>
      </c>
      <c r="O26" s="38">
        <v>6.6503317576651204</v>
      </c>
      <c r="P26" s="38">
        <v>2.1206470358645215</v>
      </c>
      <c r="Q26" s="38">
        <v>2.5651589401101522</v>
      </c>
      <c r="R26" s="38">
        <v>31.538661693915611</v>
      </c>
    </row>
    <row r="27" spans="1:18" x14ac:dyDescent="0.3">
      <c r="A27" s="5" t="s">
        <v>57</v>
      </c>
      <c r="B27" s="61">
        <v>6253</v>
      </c>
      <c r="C27" s="61">
        <v>6084</v>
      </c>
      <c r="D27" s="61">
        <v>5608</v>
      </c>
      <c r="E27" s="61">
        <v>1598</v>
      </c>
      <c r="F27" s="61">
        <v>2833</v>
      </c>
      <c r="G27" s="61">
        <v>1247</v>
      </c>
      <c r="H27" s="61">
        <v>401</v>
      </c>
      <c r="I27" s="61">
        <v>11780</v>
      </c>
      <c r="J27" s="38"/>
      <c r="K27" s="40">
        <v>19.152781181083068</v>
      </c>
      <c r="L27" s="40">
        <v>18.635138446459202</v>
      </c>
      <c r="M27" s="40">
        <v>17.177162460181329</v>
      </c>
      <c r="N27" s="40">
        <v>4.8946336682185736</v>
      </c>
      <c r="O27" s="38">
        <v>8.6774074981622142</v>
      </c>
      <c r="P27" s="38">
        <v>3.8195295270766967</v>
      </c>
      <c r="Q27" s="38">
        <v>1.2282528791962755</v>
      </c>
      <c r="R27" s="38">
        <v>36.081842685616273</v>
      </c>
    </row>
    <row r="28" spans="1:18" x14ac:dyDescent="0.3">
      <c r="A28" s="5" t="s">
        <v>58</v>
      </c>
      <c r="B28" s="61">
        <v>1131</v>
      </c>
      <c r="C28" s="61">
        <v>1100</v>
      </c>
      <c r="D28" s="61">
        <v>480</v>
      </c>
      <c r="E28" s="61">
        <v>42</v>
      </c>
      <c r="F28" s="61">
        <v>333</v>
      </c>
      <c r="G28" s="61">
        <v>92</v>
      </c>
      <c r="H28" s="61">
        <v>3</v>
      </c>
      <c r="I28" s="61">
        <v>1162</v>
      </c>
      <c r="J28" s="38"/>
      <c r="K28" s="40">
        <v>27.154861944777913</v>
      </c>
      <c r="L28" s="40">
        <v>26.410564225690276</v>
      </c>
      <c r="M28" s="40">
        <v>11.524609843937576</v>
      </c>
      <c r="N28" s="40">
        <v>1.0084033613445378</v>
      </c>
      <c r="O28" s="38">
        <v>7.9951980792316926</v>
      </c>
      <c r="P28" s="38">
        <v>2.2088835534213684</v>
      </c>
      <c r="Q28" s="38">
        <v>7.202881152460984E-2</v>
      </c>
      <c r="R28" s="38">
        <v>27.899159663865547</v>
      </c>
    </row>
    <row r="29" spans="1:18" x14ac:dyDescent="0.3">
      <c r="A29" s="5" t="s">
        <v>59</v>
      </c>
      <c r="B29" s="61">
        <v>1928</v>
      </c>
      <c r="C29" s="61">
        <v>1940</v>
      </c>
      <c r="D29" s="61">
        <v>2608</v>
      </c>
      <c r="E29" s="61">
        <v>867</v>
      </c>
      <c r="F29" s="61">
        <v>1373</v>
      </c>
      <c r="G29" s="61">
        <v>199</v>
      </c>
      <c r="H29" s="61">
        <v>425</v>
      </c>
      <c r="I29" s="61">
        <v>3884</v>
      </c>
      <c r="J29" s="38"/>
      <c r="K29" s="40">
        <v>16.059975010412327</v>
      </c>
      <c r="L29" s="40">
        <v>16.15993336109954</v>
      </c>
      <c r="M29" s="40">
        <v>21.724281549354433</v>
      </c>
      <c r="N29" s="40">
        <v>7.2219908371511874</v>
      </c>
      <c r="O29" s="38">
        <v>11.436901291128697</v>
      </c>
      <c r="P29" s="38">
        <v>1.6576426488962932</v>
      </c>
      <c r="Q29" s="38">
        <v>3.5401915868388172</v>
      </c>
      <c r="R29" s="38">
        <v>32.353186172428153</v>
      </c>
    </row>
    <row r="30" spans="1:18" x14ac:dyDescent="0.3">
      <c r="A30" s="5" t="s">
        <v>60</v>
      </c>
      <c r="B30" s="61">
        <v>7309</v>
      </c>
      <c r="C30" s="61">
        <v>5514</v>
      </c>
      <c r="D30" s="61">
        <v>4485</v>
      </c>
      <c r="E30" s="61">
        <v>1035</v>
      </c>
      <c r="F30" s="61">
        <v>3074</v>
      </c>
      <c r="G30" s="61">
        <v>1303</v>
      </c>
      <c r="H30" s="61">
        <v>757</v>
      </c>
      <c r="I30" s="61">
        <v>11221</v>
      </c>
      <c r="J30" s="38"/>
      <c r="K30" s="40">
        <v>22.588620700312141</v>
      </c>
      <c r="L30" s="40">
        <v>17.041134839447412</v>
      </c>
      <c r="M30" s="40">
        <v>13.860988348734432</v>
      </c>
      <c r="N30" s="40">
        <v>3.1986896189387153</v>
      </c>
      <c r="O30" s="38">
        <v>9.5002626943165325</v>
      </c>
      <c r="P30" s="38">
        <v>4.0269493463547299</v>
      </c>
      <c r="Q30" s="38">
        <v>2.3395246778131469</v>
      </c>
      <c r="R30" s="38">
        <v>34.678740303489199</v>
      </c>
    </row>
    <row r="31" spans="1:18" x14ac:dyDescent="0.3">
      <c r="A31" s="5" t="s">
        <v>61</v>
      </c>
      <c r="B31" s="61">
        <v>2630</v>
      </c>
      <c r="C31" s="61">
        <v>1983</v>
      </c>
      <c r="D31" s="61">
        <v>1679</v>
      </c>
      <c r="E31" s="61">
        <v>907</v>
      </c>
      <c r="F31" s="61">
        <v>1199</v>
      </c>
      <c r="G31" s="61">
        <v>515</v>
      </c>
      <c r="H31" s="61">
        <v>654</v>
      </c>
      <c r="I31" s="61">
        <v>5203</v>
      </c>
      <c r="J31" s="38"/>
      <c r="K31" s="40">
        <v>19.365289743023343</v>
      </c>
      <c r="L31" s="40">
        <v>14.601281201678818</v>
      </c>
      <c r="M31" s="40">
        <v>12.362859877770415</v>
      </c>
      <c r="N31" s="40">
        <v>6.6784478315293425</v>
      </c>
      <c r="O31" s="38">
        <v>8.8285104189676744</v>
      </c>
      <c r="P31" s="38">
        <v>3.7920624401737721</v>
      </c>
      <c r="Q31" s="38">
        <v>4.8155511376187325</v>
      </c>
      <c r="R31" s="38">
        <v>38.310875487813853</v>
      </c>
    </row>
    <row r="32" spans="1:18" s="11" customFormat="1" x14ac:dyDescent="0.3">
      <c r="A32" s="11" t="s">
        <v>37</v>
      </c>
      <c r="B32" s="1">
        <v>31146</v>
      </c>
      <c r="C32" s="1">
        <v>29948</v>
      </c>
      <c r="D32" s="1">
        <v>24710</v>
      </c>
      <c r="E32" s="1">
        <v>7589</v>
      </c>
      <c r="F32" s="1">
        <v>12864</v>
      </c>
      <c r="G32" s="1">
        <v>4599</v>
      </c>
      <c r="H32" s="1">
        <v>3688</v>
      </c>
      <c r="I32" s="1">
        <v>53309</v>
      </c>
      <c r="J32" s="41"/>
      <c r="K32" s="39">
        <v>20.060026793075021</v>
      </c>
      <c r="L32" s="39">
        <v>19.288437757625722</v>
      </c>
      <c r="M32" s="39">
        <v>15.914828936521022</v>
      </c>
      <c r="N32" s="39">
        <v>4.8878039983511954</v>
      </c>
      <c r="O32" s="41">
        <v>8.2852431986809574</v>
      </c>
      <c r="P32" s="41">
        <v>2.9620517312448476</v>
      </c>
      <c r="Q32" s="41">
        <v>2.3753091508656223</v>
      </c>
      <c r="R32" s="41">
        <v>34.334423948887057</v>
      </c>
    </row>
    <row r="33" spans="1:18" s="11" customFormat="1" x14ac:dyDescent="0.3">
      <c r="A33" s="30" t="s">
        <v>62</v>
      </c>
      <c r="B33" s="1">
        <v>142546</v>
      </c>
      <c r="C33" s="1">
        <v>157136</v>
      </c>
      <c r="D33" s="1">
        <v>71616</v>
      </c>
      <c r="E33" s="1">
        <v>26905</v>
      </c>
      <c r="F33" s="1">
        <v>41983</v>
      </c>
      <c r="G33" s="1">
        <v>27160</v>
      </c>
      <c r="H33" s="1">
        <v>10311</v>
      </c>
      <c r="I33" s="1">
        <v>210451</v>
      </c>
      <c r="J33" s="41"/>
      <c r="K33" s="39">
        <v>22.45271487795965</v>
      </c>
      <c r="L33" s="39">
        <v>24.750815912498897</v>
      </c>
      <c r="M33" s="39">
        <v>11.280384077420329</v>
      </c>
      <c r="N33" s="39">
        <v>4.2378621202384101</v>
      </c>
      <c r="O33" s="41">
        <v>6.6128290427046714</v>
      </c>
      <c r="P33" s="41">
        <v>4.2780276969215842</v>
      </c>
      <c r="Q33" s="41">
        <v>1.6241069065890446</v>
      </c>
      <c r="R33" s="41">
        <v>33.148571680590734</v>
      </c>
    </row>
    <row r="34" spans="1:18" x14ac:dyDescent="0.3">
      <c r="A34" s="6"/>
      <c r="B34" s="61"/>
      <c r="C34" s="61"/>
      <c r="D34" s="61"/>
      <c r="E34" s="61"/>
      <c r="F34" s="61"/>
      <c r="G34" s="61"/>
      <c r="H34" s="61"/>
      <c r="I34" s="61"/>
      <c r="K34" s="40"/>
      <c r="L34" s="40"/>
      <c r="M34" s="40"/>
      <c r="N34" s="40"/>
      <c r="O34" s="38"/>
      <c r="P34" s="38"/>
      <c r="Q34" s="38"/>
      <c r="R34" s="38"/>
    </row>
    <row r="35" spans="1:18" x14ac:dyDescent="0.3">
      <c r="A35" s="25" t="s">
        <v>38</v>
      </c>
      <c r="B35" s="61"/>
      <c r="C35" s="61"/>
      <c r="D35" s="61"/>
      <c r="E35" s="61"/>
      <c r="F35" s="61"/>
      <c r="G35" s="61"/>
      <c r="H35" s="61"/>
      <c r="I35" s="61"/>
      <c r="K35" s="40"/>
      <c r="L35" s="40"/>
      <c r="M35" s="40"/>
      <c r="N35" s="40"/>
      <c r="O35" s="38"/>
      <c r="P35" s="38"/>
      <c r="Q35" s="38"/>
      <c r="R35" s="38"/>
    </row>
    <row r="36" spans="1:18" s="11" customFormat="1" x14ac:dyDescent="0.3">
      <c r="A36" s="26" t="s">
        <v>34</v>
      </c>
      <c r="B36" s="1">
        <v>45443</v>
      </c>
      <c r="C36" s="1">
        <v>54686</v>
      </c>
      <c r="D36" s="1">
        <v>20576</v>
      </c>
      <c r="E36" s="1">
        <v>8218</v>
      </c>
      <c r="F36" s="1">
        <v>13729</v>
      </c>
      <c r="G36" s="1">
        <v>10172</v>
      </c>
      <c r="H36" s="1">
        <v>2174</v>
      </c>
      <c r="I36" s="1">
        <v>62149</v>
      </c>
      <c r="J36" s="41"/>
      <c r="K36" s="39">
        <v>22.849801636187191</v>
      </c>
      <c r="L36" s="39">
        <v>27.497397889147564</v>
      </c>
      <c r="M36" s="39">
        <v>10.346093313957873</v>
      </c>
      <c r="N36" s="39">
        <v>4.1322023160043644</v>
      </c>
      <c r="O36" s="41">
        <v>6.9032618150917404</v>
      </c>
      <c r="P36" s="41">
        <v>5.1147191480161105</v>
      </c>
      <c r="Q36" s="41">
        <v>1.0931379696998649</v>
      </c>
      <c r="R36" s="41">
        <v>31.249968573540432</v>
      </c>
    </row>
    <row r="37" spans="1:18" x14ac:dyDescent="0.3">
      <c r="A37" s="9" t="s">
        <v>23</v>
      </c>
      <c r="B37" s="61">
        <v>34532</v>
      </c>
      <c r="C37" s="61">
        <v>38297</v>
      </c>
      <c r="D37" s="61">
        <v>17848</v>
      </c>
      <c r="E37" s="61">
        <v>7097</v>
      </c>
      <c r="F37" s="61">
        <v>11867</v>
      </c>
      <c r="G37" s="61">
        <v>7628</v>
      </c>
      <c r="H37" s="61">
        <v>1805</v>
      </c>
      <c r="I37" s="61">
        <v>50316</v>
      </c>
      <c r="J37" s="38"/>
      <c r="K37" s="40">
        <v>22.368617086742194</v>
      </c>
      <c r="L37" s="40">
        <v>24.807451887262999</v>
      </c>
      <c r="M37" s="40">
        <v>11.561307707754393</v>
      </c>
      <c r="N37" s="40">
        <v>4.5971874048595325</v>
      </c>
      <c r="O37" s="38">
        <v>7.6870259170731394</v>
      </c>
      <c r="P37" s="38">
        <v>4.941150559992745</v>
      </c>
      <c r="Q37" s="38">
        <v>1.1692156214980212</v>
      </c>
      <c r="R37" s="38">
        <v>32.592938067199128</v>
      </c>
    </row>
    <row r="38" spans="1:18" x14ac:dyDescent="0.3">
      <c r="A38" s="8" t="s">
        <v>25</v>
      </c>
      <c r="B38" s="61">
        <v>9234</v>
      </c>
      <c r="C38" s="61">
        <v>13697</v>
      </c>
      <c r="D38" s="61">
        <v>2421</v>
      </c>
      <c r="E38" s="61">
        <v>961</v>
      </c>
      <c r="F38" s="61">
        <v>1715</v>
      </c>
      <c r="G38" s="61">
        <v>2185</v>
      </c>
      <c r="H38" s="61">
        <v>345</v>
      </c>
      <c r="I38" s="61">
        <v>9959</v>
      </c>
      <c r="J38" s="38"/>
      <c r="K38" s="40">
        <v>24.508320726172467</v>
      </c>
      <c r="L38" s="40">
        <v>36.353743663242824</v>
      </c>
      <c r="M38" s="40">
        <v>6.4256708336651007</v>
      </c>
      <c r="N38" s="40">
        <v>2.5506277039042389</v>
      </c>
      <c r="O38" s="38">
        <v>4.5518486079040263</v>
      </c>
      <c r="P38" s="38">
        <v>5.7992939989914269</v>
      </c>
      <c r="Q38" s="38">
        <v>0.91567799984075171</v>
      </c>
      <c r="R38" s="38">
        <v>26.432571595403033</v>
      </c>
    </row>
    <row r="39" spans="1:18" x14ac:dyDescent="0.3">
      <c r="A39" s="9" t="s">
        <v>26</v>
      </c>
      <c r="B39" s="61">
        <v>1404</v>
      </c>
      <c r="C39" s="61">
        <v>2234</v>
      </c>
      <c r="D39" s="61">
        <v>271</v>
      </c>
      <c r="E39" s="61">
        <v>117</v>
      </c>
      <c r="F39" s="61">
        <v>139</v>
      </c>
      <c r="G39" s="61">
        <v>307</v>
      </c>
      <c r="H39" s="61">
        <v>18</v>
      </c>
      <c r="I39" s="61">
        <v>1411</v>
      </c>
      <c r="J39" s="38"/>
      <c r="K39" s="40">
        <v>25.210989405638358</v>
      </c>
      <c r="L39" s="40">
        <v>40.114921889028551</v>
      </c>
      <c r="M39" s="40">
        <v>4.8662237385527023</v>
      </c>
      <c r="N39" s="40">
        <v>2.1009157838031962</v>
      </c>
      <c r="O39" s="38">
        <v>2.49595977733884</v>
      </c>
      <c r="P39" s="38">
        <v>5.5126593643383011</v>
      </c>
      <c r="Q39" s="38">
        <v>0.32321781289279944</v>
      </c>
      <c r="R39" s="38">
        <v>25.336685221763332</v>
      </c>
    </row>
    <row r="40" spans="1:18" x14ac:dyDescent="0.3">
      <c r="A40" s="9" t="s">
        <v>27</v>
      </c>
      <c r="B40" s="61">
        <v>273</v>
      </c>
      <c r="C40" s="61">
        <v>457</v>
      </c>
      <c r="D40" s="61">
        <v>36</v>
      </c>
      <c r="E40" s="61">
        <v>43</v>
      </c>
      <c r="F40" s="61">
        <v>7</v>
      </c>
      <c r="G40" s="61">
        <v>53</v>
      </c>
      <c r="H40" s="61">
        <v>7</v>
      </c>
      <c r="I40" s="61">
        <v>463</v>
      </c>
      <c r="J40" s="38"/>
      <c r="K40" s="40">
        <v>21.752988047808767</v>
      </c>
      <c r="L40" s="40">
        <v>36.414342629482071</v>
      </c>
      <c r="M40" s="40">
        <v>2.8685258964143427</v>
      </c>
      <c r="N40" s="40">
        <v>3.4262948207171315</v>
      </c>
      <c r="O40" s="38">
        <v>0.5577689243027889</v>
      </c>
      <c r="P40" s="38">
        <v>4.2231075697211153</v>
      </c>
      <c r="Q40" s="38">
        <v>0.5577689243027889</v>
      </c>
      <c r="R40" s="38">
        <v>36.892430278884461</v>
      </c>
    </row>
    <row r="41" spans="1:18" s="11" customFormat="1" x14ac:dyDescent="0.3">
      <c r="A41" s="27" t="s">
        <v>35</v>
      </c>
      <c r="B41" s="1">
        <v>36804</v>
      </c>
      <c r="C41" s="1">
        <v>45099</v>
      </c>
      <c r="D41" s="1">
        <v>10611</v>
      </c>
      <c r="E41" s="1">
        <v>5433</v>
      </c>
      <c r="F41" s="1">
        <v>7126</v>
      </c>
      <c r="G41" s="1">
        <v>6848</v>
      </c>
      <c r="H41" s="1">
        <v>1625</v>
      </c>
      <c r="I41" s="1">
        <v>51977</v>
      </c>
      <c r="J41" s="41"/>
      <c r="K41" s="39">
        <v>23.675475387901088</v>
      </c>
      <c r="L41" s="39">
        <v>29.011527674137355</v>
      </c>
      <c r="M41" s="39">
        <v>6.8259012428273671</v>
      </c>
      <c r="N41" s="39">
        <v>3.4949695082726504</v>
      </c>
      <c r="O41" s="41">
        <v>4.5840516686822941</v>
      </c>
      <c r="P41" s="41">
        <v>4.4052183310603921</v>
      </c>
      <c r="Q41" s="41">
        <v>1.0453387540848622</v>
      </c>
      <c r="R41" s="41">
        <v>33.436044566811617</v>
      </c>
    </row>
    <row r="42" spans="1:18" x14ac:dyDescent="0.3">
      <c r="A42" s="9" t="s">
        <v>23</v>
      </c>
      <c r="B42" s="61">
        <v>27899</v>
      </c>
      <c r="C42" s="61">
        <v>30976</v>
      </c>
      <c r="D42" s="61">
        <v>7632</v>
      </c>
      <c r="E42" s="61">
        <v>4406</v>
      </c>
      <c r="F42" s="61">
        <v>5570</v>
      </c>
      <c r="G42" s="61">
        <v>4416</v>
      </c>
      <c r="H42" s="61">
        <v>1502</v>
      </c>
      <c r="I42" s="61">
        <v>43333</v>
      </c>
      <c r="J42" s="38"/>
      <c r="K42" s="40">
        <v>23.4909274617943</v>
      </c>
      <c r="L42" s="40">
        <v>26.08175809371448</v>
      </c>
      <c r="M42" s="40">
        <v>6.4261356460236607</v>
      </c>
      <c r="N42" s="40">
        <v>3.7098471771986699</v>
      </c>
      <c r="O42" s="38">
        <v>4.6899339030859259</v>
      </c>
      <c r="P42" s="38">
        <v>3.7182671662526841</v>
      </c>
      <c r="Q42" s="38">
        <v>1.2646823559129372</v>
      </c>
      <c r="R42" s="38">
        <v>36.486338567759866</v>
      </c>
    </row>
    <row r="43" spans="1:18" x14ac:dyDescent="0.3">
      <c r="A43" s="8" t="s">
        <v>25</v>
      </c>
      <c r="B43" s="61">
        <v>7729</v>
      </c>
      <c r="C43" s="61">
        <v>12292</v>
      </c>
      <c r="D43" s="61">
        <v>2683</v>
      </c>
      <c r="E43" s="61">
        <v>908</v>
      </c>
      <c r="F43" s="61">
        <v>1438</v>
      </c>
      <c r="G43" s="61">
        <v>2231</v>
      </c>
      <c r="H43" s="61">
        <v>83</v>
      </c>
      <c r="I43" s="61">
        <v>7491</v>
      </c>
      <c r="J43" s="38"/>
      <c r="K43" s="40">
        <v>24.058395069414182</v>
      </c>
      <c r="L43" s="40">
        <v>38.26184398929216</v>
      </c>
      <c r="M43" s="40">
        <v>8.3514910041710753</v>
      </c>
      <c r="N43" s="40">
        <v>2.8263711635435471</v>
      </c>
      <c r="O43" s="38">
        <v>4.4761252568013452</v>
      </c>
      <c r="P43" s="38">
        <v>6.9445309095436727</v>
      </c>
      <c r="Q43" s="38">
        <v>0.25835771649131545</v>
      </c>
      <c r="R43" s="38">
        <v>23.317562099234266</v>
      </c>
    </row>
    <row r="44" spans="1:18" x14ac:dyDescent="0.3">
      <c r="A44" s="9" t="s">
        <v>26</v>
      </c>
      <c r="B44" s="61">
        <v>1011</v>
      </c>
      <c r="C44" s="61">
        <v>1554</v>
      </c>
      <c r="D44" s="61">
        <v>261</v>
      </c>
      <c r="E44" s="61">
        <v>85</v>
      </c>
      <c r="F44" s="61">
        <v>103</v>
      </c>
      <c r="G44" s="61">
        <v>162</v>
      </c>
      <c r="H44" s="61">
        <v>40</v>
      </c>
      <c r="I44" s="61">
        <v>917</v>
      </c>
      <c r="J44" s="38"/>
      <c r="K44" s="40">
        <v>26.37620662666319</v>
      </c>
      <c r="L44" s="40">
        <v>40.542655883120268</v>
      </c>
      <c r="M44" s="40">
        <v>6.8092877641534049</v>
      </c>
      <c r="N44" s="40">
        <v>2.2175841377511087</v>
      </c>
      <c r="O44" s="38">
        <v>2.6871901904513438</v>
      </c>
      <c r="P44" s="38">
        <v>4.2264544743021135</v>
      </c>
      <c r="Q44" s="38">
        <v>1.0435690060005216</v>
      </c>
      <c r="R44" s="38">
        <v>23.923819462561962</v>
      </c>
    </row>
    <row r="45" spans="1:18" x14ac:dyDescent="0.3">
      <c r="A45" s="9" t="s">
        <v>27</v>
      </c>
      <c r="B45" s="61">
        <v>165</v>
      </c>
      <c r="C45" s="61">
        <v>277</v>
      </c>
      <c r="D45" s="61">
        <v>35</v>
      </c>
      <c r="E45" s="61">
        <v>34</v>
      </c>
      <c r="F45" s="61">
        <v>15</v>
      </c>
      <c r="G45" s="61">
        <v>39</v>
      </c>
      <c r="H45" s="113" t="s">
        <v>271</v>
      </c>
      <c r="I45" s="61">
        <v>236</v>
      </c>
      <c r="J45" s="38"/>
      <c r="K45" s="40">
        <v>22.696011004126547</v>
      </c>
      <c r="L45" s="40">
        <v>38.101788170563964</v>
      </c>
      <c r="M45" s="40">
        <v>4.814305364511692</v>
      </c>
      <c r="N45" s="40">
        <v>4.6767537826685013</v>
      </c>
      <c r="O45" s="38">
        <v>2.0632737276478679</v>
      </c>
      <c r="P45" s="38">
        <v>5.3645116918844566</v>
      </c>
      <c r="Q45" s="113" t="s">
        <v>271</v>
      </c>
      <c r="R45" s="38">
        <v>32.462173314993123</v>
      </c>
    </row>
    <row r="46" spans="1:18" s="11" customFormat="1" x14ac:dyDescent="0.3">
      <c r="A46" s="26" t="s">
        <v>36</v>
      </c>
      <c r="B46" s="1">
        <v>29153</v>
      </c>
      <c r="C46" s="1">
        <v>27402</v>
      </c>
      <c r="D46" s="1">
        <v>15720</v>
      </c>
      <c r="E46" s="1">
        <v>5664</v>
      </c>
      <c r="F46" s="1">
        <v>8265</v>
      </c>
      <c r="G46" s="1">
        <v>5541</v>
      </c>
      <c r="H46" s="1">
        <v>2824</v>
      </c>
      <c r="I46" s="1">
        <v>43017</v>
      </c>
      <c r="J46" s="41"/>
      <c r="K46" s="39">
        <v>23.27064608311116</v>
      </c>
      <c r="L46" s="39">
        <v>21.872954549082841</v>
      </c>
      <c r="M46" s="39">
        <v>12.548093041076648</v>
      </c>
      <c r="N46" s="39">
        <v>4.5211449735787603</v>
      </c>
      <c r="O46" s="41">
        <v>6.5973275435431606</v>
      </c>
      <c r="P46" s="41">
        <v>4.4229633295550697</v>
      </c>
      <c r="Q46" s="41">
        <v>2.2541866888040998</v>
      </c>
      <c r="R46" s="41">
        <v>34.33723399160268</v>
      </c>
    </row>
    <row r="47" spans="1:18" x14ac:dyDescent="0.3">
      <c r="A47" s="9" t="s">
        <v>23</v>
      </c>
      <c r="B47" s="61">
        <v>22972</v>
      </c>
      <c r="C47" s="61">
        <v>20076</v>
      </c>
      <c r="D47" s="61">
        <v>12531</v>
      </c>
      <c r="E47" s="61">
        <v>4642</v>
      </c>
      <c r="F47" s="61">
        <v>6917</v>
      </c>
      <c r="G47" s="61">
        <v>4116</v>
      </c>
      <c r="H47" s="61">
        <v>2530</v>
      </c>
      <c r="I47" s="61">
        <v>35426</v>
      </c>
      <c r="J47" s="38"/>
      <c r="K47" s="40">
        <v>23.1027616308305</v>
      </c>
      <c r="L47" s="40">
        <v>20.190276967636827</v>
      </c>
      <c r="M47" s="40">
        <v>12.60232918317678</v>
      </c>
      <c r="N47" s="40">
        <v>4.6684232757406923</v>
      </c>
      <c r="O47" s="38">
        <v>6.9563730715851717</v>
      </c>
      <c r="P47" s="38">
        <v>4.1394291690970899</v>
      </c>
      <c r="Q47" s="38">
        <v>2.5444013114226522</v>
      </c>
      <c r="R47" s="38">
        <v>35.627652513224852</v>
      </c>
    </row>
    <row r="48" spans="1:18" x14ac:dyDescent="0.3">
      <c r="A48" s="8" t="s">
        <v>25</v>
      </c>
      <c r="B48" s="61">
        <v>5221</v>
      </c>
      <c r="C48" s="61">
        <v>6482</v>
      </c>
      <c r="D48" s="61">
        <v>2878</v>
      </c>
      <c r="E48" s="61">
        <v>981</v>
      </c>
      <c r="F48" s="61">
        <v>1250</v>
      </c>
      <c r="G48" s="61">
        <v>1261</v>
      </c>
      <c r="H48" s="61">
        <v>273</v>
      </c>
      <c r="I48" s="61">
        <v>6593</v>
      </c>
      <c r="J48" s="38"/>
      <c r="K48" s="40">
        <v>22.982788220275566</v>
      </c>
      <c r="L48" s="40">
        <v>28.53369723114848</v>
      </c>
      <c r="M48" s="40">
        <v>12.66892635471233</v>
      </c>
      <c r="N48" s="40">
        <v>4.3183518950565656</v>
      </c>
      <c r="O48" s="38">
        <v>5.5024871241801296</v>
      </c>
      <c r="P48" s="38">
        <v>5.5509090108729149</v>
      </c>
      <c r="Q48" s="38">
        <v>1.2017431879209404</v>
      </c>
      <c r="R48" s="38">
        <v>29.022318087775673</v>
      </c>
    </row>
    <row r="49" spans="1:18" x14ac:dyDescent="0.3">
      <c r="A49" s="9" t="s">
        <v>26</v>
      </c>
      <c r="B49" s="61">
        <v>783</v>
      </c>
      <c r="C49" s="61">
        <v>720</v>
      </c>
      <c r="D49" s="61">
        <v>280</v>
      </c>
      <c r="E49" s="61">
        <v>26</v>
      </c>
      <c r="F49" s="61">
        <v>87</v>
      </c>
      <c r="G49" s="61">
        <v>137</v>
      </c>
      <c r="H49" s="61">
        <v>19</v>
      </c>
      <c r="I49" s="61">
        <v>798</v>
      </c>
      <c r="J49" s="38"/>
      <c r="K49" s="40">
        <v>30.208333333333332</v>
      </c>
      <c r="L49" s="40">
        <v>27.777777777777779</v>
      </c>
      <c r="M49" s="40">
        <v>10.802469135802468</v>
      </c>
      <c r="N49" s="40">
        <v>1.0030864197530864</v>
      </c>
      <c r="O49" s="38">
        <v>3.3564814814814818</v>
      </c>
      <c r="P49" s="38">
        <v>5.2854938271604937</v>
      </c>
      <c r="Q49" s="38">
        <v>0.73302469135802462</v>
      </c>
      <c r="R49" s="38">
        <v>30.787037037037035</v>
      </c>
    </row>
    <row r="50" spans="1:18" x14ac:dyDescent="0.3">
      <c r="A50" s="9" t="s">
        <v>27</v>
      </c>
      <c r="B50" s="61">
        <v>176</v>
      </c>
      <c r="C50" s="61">
        <v>124</v>
      </c>
      <c r="D50" s="61">
        <v>31</v>
      </c>
      <c r="E50" s="61">
        <v>15</v>
      </c>
      <c r="F50" s="61">
        <v>11</v>
      </c>
      <c r="G50" s="61">
        <v>27</v>
      </c>
      <c r="H50" s="61">
        <v>3</v>
      </c>
      <c r="I50" s="61">
        <v>200</v>
      </c>
      <c r="J50" s="38"/>
      <c r="K50" s="40">
        <v>32.958801498127336</v>
      </c>
      <c r="L50" s="40">
        <v>23.220973782771537</v>
      </c>
      <c r="M50" s="40">
        <v>5.8052434456928843</v>
      </c>
      <c r="N50" s="40">
        <v>2.8089887640449436</v>
      </c>
      <c r="O50" s="38">
        <v>2.0599250936329585</v>
      </c>
      <c r="P50" s="38">
        <v>5.0561797752808983</v>
      </c>
      <c r="Q50" s="38">
        <v>0.5617977528089888</v>
      </c>
      <c r="R50" s="38">
        <v>37.453183520599254</v>
      </c>
    </row>
    <row r="51" spans="1:18" s="11" customFormat="1" x14ac:dyDescent="0.3">
      <c r="A51" s="26" t="s">
        <v>37</v>
      </c>
      <c r="B51" s="1">
        <v>31146</v>
      </c>
      <c r="C51" s="1">
        <v>29948</v>
      </c>
      <c r="D51" s="1">
        <v>24710</v>
      </c>
      <c r="E51" s="1">
        <v>7589</v>
      </c>
      <c r="F51" s="1">
        <v>12864</v>
      </c>
      <c r="G51" s="1">
        <v>4599</v>
      </c>
      <c r="H51" s="1">
        <v>3688</v>
      </c>
      <c r="I51" s="1">
        <v>53309</v>
      </c>
      <c r="J51" s="41"/>
      <c r="K51" s="39">
        <v>20.060026793075021</v>
      </c>
      <c r="L51" s="39">
        <v>19.288437757625722</v>
      </c>
      <c r="M51" s="39">
        <v>15.914828936521022</v>
      </c>
      <c r="N51" s="39">
        <v>4.8878039983511954</v>
      </c>
      <c r="O51" s="41">
        <v>8.2852431986809574</v>
      </c>
      <c r="P51" s="41">
        <v>2.9620517312448476</v>
      </c>
      <c r="Q51" s="41">
        <v>2.3753091508656223</v>
      </c>
      <c r="R51" s="41">
        <v>34.334423948887057</v>
      </c>
    </row>
    <row r="52" spans="1:18" x14ac:dyDescent="0.3">
      <c r="A52" s="9" t="s">
        <v>23</v>
      </c>
      <c r="B52" s="61">
        <v>24475</v>
      </c>
      <c r="C52" s="61">
        <v>24463</v>
      </c>
      <c r="D52" s="61">
        <v>21017</v>
      </c>
      <c r="E52" s="61">
        <v>6625</v>
      </c>
      <c r="F52" s="61">
        <v>11328</v>
      </c>
      <c r="G52" s="61">
        <v>3463</v>
      </c>
      <c r="H52" s="61">
        <v>3418</v>
      </c>
      <c r="I52" s="61">
        <v>45127</v>
      </c>
      <c r="J52" s="38"/>
      <c r="K52" s="40">
        <v>18.885759481461477</v>
      </c>
      <c r="L52" s="40">
        <v>18.876499864963925</v>
      </c>
      <c r="M52" s="40">
        <v>16.217446660750802</v>
      </c>
      <c r="N52" s="40">
        <v>5.1120799413557618</v>
      </c>
      <c r="O52" s="38">
        <v>8.7410779736872577</v>
      </c>
      <c r="P52" s="38">
        <v>2.6721709942513212</v>
      </c>
      <c r="Q52" s="38">
        <v>2.6374474323855086</v>
      </c>
      <c r="R52" s="38">
        <v>34.821559473745126</v>
      </c>
    </row>
    <row r="53" spans="1:18" x14ac:dyDescent="0.3">
      <c r="A53" s="8" t="s">
        <v>25</v>
      </c>
      <c r="B53" s="61">
        <v>5767</v>
      </c>
      <c r="C53" s="61">
        <v>4896</v>
      </c>
      <c r="D53" s="61">
        <v>3469</v>
      </c>
      <c r="E53" s="61">
        <v>881</v>
      </c>
      <c r="F53" s="61">
        <v>1426</v>
      </c>
      <c r="G53" s="61">
        <v>1027</v>
      </c>
      <c r="H53" s="61">
        <v>263</v>
      </c>
      <c r="I53" s="61">
        <v>7361</v>
      </c>
      <c r="J53" s="38"/>
      <c r="K53" s="40">
        <v>25.075003261011346</v>
      </c>
      <c r="L53" s="40">
        <v>21.287882081829647</v>
      </c>
      <c r="M53" s="40">
        <v>15.083264489760426</v>
      </c>
      <c r="N53" s="40">
        <v>3.8306013304926299</v>
      </c>
      <c r="O53" s="38">
        <v>6.200269576938128</v>
      </c>
      <c r="P53" s="38">
        <v>4.4654115396321581</v>
      </c>
      <c r="Q53" s="38">
        <v>1.1435279794773685</v>
      </c>
      <c r="R53" s="38">
        <v>32.005739379973043</v>
      </c>
    </row>
    <row r="54" spans="1:18" x14ac:dyDescent="0.3">
      <c r="A54" s="9" t="s">
        <v>26</v>
      </c>
      <c r="B54" s="61">
        <v>779</v>
      </c>
      <c r="C54" s="61">
        <v>529</v>
      </c>
      <c r="D54" s="61">
        <v>198</v>
      </c>
      <c r="E54" s="61">
        <v>71</v>
      </c>
      <c r="F54" s="61">
        <v>105</v>
      </c>
      <c r="G54" s="61">
        <v>93</v>
      </c>
      <c r="H54" s="61">
        <v>6</v>
      </c>
      <c r="I54" s="61">
        <v>677</v>
      </c>
      <c r="J54" s="38"/>
      <c r="K54" s="40">
        <v>33.752166377816287</v>
      </c>
      <c r="L54" s="40">
        <v>22.920277296360485</v>
      </c>
      <c r="M54" s="40">
        <v>8.5788561525129978</v>
      </c>
      <c r="N54" s="40">
        <v>3.0762564991334491</v>
      </c>
      <c r="O54" s="38">
        <v>4.5493934142114378</v>
      </c>
      <c r="P54" s="38">
        <v>4.02946273830156</v>
      </c>
      <c r="Q54" s="38">
        <v>0.25996533795493937</v>
      </c>
      <c r="R54" s="38">
        <v>29.332755632582323</v>
      </c>
    </row>
    <row r="55" spans="1:18" x14ac:dyDescent="0.3">
      <c r="A55" s="9" t="s">
        <v>27</v>
      </c>
      <c r="B55" s="61">
        <v>125</v>
      </c>
      <c r="C55" s="61">
        <v>60</v>
      </c>
      <c r="D55" s="61">
        <v>25</v>
      </c>
      <c r="E55" s="61">
        <v>12</v>
      </c>
      <c r="F55" s="61">
        <v>5</v>
      </c>
      <c r="G55" s="61">
        <v>16</v>
      </c>
      <c r="H55" s="113" t="s">
        <v>271</v>
      </c>
      <c r="I55" s="61">
        <v>144</v>
      </c>
      <c r="J55" s="38"/>
      <c r="K55" s="40">
        <v>34.435261707988978</v>
      </c>
      <c r="L55" s="40">
        <v>16.528925619834713</v>
      </c>
      <c r="M55" s="40">
        <v>6.887052341597796</v>
      </c>
      <c r="N55" s="40">
        <v>3.3057851239669422</v>
      </c>
      <c r="O55" s="38">
        <v>1.3774104683195594</v>
      </c>
      <c r="P55" s="38">
        <v>4.4077134986225897</v>
      </c>
      <c r="Q55" s="113" t="s">
        <v>271</v>
      </c>
      <c r="R55" s="38">
        <v>39.669421487603309</v>
      </c>
    </row>
    <row r="56" spans="1:18" s="11" customFormat="1" x14ac:dyDescent="0.3">
      <c r="A56" s="10" t="s">
        <v>24</v>
      </c>
      <c r="B56" s="1">
        <v>142546</v>
      </c>
      <c r="C56" s="1">
        <v>157136</v>
      </c>
      <c r="D56" s="1">
        <v>71616</v>
      </c>
      <c r="E56" s="1">
        <v>26905</v>
      </c>
      <c r="F56" s="1">
        <v>41983</v>
      </c>
      <c r="G56" s="1">
        <v>27160</v>
      </c>
      <c r="H56" s="1">
        <v>10311</v>
      </c>
      <c r="I56" s="1">
        <v>210451</v>
      </c>
      <c r="J56" s="41"/>
      <c r="K56" s="39">
        <v>22.45271487795965</v>
      </c>
      <c r="L56" s="39">
        <v>24.750815912498897</v>
      </c>
      <c r="M56" s="39">
        <v>11.280384077420329</v>
      </c>
      <c r="N56" s="39">
        <v>4.2378621202384101</v>
      </c>
      <c r="O56" s="41">
        <v>6.6128290427046714</v>
      </c>
      <c r="P56" s="41">
        <v>4.2780276969215842</v>
      </c>
      <c r="Q56" s="41">
        <v>1.6241069065890446</v>
      </c>
      <c r="R56" s="41">
        <v>33.148571680590734</v>
      </c>
    </row>
    <row r="57" spans="1:18" x14ac:dyDescent="0.3">
      <c r="A57" s="9" t="s">
        <v>23</v>
      </c>
      <c r="B57" s="61">
        <v>109878</v>
      </c>
      <c r="C57" s="61">
        <v>113813</v>
      </c>
      <c r="D57" s="61">
        <v>59028</v>
      </c>
      <c r="E57" s="61">
        <v>22770</v>
      </c>
      <c r="F57" s="61">
        <v>35682</v>
      </c>
      <c r="G57" s="61">
        <v>19622</v>
      </c>
      <c r="H57" s="61">
        <v>9255</v>
      </c>
      <c r="I57" s="61">
        <v>174201</v>
      </c>
      <c r="J57" s="38"/>
      <c r="K57" s="40">
        <v>21.88059445885963</v>
      </c>
      <c r="L57" s="40">
        <v>22.664192077997335</v>
      </c>
      <c r="M57" s="40">
        <v>11.754561693128435</v>
      </c>
      <c r="N57" s="40">
        <v>4.5343120172212252</v>
      </c>
      <c r="O57" s="38">
        <v>7.1055477118352108</v>
      </c>
      <c r="P57" s="38">
        <v>3.9074339219110623</v>
      </c>
      <c r="Q57" s="38">
        <v>1.842997703969365</v>
      </c>
      <c r="R57" s="38">
        <v>34.689577852962437</v>
      </c>
    </row>
    <row r="58" spans="1:18" x14ac:dyDescent="0.3">
      <c r="A58" s="8" t="s">
        <v>25</v>
      </c>
      <c r="B58" s="61">
        <v>27951</v>
      </c>
      <c r="C58" s="61">
        <v>37368</v>
      </c>
      <c r="D58" s="61">
        <v>11451</v>
      </c>
      <c r="E58" s="61">
        <v>3732</v>
      </c>
      <c r="F58" s="61">
        <v>5829</v>
      </c>
      <c r="G58" s="61">
        <v>6704</v>
      </c>
      <c r="H58" s="61">
        <v>964</v>
      </c>
      <c r="I58" s="61">
        <v>31403</v>
      </c>
      <c r="J58" s="38"/>
      <c r="K58" s="40">
        <v>24.195810249307478</v>
      </c>
      <c r="L58" s="40">
        <v>32.347645429362885</v>
      </c>
      <c r="M58" s="40">
        <v>9.9125692520775619</v>
      </c>
      <c r="N58" s="40">
        <v>3.2306094182825484</v>
      </c>
      <c r="O58" s="38">
        <v>5.0458795013850413</v>
      </c>
      <c r="P58" s="38">
        <v>5.8033240997229916</v>
      </c>
      <c r="Q58" s="38">
        <v>0.83448753462603886</v>
      </c>
      <c r="R58" s="38">
        <v>27.184037396121884</v>
      </c>
    </row>
    <row r="59" spans="1:18" x14ac:dyDescent="0.3">
      <c r="A59" s="9" t="s">
        <v>26</v>
      </c>
      <c r="B59" s="61">
        <v>3978</v>
      </c>
      <c r="C59" s="61">
        <v>5037</v>
      </c>
      <c r="D59" s="61">
        <v>1010</v>
      </c>
      <c r="E59" s="61">
        <v>299</v>
      </c>
      <c r="F59" s="61">
        <v>435</v>
      </c>
      <c r="G59" s="61">
        <v>699</v>
      </c>
      <c r="H59" s="61">
        <v>83</v>
      </c>
      <c r="I59" s="61">
        <v>3804</v>
      </c>
      <c r="J59" s="38"/>
      <c r="K59" s="40">
        <v>27.814291707453503</v>
      </c>
      <c r="L59" s="40">
        <v>35.218850510418129</v>
      </c>
      <c r="M59" s="40">
        <v>7.0619493777094116</v>
      </c>
      <c r="N59" s="40">
        <v>2.0906166969654594</v>
      </c>
      <c r="O59" s="38">
        <v>3.0415326527758353</v>
      </c>
      <c r="P59" s="38">
        <v>4.8874283317018596</v>
      </c>
      <c r="Q59" s="38">
        <v>0.58033841420780308</v>
      </c>
      <c r="R59" s="38">
        <v>26.597678646343169</v>
      </c>
    </row>
    <row r="60" spans="1:18" x14ac:dyDescent="0.3">
      <c r="A60" s="22" t="s">
        <v>27</v>
      </c>
      <c r="B60" s="117">
        <v>739</v>
      </c>
      <c r="C60" s="117">
        <v>918</v>
      </c>
      <c r="D60" s="117">
        <v>126</v>
      </c>
      <c r="E60" s="117">
        <v>105</v>
      </c>
      <c r="F60" s="117">
        <v>38</v>
      </c>
      <c r="G60" s="117">
        <v>135</v>
      </c>
      <c r="H60" s="117">
        <v>9</v>
      </c>
      <c r="I60" s="117">
        <v>1043</v>
      </c>
      <c r="J60" s="44"/>
      <c r="K60" s="43">
        <v>25.67755385684503</v>
      </c>
      <c r="L60" s="43">
        <v>31.897150799166084</v>
      </c>
      <c r="M60" s="43">
        <v>4.378040305767894</v>
      </c>
      <c r="N60" s="43">
        <v>3.648366921473245</v>
      </c>
      <c r="O60" s="44">
        <v>1.3203613620569841</v>
      </c>
      <c r="P60" s="44">
        <v>4.6907574704656012</v>
      </c>
      <c r="Q60" s="44">
        <v>0.31271716469770677</v>
      </c>
      <c r="R60" s="44">
        <v>36.240444753300906</v>
      </c>
    </row>
    <row r="61" spans="1:18" x14ac:dyDescent="0.3">
      <c r="A61" s="122" t="s">
        <v>370</v>
      </c>
      <c r="B61" s="61"/>
      <c r="C61" s="61"/>
      <c r="D61" s="61"/>
      <c r="E61" s="61"/>
      <c r="F61" s="61"/>
      <c r="G61" s="61"/>
      <c r="H61" s="61"/>
      <c r="I61" s="61"/>
    </row>
    <row r="62" spans="1:18" x14ac:dyDescent="0.3">
      <c r="A62" s="5" t="s">
        <v>94</v>
      </c>
      <c r="B62" s="61"/>
      <c r="C62" s="61"/>
      <c r="D62" s="61"/>
      <c r="E62" s="61"/>
      <c r="F62" s="61"/>
      <c r="G62" s="61"/>
      <c r="H62" s="61"/>
      <c r="I62" s="61"/>
    </row>
    <row r="63" spans="1:18" x14ac:dyDescent="0.3">
      <c r="A63" s="182" t="s">
        <v>280</v>
      </c>
      <c r="B63" s="61"/>
      <c r="C63" s="61"/>
      <c r="D63" s="61"/>
      <c r="E63" s="61"/>
      <c r="F63" s="61"/>
      <c r="G63" s="61"/>
      <c r="H63" s="61"/>
      <c r="I63" s="61"/>
    </row>
    <row r="64" spans="1:18" x14ac:dyDescent="0.3">
      <c r="B64" s="61"/>
      <c r="C64" s="61"/>
      <c r="D64" s="61"/>
      <c r="E64" s="61"/>
      <c r="F64" s="61"/>
      <c r="G64" s="61"/>
      <c r="H64" s="61"/>
      <c r="I64" s="61"/>
    </row>
    <row r="65" spans="2:9" x14ac:dyDescent="0.3">
      <c r="B65" s="61"/>
      <c r="C65" s="61"/>
      <c r="D65" s="61"/>
      <c r="E65" s="61"/>
      <c r="F65" s="61"/>
      <c r="G65" s="61"/>
      <c r="H65" s="61"/>
      <c r="I65" s="61"/>
    </row>
    <row r="66" spans="2:9" x14ac:dyDescent="0.3">
      <c r="B66" s="61"/>
      <c r="C66" s="61"/>
      <c r="D66" s="61"/>
      <c r="E66" s="61"/>
      <c r="F66" s="61"/>
      <c r="G66" s="61"/>
      <c r="H66" s="61"/>
      <c r="I66" s="61"/>
    </row>
    <row r="67" spans="2:9" x14ac:dyDescent="0.3">
      <c r="B67" s="61"/>
      <c r="C67" s="61"/>
      <c r="D67" s="61"/>
      <c r="E67" s="61"/>
      <c r="F67" s="61"/>
      <c r="G67" s="61"/>
      <c r="H67" s="61"/>
      <c r="I67" s="61"/>
    </row>
    <row r="68" spans="2:9" x14ac:dyDescent="0.3">
      <c r="B68" s="61"/>
      <c r="C68" s="61"/>
      <c r="D68" s="61"/>
      <c r="E68" s="61"/>
      <c r="F68" s="61"/>
      <c r="G68" s="61"/>
      <c r="H68" s="61"/>
      <c r="I68" s="61"/>
    </row>
    <row r="69" spans="2:9" x14ac:dyDescent="0.3">
      <c r="B69" s="61"/>
      <c r="C69" s="61"/>
      <c r="D69" s="61"/>
      <c r="E69" s="61"/>
      <c r="F69" s="61"/>
      <c r="G69" s="61"/>
      <c r="H69" s="61"/>
      <c r="I69" s="61"/>
    </row>
    <row r="70" spans="2:9" x14ac:dyDescent="0.3">
      <c r="B70" s="61"/>
      <c r="C70" s="61"/>
      <c r="D70" s="61"/>
      <c r="E70" s="61"/>
      <c r="F70" s="61"/>
      <c r="G70" s="61"/>
      <c r="H70" s="61"/>
      <c r="I70" s="61"/>
    </row>
    <row r="71" spans="2:9" x14ac:dyDescent="0.3">
      <c r="B71" s="61"/>
      <c r="C71" s="61"/>
      <c r="D71" s="61"/>
      <c r="E71" s="61"/>
      <c r="F71" s="61"/>
      <c r="G71" s="61"/>
      <c r="H71" s="61"/>
      <c r="I71" s="61"/>
    </row>
    <row r="72" spans="2:9" x14ac:dyDescent="0.3">
      <c r="B72" s="61"/>
      <c r="C72" s="61"/>
      <c r="D72" s="61"/>
      <c r="E72" s="61"/>
      <c r="F72" s="61"/>
      <c r="G72" s="61"/>
      <c r="H72" s="61"/>
      <c r="I72" s="61"/>
    </row>
    <row r="73" spans="2:9" x14ac:dyDescent="0.3">
      <c r="B73" s="61"/>
      <c r="C73" s="61"/>
      <c r="D73" s="61"/>
      <c r="E73" s="61"/>
      <c r="F73" s="61"/>
      <c r="G73" s="61"/>
      <c r="H73" s="61"/>
      <c r="I73" s="61"/>
    </row>
    <row r="74" spans="2:9" x14ac:dyDescent="0.3">
      <c r="B74" s="61"/>
      <c r="C74" s="61"/>
      <c r="D74" s="61"/>
      <c r="E74" s="61"/>
      <c r="F74" s="61"/>
      <c r="G74" s="61"/>
      <c r="H74" s="61"/>
      <c r="I74" s="61"/>
    </row>
    <row r="75" spans="2:9" x14ac:dyDescent="0.3">
      <c r="B75" s="61"/>
      <c r="C75" s="61"/>
      <c r="D75" s="61"/>
      <c r="E75" s="61"/>
      <c r="F75" s="61"/>
      <c r="G75" s="61"/>
      <c r="H75" s="61"/>
      <c r="I75" s="61"/>
    </row>
    <row r="76" spans="2:9" x14ac:dyDescent="0.3">
      <c r="B76" s="61"/>
      <c r="C76" s="61"/>
      <c r="D76" s="61"/>
      <c r="E76" s="61"/>
      <c r="F76" s="61"/>
      <c r="G76" s="61"/>
      <c r="H76" s="61"/>
      <c r="I76" s="61"/>
    </row>
    <row r="77" spans="2:9" x14ac:dyDescent="0.3">
      <c r="B77" s="61"/>
      <c r="C77" s="61"/>
      <c r="D77" s="61"/>
      <c r="E77" s="61"/>
      <c r="F77" s="61"/>
      <c r="G77" s="61"/>
      <c r="H77" s="61"/>
      <c r="I77" s="61"/>
    </row>
    <row r="78" spans="2:9" x14ac:dyDescent="0.3">
      <c r="B78" s="61"/>
      <c r="C78" s="61"/>
      <c r="D78" s="61"/>
      <c r="E78" s="61"/>
      <c r="F78" s="61"/>
      <c r="G78" s="61"/>
      <c r="H78" s="61"/>
      <c r="I78" s="61"/>
    </row>
    <row r="79" spans="2:9" x14ac:dyDescent="0.3">
      <c r="B79" s="61"/>
      <c r="C79" s="61"/>
      <c r="D79" s="61"/>
      <c r="E79" s="61"/>
      <c r="F79" s="61"/>
      <c r="G79" s="61"/>
      <c r="H79" s="61"/>
      <c r="I79" s="61"/>
    </row>
    <row r="80" spans="2:9" x14ac:dyDescent="0.3">
      <c r="B80" s="61"/>
      <c r="C80" s="61"/>
      <c r="D80" s="61"/>
      <c r="E80" s="61"/>
      <c r="F80" s="61"/>
      <c r="G80" s="61"/>
      <c r="H80" s="61"/>
      <c r="I80" s="61"/>
    </row>
    <row r="81" spans="2:9" x14ac:dyDescent="0.3">
      <c r="B81" s="61"/>
      <c r="C81" s="61"/>
      <c r="D81" s="61"/>
      <c r="E81" s="61"/>
      <c r="F81" s="61"/>
      <c r="G81" s="61"/>
      <c r="H81" s="61"/>
      <c r="I81" s="61"/>
    </row>
    <row r="82" spans="2:9" x14ac:dyDescent="0.3">
      <c r="B82" s="61"/>
      <c r="C82" s="61"/>
      <c r="D82" s="61"/>
      <c r="E82" s="61"/>
      <c r="F82" s="61"/>
      <c r="G82" s="61"/>
      <c r="H82" s="61"/>
      <c r="I82" s="61"/>
    </row>
    <row r="83" spans="2:9" x14ac:dyDescent="0.3">
      <c r="B83" s="61"/>
      <c r="C83" s="61"/>
      <c r="D83" s="61"/>
      <c r="E83" s="61"/>
      <c r="F83" s="61"/>
      <c r="G83" s="61"/>
      <c r="H83" s="61"/>
      <c r="I83" s="61"/>
    </row>
    <row r="84" spans="2:9" x14ac:dyDescent="0.3">
      <c r="B84" s="61"/>
      <c r="C84" s="61"/>
      <c r="D84" s="61"/>
      <c r="E84" s="61"/>
      <c r="F84" s="61"/>
      <c r="G84" s="61"/>
      <c r="H84" s="61"/>
      <c r="I84" s="61"/>
    </row>
    <row r="85" spans="2:9" x14ac:dyDescent="0.3">
      <c r="B85" s="61"/>
      <c r="C85" s="61"/>
      <c r="D85" s="61"/>
      <c r="E85" s="61"/>
      <c r="F85" s="61"/>
      <c r="G85" s="61"/>
      <c r="H85" s="61"/>
      <c r="I85" s="61"/>
    </row>
    <row r="86" spans="2:9" x14ac:dyDescent="0.3">
      <c r="B86" s="61"/>
      <c r="C86" s="61"/>
      <c r="D86" s="61"/>
      <c r="E86" s="61"/>
      <c r="F86" s="61"/>
      <c r="G86" s="61"/>
      <c r="H86" s="61"/>
      <c r="I86" s="61"/>
    </row>
    <row r="87" spans="2:9" x14ac:dyDescent="0.3">
      <c r="B87" s="61"/>
      <c r="C87" s="61"/>
      <c r="D87" s="61"/>
      <c r="E87" s="61"/>
      <c r="F87" s="61"/>
      <c r="G87" s="61"/>
      <c r="H87" s="61"/>
      <c r="I87" s="61"/>
    </row>
    <row r="88" spans="2:9" x14ac:dyDescent="0.3">
      <c r="B88" s="61"/>
      <c r="C88" s="61"/>
      <c r="D88" s="61"/>
      <c r="E88" s="61"/>
      <c r="F88" s="61"/>
      <c r="G88" s="61"/>
      <c r="H88" s="61"/>
      <c r="I88" s="61"/>
    </row>
    <row r="89" spans="2:9" x14ac:dyDescent="0.3">
      <c r="B89" s="61"/>
      <c r="C89" s="61"/>
      <c r="D89" s="61"/>
      <c r="E89" s="61"/>
      <c r="F89" s="61"/>
      <c r="G89" s="61"/>
      <c r="H89" s="61"/>
      <c r="I89" s="61"/>
    </row>
    <row r="90" spans="2:9" x14ac:dyDescent="0.3">
      <c r="B90" s="61"/>
      <c r="C90" s="61"/>
      <c r="D90" s="61"/>
      <c r="E90" s="61"/>
      <c r="F90" s="61"/>
      <c r="G90" s="61"/>
      <c r="H90" s="61"/>
      <c r="I90" s="61"/>
    </row>
    <row r="91" spans="2:9" x14ac:dyDescent="0.3">
      <c r="B91" s="61"/>
      <c r="C91" s="61"/>
      <c r="D91" s="61"/>
      <c r="E91" s="61"/>
      <c r="F91" s="61"/>
      <c r="G91" s="61"/>
      <c r="H91" s="61"/>
      <c r="I91" s="61"/>
    </row>
    <row r="92" spans="2:9" x14ac:dyDescent="0.3">
      <c r="B92" s="61"/>
      <c r="C92" s="61"/>
      <c r="D92" s="61"/>
      <c r="E92" s="61"/>
      <c r="F92" s="61"/>
      <c r="G92" s="61"/>
      <c r="H92" s="61"/>
      <c r="I92" s="61"/>
    </row>
    <row r="93" spans="2:9" x14ac:dyDescent="0.3">
      <c r="B93" s="61"/>
      <c r="C93" s="61"/>
      <c r="D93" s="61"/>
      <c r="E93" s="61"/>
      <c r="F93" s="61"/>
      <c r="G93" s="61"/>
      <c r="H93" s="61"/>
      <c r="I93" s="61"/>
    </row>
    <row r="94" spans="2:9" x14ac:dyDescent="0.3">
      <c r="B94" s="61"/>
      <c r="C94" s="61"/>
      <c r="D94" s="61"/>
      <c r="E94" s="61"/>
      <c r="F94" s="61"/>
      <c r="G94" s="61"/>
      <c r="H94" s="61"/>
      <c r="I94" s="61"/>
    </row>
    <row r="95" spans="2:9" x14ac:dyDescent="0.3">
      <c r="B95" s="61"/>
      <c r="C95" s="61"/>
      <c r="D95" s="61"/>
      <c r="E95" s="61"/>
      <c r="F95" s="61"/>
      <c r="G95" s="61"/>
      <c r="H95" s="61"/>
      <c r="I95" s="61"/>
    </row>
    <row r="96" spans="2:9" x14ac:dyDescent="0.3">
      <c r="B96" s="61"/>
      <c r="C96" s="61"/>
      <c r="D96" s="61"/>
      <c r="E96" s="61"/>
      <c r="F96" s="61"/>
      <c r="G96" s="61"/>
      <c r="H96" s="61"/>
      <c r="I96" s="61"/>
    </row>
    <row r="97" spans="2:9" x14ac:dyDescent="0.3">
      <c r="B97" s="61"/>
      <c r="C97" s="61"/>
      <c r="D97" s="61"/>
      <c r="E97" s="61"/>
      <c r="F97" s="61"/>
      <c r="G97" s="61"/>
      <c r="H97" s="61"/>
      <c r="I97" s="61"/>
    </row>
    <row r="98" spans="2:9" x14ac:dyDescent="0.3">
      <c r="B98" s="61"/>
      <c r="C98" s="61"/>
      <c r="D98" s="61"/>
      <c r="E98" s="61"/>
      <c r="F98" s="61"/>
      <c r="G98" s="61"/>
      <c r="H98" s="61"/>
      <c r="I98" s="61"/>
    </row>
    <row r="99" spans="2:9" x14ac:dyDescent="0.3">
      <c r="B99" s="61"/>
      <c r="C99" s="61"/>
      <c r="D99" s="61"/>
      <c r="E99" s="61"/>
      <c r="F99" s="61"/>
      <c r="G99" s="61"/>
      <c r="H99" s="61"/>
      <c r="I99" s="61"/>
    </row>
    <row r="100" spans="2:9" x14ac:dyDescent="0.3">
      <c r="B100" s="61"/>
      <c r="C100" s="61"/>
      <c r="D100" s="61"/>
      <c r="E100" s="61"/>
      <c r="F100" s="61"/>
      <c r="G100" s="61"/>
      <c r="H100" s="61"/>
      <c r="I100" s="61"/>
    </row>
    <row r="101" spans="2:9" x14ac:dyDescent="0.3">
      <c r="B101" s="61"/>
      <c r="C101" s="61"/>
      <c r="D101" s="61"/>
      <c r="E101" s="61"/>
      <c r="F101" s="61"/>
      <c r="G101" s="61"/>
      <c r="H101" s="61"/>
      <c r="I101" s="61"/>
    </row>
    <row r="102" spans="2:9" x14ac:dyDescent="0.3">
      <c r="B102" s="61"/>
      <c r="C102" s="61"/>
      <c r="D102" s="61"/>
      <c r="E102" s="61"/>
      <c r="F102" s="61"/>
      <c r="G102" s="61"/>
      <c r="H102" s="61"/>
      <c r="I102" s="61"/>
    </row>
    <row r="103" spans="2:9" x14ac:dyDescent="0.3">
      <c r="B103" s="61"/>
      <c r="C103" s="61"/>
      <c r="D103" s="61"/>
      <c r="E103" s="61"/>
      <c r="F103" s="61"/>
      <c r="G103" s="61"/>
      <c r="H103" s="61"/>
      <c r="I103" s="61"/>
    </row>
    <row r="104" spans="2:9" x14ac:dyDescent="0.3">
      <c r="B104" s="61"/>
      <c r="C104" s="61"/>
      <c r="D104" s="61"/>
      <c r="E104" s="61"/>
      <c r="F104" s="61"/>
      <c r="G104" s="61"/>
      <c r="H104" s="61"/>
      <c r="I104" s="61"/>
    </row>
    <row r="105" spans="2:9" x14ac:dyDescent="0.3">
      <c r="B105" s="61"/>
      <c r="C105" s="61"/>
      <c r="D105" s="61"/>
      <c r="E105" s="61"/>
      <c r="F105" s="61"/>
      <c r="G105" s="61"/>
      <c r="H105" s="61"/>
      <c r="I105" s="61"/>
    </row>
    <row r="106" spans="2:9" x14ac:dyDescent="0.3">
      <c r="B106" s="61"/>
      <c r="C106" s="61"/>
      <c r="D106" s="61"/>
      <c r="E106" s="61"/>
      <c r="F106" s="61"/>
      <c r="G106" s="61"/>
      <c r="H106" s="61"/>
      <c r="I106" s="61"/>
    </row>
    <row r="107" spans="2:9" x14ac:dyDescent="0.3">
      <c r="B107" s="61"/>
      <c r="C107" s="61"/>
      <c r="D107" s="61"/>
      <c r="E107" s="61"/>
      <c r="F107" s="61"/>
      <c r="G107" s="61"/>
      <c r="H107" s="61"/>
      <c r="I107" s="61"/>
    </row>
    <row r="108" spans="2:9" x14ac:dyDescent="0.3">
      <c r="B108" s="61"/>
      <c r="C108" s="61"/>
      <c r="D108" s="61"/>
      <c r="E108" s="61"/>
      <c r="F108" s="61"/>
      <c r="G108" s="61"/>
      <c r="H108" s="61"/>
      <c r="I108" s="61"/>
    </row>
    <row r="109" spans="2:9" x14ac:dyDescent="0.3">
      <c r="B109" s="61"/>
      <c r="C109" s="61"/>
      <c r="D109" s="61"/>
      <c r="E109" s="61"/>
      <c r="F109" s="61"/>
      <c r="G109" s="61"/>
      <c r="H109" s="61"/>
      <c r="I109" s="61"/>
    </row>
    <row r="110" spans="2:9" x14ac:dyDescent="0.3">
      <c r="B110" s="61"/>
      <c r="C110" s="61"/>
      <c r="D110" s="61"/>
      <c r="E110" s="61"/>
      <c r="F110" s="61"/>
      <c r="G110" s="61"/>
      <c r="H110" s="61"/>
      <c r="I110" s="61"/>
    </row>
    <row r="111" spans="2:9" x14ac:dyDescent="0.3">
      <c r="B111" s="61"/>
      <c r="C111" s="61"/>
      <c r="D111" s="61"/>
      <c r="E111" s="61"/>
      <c r="F111" s="61"/>
      <c r="G111" s="61"/>
      <c r="H111" s="61"/>
      <c r="I111" s="61"/>
    </row>
    <row r="112" spans="2:9" x14ac:dyDescent="0.3">
      <c r="B112" s="61"/>
      <c r="C112" s="61"/>
      <c r="D112" s="61"/>
      <c r="E112" s="61"/>
      <c r="F112" s="61"/>
      <c r="G112" s="61"/>
      <c r="H112" s="61"/>
      <c r="I112" s="61"/>
    </row>
    <row r="113" spans="2:9" x14ac:dyDescent="0.3">
      <c r="B113" s="61"/>
      <c r="C113" s="61"/>
      <c r="D113" s="61"/>
      <c r="E113" s="61"/>
      <c r="F113" s="61"/>
      <c r="G113" s="61"/>
      <c r="H113" s="61"/>
      <c r="I113" s="61"/>
    </row>
    <row r="114" spans="2:9" x14ac:dyDescent="0.3">
      <c r="B114" s="61"/>
      <c r="C114" s="61"/>
      <c r="D114" s="61"/>
      <c r="E114" s="61"/>
      <c r="F114" s="61"/>
      <c r="G114" s="61"/>
      <c r="H114" s="61"/>
      <c r="I114" s="61"/>
    </row>
    <row r="115" spans="2:9" x14ac:dyDescent="0.3">
      <c r="B115" s="61"/>
      <c r="C115" s="61"/>
      <c r="D115" s="61"/>
      <c r="E115" s="61"/>
      <c r="F115" s="61"/>
      <c r="G115" s="61"/>
      <c r="H115" s="61"/>
      <c r="I115" s="61"/>
    </row>
    <row r="116" spans="2:9" x14ac:dyDescent="0.3">
      <c r="B116" s="61"/>
      <c r="C116" s="61"/>
      <c r="D116" s="61"/>
      <c r="E116" s="61"/>
      <c r="F116" s="61"/>
      <c r="G116" s="61"/>
      <c r="H116" s="61"/>
      <c r="I116" s="61"/>
    </row>
    <row r="117" spans="2:9" x14ac:dyDescent="0.3">
      <c r="B117" s="61"/>
      <c r="C117" s="61"/>
      <c r="D117" s="61"/>
      <c r="E117" s="61"/>
      <c r="F117" s="61"/>
      <c r="G117" s="61"/>
      <c r="H117" s="61"/>
      <c r="I117" s="61"/>
    </row>
    <row r="118" spans="2:9" x14ac:dyDescent="0.3">
      <c r="B118" s="61"/>
      <c r="C118" s="61"/>
      <c r="D118" s="61"/>
      <c r="E118" s="61"/>
      <c r="F118" s="61"/>
      <c r="G118" s="61"/>
      <c r="H118" s="61"/>
      <c r="I118" s="61"/>
    </row>
    <row r="119" spans="2:9" x14ac:dyDescent="0.3">
      <c r="B119" s="61"/>
      <c r="C119" s="61"/>
      <c r="D119" s="61"/>
      <c r="E119" s="61"/>
      <c r="F119" s="61"/>
      <c r="G119" s="61"/>
      <c r="H119" s="61"/>
      <c r="I119" s="61"/>
    </row>
    <row r="120" spans="2:9" x14ac:dyDescent="0.3">
      <c r="B120" s="61"/>
      <c r="C120" s="61"/>
      <c r="D120" s="61"/>
      <c r="E120" s="61"/>
      <c r="F120" s="61"/>
      <c r="G120" s="61"/>
      <c r="H120" s="61"/>
      <c r="I120" s="61"/>
    </row>
    <row r="121" spans="2:9" x14ac:dyDescent="0.3">
      <c r="B121" s="61"/>
      <c r="C121" s="61"/>
      <c r="D121" s="61"/>
      <c r="E121" s="61"/>
      <c r="F121" s="61"/>
      <c r="G121" s="61"/>
      <c r="H121" s="61"/>
      <c r="I121" s="61"/>
    </row>
    <row r="122" spans="2:9" x14ac:dyDescent="0.3">
      <c r="B122" s="61"/>
      <c r="C122" s="61"/>
      <c r="D122" s="61"/>
      <c r="E122" s="61"/>
      <c r="F122" s="61"/>
      <c r="G122" s="61"/>
      <c r="H122" s="61"/>
      <c r="I122" s="61"/>
    </row>
    <row r="123" spans="2:9" x14ac:dyDescent="0.3">
      <c r="B123" s="61"/>
      <c r="C123" s="61"/>
      <c r="D123" s="61"/>
      <c r="E123" s="61"/>
      <c r="F123" s="61"/>
      <c r="G123" s="61"/>
      <c r="H123" s="61"/>
      <c r="I123" s="61"/>
    </row>
    <row r="124" spans="2:9" x14ac:dyDescent="0.3">
      <c r="B124" s="61"/>
      <c r="C124" s="61"/>
      <c r="D124" s="61"/>
      <c r="E124" s="61"/>
      <c r="F124" s="61"/>
      <c r="G124" s="61"/>
      <c r="H124" s="61"/>
      <c r="I124" s="61"/>
    </row>
    <row r="125" spans="2:9" x14ac:dyDescent="0.3">
      <c r="B125" s="61"/>
      <c r="C125" s="61"/>
      <c r="D125" s="61"/>
      <c r="E125" s="61"/>
      <c r="F125" s="61"/>
      <c r="G125" s="61"/>
      <c r="H125" s="61"/>
      <c r="I125" s="61"/>
    </row>
    <row r="126" spans="2:9" x14ac:dyDescent="0.3">
      <c r="B126" s="61"/>
      <c r="C126" s="61"/>
      <c r="D126" s="61"/>
      <c r="E126" s="61"/>
      <c r="F126" s="61"/>
      <c r="G126" s="61"/>
      <c r="H126" s="61"/>
      <c r="I126" s="61"/>
    </row>
    <row r="127" spans="2:9" x14ac:dyDescent="0.3">
      <c r="B127" s="61"/>
      <c r="C127" s="61"/>
      <c r="D127" s="61"/>
      <c r="E127" s="61"/>
      <c r="F127" s="61"/>
      <c r="G127" s="61"/>
      <c r="H127" s="61"/>
      <c r="I127" s="61"/>
    </row>
    <row r="128" spans="2:9" x14ac:dyDescent="0.3">
      <c r="B128" s="61"/>
      <c r="C128" s="61"/>
      <c r="D128" s="61"/>
      <c r="E128" s="61"/>
      <c r="F128" s="61"/>
      <c r="G128" s="61"/>
      <c r="H128" s="61"/>
      <c r="I128" s="61"/>
    </row>
    <row r="129" spans="2:9" x14ac:dyDescent="0.3">
      <c r="B129" s="61"/>
      <c r="C129" s="61"/>
      <c r="D129" s="61"/>
      <c r="E129" s="61"/>
      <c r="F129" s="61"/>
      <c r="G129" s="61"/>
      <c r="H129" s="61"/>
      <c r="I129" s="61"/>
    </row>
    <row r="130" spans="2:9" x14ac:dyDescent="0.3">
      <c r="B130" s="61"/>
      <c r="C130" s="61"/>
      <c r="D130" s="61"/>
      <c r="E130" s="61"/>
      <c r="F130" s="61"/>
      <c r="G130" s="61"/>
      <c r="H130" s="61"/>
      <c r="I130" s="61"/>
    </row>
    <row r="131" spans="2:9" x14ac:dyDescent="0.3">
      <c r="B131" s="61"/>
      <c r="C131" s="61"/>
      <c r="D131" s="61"/>
      <c r="E131" s="61"/>
      <c r="F131" s="61"/>
      <c r="G131" s="61"/>
      <c r="H131" s="61"/>
      <c r="I131" s="61"/>
    </row>
    <row r="132" spans="2:9" x14ac:dyDescent="0.3">
      <c r="B132" s="61"/>
      <c r="C132" s="61"/>
      <c r="D132" s="61"/>
      <c r="E132" s="61"/>
      <c r="F132" s="61"/>
      <c r="G132" s="61"/>
      <c r="H132" s="61"/>
      <c r="I132" s="61"/>
    </row>
    <row r="133" spans="2:9" x14ac:dyDescent="0.3">
      <c r="B133" s="61"/>
      <c r="C133" s="61"/>
      <c r="D133" s="61"/>
      <c r="E133" s="61"/>
      <c r="F133" s="61"/>
      <c r="G133" s="61"/>
      <c r="H133" s="61"/>
      <c r="I133" s="61"/>
    </row>
    <row r="134" spans="2:9" x14ac:dyDescent="0.3">
      <c r="B134" s="61"/>
      <c r="C134" s="61"/>
      <c r="D134" s="61"/>
      <c r="E134" s="61"/>
      <c r="F134" s="61"/>
      <c r="G134" s="61"/>
      <c r="H134" s="61"/>
      <c r="I134" s="61"/>
    </row>
    <row r="135" spans="2:9" x14ac:dyDescent="0.3">
      <c r="B135" s="61"/>
      <c r="C135" s="61"/>
      <c r="D135" s="61"/>
      <c r="E135" s="61"/>
      <c r="F135" s="61"/>
      <c r="G135" s="61"/>
      <c r="H135" s="61"/>
      <c r="I135" s="61"/>
    </row>
    <row r="136" spans="2:9" x14ac:dyDescent="0.3">
      <c r="B136" s="61"/>
      <c r="C136" s="61"/>
      <c r="D136" s="61"/>
      <c r="E136" s="61"/>
      <c r="F136" s="61"/>
      <c r="G136" s="61"/>
      <c r="H136" s="61"/>
      <c r="I136" s="61"/>
    </row>
    <row r="137" spans="2:9" x14ac:dyDescent="0.3">
      <c r="B137" s="61"/>
      <c r="C137" s="61"/>
      <c r="D137" s="61"/>
      <c r="E137" s="61"/>
      <c r="F137" s="61"/>
      <c r="G137" s="61"/>
      <c r="H137" s="61"/>
      <c r="I137" s="61"/>
    </row>
    <row r="138" spans="2:9" x14ac:dyDescent="0.3">
      <c r="B138" s="61"/>
      <c r="C138" s="61"/>
      <c r="D138" s="61"/>
      <c r="E138" s="61"/>
      <c r="F138" s="61"/>
      <c r="G138" s="61"/>
      <c r="H138" s="61"/>
      <c r="I138" s="61"/>
    </row>
    <row r="139" spans="2:9" x14ac:dyDescent="0.3">
      <c r="B139" s="61"/>
      <c r="C139" s="61"/>
      <c r="D139" s="61"/>
      <c r="E139" s="61"/>
      <c r="F139" s="61"/>
      <c r="G139" s="61"/>
      <c r="H139" s="61"/>
      <c r="I139" s="61"/>
    </row>
    <row r="140" spans="2:9" x14ac:dyDescent="0.3">
      <c r="B140" s="61"/>
      <c r="C140" s="61"/>
      <c r="D140" s="61"/>
      <c r="E140" s="61"/>
      <c r="F140" s="61"/>
      <c r="G140" s="61"/>
      <c r="H140" s="61"/>
      <c r="I140" s="61"/>
    </row>
    <row r="141" spans="2:9" x14ac:dyDescent="0.3">
      <c r="B141" s="61"/>
      <c r="C141" s="61"/>
      <c r="D141" s="61"/>
      <c r="E141" s="61"/>
      <c r="F141" s="61"/>
      <c r="G141" s="61"/>
      <c r="H141" s="61"/>
      <c r="I141" s="61"/>
    </row>
    <row r="142" spans="2:9" x14ac:dyDescent="0.3">
      <c r="B142" s="61"/>
      <c r="C142" s="61"/>
      <c r="D142" s="61"/>
      <c r="E142" s="61"/>
      <c r="F142" s="61"/>
      <c r="G142" s="61"/>
      <c r="H142" s="61"/>
      <c r="I142" s="61"/>
    </row>
    <row r="143" spans="2:9" x14ac:dyDescent="0.3">
      <c r="B143" s="61"/>
      <c r="C143" s="61"/>
      <c r="D143" s="61"/>
      <c r="E143" s="61"/>
      <c r="F143" s="61"/>
      <c r="G143" s="61"/>
      <c r="H143" s="61"/>
      <c r="I143" s="61"/>
    </row>
    <row r="144" spans="2:9" x14ac:dyDescent="0.3">
      <c r="B144" s="61"/>
      <c r="C144" s="61"/>
      <c r="D144" s="61"/>
      <c r="E144" s="61"/>
      <c r="F144" s="61"/>
      <c r="G144" s="61"/>
      <c r="H144" s="61"/>
      <c r="I144" s="61"/>
    </row>
    <row r="145" spans="2:9" x14ac:dyDescent="0.3">
      <c r="B145" s="61"/>
      <c r="C145" s="61"/>
      <c r="D145" s="61"/>
      <c r="E145" s="61"/>
      <c r="F145" s="61"/>
      <c r="G145" s="61"/>
      <c r="H145" s="61"/>
      <c r="I145" s="61"/>
    </row>
    <row r="146" spans="2:9" x14ac:dyDescent="0.3">
      <c r="B146" s="61"/>
      <c r="C146" s="61"/>
      <c r="D146" s="61"/>
      <c r="E146" s="61"/>
      <c r="F146" s="61"/>
      <c r="G146" s="61"/>
      <c r="H146" s="61"/>
      <c r="I146" s="61"/>
    </row>
    <row r="147" spans="2:9" x14ac:dyDescent="0.3">
      <c r="B147" s="61"/>
      <c r="C147" s="61"/>
      <c r="D147" s="61"/>
      <c r="E147" s="61"/>
      <c r="F147" s="61"/>
      <c r="G147" s="61"/>
      <c r="H147" s="61"/>
      <c r="I147" s="61"/>
    </row>
    <row r="148" spans="2:9" x14ac:dyDescent="0.3">
      <c r="B148" s="61"/>
      <c r="C148" s="61"/>
      <c r="D148" s="61"/>
      <c r="E148" s="61"/>
      <c r="F148" s="61"/>
      <c r="G148" s="61"/>
      <c r="H148" s="61"/>
      <c r="I148" s="61"/>
    </row>
    <row r="149" spans="2:9" x14ac:dyDescent="0.3">
      <c r="B149" s="61"/>
      <c r="C149" s="61"/>
      <c r="D149" s="61"/>
      <c r="E149" s="61"/>
      <c r="F149" s="61"/>
      <c r="G149" s="61"/>
      <c r="H149" s="61"/>
      <c r="I149" s="61"/>
    </row>
    <row r="150" spans="2:9" x14ac:dyDescent="0.3">
      <c r="B150" s="61"/>
      <c r="C150" s="61"/>
      <c r="D150" s="61"/>
      <c r="E150" s="61"/>
      <c r="F150" s="61"/>
      <c r="G150" s="61"/>
      <c r="H150" s="61"/>
      <c r="I150" s="61"/>
    </row>
    <row r="151" spans="2:9" x14ac:dyDescent="0.3">
      <c r="B151" s="61"/>
      <c r="C151" s="61"/>
      <c r="D151" s="61"/>
      <c r="E151" s="61"/>
      <c r="F151" s="61"/>
      <c r="G151" s="61"/>
      <c r="H151" s="61"/>
      <c r="I151" s="61"/>
    </row>
    <row r="152" spans="2:9" x14ac:dyDescent="0.3">
      <c r="B152" s="61"/>
      <c r="C152" s="61"/>
      <c r="D152" s="61"/>
      <c r="E152" s="61"/>
      <c r="F152" s="61"/>
      <c r="G152" s="61"/>
      <c r="H152" s="61"/>
      <c r="I152" s="61"/>
    </row>
    <row r="153" spans="2:9" x14ac:dyDescent="0.3">
      <c r="B153" s="61"/>
      <c r="C153" s="61"/>
      <c r="D153" s="61"/>
      <c r="E153" s="61"/>
      <c r="F153" s="61"/>
      <c r="G153" s="61"/>
      <c r="H153" s="61"/>
      <c r="I153" s="61"/>
    </row>
    <row r="154" spans="2:9" x14ac:dyDescent="0.3">
      <c r="B154" s="61"/>
      <c r="C154" s="61"/>
      <c r="D154" s="61"/>
      <c r="E154" s="61"/>
      <c r="F154" s="61"/>
      <c r="G154" s="61"/>
      <c r="H154" s="61"/>
      <c r="I154" s="61"/>
    </row>
    <row r="155" spans="2:9" x14ac:dyDescent="0.3">
      <c r="B155" s="61"/>
      <c r="C155" s="61"/>
      <c r="D155" s="61"/>
      <c r="E155" s="61"/>
      <c r="F155" s="61"/>
      <c r="G155" s="61"/>
      <c r="H155" s="61"/>
      <c r="I155" s="61"/>
    </row>
    <row r="156" spans="2:9" x14ac:dyDescent="0.3">
      <c r="B156" s="61"/>
      <c r="C156" s="61"/>
      <c r="D156" s="61"/>
      <c r="E156" s="61"/>
      <c r="F156" s="61"/>
      <c r="G156" s="61"/>
      <c r="H156" s="61"/>
      <c r="I156" s="61"/>
    </row>
    <row r="157" spans="2:9" x14ac:dyDescent="0.3">
      <c r="B157" s="61"/>
      <c r="C157" s="61"/>
      <c r="D157" s="61"/>
      <c r="E157" s="61"/>
      <c r="F157" s="61"/>
      <c r="G157" s="61"/>
      <c r="H157" s="61"/>
      <c r="I157" s="61"/>
    </row>
    <row r="158" spans="2:9" x14ac:dyDescent="0.3">
      <c r="B158" s="61"/>
      <c r="C158" s="61"/>
      <c r="D158" s="61"/>
      <c r="E158" s="61"/>
      <c r="F158" s="61"/>
      <c r="G158" s="61"/>
      <c r="H158" s="61"/>
      <c r="I158" s="61"/>
    </row>
    <row r="159" spans="2:9" x14ac:dyDescent="0.3">
      <c r="B159" s="61"/>
      <c r="C159" s="61"/>
      <c r="D159" s="61"/>
      <c r="E159" s="61"/>
      <c r="F159" s="61"/>
      <c r="G159" s="61"/>
      <c r="H159" s="61"/>
      <c r="I159" s="61"/>
    </row>
    <row r="160" spans="2:9" x14ac:dyDescent="0.3">
      <c r="B160" s="61"/>
      <c r="C160" s="61"/>
      <c r="D160" s="61"/>
      <c r="E160" s="61"/>
      <c r="F160" s="61"/>
      <c r="G160" s="61"/>
      <c r="H160" s="61"/>
      <c r="I160" s="61"/>
    </row>
    <row r="161" spans="2:9" x14ac:dyDescent="0.3">
      <c r="B161" s="61"/>
      <c r="C161" s="61"/>
      <c r="D161" s="61"/>
      <c r="E161" s="61"/>
      <c r="F161" s="61"/>
      <c r="G161" s="61"/>
      <c r="H161" s="61"/>
      <c r="I161" s="61"/>
    </row>
    <row r="162" spans="2:9" x14ac:dyDescent="0.3">
      <c r="B162" s="61"/>
      <c r="C162" s="61"/>
      <c r="D162" s="61"/>
      <c r="E162" s="61"/>
      <c r="F162" s="61"/>
      <c r="G162" s="61"/>
      <c r="H162" s="61"/>
      <c r="I162" s="61"/>
    </row>
    <row r="163" spans="2:9" x14ac:dyDescent="0.3">
      <c r="B163" s="61"/>
      <c r="C163" s="61"/>
      <c r="D163" s="61"/>
      <c r="E163" s="61"/>
      <c r="F163" s="61"/>
      <c r="G163" s="61"/>
      <c r="H163" s="61"/>
      <c r="I163" s="61"/>
    </row>
    <row r="164" spans="2:9" x14ac:dyDescent="0.3">
      <c r="B164" s="61"/>
      <c r="C164" s="61"/>
      <c r="D164" s="61"/>
      <c r="E164" s="61"/>
      <c r="F164" s="61"/>
      <c r="G164" s="61"/>
      <c r="H164" s="61"/>
      <c r="I164" s="61"/>
    </row>
    <row r="165" spans="2:9" x14ac:dyDescent="0.3">
      <c r="B165" s="61"/>
      <c r="C165" s="61"/>
      <c r="D165" s="61"/>
      <c r="E165" s="61"/>
      <c r="F165" s="61"/>
      <c r="G165" s="61"/>
      <c r="H165" s="61"/>
      <c r="I165" s="61"/>
    </row>
    <row r="166" spans="2:9" x14ac:dyDescent="0.3">
      <c r="B166" s="61"/>
      <c r="C166" s="61"/>
      <c r="D166" s="61"/>
      <c r="E166" s="61"/>
      <c r="F166" s="61"/>
      <c r="G166" s="61"/>
      <c r="H166" s="61"/>
      <c r="I166" s="61"/>
    </row>
    <row r="167" spans="2:9" x14ac:dyDescent="0.3">
      <c r="B167" s="61"/>
      <c r="C167" s="61"/>
      <c r="D167" s="61"/>
      <c r="E167" s="61"/>
      <c r="F167" s="61"/>
      <c r="G167" s="61"/>
      <c r="H167" s="61"/>
      <c r="I167" s="61"/>
    </row>
    <row r="168" spans="2:9" x14ac:dyDescent="0.3">
      <c r="B168" s="61"/>
      <c r="C168" s="61"/>
      <c r="D168" s="61"/>
      <c r="E168" s="61"/>
      <c r="F168" s="61"/>
      <c r="G168" s="61"/>
      <c r="H168" s="61"/>
      <c r="I168" s="61"/>
    </row>
    <row r="169" spans="2:9" x14ac:dyDescent="0.3">
      <c r="B169" s="61"/>
      <c r="C169" s="61"/>
      <c r="D169" s="61"/>
      <c r="E169" s="61"/>
      <c r="F169" s="61"/>
      <c r="G169" s="61"/>
      <c r="H169" s="61"/>
      <c r="I169" s="61"/>
    </row>
    <row r="170" spans="2:9" x14ac:dyDescent="0.3">
      <c r="B170" s="61"/>
      <c r="C170" s="61"/>
      <c r="D170" s="61"/>
      <c r="E170" s="61"/>
      <c r="F170" s="61"/>
      <c r="G170" s="61"/>
      <c r="H170" s="61"/>
      <c r="I170" s="61"/>
    </row>
    <row r="171" spans="2:9" x14ac:dyDescent="0.3">
      <c r="B171" s="61"/>
      <c r="C171" s="61"/>
      <c r="D171" s="61"/>
      <c r="E171" s="61"/>
      <c r="F171" s="61"/>
      <c r="G171" s="61"/>
      <c r="H171" s="61"/>
      <c r="I171" s="61"/>
    </row>
    <row r="172" spans="2:9" x14ac:dyDescent="0.3">
      <c r="B172" s="61"/>
      <c r="C172" s="61"/>
      <c r="D172" s="61"/>
      <c r="E172" s="61"/>
      <c r="F172" s="61"/>
      <c r="G172" s="61"/>
      <c r="H172" s="61"/>
      <c r="I172" s="61"/>
    </row>
    <row r="173" spans="2:9" x14ac:dyDescent="0.3">
      <c r="B173" s="61"/>
      <c r="C173" s="61"/>
      <c r="D173" s="61"/>
      <c r="E173" s="61"/>
      <c r="F173" s="61"/>
      <c r="G173" s="61"/>
      <c r="H173" s="61"/>
      <c r="I173" s="61"/>
    </row>
    <row r="174" spans="2:9" x14ac:dyDescent="0.3">
      <c r="B174" s="61"/>
      <c r="C174" s="61"/>
      <c r="D174" s="61"/>
      <c r="E174" s="61"/>
      <c r="F174" s="61"/>
      <c r="G174" s="61"/>
      <c r="H174" s="61"/>
      <c r="I174" s="61"/>
    </row>
    <row r="175" spans="2:9" x14ac:dyDescent="0.3">
      <c r="B175" s="61"/>
      <c r="C175" s="61"/>
      <c r="D175" s="61"/>
      <c r="E175" s="61"/>
      <c r="F175" s="61"/>
      <c r="G175" s="61"/>
      <c r="H175" s="61"/>
      <c r="I175" s="61"/>
    </row>
    <row r="176" spans="2:9" x14ac:dyDescent="0.3">
      <c r="B176" s="61"/>
      <c r="C176" s="61"/>
      <c r="D176" s="61"/>
      <c r="E176" s="61"/>
      <c r="F176" s="61"/>
      <c r="G176" s="61"/>
      <c r="H176" s="61"/>
      <c r="I176" s="61"/>
    </row>
    <row r="177" spans="2:9" x14ac:dyDescent="0.3">
      <c r="B177" s="61"/>
      <c r="C177" s="61"/>
      <c r="D177" s="61"/>
      <c r="E177" s="61"/>
      <c r="F177" s="61"/>
      <c r="G177" s="61"/>
      <c r="H177" s="61"/>
      <c r="I177" s="61"/>
    </row>
    <row r="178" spans="2:9" x14ac:dyDescent="0.3">
      <c r="B178" s="61"/>
      <c r="C178" s="61"/>
      <c r="D178" s="61"/>
      <c r="E178" s="61"/>
      <c r="F178" s="61"/>
      <c r="G178" s="61"/>
      <c r="H178" s="61"/>
      <c r="I178" s="61"/>
    </row>
    <row r="179" spans="2:9" x14ac:dyDescent="0.3">
      <c r="B179" s="61"/>
      <c r="C179" s="61"/>
      <c r="D179" s="61"/>
      <c r="E179" s="61"/>
      <c r="F179" s="61"/>
      <c r="G179" s="61"/>
      <c r="H179" s="61"/>
      <c r="I179" s="61"/>
    </row>
    <row r="180" spans="2:9" x14ac:dyDescent="0.3">
      <c r="B180" s="61"/>
      <c r="C180" s="61"/>
      <c r="D180" s="61"/>
      <c r="E180" s="61"/>
      <c r="F180" s="61"/>
      <c r="G180" s="61"/>
      <c r="H180" s="61"/>
      <c r="I180" s="61"/>
    </row>
    <row r="181" spans="2:9" x14ac:dyDescent="0.3">
      <c r="B181" s="61"/>
      <c r="C181" s="61"/>
      <c r="D181" s="61"/>
      <c r="E181" s="61"/>
      <c r="F181" s="61"/>
      <c r="G181" s="61"/>
      <c r="H181" s="61"/>
      <c r="I181" s="61"/>
    </row>
    <row r="182" spans="2:9" x14ac:dyDescent="0.3">
      <c r="B182" s="61"/>
      <c r="C182" s="61"/>
      <c r="D182" s="61"/>
      <c r="E182" s="61"/>
      <c r="F182" s="61"/>
      <c r="G182" s="61"/>
      <c r="H182" s="61"/>
      <c r="I182" s="61"/>
    </row>
    <row r="183" spans="2:9" x14ac:dyDescent="0.3">
      <c r="B183" s="61"/>
      <c r="C183" s="61"/>
      <c r="D183" s="61"/>
      <c r="E183" s="61"/>
      <c r="F183" s="61"/>
      <c r="G183" s="61"/>
      <c r="H183" s="61"/>
      <c r="I183" s="61"/>
    </row>
    <row r="184" spans="2:9" x14ac:dyDescent="0.3">
      <c r="B184" s="61"/>
      <c r="C184" s="61"/>
      <c r="D184" s="61"/>
      <c r="E184" s="61"/>
      <c r="F184" s="61"/>
      <c r="G184" s="61"/>
      <c r="H184" s="61"/>
      <c r="I184" s="61"/>
    </row>
    <row r="185" spans="2:9" x14ac:dyDescent="0.3">
      <c r="B185" s="61"/>
      <c r="C185" s="61"/>
      <c r="D185" s="61"/>
      <c r="E185" s="61"/>
      <c r="F185" s="61"/>
      <c r="G185" s="61"/>
      <c r="H185" s="61"/>
      <c r="I185" s="61"/>
    </row>
    <row r="186" spans="2:9" x14ac:dyDescent="0.3">
      <c r="B186" s="61"/>
      <c r="C186" s="61"/>
      <c r="D186" s="61"/>
      <c r="E186" s="61"/>
      <c r="F186" s="61"/>
      <c r="G186" s="61"/>
      <c r="H186" s="61"/>
      <c r="I186" s="61"/>
    </row>
    <row r="187" spans="2:9" x14ac:dyDescent="0.3">
      <c r="B187" s="61"/>
      <c r="C187" s="61"/>
      <c r="D187" s="61"/>
      <c r="E187" s="61"/>
      <c r="F187" s="61"/>
      <c r="G187" s="61"/>
      <c r="H187" s="61"/>
      <c r="I187" s="61"/>
    </row>
    <row r="188" spans="2:9" x14ac:dyDescent="0.3">
      <c r="B188" s="61"/>
      <c r="C188" s="61"/>
      <c r="D188" s="61"/>
      <c r="E188" s="61"/>
      <c r="F188" s="61"/>
      <c r="G188" s="61"/>
      <c r="H188" s="61"/>
      <c r="I188" s="61"/>
    </row>
    <row r="189" spans="2:9" x14ac:dyDescent="0.3">
      <c r="B189" s="61"/>
      <c r="C189" s="61"/>
      <c r="D189" s="61"/>
      <c r="E189" s="61"/>
      <c r="F189" s="61"/>
      <c r="G189" s="61"/>
      <c r="H189" s="61"/>
      <c r="I189" s="61"/>
    </row>
    <row r="190" spans="2:9" x14ac:dyDescent="0.3">
      <c r="B190" s="61"/>
      <c r="C190" s="61"/>
      <c r="D190" s="61"/>
      <c r="E190" s="61"/>
      <c r="F190" s="61"/>
      <c r="G190" s="61"/>
      <c r="H190" s="61"/>
      <c r="I190" s="61"/>
    </row>
    <row r="191" spans="2:9" x14ac:dyDescent="0.3">
      <c r="B191" s="61"/>
      <c r="C191" s="61"/>
      <c r="D191" s="61"/>
      <c r="E191" s="61"/>
      <c r="F191" s="61"/>
      <c r="G191" s="61"/>
      <c r="H191" s="61"/>
      <c r="I191" s="61"/>
    </row>
    <row r="192" spans="2:9" x14ac:dyDescent="0.3">
      <c r="B192" s="61"/>
      <c r="C192" s="61"/>
      <c r="D192" s="61"/>
      <c r="E192" s="61"/>
      <c r="F192" s="61"/>
      <c r="G192" s="61"/>
      <c r="H192" s="61"/>
      <c r="I192" s="61"/>
    </row>
    <row r="193" spans="2:9" x14ac:dyDescent="0.3">
      <c r="B193" s="61"/>
      <c r="C193" s="61"/>
      <c r="D193" s="61"/>
      <c r="E193" s="61"/>
      <c r="F193" s="61"/>
      <c r="G193" s="61"/>
      <c r="H193" s="61"/>
      <c r="I193" s="61"/>
    </row>
    <row r="194" spans="2:9" x14ac:dyDescent="0.3">
      <c r="B194" s="61"/>
      <c r="C194" s="61"/>
      <c r="D194" s="61"/>
      <c r="E194" s="61"/>
      <c r="F194" s="61"/>
      <c r="G194" s="61"/>
      <c r="H194" s="61"/>
      <c r="I194" s="61"/>
    </row>
    <row r="195" spans="2:9" x14ac:dyDescent="0.3">
      <c r="B195" s="61"/>
      <c r="C195" s="61"/>
      <c r="D195" s="61"/>
      <c r="E195" s="61"/>
      <c r="F195" s="61"/>
      <c r="G195" s="61"/>
      <c r="H195" s="61"/>
      <c r="I195" s="61"/>
    </row>
    <row r="196" spans="2:9" x14ac:dyDescent="0.3">
      <c r="B196" s="61"/>
      <c r="C196" s="61"/>
      <c r="D196" s="61"/>
      <c r="E196" s="61"/>
      <c r="F196" s="61"/>
      <c r="G196" s="61"/>
      <c r="H196" s="61"/>
      <c r="I196" s="61"/>
    </row>
    <row r="197" spans="2:9" x14ac:dyDescent="0.3">
      <c r="B197" s="61"/>
      <c r="C197" s="61"/>
      <c r="D197" s="61"/>
      <c r="E197" s="61"/>
      <c r="F197" s="61"/>
      <c r="G197" s="61"/>
      <c r="H197" s="61"/>
      <c r="I197" s="61"/>
    </row>
    <row r="198" spans="2:9" x14ac:dyDescent="0.3">
      <c r="B198" s="61"/>
      <c r="C198" s="61"/>
      <c r="D198" s="61"/>
      <c r="E198" s="61"/>
      <c r="F198" s="61"/>
      <c r="G198" s="61"/>
      <c r="H198" s="61"/>
      <c r="I198" s="61"/>
    </row>
    <row r="199" spans="2:9" x14ac:dyDescent="0.3">
      <c r="B199" s="61"/>
      <c r="C199" s="61"/>
      <c r="D199" s="61"/>
      <c r="E199" s="61"/>
      <c r="F199" s="61"/>
      <c r="G199" s="61"/>
      <c r="H199" s="61"/>
      <c r="I199" s="61"/>
    </row>
    <row r="200" spans="2:9" x14ac:dyDescent="0.3">
      <c r="B200" s="61"/>
      <c r="C200" s="61"/>
      <c r="D200" s="61"/>
      <c r="E200" s="61"/>
      <c r="F200" s="61"/>
      <c r="G200" s="61"/>
      <c r="H200" s="61"/>
      <c r="I200" s="61"/>
    </row>
    <row r="201" spans="2:9" x14ac:dyDescent="0.3">
      <c r="B201" s="61"/>
      <c r="C201" s="61"/>
      <c r="D201" s="61"/>
      <c r="E201" s="61"/>
      <c r="F201" s="61"/>
      <c r="G201" s="61"/>
      <c r="H201" s="61"/>
      <c r="I201" s="61"/>
    </row>
    <row r="202" spans="2:9" x14ac:dyDescent="0.3">
      <c r="B202" s="61"/>
      <c r="C202" s="61"/>
      <c r="D202" s="61"/>
      <c r="E202" s="61"/>
      <c r="F202" s="61"/>
      <c r="G202" s="61"/>
      <c r="H202" s="61"/>
      <c r="I202" s="61"/>
    </row>
    <row r="203" spans="2:9" x14ac:dyDescent="0.3">
      <c r="B203" s="61"/>
      <c r="C203" s="61"/>
      <c r="D203" s="61"/>
      <c r="E203" s="61"/>
      <c r="F203" s="61"/>
      <c r="G203" s="61"/>
      <c r="H203" s="61"/>
      <c r="I203" s="61"/>
    </row>
    <row r="204" spans="2:9" x14ac:dyDescent="0.3">
      <c r="B204" s="61"/>
      <c r="C204" s="61"/>
      <c r="D204" s="61"/>
      <c r="E204" s="61"/>
      <c r="F204" s="61"/>
      <c r="G204" s="61"/>
      <c r="H204" s="61"/>
      <c r="I204" s="61"/>
    </row>
    <row r="205" spans="2:9" x14ac:dyDescent="0.3">
      <c r="B205" s="61"/>
      <c r="C205" s="61"/>
      <c r="D205" s="61"/>
      <c r="E205" s="61"/>
      <c r="F205" s="61"/>
      <c r="G205" s="61"/>
      <c r="H205" s="61"/>
      <c r="I205" s="61"/>
    </row>
    <row r="206" spans="2:9" x14ac:dyDescent="0.3">
      <c r="B206" s="61"/>
      <c r="C206" s="61"/>
      <c r="D206" s="61"/>
      <c r="E206" s="61"/>
      <c r="F206" s="61"/>
      <c r="G206" s="61"/>
      <c r="H206" s="61"/>
      <c r="I206" s="61"/>
    </row>
    <row r="207" spans="2:9" x14ac:dyDescent="0.3">
      <c r="B207" s="61"/>
      <c r="C207" s="61"/>
      <c r="D207" s="61"/>
      <c r="E207" s="61"/>
      <c r="F207" s="61"/>
      <c r="G207" s="61"/>
      <c r="H207" s="61"/>
      <c r="I207" s="61"/>
    </row>
    <row r="208" spans="2:9" x14ac:dyDescent="0.3">
      <c r="B208" s="61"/>
      <c r="C208" s="61"/>
      <c r="D208" s="61"/>
      <c r="E208" s="61"/>
      <c r="F208" s="61"/>
      <c r="G208" s="61"/>
      <c r="H208" s="61"/>
      <c r="I208" s="61"/>
    </row>
    <row r="209" spans="2:9" x14ac:dyDescent="0.3">
      <c r="B209" s="61"/>
      <c r="C209" s="61"/>
      <c r="D209" s="61"/>
      <c r="E209" s="61"/>
      <c r="F209" s="61"/>
      <c r="G209" s="61"/>
      <c r="H209" s="61"/>
      <c r="I209" s="61"/>
    </row>
    <row r="210" spans="2:9" x14ac:dyDescent="0.3">
      <c r="B210" s="61"/>
      <c r="C210" s="61"/>
      <c r="D210" s="61"/>
      <c r="E210" s="61"/>
      <c r="F210" s="61"/>
      <c r="G210" s="61"/>
      <c r="H210" s="61"/>
      <c r="I210" s="61"/>
    </row>
    <row r="211" spans="2:9" x14ac:dyDescent="0.3">
      <c r="B211" s="61"/>
      <c r="C211" s="61"/>
      <c r="D211" s="61"/>
      <c r="E211" s="61"/>
      <c r="F211" s="61"/>
      <c r="G211" s="61"/>
      <c r="H211" s="61"/>
      <c r="I211" s="61"/>
    </row>
    <row r="212" spans="2:9" x14ac:dyDescent="0.3">
      <c r="B212" s="61"/>
      <c r="C212" s="61"/>
      <c r="D212" s="61"/>
      <c r="E212" s="61"/>
      <c r="F212" s="61"/>
      <c r="G212" s="61"/>
      <c r="H212" s="61"/>
      <c r="I212" s="61"/>
    </row>
    <row r="213" spans="2:9" x14ac:dyDescent="0.3">
      <c r="B213" s="61"/>
      <c r="C213" s="61"/>
      <c r="D213" s="61"/>
      <c r="E213" s="61"/>
      <c r="F213" s="61"/>
      <c r="G213" s="61"/>
      <c r="H213" s="61"/>
      <c r="I213" s="61"/>
    </row>
    <row r="214" spans="2:9" x14ac:dyDescent="0.3">
      <c r="B214" s="61"/>
      <c r="C214" s="61"/>
      <c r="D214" s="61"/>
      <c r="E214" s="61"/>
      <c r="F214" s="61"/>
      <c r="G214" s="61"/>
      <c r="H214" s="61"/>
      <c r="I214" s="61"/>
    </row>
    <row r="215" spans="2:9" x14ac:dyDescent="0.3">
      <c r="B215" s="61"/>
      <c r="C215" s="61"/>
      <c r="D215" s="61"/>
      <c r="E215" s="61"/>
      <c r="F215" s="61"/>
      <c r="G215" s="61"/>
      <c r="H215" s="61"/>
      <c r="I215" s="61"/>
    </row>
    <row r="216" spans="2:9" x14ac:dyDescent="0.3">
      <c r="B216" s="61"/>
      <c r="C216" s="61"/>
      <c r="D216" s="61"/>
      <c r="E216" s="61"/>
      <c r="F216" s="61"/>
      <c r="G216" s="61"/>
      <c r="H216" s="61"/>
      <c r="I216" s="61"/>
    </row>
    <row r="217" spans="2:9" x14ac:dyDescent="0.3">
      <c r="B217" s="61"/>
      <c r="C217" s="61"/>
      <c r="D217" s="61"/>
      <c r="E217" s="61"/>
      <c r="F217" s="61"/>
      <c r="G217" s="61"/>
      <c r="H217" s="61"/>
      <c r="I217" s="61"/>
    </row>
    <row r="218" spans="2:9" x14ac:dyDescent="0.3">
      <c r="B218" s="61"/>
      <c r="C218" s="61"/>
      <c r="D218" s="61"/>
      <c r="E218" s="61"/>
      <c r="F218" s="61"/>
      <c r="G218" s="61"/>
      <c r="H218" s="61"/>
      <c r="I218" s="61"/>
    </row>
    <row r="219" spans="2:9" x14ac:dyDescent="0.3">
      <c r="B219" s="61"/>
      <c r="C219" s="61"/>
      <c r="D219" s="61"/>
      <c r="E219" s="61"/>
      <c r="F219" s="61"/>
      <c r="G219" s="61"/>
      <c r="H219" s="61"/>
      <c r="I219" s="61"/>
    </row>
    <row r="220" spans="2:9" x14ac:dyDescent="0.3">
      <c r="B220" s="61"/>
      <c r="C220" s="61"/>
      <c r="D220" s="61"/>
      <c r="E220" s="61"/>
      <c r="F220" s="61"/>
      <c r="G220" s="61"/>
      <c r="H220" s="61"/>
      <c r="I220" s="61"/>
    </row>
    <row r="221" spans="2:9" x14ac:dyDescent="0.3">
      <c r="B221" s="61"/>
      <c r="C221" s="61"/>
      <c r="D221" s="61"/>
      <c r="E221" s="61"/>
      <c r="F221" s="61"/>
      <c r="G221" s="61"/>
      <c r="H221" s="61"/>
      <c r="I221" s="61"/>
    </row>
    <row r="222" spans="2:9" x14ac:dyDescent="0.3">
      <c r="B222" s="61"/>
      <c r="C222" s="61"/>
      <c r="D222" s="61"/>
      <c r="E222" s="61"/>
      <c r="F222" s="61"/>
      <c r="G222" s="61"/>
      <c r="H222" s="61"/>
      <c r="I222" s="61"/>
    </row>
    <row r="223" spans="2:9" x14ac:dyDescent="0.3">
      <c r="B223" s="61"/>
      <c r="C223" s="61"/>
      <c r="D223" s="61"/>
      <c r="E223" s="61"/>
      <c r="F223" s="61"/>
      <c r="G223" s="61"/>
      <c r="H223" s="61"/>
      <c r="I223" s="61"/>
    </row>
    <row r="224" spans="2:9" x14ac:dyDescent="0.3">
      <c r="B224" s="61"/>
      <c r="C224" s="61"/>
      <c r="D224" s="61"/>
      <c r="E224" s="61"/>
      <c r="F224" s="61"/>
      <c r="G224" s="61"/>
      <c r="H224" s="61"/>
      <c r="I224" s="61"/>
    </row>
    <row r="225" spans="2:9" x14ac:dyDescent="0.3">
      <c r="B225" s="61"/>
      <c r="C225" s="61"/>
      <c r="D225" s="61"/>
      <c r="E225" s="61"/>
      <c r="F225" s="61"/>
      <c r="G225" s="61"/>
      <c r="H225" s="61"/>
      <c r="I225" s="61"/>
    </row>
    <row r="226" spans="2:9" x14ac:dyDescent="0.3">
      <c r="B226" s="61"/>
      <c r="C226" s="61"/>
      <c r="D226" s="61"/>
      <c r="E226" s="61"/>
      <c r="F226" s="61"/>
      <c r="G226" s="61"/>
      <c r="H226" s="61"/>
      <c r="I226" s="61"/>
    </row>
    <row r="227" spans="2:9" x14ac:dyDescent="0.3">
      <c r="B227" s="61"/>
      <c r="C227" s="61"/>
      <c r="D227" s="61"/>
      <c r="E227" s="61"/>
      <c r="F227" s="61"/>
      <c r="G227" s="61"/>
      <c r="H227" s="61"/>
      <c r="I227" s="61"/>
    </row>
    <row r="228" spans="2:9" x14ac:dyDescent="0.3">
      <c r="B228" s="61"/>
      <c r="C228" s="61"/>
      <c r="D228" s="61"/>
      <c r="E228" s="61"/>
      <c r="F228" s="61"/>
      <c r="G228" s="61"/>
      <c r="H228" s="61"/>
      <c r="I228" s="61"/>
    </row>
    <row r="229" spans="2:9" x14ac:dyDescent="0.3">
      <c r="B229" s="61"/>
      <c r="C229" s="61"/>
      <c r="D229" s="61"/>
      <c r="E229" s="61"/>
      <c r="F229" s="61"/>
      <c r="G229" s="61"/>
      <c r="H229" s="61"/>
      <c r="I229" s="61"/>
    </row>
    <row r="230" spans="2:9" x14ac:dyDescent="0.3">
      <c r="B230" s="61"/>
      <c r="C230" s="61"/>
      <c r="D230" s="61"/>
      <c r="E230" s="61"/>
      <c r="F230" s="61"/>
      <c r="G230" s="61"/>
      <c r="H230" s="61"/>
      <c r="I230" s="61"/>
    </row>
    <row r="231" spans="2:9" x14ac:dyDescent="0.3">
      <c r="B231" s="61"/>
      <c r="C231" s="61"/>
      <c r="D231" s="61"/>
      <c r="E231" s="61"/>
      <c r="F231" s="61"/>
      <c r="G231" s="61"/>
      <c r="H231" s="61"/>
      <c r="I231" s="61"/>
    </row>
    <row r="232" spans="2:9" x14ac:dyDescent="0.3">
      <c r="B232" s="61"/>
      <c r="C232" s="61"/>
      <c r="D232" s="61"/>
      <c r="E232" s="61"/>
      <c r="F232" s="61"/>
      <c r="G232" s="61"/>
      <c r="H232" s="61"/>
      <c r="I232" s="61"/>
    </row>
    <row r="233" spans="2:9" x14ac:dyDescent="0.3">
      <c r="B233" s="61"/>
      <c r="C233" s="61"/>
      <c r="D233" s="61"/>
      <c r="E233" s="61"/>
      <c r="F233" s="61"/>
      <c r="G233" s="61"/>
      <c r="H233" s="61"/>
      <c r="I233" s="61"/>
    </row>
    <row r="234" spans="2:9" x14ac:dyDescent="0.3">
      <c r="B234" s="61"/>
      <c r="C234" s="61"/>
      <c r="D234" s="61"/>
      <c r="E234" s="61"/>
      <c r="F234" s="61"/>
      <c r="G234" s="61"/>
      <c r="H234" s="61"/>
      <c r="I234" s="61"/>
    </row>
    <row r="235" spans="2:9" x14ac:dyDescent="0.3">
      <c r="B235" s="61"/>
      <c r="C235" s="61"/>
      <c r="D235" s="61"/>
      <c r="E235" s="61"/>
      <c r="F235" s="61"/>
      <c r="G235" s="61"/>
      <c r="H235" s="61"/>
      <c r="I235" s="61"/>
    </row>
    <row r="236" spans="2:9" x14ac:dyDescent="0.3">
      <c r="B236" s="61"/>
      <c r="C236" s="61"/>
      <c r="D236" s="61"/>
      <c r="E236" s="61"/>
      <c r="F236" s="61"/>
      <c r="G236" s="61"/>
      <c r="H236" s="61"/>
      <c r="I236" s="61"/>
    </row>
    <row r="237" spans="2:9" x14ac:dyDescent="0.3">
      <c r="B237" s="61"/>
      <c r="C237" s="61"/>
      <c r="D237" s="61"/>
      <c r="E237" s="61"/>
      <c r="F237" s="61"/>
      <c r="G237" s="61"/>
      <c r="H237" s="61"/>
      <c r="I237" s="61"/>
    </row>
    <row r="238" spans="2:9" x14ac:dyDescent="0.3">
      <c r="B238" s="61"/>
      <c r="C238" s="61"/>
      <c r="D238" s="61"/>
      <c r="E238" s="61"/>
      <c r="F238" s="61"/>
      <c r="G238" s="61"/>
      <c r="H238" s="61"/>
      <c r="I238" s="61"/>
    </row>
    <row r="239" spans="2:9" x14ac:dyDescent="0.3">
      <c r="B239" s="61"/>
      <c r="C239" s="61"/>
      <c r="D239" s="61"/>
      <c r="E239" s="61"/>
      <c r="F239" s="61"/>
      <c r="G239" s="61"/>
      <c r="H239" s="61"/>
      <c r="I239" s="61"/>
    </row>
    <row r="240" spans="2:9" x14ac:dyDescent="0.3">
      <c r="B240" s="61"/>
      <c r="C240" s="61"/>
      <c r="D240" s="61"/>
      <c r="E240" s="61"/>
      <c r="F240" s="61"/>
      <c r="G240" s="61"/>
      <c r="H240" s="61"/>
      <c r="I240" s="61"/>
    </row>
    <row r="241" spans="2:9" x14ac:dyDescent="0.3">
      <c r="B241" s="61"/>
      <c r="C241" s="61"/>
      <c r="D241" s="61"/>
      <c r="E241" s="61"/>
      <c r="F241" s="61"/>
      <c r="G241" s="61"/>
      <c r="H241" s="61"/>
      <c r="I241" s="61"/>
    </row>
    <row r="242" spans="2:9" x14ac:dyDescent="0.3">
      <c r="B242" s="61"/>
      <c r="C242" s="61"/>
      <c r="D242" s="61"/>
      <c r="E242" s="61"/>
      <c r="F242" s="61"/>
      <c r="G242" s="61"/>
      <c r="H242" s="61"/>
      <c r="I242" s="61"/>
    </row>
    <row r="243" spans="2:9" x14ac:dyDescent="0.3">
      <c r="B243" s="61"/>
      <c r="C243" s="61"/>
      <c r="D243" s="61"/>
      <c r="E243" s="61"/>
      <c r="F243" s="61"/>
      <c r="G243" s="61"/>
      <c r="H243" s="61"/>
      <c r="I243" s="61"/>
    </row>
    <row r="244" spans="2:9" x14ac:dyDescent="0.3">
      <c r="B244" s="61"/>
      <c r="C244" s="61"/>
      <c r="D244" s="61"/>
      <c r="E244" s="61"/>
      <c r="F244" s="61"/>
      <c r="G244" s="61"/>
      <c r="H244" s="61"/>
      <c r="I244" s="61"/>
    </row>
    <row r="245" spans="2:9" x14ac:dyDescent="0.3">
      <c r="B245" s="61"/>
      <c r="C245" s="61"/>
      <c r="D245" s="61"/>
      <c r="E245" s="61"/>
      <c r="F245" s="61"/>
      <c r="G245" s="61"/>
      <c r="H245" s="61"/>
      <c r="I245" s="61"/>
    </row>
    <row r="246" spans="2:9" x14ac:dyDescent="0.3">
      <c r="B246" s="61"/>
      <c r="C246" s="61"/>
      <c r="D246" s="61"/>
      <c r="E246" s="61"/>
      <c r="F246" s="61"/>
      <c r="G246" s="61"/>
      <c r="H246" s="61"/>
      <c r="I246" s="61"/>
    </row>
    <row r="247" spans="2:9" x14ac:dyDescent="0.3">
      <c r="B247" s="61"/>
      <c r="C247" s="61"/>
      <c r="D247" s="61"/>
      <c r="E247" s="61"/>
      <c r="F247" s="61"/>
      <c r="G247" s="61"/>
      <c r="H247" s="61"/>
      <c r="I247" s="61"/>
    </row>
    <row r="248" spans="2:9" x14ac:dyDescent="0.3">
      <c r="B248" s="61"/>
      <c r="C248" s="61"/>
      <c r="D248" s="61"/>
      <c r="E248" s="61"/>
      <c r="F248" s="61"/>
      <c r="G248" s="61"/>
      <c r="H248" s="61"/>
      <c r="I248" s="61"/>
    </row>
    <row r="249" spans="2:9" x14ac:dyDescent="0.3">
      <c r="B249" s="61"/>
      <c r="C249" s="61"/>
      <c r="D249" s="61"/>
      <c r="E249" s="61"/>
      <c r="F249" s="61"/>
      <c r="G249" s="61"/>
      <c r="H249" s="61"/>
      <c r="I249" s="61"/>
    </row>
    <row r="250" spans="2:9" x14ac:dyDescent="0.3">
      <c r="B250" s="61"/>
      <c r="C250" s="61"/>
      <c r="D250" s="61"/>
      <c r="E250" s="61"/>
      <c r="F250" s="61"/>
      <c r="G250" s="61"/>
      <c r="H250" s="61"/>
      <c r="I250" s="61"/>
    </row>
    <row r="251" spans="2:9" x14ac:dyDescent="0.3">
      <c r="B251" s="61"/>
      <c r="C251" s="61"/>
      <c r="D251" s="61"/>
      <c r="E251" s="61"/>
      <c r="F251" s="61"/>
      <c r="G251" s="61"/>
      <c r="H251" s="61"/>
      <c r="I251" s="61"/>
    </row>
    <row r="252" spans="2:9" x14ac:dyDescent="0.3">
      <c r="B252" s="61"/>
      <c r="C252" s="61"/>
      <c r="D252" s="61"/>
      <c r="E252" s="61"/>
      <c r="F252" s="61"/>
      <c r="G252" s="61"/>
      <c r="H252" s="61"/>
      <c r="I252" s="61"/>
    </row>
    <row r="253" spans="2:9" x14ac:dyDescent="0.3">
      <c r="B253" s="61"/>
      <c r="C253" s="61"/>
      <c r="D253" s="61"/>
      <c r="E253" s="61"/>
      <c r="F253" s="61"/>
      <c r="G253" s="61"/>
      <c r="H253" s="61"/>
      <c r="I253" s="61"/>
    </row>
    <row r="254" spans="2:9" x14ac:dyDescent="0.3">
      <c r="B254" s="61"/>
      <c r="C254" s="61"/>
      <c r="D254" s="61"/>
      <c r="E254" s="61"/>
      <c r="F254" s="61"/>
      <c r="G254" s="61"/>
      <c r="H254" s="61"/>
      <c r="I254" s="61"/>
    </row>
    <row r="255" spans="2:9" x14ac:dyDescent="0.3">
      <c r="B255" s="61"/>
      <c r="C255" s="61"/>
      <c r="D255" s="61"/>
      <c r="E255" s="61"/>
      <c r="F255" s="61"/>
      <c r="G255" s="61"/>
      <c r="H255" s="61"/>
      <c r="I255" s="61"/>
    </row>
    <row r="256" spans="2:9" x14ac:dyDescent="0.3">
      <c r="B256" s="61"/>
      <c r="C256" s="61"/>
      <c r="D256" s="61"/>
      <c r="E256" s="61"/>
      <c r="F256" s="61"/>
      <c r="G256" s="61"/>
      <c r="H256" s="61"/>
      <c r="I256" s="61"/>
    </row>
    <row r="257" spans="2:9" x14ac:dyDescent="0.3">
      <c r="B257" s="61"/>
      <c r="C257" s="61"/>
      <c r="D257" s="61"/>
      <c r="E257" s="61"/>
      <c r="F257" s="61"/>
      <c r="G257" s="61"/>
      <c r="H257" s="61"/>
      <c r="I257" s="61"/>
    </row>
    <row r="258" spans="2:9" x14ac:dyDescent="0.3">
      <c r="B258" s="61"/>
      <c r="C258" s="61"/>
      <c r="D258" s="61"/>
      <c r="E258" s="61"/>
      <c r="F258" s="61"/>
      <c r="G258" s="61"/>
      <c r="H258" s="61"/>
      <c r="I258" s="61"/>
    </row>
    <row r="259" spans="2:9" x14ac:dyDescent="0.3">
      <c r="B259" s="61"/>
      <c r="C259" s="61"/>
      <c r="D259" s="61"/>
      <c r="E259" s="61"/>
      <c r="F259" s="61"/>
      <c r="G259" s="61"/>
      <c r="H259" s="61"/>
      <c r="I259" s="61"/>
    </row>
    <row r="260" spans="2:9" x14ac:dyDescent="0.3">
      <c r="B260" s="61"/>
      <c r="C260" s="61"/>
      <c r="D260" s="61"/>
      <c r="E260" s="61"/>
      <c r="F260" s="61"/>
      <c r="G260" s="61"/>
      <c r="H260" s="61"/>
      <c r="I260" s="61"/>
    </row>
    <row r="261" spans="2:9" x14ac:dyDescent="0.3">
      <c r="B261" s="61"/>
      <c r="C261" s="61"/>
      <c r="D261" s="61"/>
      <c r="E261" s="61"/>
      <c r="F261" s="61"/>
      <c r="G261" s="61"/>
      <c r="H261" s="61"/>
      <c r="I261" s="61"/>
    </row>
    <row r="262" spans="2:9" x14ac:dyDescent="0.3">
      <c r="B262" s="61"/>
      <c r="C262" s="61"/>
      <c r="D262" s="61"/>
      <c r="E262" s="61"/>
      <c r="F262" s="61"/>
      <c r="G262" s="61"/>
      <c r="H262" s="61"/>
      <c r="I262" s="61"/>
    </row>
    <row r="263" spans="2:9" x14ac:dyDescent="0.3">
      <c r="B263" s="61"/>
      <c r="C263" s="61"/>
      <c r="D263" s="61"/>
      <c r="E263" s="61"/>
      <c r="F263" s="61"/>
      <c r="G263" s="61"/>
      <c r="H263" s="61"/>
      <c r="I263" s="61"/>
    </row>
    <row r="264" spans="2:9" x14ac:dyDescent="0.3">
      <c r="B264" s="61"/>
      <c r="C264" s="61"/>
      <c r="D264" s="61"/>
      <c r="E264" s="61"/>
      <c r="F264" s="61"/>
      <c r="G264" s="61"/>
      <c r="H264" s="61"/>
      <c r="I264" s="61"/>
    </row>
    <row r="265" spans="2:9" x14ac:dyDescent="0.3">
      <c r="B265" s="61"/>
      <c r="C265" s="61"/>
      <c r="D265" s="61"/>
      <c r="E265" s="61"/>
      <c r="F265" s="61"/>
      <c r="G265" s="61"/>
      <c r="H265" s="61"/>
      <c r="I265" s="61"/>
    </row>
    <row r="266" spans="2:9" x14ac:dyDescent="0.3">
      <c r="B266" s="61"/>
      <c r="C266" s="61"/>
      <c r="D266" s="61"/>
      <c r="E266" s="61"/>
      <c r="F266" s="61"/>
      <c r="G266" s="61"/>
      <c r="H266" s="61"/>
      <c r="I266" s="61"/>
    </row>
    <row r="267" spans="2:9" x14ac:dyDescent="0.3">
      <c r="B267" s="61"/>
      <c r="C267" s="61"/>
      <c r="D267" s="61"/>
      <c r="E267" s="61"/>
      <c r="F267" s="61"/>
      <c r="G267" s="61"/>
      <c r="H267" s="61"/>
      <c r="I267" s="61"/>
    </row>
    <row r="268" spans="2:9" x14ac:dyDescent="0.3">
      <c r="B268" s="61"/>
      <c r="C268" s="61"/>
      <c r="D268" s="61"/>
      <c r="E268" s="61"/>
      <c r="F268" s="61"/>
      <c r="G268" s="61"/>
      <c r="H268" s="61"/>
      <c r="I268" s="61"/>
    </row>
    <row r="269" spans="2:9" x14ac:dyDescent="0.3">
      <c r="B269" s="61"/>
      <c r="C269" s="61"/>
      <c r="D269" s="61"/>
      <c r="E269" s="61"/>
      <c r="F269" s="61"/>
      <c r="G269" s="61"/>
      <c r="H269" s="61"/>
      <c r="I269" s="61"/>
    </row>
    <row r="270" spans="2:9" x14ac:dyDescent="0.3">
      <c r="B270" s="61"/>
      <c r="C270" s="61"/>
      <c r="D270" s="61"/>
      <c r="E270" s="61"/>
      <c r="F270" s="61"/>
      <c r="G270" s="61"/>
      <c r="H270" s="61"/>
      <c r="I270" s="61"/>
    </row>
    <row r="271" spans="2:9" x14ac:dyDescent="0.3">
      <c r="B271" s="61"/>
      <c r="C271" s="61"/>
      <c r="D271" s="61"/>
      <c r="E271" s="61"/>
      <c r="F271" s="61"/>
      <c r="G271" s="61"/>
      <c r="H271" s="61"/>
      <c r="I271" s="61"/>
    </row>
    <row r="272" spans="2:9" x14ac:dyDescent="0.3">
      <c r="B272" s="61"/>
      <c r="C272" s="61"/>
      <c r="D272" s="61"/>
      <c r="E272" s="61"/>
      <c r="F272" s="61"/>
      <c r="G272" s="61"/>
      <c r="H272" s="61"/>
      <c r="I272" s="61"/>
    </row>
    <row r="273" spans="2:9" x14ac:dyDescent="0.3">
      <c r="B273" s="61"/>
      <c r="C273" s="61"/>
      <c r="D273" s="61"/>
      <c r="E273" s="61"/>
      <c r="F273" s="61"/>
      <c r="G273" s="61"/>
      <c r="H273" s="61"/>
      <c r="I273" s="61"/>
    </row>
    <row r="274" spans="2:9" x14ac:dyDescent="0.3">
      <c r="B274" s="61"/>
      <c r="C274" s="61"/>
      <c r="D274" s="61"/>
      <c r="E274" s="61"/>
      <c r="F274" s="61"/>
      <c r="G274" s="61"/>
      <c r="H274" s="61"/>
      <c r="I274" s="61"/>
    </row>
    <row r="275" spans="2:9" x14ac:dyDescent="0.3">
      <c r="B275" s="61"/>
      <c r="C275" s="61"/>
      <c r="D275" s="61"/>
      <c r="E275" s="61"/>
      <c r="F275" s="61"/>
      <c r="G275" s="61"/>
      <c r="H275" s="61"/>
      <c r="I275" s="61"/>
    </row>
    <row r="276" spans="2:9" x14ac:dyDescent="0.3">
      <c r="B276" s="61"/>
      <c r="C276" s="61"/>
      <c r="D276" s="61"/>
      <c r="E276" s="61"/>
      <c r="F276" s="61"/>
      <c r="G276" s="61"/>
      <c r="H276" s="61"/>
      <c r="I276" s="61"/>
    </row>
    <row r="277" spans="2:9" x14ac:dyDescent="0.3">
      <c r="B277" s="61"/>
      <c r="C277" s="61"/>
      <c r="D277" s="61"/>
      <c r="E277" s="61"/>
      <c r="F277" s="61"/>
      <c r="G277" s="61"/>
      <c r="H277" s="61"/>
      <c r="I277" s="61"/>
    </row>
    <row r="278" spans="2:9" x14ac:dyDescent="0.3">
      <c r="B278" s="61"/>
      <c r="C278" s="61"/>
      <c r="D278" s="61"/>
      <c r="E278" s="61"/>
      <c r="F278" s="61"/>
      <c r="G278" s="61"/>
      <c r="H278" s="61"/>
      <c r="I278" s="61"/>
    </row>
    <row r="279" spans="2:9" x14ac:dyDescent="0.3">
      <c r="B279" s="61"/>
      <c r="C279" s="61"/>
      <c r="D279" s="61"/>
      <c r="E279" s="61"/>
      <c r="F279" s="61"/>
      <c r="G279" s="61"/>
      <c r="H279" s="61"/>
      <c r="I279" s="61"/>
    </row>
    <row r="280" spans="2:9" x14ac:dyDescent="0.3">
      <c r="B280" s="61"/>
      <c r="C280" s="61"/>
      <c r="D280" s="61"/>
      <c r="E280" s="61"/>
      <c r="F280" s="61"/>
      <c r="G280" s="61"/>
      <c r="H280" s="61"/>
      <c r="I280" s="61"/>
    </row>
    <row r="281" spans="2:9" x14ac:dyDescent="0.3">
      <c r="B281" s="61"/>
      <c r="C281" s="61"/>
      <c r="D281" s="61"/>
      <c r="E281" s="61"/>
      <c r="F281" s="61"/>
      <c r="G281" s="61"/>
      <c r="H281" s="61"/>
      <c r="I281" s="61"/>
    </row>
    <row r="282" spans="2:9" x14ac:dyDescent="0.3">
      <c r="B282" s="61"/>
      <c r="C282" s="61"/>
      <c r="D282" s="61"/>
      <c r="E282" s="61"/>
      <c r="F282" s="61"/>
      <c r="G282" s="61"/>
      <c r="H282" s="61"/>
      <c r="I282" s="61"/>
    </row>
    <row r="283" spans="2:9" x14ac:dyDescent="0.3">
      <c r="B283" s="61"/>
      <c r="C283" s="61"/>
      <c r="D283" s="61"/>
      <c r="E283" s="61"/>
      <c r="F283" s="61"/>
      <c r="G283" s="61"/>
      <c r="H283" s="61"/>
      <c r="I283" s="61"/>
    </row>
    <row r="284" spans="2:9" x14ac:dyDescent="0.3">
      <c r="B284" s="61"/>
      <c r="C284" s="61"/>
      <c r="D284" s="61"/>
      <c r="E284" s="61"/>
      <c r="F284" s="61"/>
      <c r="G284" s="61"/>
      <c r="H284" s="61"/>
      <c r="I284" s="61"/>
    </row>
    <row r="285" spans="2:9" x14ac:dyDescent="0.3">
      <c r="B285" s="61"/>
      <c r="C285" s="61"/>
      <c r="D285" s="61"/>
      <c r="E285" s="61"/>
      <c r="F285" s="61"/>
      <c r="G285" s="61"/>
      <c r="H285" s="61"/>
      <c r="I285" s="61"/>
    </row>
    <row r="286" spans="2:9" x14ac:dyDescent="0.3">
      <c r="B286" s="61"/>
      <c r="C286" s="61"/>
      <c r="D286" s="61"/>
      <c r="E286" s="61"/>
      <c r="F286" s="61"/>
      <c r="G286" s="61"/>
      <c r="H286" s="61"/>
      <c r="I286" s="61"/>
    </row>
    <row r="287" spans="2:9" x14ac:dyDescent="0.3">
      <c r="B287" s="61"/>
      <c r="C287" s="61"/>
      <c r="D287" s="61"/>
      <c r="E287" s="61"/>
      <c r="F287" s="61"/>
      <c r="G287" s="61"/>
      <c r="H287" s="61"/>
      <c r="I287" s="61"/>
    </row>
    <row r="288" spans="2:9" x14ac:dyDescent="0.3">
      <c r="B288" s="61"/>
      <c r="C288" s="61"/>
      <c r="D288" s="61"/>
      <c r="E288" s="61"/>
      <c r="F288" s="61"/>
      <c r="G288" s="61"/>
      <c r="H288" s="61"/>
      <c r="I288" s="61"/>
    </row>
    <row r="289" spans="2:9" x14ac:dyDescent="0.3">
      <c r="B289" s="61"/>
      <c r="C289" s="61"/>
      <c r="D289" s="61"/>
      <c r="E289" s="61"/>
      <c r="F289" s="61"/>
      <c r="G289" s="61"/>
      <c r="H289" s="61"/>
      <c r="I289" s="61"/>
    </row>
    <row r="290" spans="2:9" x14ac:dyDescent="0.3">
      <c r="B290" s="61"/>
      <c r="C290" s="61"/>
      <c r="D290" s="61"/>
      <c r="E290" s="61"/>
      <c r="F290" s="61"/>
      <c r="G290" s="61"/>
      <c r="H290" s="61"/>
      <c r="I290" s="61"/>
    </row>
    <row r="291" spans="2:9" x14ac:dyDescent="0.3">
      <c r="B291" s="61"/>
      <c r="C291" s="61"/>
      <c r="D291" s="61"/>
      <c r="E291" s="61"/>
      <c r="F291" s="61"/>
      <c r="G291" s="61"/>
      <c r="H291" s="61"/>
      <c r="I291" s="61"/>
    </row>
    <row r="292" spans="2:9" x14ac:dyDescent="0.3">
      <c r="B292" s="61"/>
      <c r="C292" s="61"/>
      <c r="D292" s="61"/>
      <c r="E292" s="61"/>
      <c r="F292" s="61"/>
      <c r="G292" s="61"/>
      <c r="H292" s="61"/>
      <c r="I292" s="61"/>
    </row>
    <row r="293" spans="2:9" x14ac:dyDescent="0.3">
      <c r="B293" s="61"/>
      <c r="C293" s="61"/>
      <c r="D293" s="61"/>
      <c r="E293" s="61"/>
      <c r="F293" s="61"/>
      <c r="G293" s="61"/>
      <c r="H293" s="61"/>
      <c r="I293" s="61"/>
    </row>
    <row r="294" spans="2:9" x14ac:dyDescent="0.3">
      <c r="B294" s="61"/>
      <c r="C294" s="61"/>
      <c r="D294" s="61"/>
      <c r="E294" s="61"/>
      <c r="F294" s="61"/>
      <c r="G294" s="61"/>
      <c r="H294" s="61"/>
      <c r="I294" s="61"/>
    </row>
    <row r="295" spans="2:9" x14ac:dyDescent="0.3">
      <c r="B295" s="61"/>
      <c r="C295" s="61"/>
      <c r="D295" s="61"/>
      <c r="E295" s="61"/>
      <c r="F295" s="61"/>
      <c r="G295" s="61"/>
      <c r="H295" s="61"/>
      <c r="I295" s="61"/>
    </row>
    <row r="296" spans="2:9" x14ac:dyDescent="0.3">
      <c r="B296" s="61"/>
      <c r="C296" s="61"/>
      <c r="D296" s="61"/>
      <c r="E296" s="61"/>
      <c r="F296" s="61"/>
      <c r="G296" s="61"/>
      <c r="H296" s="61"/>
      <c r="I296" s="61"/>
    </row>
    <row r="297" spans="2:9" x14ac:dyDescent="0.3">
      <c r="B297" s="61"/>
      <c r="C297" s="61"/>
      <c r="D297" s="61"/>
      <c r="E297" s="61"/>
      <c r="F297" s="61"/>
      <c r="G297" s="61"/>
      <c r="H297" s="61"/>
      <c r="I297" s="61"/>
    </row>
    <row r="298" spans="2:9" x14ac:dyDescent="0.3">
      <c r="B298" s="61"/>
      <c r="C298" s="61"/>
      <c r="D298" s="61"/>
      <c r="E298" s="61"/>
      <c r="F298" s="61"/>
      <c r="G298" s="61"/>
      <c r="H298" s="61"/>
      <c r="I298" s="61"/>
    </row>
    <row r="299" spans="2:9" x14ac:dyDescent="0.3">
      <c r="B299" s="61"/>
      <c r="C299" s="61"/>
      <c r="D299" s="61"/>
      <c r="E299" s="61"/>
      <c r="F299" s="61"/>
      <c r="G299" s="61"/>
      <c r="H299" s="61"/>
      <c r="I299" s="61"/>
    </row>
    <row r="300" spans="2:9" x14ac:dyDescent="0.3">
      <c r="B300" s="61"/>
      <c r="C300" s="61"/>
      <c r="D300" s="61"/>
      <c r="E300" s="61"/>
      <c r="F300" s="61"/>
      <c r="G300" s="61"/>
      <c r="H300" s="61"/>
      <c r="I300" s="61"/>
    </row>
    <row r="301" spans="2:9" x14ac:dyDescent="0.3">
      <c r="B301" s="61"/>
      <c r="C301" s="61"/>
      <c r="D301" s="61"/>
      <c r="E301" s="61"/>
      <c r="F301" s="61"/>
      <c r="G301" s="61"/>
      <c r="H301" s="61"/>
      <c r="I301" s="61"/>
    </row>
    <row r="302" spans="2:9" x14ac:dyDescent="0.3">
      <c r="B302" s="61"/>
      <c r="C302" s="61"/>
      <c r="D302" s="61"/>
      <c r="E302" s="61"/>
      <c r="F302" s="61"/>
      <c r="G302" s="61"/>
      <c r="H302" s="61"/>
      <c r="I302" s="61"/>
    </row>
    <row r="303" spans="2:9" x14ac:dyDescent="0.3">
      <c r="B303" s="61"/>
      <c r="C303" s="61"/>
      <c r="D303" s="61"/>
      <c r="E303" s="61"/>
      <c r="F303" s="61"/>
      <c r="G303" s="61"/>
      <c r="H303" s="61"/>
      <c r="I303" s="61"/>
    </row>
    <row r="304" spans="2:9" x14ac:dyDescent="0.3">
      <c r="B304" s="61"/>
      <c r="C304" s="61"/>
      <c r="D304" s="61"/>
      <c r="E304" s="61"/>
      <c r="F304" s="61"/>
      <c r="G304" s="61"/>
      <c r="H304" s="61"/>
      <c r="I304" s="61"/>
    </row>
    <row r="305" spans="2:9" x14ac:dyDescent="0.3">
      <c r="B305" s="61"/>
      <c r="C305" s="61"/>
      <c r="D305" s="61"/>
      <c r="E305" s="61"/>
      <c r="F305" s="61"/>
      <c r="G305" s="61"/>
      <c r="H305" s="61"/>
      <c r="I305" s="61"/>
    </row>
    <row r="306" spans="2:9" x14ac:dyDescent="0.3">
      <c r="B306" s="61"/>
      <c r="C306" s="61"/>
      <c r="D306" s="61"/>
      <c r="E306" s="61"/>
      <c r="F306" s="61"/>
      <c r="G306" s="61"/>
      <c r="H306" s="61"/>
      <c r="I306" s="61"/>
    </row>
    <row r="307" spans="2:9" x14ac:dyDescent="0.3">
      <c r="B307" s="61"/>
      <c r="C307" s="61"/>
      <c r="D307" s="61"/>
      <c r="E307" s="61"/>
      <c r="F307" s="61"/>
      <c r="G307" s="61"/>
      <c r="H307" s="61"/>
      <c r="I307" s="61"/>
    </row>
    <row r="308" spans="2:9" x14ac:dyDescent="0.3">
      <c r="B308" s="61"/>
      <c r="C308" s="61"/>
      <c r="D308" s="61"/>
      <c r="E308" s="61"/>
      <c r="F308" s="61"/>
      <c r="G308" s="61"/>
      <c r="H308" s="61"/>
      <c r="I308" s="61"/>
    </row>
    <row r="309" spans="2:9" x14ac:dyDescent="0.3">
      <c r="B309" s="61"/>
      <c r="C309" s="61"/>
      <c r="D309" s="61"/>
      <c r="E309" s="61"/>
      <c r="F309" s="61"/>
      <c r="G309" s="61"/>
      <c r="H309" s="61"/>
      <c r="I309" s="61"/>
    </row>
    <row r="310" spans="2:9" x14ac:dyDescent="0.3">
      <c r="B310" s="61"/>
      <c r="C310" s="61"/>
      <c r="D310" s="61"/>
      <c r="E310" s="61"/>
      <c r="F310" s="61"/>
      <c r="G310" s="61"/>
      <c r="H310" s="61"/>
      <c r="I310" s="61"/>
    </row>
    <row r="311" spans="2:9" x14ac:dyDescent="0.3">
      <c r="B311" s="61"/>
      <c r="C311" s="61"/>
      <c r="D311" s="61"/>
      <c r="E311" s="61"/>
      <c r="F311" s="61"/>
      <c r="G311" s="61"/>
      <c r="H311" s="61"/>
      <c r="I311" s="61"/>
    </row>
    <row r="312" spans="2:9" x14ac:dyDescent="0.3">
      <c r="B312" s="61"/>
      <c r="C312" s="61"/>
      <c r="D312" s="61"/>
      <c r="E312" s="61"/>
      <c r="F312" s="61"/>
      <c r="G312" s="61"/>
      <c r="H312" s="61"/>
      <c r="I312" s="61"/>
    </row>
    <row r="313" spans="2:9" x14ac:dyDescent="0.3">
      <c r="B313" s="61"/>
      <c r="C313" s="61"/>
      <c r="D313" s="61"/>
      <c r="E313" s="61"/>
      <c r="F313" s="61"/>
      <c r="G313" s="61"/>
      <c r="H313" s="61"/>
      <c r="I313" s="61"/>
    </row>
    <row r="314" spans="2:9" x14ac:dyDescent="0.3">
      <c r="B314" s="61"/>
      <c r="C314" s="61"/>
      <c r="D314" s="61"/>
      <c r="E314" s="61"/>
      <c r="F314" s="61"/>
      <c r="G314" s="61"/>
      <c r="H314" s="61"/>
      <c r="I314" s="61"/>
    </row>
    <row r="315" spans="2:9" x14ac:dyDescent="0.3">
      <c r="B315" s="61"/>
      <c r="C315" s="61"/>
      <c r="D315" s="61"/>
      <c r="E315" s="61"/>
      <c r="F315" s="61"/>
      <c r="G315" s="61"/>
      <c r="H315" s="61"/>
      <c r="I315" s="61"/>
    </row>
    <row r="316" spans="2:9" x14ac:dyDescent="0.3">
      <c r="B316" s="61"/>
      <c r="C316" s="61"/>
      <c r="D316" s="61"/>
      <c r="E316" s="61"/>
      <c r="F316" s="61"/>
      <c r="G316" s="61"/>
      <c r="H316" s="61"/>
      <c r="I316" s="61"/>
    </row>
    <row r="317" spans="2:9" x14ac:dyDescent="0.3">
      <c r="B317" s="61"/>
      <c r="C317" s="61"/>
      <c r="D317" s="61"/>
      <c r="E317" s="61"/>
      <c r="F317" s="61"/>
      <c r="G317" s="61"/>
      <c r="H317" s="61"/>
      <c r="I317" s="61"/>
    </row>
    <row r="318" spans="2:9" x14ac:dyDescent="0.3">
      <c r="B318" s="61"/>
      <c r="C318" s="61"/>
      <c r="D318" s="61"/>
      <c r="E318" s="61"/>
      <c r="F318" s="61"/>
      <c r="G318" s="61"/>
      <c r="H318" s="61"/>
      <c r="I318" s="61"/>
    </row>
    <row r="319" spans="2:9" x14ac:dyDescent="0.3">
      <c r="B319" s="61"/>
      <c r="C319" s="61"/>
      <c r="D319" s="61"/>
      <c r="E319" s="61"/>
      <c r="F319" s="61"/>
      <c r="G319" s="61"/>
      <c r="H319" s="61"/>
      <c r="I319" s="61"/>
    </row>
    <row r="320" spans="2:9" x14ac:dyDescent="0.3">
      <c r="B320" s="61"/>
      <c r="C320" s="61"/>
      <c r="D320" s="61"/>
      <c r="E320" s="61"/>
      <c r="F320" s="61"/>
      <c r="G320" s="61"/>
      <c r="H320" s="61"/>
      <c r="I320" s="61"/>
    </row>
    <row r="321" spans="2:9" x14ac:dyDescent="0.3">
      <c r="B321" s="61"/>
      <c r="C321" s="61"/>
      <c r="D321" s="61"/>
      <c r="E321" s="61"/>
      <c r="F321" s="61"/>
      <c r="G321" s="61"/>
      <c r="H321" s="61"/>
      <c r="I321" s="61"/>
    </row>
    <row r="322" spans="2:9" x14ac:dyDescent="0.3">
      <c r="B322" s="61"/>
      <c r="C322" s="61"/>
      <c r="D322" s="61"/>
      <c r="E322" s="61"/>
      <c r="F322" s="61"/>
      <c r="G322" s="61"/>
      <c r="H322" s="61"/>
      <c r="I322" s="61"/>
    </row>
    <row r="323" spans="2:9" x14ac:dyDescent="0.3">
      <c r="B323" s="61"/>
      <c r="C323" s="61"/>
      <c r="D323" s="61"/>
      <c r="E323" s="61"/>
      <c r="F323" s="61"/>
      <c r="G323" s="61"/>
      <c r="H323" s="61"/>
      <c r="I323" s="61"/>
    </row>
    <row r="324" spans="2:9" x14ac:dyDescent="0.3">
      <c r="B324" s="61"/>
      <c r="C324" s="61"/>
      <c r="D324" s="61"/>
      <c r="E324" s="61"/>
      <c r="F324" s="61"/>
      <c r="G324" s="61"/>
      <c r="H324" s="61"/>
      <c r="I324" s="61"/>
    </row>
    <row r="325" spans="2:9" x14ac:dyDescent="0.3">
      <c r="B325" s="61"/>
      <c r="C325" s="61"/>
      <c r="D325" s="61"/>
      <c r="E325" s="61"/>
      <c r="F325" s="61"/>
      <c r="G325" s="61"/>
      <c r="H325" s="61"/>
      <c r="I325" s="61"/>
    </row>
    <row r="326" spans="2:9" x14ac:dyDescent="0.3">
      <c r="B326" s="61"/>
      <c r="C326" s="61"/>
      <c r="D326" s="61"/>
      <c r="E326" s="61"/>
      <c r="F326" s="61"/>
      <c r="G326" s="61"/>
      <c r="H326" s="61"/>
      <c r="I326" s="61"/>
    </row>
    <row r="327" spans="2:9" x14ac:dyDescent="0.3">
      <c r="B327" s="61"/>
      <c r="C327" s="61"/>
      <c r="D327" s="61"/>
      <c r="E327" s="61"/>
      <c r="F327" s="61"/>
      <c r="G327" s="61"/>
      <c r="H327" s="61"/>
      <c r="I327" s="61"/>
    </row>
    <row r="328" spans="2:9" x14ac:dyDescent="0.3">
      <c r="B328" s="61"/>
      <c r="C328" s="61"/>
      <c r="D328" s="61"/>
      <c r="E328" s="61"/>
      <c r="F328" s="61"/>
      <c r="G328" s="61"/>
      <c r="H328" s="61"/>
      <c r="I328" s="61"/>
    </row>
    <row r="329" spans="2:9" x14ac:dyDescent="0.3">
      <c r="B329" s="61"/>
      <c r="C329" s="61"/>
      <c r="D329" s="61"/>
      <c r="E329" s="61"/>
      <c r="F329" s="61"/>
      <c r="G329" s="61"/>
      <c r="H329" s="61"/>
      <c r="I329" s="61"/>
    </row>
    <row r="330" spans="2:9" x14ac:dyDescent="0.3">
      <c r="B330" s="61"/>
      <c r="C330" s="61"/>
      <c r="D330" s="61"/>
      <c r="E330" s="61"/>
      <c r="F330" s="61"/>
      <c r="G330" s="61"/>
      <c r="H330" s="61"/>
      <c r="I330" s="61"/>
    </row>
    <row r="331" spans="2:9" x14ac:dyDescent="0.3">
      <c r="B331" s="61"/>
      <c r="C331" s="61"/>
      <c r="D331" s="61"/>
      <c r="E331" s="61"/>
      <c r="F331" s="61"/>
      <c r="G331" s="61"/>
      <c r="H331" s="61"/>
      <c r="I331" s="61"/>
    </row>
    <row r="332" spans="2:9" x14ac:dyDescent="0.3">
      <c r="B332" s="61"/>
      <c r="C332" s="61"/>
      <c r="D332" s="61"/>
      <c r="E332" s="61"/>
      <c r="F332" s="61"/>
      <c r="G332" s="61"/>
      <c r="H332" s="61"/>
      <c r="I332" s="61"/>
    </row>
    <row r="333" spans="2:9" x14ac:dyDescent="0.3">
      <c r="B333" s="61"/>
      <c r="C333" s="61"/>
      <c r="D333" s="61"/>
      <c r="E333" s="61"/>
      <c r="F333" s="61"/>
      <c r="G333" s="61"/>
      <c r="H333" s="61"/>
      <c r="I333" s="61"/>
    </row>
    <row r="334" spans="2:9" x14ac:dyDescent="0.3">
      <c r="B334" s="61"/>
      <c r="C334" s="61"/>
      <c r="D334" s="61"/>
      <c r="E334" s="61"/>
      <c r="F334" s="61"/>
      <c r="G334" s="61"/>
      <c r="H334" s="61"/>
      <c r="I334" s="61"/>
    </row>
    <row r="335" spans="2:9" x14ac:dyDescent="0.3">
      <c r="B335" s="61"/>
      <c r="C335" s="61"/>
      <c r="D335" s="61"/>
      <c r="E335" s="61"/>
      <c r="F335" s="61"/>
      <c r="G335" s="61"/>
      <c r="H335" s="61"/>
      <c r="I335" s="61"/>
    </row>
    <row r="336" spans="2:9" x14ac:dyDescent="0.3">
      <c r="B336" s="61"/>
      <c r="C336" s="61"/>
      <c r="D336" s="61"/>
      <c r="E336" s="61"/>
      <c r="F336" s="61"/>
      <c r="G336" s="61"/>
      <c r="H336" s="61"/>
      <c r="I336" s="61"/>
    </row>
    <row r="337" spans="2:9" x14ac:dyDescent="0.3">
      <c r="B337" s="61"/>
      <c r="C337" s="61"/>
      <c r="D337" s="61"/>
      <c r="E337" s="61"/>
      <c r="F337" s="61"/>
      <c r="G337" s="61"/>
      <c r="H337" s="61"/>
      <c r="I337" s="61"/>
    </row>
    <row r="338" spans="2:9" x14ac:dyDescent="0.3">
      <c r="B338" s="61"/>
      <c r="C338" s="61"/>
      <c r="D338" s="61"/>
      <c r="E338" s="61"/>
      <c r="F338" s="61"/>
      <c r="G338" s="61"/>
      <c r="H338" s="61"/>
      <c r="I338" s="61"/>
    </row>
    <row r="339" spans="2:9" x14ac:dyDescent="0.3">
      <c r="B339" s="61"/>
      <c r="C339" s="61"/>
      <c r="D339" s="61"/>
      <c r="E339" s="61"/>
      <c r="F339" s="61"/>
      <c r="G339" s="61"/>
      <c r="H339" s="61"/>
      <c r="I339" s="61"/>
    </row>
    <row r="340" spans="2:9" x14ac:dyDescent="0.3">
      <c r="B340" s="61"/>
      <c r="C340" s="61"/>
      <c r="D340" s="61"/>
      <c r="E340" s="61"/>
      <c r="F340" s="61"/>
      <c r="G340" s="61"/>
      <c r="H340" s="61"/>
      <c r="I340" s="61"/>
    </row>
    <row r="341" spans="2:9" x14ac:dyDescent="0.3">
      <c r="B341" s="61"/>
      <c r="C341" s="61"/>
      <c r="D341" s="61"/>
      <c r="E341" s="61"/>
      <c r="F341" s="61"/>
      <c r="G341" s="61"/>
      <c r="H341" s="61"/>
      <c r="I341" s="61"/>
    </row>
    <row r="342" spans="2:9" x14ac:dyDescent="0.3">
      <c r="B342" s="61"/>
      <c r="C342" s="61"/>
      <c r="D342" s="61"/>
      <c r="E342" s="61"/>
      <c r="F342" s="61"/>
      <c r="G342" s="61"/>
      <c r="H342" s="61"/>
      <c r="I342" s="61"/>
    </row>
    <row r="343" spans="2:9" x14ac:dyDescent="0.3">
      <c r="B343" s="61"/>
      <c r="C343" s="61"/>
      <c r="D343" s="61"/>
      <c r="E343" s="61"/>
      <c r="F343" s="61"/>
      <c r="G343" s="61"/>
      <c r="H343" s="61"/>
      <c r="I343" s="61"/>
    </row>
    <row r="344" spans="2:9" x14ac:dyDescent="0.3">
      <c r="B344" s="61"/>
      <c r="C344" s="61"/>
      <c r="D344" s="61"/>
      <c r="E344" s="61"/>
      <c r="F344" s="61"/>
      <c r="G344" s="61"/>
      <c r="H344" s="61"/>
      <c r="I344" s="61"/>
    </row>
    <row r="345" spans="2:9" x14ac:dyDescent="0.3">
      <c r="B345" s="61"/>
      <c r="C345" s="61"/>
      <c r="D345" s="61"/>
      <c r="E345" s="61"/>
      <c r="F345" s="61"/>
      <c r="G345" s="61"/>
      <c r="H345" s="61"/>
      <c r="I345" s="61"/>
    </row>
  </sheetData>
  <mergeCells count="4">
    <mergeCell ref="A2:R2"/>
    <mergeCell ref="A3:A4"/>
    <mergeCell ref="B4:I4"/>
    <mergeCell ref="K4:R4"/>
  </mergeCells>
  <conditionalFormatting sqref="H13">
    <cfRule type="cellIs" dxfId="39" priority="5" operator="lessThan">
      <formula>2.5</formula>
    </cfRule>
  </conditionalFormatting>
  <conditionalFormatting sqref="H55 H45">
    <cfRule type="cellIs" dxfId="38" priority="4" operator="lessThan">
      <formula>2.5</formula>
    </cfRule>
  </conditionalFormatting>
  <conditionalFormatting sqref="Q13">
    <cfRule type="cellIs" dxfId="37" priority="3" operator="lessThan">
      <formula>2.5</formula>
    </cfRule>
  </conditionalFormatting>
  <conditionalFormatting sqref="Q45">
    <cfRule type="cellIs" dxfId="36" priority="2" operator="lessThan">
      <formula>2.5</formula>
    </cfRule>
  </conditionalFormatting>
  <conditionalFormatting sqref="Q55">
    <cfRule type="cellIs" dxfId="35" priority="1" operator="lessThan">
      <formula>2.5</formula>
    </cfRule>
  </conditionalFormatting>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J58"/>
  <sheetViews>
    <sheetView topLeftCell="I40" workbookViewId="0">
      <selection activeCell="AH39" sqref="AH39:AH41"/>
    </sheetView>
  </sheetViews>
  <sheetFormatPr defaultColWidth="9.109375" defaultRowHeight="13.2" x14ac:dyDescent="0.3"/>
  <cols>
    <col min="1" max="1" width="50" style="200" customWidth="1"/>
    <col min="2" max="5" width="9.33203125" style="208" customWidth="1"/>
    <col min="6" max="6" width="9.33203125" style="200" customWidth="1"/>
    <col min="7" max="10" width="9.33203125" style="208" customWidth="1"/>
    <col min="11" max="11" width="9.33203125" style="200" customWidth="1"/>
    <col min="12" max="12" width="2" style="233" customWidth="1"/>
    <col min="13" max="16" width="9.33203125" style="208" customWidth="1"/>
    <col min="17" max="17" width="9.33203125" style="200" customWidth="1"/>
    <col min="18" max="18" width="2" style="233" customWidth="1"/>
    <col min="19" max="22" width="9.33203125" style="208" customWidth="1"/>
    <col min="23" max="23" width="9.33203125" style="200" customWidth="1"/>
    <col min="24" max="24" width="2" style="233" customWidth="1"/>
    <col min="25" max="28" width="9.33203125" style="208" customWidth="1"/>
    <col min="29" max="29" width="9.33203125" style="200" customWidth="1"/>
    <col min="30" max="30" width="2" style="233" customWidth="1"/>
    <col min="31" max="34" width="9.33203125" style="208" customWidth="1"/>
    <col min="35" max="35" width="9.33203125" style="200" customWidth="1"/>
    <col min="36" max="36" width="2" style="233" customWidth="1"/>
    <col min="37" max="37" width="6" style="200" bestFit="1" customWidth="1"/>
    <col min="38" max="38" width="7" style="200" bestFit="1" customWidth="1"/>
    <col min="39" max="39" width="7.6640625" style="200" bestFit="1" customWidth="1"/>
    <col min="40" max="16384" width="9.109375" style="200"/>
  </cols>
  <sheetData>
    <row r="1" spans="1:36" ht="14.4" x14ac:dyDescent="0.3">
      <c r="A1" s="197" t="s">
        <v>371</v>
      </c>
      <c r="B1" s="198"/>
      <c r="C1" s="198"/>
      <c r="D1" s="198"/>
      <c r="E1" s="199"/>
      <c r="G1" s="198"/>
      <c r="H1" s="198"/>
      <c r="I1" s="198"/>
      <c r="J1" s="199"/>
      <c r="L1" s="201"/>
      <c r="M1" s="198"/>
      <c r="N1" s="198"/>
      <c r="O1" s="198"/>
      <c r="P1" s="199"/>
      <c r="R1" s="201"/>
      <c r="S1" s="198"/>
      <c r="T1" s="198"/>
      <c r="U1" s="198"/>
      <c r="V1" s="199"/>
      <c r="X1" s="201"/>
      <c r="Y1" s="198"/>
      <c r="Z1" s="198"/>
      <c r="AA1" s="198"/>
      <c r="AB1" s="199"/>
      <c r="AD1" s="201"/>
      <c r="AE1" s="198"/>
      <c r="AF1" s="198"/>
      <c r="AG1" s="198"/>
      <c r="AH1" s="199"/>
      <c r="AJ1" s="201"/>
    </row>
    <row r="2" spans="1:36" ht="14.4" x14ac:dyDescent="0.3">
      <c r="A2" s="473"/>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201"/>
    </row>
    <row r="3" spans="1:36" ht="28.5" customHeight="1" x14ac:dyDescent="0.3">
      <c r="A3" s="461" t="s">
        <v>266</v>
      </c>
      <c r="B3" s="474" t="s">
        <v>372</v>
      </c>
      <c r="C3" s="474"/>
      <c r="D3" s="474"/>
      <c r="E3" s="474"/>
      <c r="F3" s="474"/>
      <c r="G3" s="474"/>
      <c r="H3" s="474"/>
      <c r="I3" s="474"/>
      <c r="J3" s="474"/>
      <c r="K3" s="474"/>
      <c r="L3" s="203"/>
      <c r="M3" s="474" t="s">
        <v>373</v>
      </c>
      <c r="N3" s="474"/>
      <c r="O3" s="474"/>
      <c r="P3" s="474"/>
      <c r="Q3" s="474"/>
      <c r="R3" s="474"/>
      <c r="S3" s="474"/>
      <c r="T3" s="474"/>
      <c r="U3" s="474"/>
      <c r="V3" s="474"/>
      <c r="W3" s="474"/>
      <c r="X3" s="203"/>
      <c r="Y3" s="474" t="s">
        <v>374</v>
      </c>
      <c r="Z3" s="474"/>
      <c r="AA3" s="474"/>
      <c r="AB3" s="474"/>
      <c r="AC3" s="474"/>
      <c r="AD3" s="474"/>
      <c r="AE3" s="474"/>
      <c r="AF3" s="474"/>
      <c r="AG3" s="474"/>
      <c r="AH3" s="474"/>
      <c r="AI3" s="474"/>
      <c r="AJ3" s="203"/>
    </row>
    <row r="4" spans="1:36" ht="44.25" customHeight="1" x14ac:dyDescent="0.3">
      <c r="A4" s="469"/>
      <c r="B4" s="204" t="s">
        <v>375</v>
      </c>
      <c r="C4" s="204" t="s">
        <v>376</v>
      </c>
      <c r="D4" s="204" t="s">
        <v>377</v>
      </c>
      <c r="E4" s="204" t="s">
        <v>378</v>
      </c>
      <c r="F4" s="204" t="s">
        <v>379</v>
      </c>
      <c r="G4" s="204" t="s">
        <v>375</v>
      </c>
      <c r="H4" s="204" t="s">
        <v>376</v>
      </c>
      <c r="I4" s="204" t="s">
        <v>377</v>
      </c>
      <c r="J4" s="204" t="s">
        <v>378</v>
      </c>
      <c r="K4" s="204" t="s">
        <v>379</v>
      </c>
      <c r="L4" s="205"/>
      <c r="M4" s="204" t="s">
        <v>375</v>
      </c>
      <c r="N4" s="204" t="s">
        <v>376</v>
      </c>
      <c r="O4" s="204" t="s">
        <v>377</v>
      </c>
      <c r="P4" s="204" t="s">
        <v>378</v>
      </c>
      <c r="Q4" s="204" t="s">
        <v>379</v>
      </c>
      <c r="R4" s="205"/>
      <c r="S4" s="204" t="s">
        <v>375</v>
      </c>
      <c r="T4" s="204" t="s">
        <v>376</v>
      </c>
      <c r="U4" s="204" t="s">
        <v>377</v>
      </c>
      <c r="V4" s="204" t="s">
        <v>378</v>
      </c>
      <c r="W4" s="204" t="s">
        <v>379</v>
      </c>
      <c r="X4" s="205"/>
      <c r="Y4" s="204" t="s">
        <v>375</v>
      </c>
      <c r="Z4" s="204" t="s">
        <v>376</v>
      </c>
      <c r="AA4" s="204" t="s">
        <v>377</v>
      </c>
      <c r="AB4" s="204" t="s">
        <v>378</v>
      </c>
      <c r="AC4" s="204" t="s">
        <v>379</v>
      </c>
      <c r="AD4" s="205"/>
      <c r="AE4" s="204" t="s">
        <v>375</v>
      </c>
      <c r="AF4" s="204" t="s">
        <v>376</v>
      </c>
      <c r="AG4" s="204" t="s">
        <v>377</v>
      </c>
      <c r="AH4" s="204" t="s">
        <v>378</v>
      </c>
      <c r="AI4" s="204" t="s">
        <v>379</v>
      </c>
      <c r="AJ4" s="206"/>
    </row>
    <row r="5" spans="1:36" ht="13.5" customHeight="1" x14ac:dyDescent="0.3">
      <c r="A5" s="462"/>
      <c r="B5" s="475" t="s">
        <v>32</v>
      </c>
      <c r="C5" s="475"/>
      <c r="D5" s="475"/>
      <c r="E5" s="475"/>
      <c r="F5" s="475"/>
      <c r="G5" s="475" t="s">
        <v>33</v>
      </c>
      <c r="H5" s="475"/>
      <c r="I5" s="475"/>
      <c r="J5" s="475"/>
      <c r="K5" s="475"/>
      <c r="L5" s="200"/>
      <c r="M5" s="475" t="s">
        <v>32</v>
      </c>
      <c r="N5" s="475"/>
      <c r="O5" s="475"/>
      <c r="P5" s="475"/>
      <c r="Q5" s="475"/>
      <c r="R5" s="200"/>
      <c r="S5" s="475" t="s">
        <v>33</v>
      </c>
      <c r="T5" s="475"/>
      <c r="U5" s="475"/>
      <c r="V5" s="475"/>
      <c r="W5" s="475"/>
      <c r="X5" s="200"/>
      <c r="Y5" s="475" t="s">
        <v>32</v>
      </c>
      <c r="Z5" s="475"/>
      <c r="AA5" s="475"/>
      <c r="AB5" s="475"/>
      <c r="AC5" s="475"/>
      <c r="AD5" s="200"/>
      <c r="AE5" s="475" t="s">
        <v>33</v>
      </c>
      <c r="AF5" s="475"/>
      <c r="AG5" s="475"/>
      <c r="AH5" s="475"/>
      <c r="AI5" s="475"/>
      <c r="AJ5" s="207"/>
    </row>
    <row r="6" spans="1:36" x14ac:dyDescent="0.3">
      <c r="F6" s="208"/>
      <c r="K6" s="208"/>
      <c r="L6" s="200"/>
      <c r="Q6" s="208"/>
      <c r="R6" s="200"/>
      <c r="W6" s="208"/>
      <c r="X6" s="200"/>
      <c r="AC6" s="208"/>
      <c r="AD6" s="200"/>
      <c r="AI6" s="208"/>
      <c r="AJ6" s="200"/>
    </row>
    <row r="7" spans="1:36" s="211" customFormat="1" x14ac:dyDescent="0.3">
      <c r="A7" s="209" t="s">
        <v>0</v>
      </c>
      <c r="B7" s="210"/>
      <c r="C7" s="210"/>
      <c r="D7" s="210"/>
      <c r="E7" s="210"/>
      <c r="F7" s="210"/>
      <c r="G7" s="210"/>
      <c r="H7" s="210"/>
      <c r="I7" s="210"/>
      <c r="J7" s="210"/>
      <c r="K7" s="210"/>
      <c r="M7" s="210"/>
      <c r="N7" s="210"/>
      <c r="O7" s="210"/>
      <c r="P7" s="210"/>
      <c r="Q7" s="210"/>
      <c r="S7" s="210"/>
      <c r="T7" s="210"/>
      <c r="U7" s="210"/>
      <c r="V7" s="210"/>
      <c r="W7" s="210"/>
      <c r="Y7" s="210"/>
      <c r="Z7" s="210"/>
      <c r="AA7" s="210"/>
      <c r="AB7" s="210"/>
      <c r="AC7" s="210"/>
      <c r="AE7" s="210"/>
      <c r="AF7" s="210"/>
      <c r="AG7" s="210"/>
      <c r="AH7" s="210"/>
      <c r="AI7" s="210"/>
    </row>
    <row r="8" spans="1:36" x14ac:dyDescent="0.3">
      <c r="A8" s="212" t="s">
        <v>1</v>
      </c>
      <c r="B8" s="208">
        <v>334.29</v>
      </c>
      <c r="C8" s="208">
        <v>42.88</v>
      </c>
      <c r="D8" s="208">
        <v>3.11</v>
      </c>
      <c r="E8" s="208">
        <v>121.69</v>
      </c>
      <c r="F8" s="208">
        <v>581.26</v>
      </c>
      <c r="G8" s="374">
        <v>30.860766972544823</v>
      </c>
      <c r="H8" s="374">
        <v>3.9585679732648953</v>
      </c>
      <c r="I8" s="374">
        <v>0.28710695888185228</v>
      </c>
      <c r="J8" s="374">
        <v>11.234098336441351</v>
      </c>
      <c r="K8" s="374">
        <v>53.660382932368314</v>
      </c>
      <c r="L8" s="200"/>
      <c r="M8" s="208">
        <v>376.68</v>
      </c>
      <c r="N8" s="208">
        <v>60.97</v>
      </c>
      <c r="O8" s="208">
        <v>59.85</v>
      </c>
      <c r="P8" s="208">
        <v>34.68</v>
      </c>
      <c r="Q8" s="208">
        <v>551.04999999999995</v>
      </c>
      <c r="R8" s="200"/>
      <c r="S8" s="374">
        <v>34.774099444249551</v>
      </c>
      <c r="T8" s="374">
        <v>5.6285888369860233</v>
      </c>
      <c r="U8" s="374">
        <v>5.5251934048485074</v>
      </c>
      <c r="V8" s="374">
        <v>3.2015657022580823</v>
      </c>
      <c r="W8" s="374">
        <v>50.871475785159056</v>
      </c>
      <c r="X8" s="200"/>
      <c r="Y8" s="208">
        <v>86.34</v>
      </c>
      <c r="Z8" s="208">
        <v>124.54</v>
      </c>
      <c r="AA8" s="208">
        <v>142.99</v>
      </c>
      <c r="AB8" s="208">
        <v>26.52</v>
      </c>
      <c r="AC8" s="208">
        <v>702.84</v>
      </c>
      <c r="AD8" s="200"/>
      <c r="AE8" s="374">
        <v>7.9706800096010042</v>
      </c>
      <c r="AF8" s="374">
        <v>11.497202784291281</v>
      </c>
      <c r="AG8" s="374">
        <v>13.20045789405661</v>
      </c>
      <c r="AH8" s="374">
        <v>2.4482561252561803</v>
      </c>
      <c r="AI8" s="374">
        <v>64.884326360296157</v>
      </c>
      <c r="AJ8" s="200"/>
    </row>
    <row r="9" spans="1:36" x14ac:dyDescent="0.3">
      <c r="A9" s="212" t="s">
        <v>2</v>
      </c>
      <c r="B9" s="208">
        <v>79493.600000000006</v>
      </c>
      <c r="C9" s="208">
        <v>8078.67</v>
      </c>
      <c r="D9" s="208">
        <v>3358.69</v>
      </c>
      <c r="E9" s="208">
        <v>15018.26</v>
      </c>
      <c r="F9" s="208">
        <v>76629.3</v>
      </c>
      <c r="G9" s="374">
        <v>43.53940669140087</v>
      </c>
      <c r="H9" s="374">
        <v>4.4247649956175019</v>
      </c>
      <c r="I9" s="374">
        <v>1.8395867071102732</v>
      </c>
      <c r="J9" s="374">
        <v>8.2256449567914647</v>
      </c>
      <c r="K9" s="374">
        <v>41.970602126175756</v>
      </c>
      <c r="L9" s="200"/>
      <c r="M9" s="208">
        <v>71092.67</v>
      </c>
      <c r="N9" s="208">
        <v>12769.32</v>
      </c>
      <c r="O9" s="208">
        <v>5411.72</v>
      </c>
      <c r="P9" s="208">
        <v>4412.67</v>
      </c>
      <c r="Q9" s="208">
        <v>88892.13</v>
      </c>
      <c r="R9" s="200"/>
      <c r="S9" s="374">
        <v>38.938136804818932</v>
      </c>
      <c r="T9" s="374">
        <v>6.9938789619873667</v>
      </c>
      <c r="U9" s="374">
        <v>2.9640509170548062</v>
      </c>
      <c r="V9" s="374">
        <v>2.4168616558432867</v>
      </c>
      <c r="W9" s="374">
        <v>48.687071660295629</v>
      </c>
      <c r="X9" s="200"/>
      <c r="Y9" s="208">
        <v>15399.83</v>
      </c>
      <c r="Z9" s="208">
        <v>18297.8</v>
      </c>
      <c r="AA9" s="208">
        <v>16812.07</v>
      </c>
      <c r="AB9" s="208">
        <v>2891.35</v>
      </c>
      <c r="AC9" s="208">
        <v>129177.46</v>
      </c>
      <c r="AD9" s="200"/>
      <c r="AE9" s="374">
        <v>8.4346345032610923</v>
      </c>
      <c r="AF9" s="374">
        <v>10.021880450223852</v>
      </c>
      <c r="AG9" s="374">
        <v>9.2081318880299765</v>
      </c>
      <c r="AH9" s="374">
        <v>1.5836201095079592</v>
      </c>
      <c r="AI9" s="374">
        <v>70.75173304897713</v>
      </c>
      <c r="AJ9" s="200"/>
    </row>
    <row r="10" spans="1:36" x14ac:dyDescent="0.3">
      <c r="A10" s="212" t="s">
        <v>3</v>
      </c>
      <c r="B10" s="208">
        <v>944.8</v>
      </c>
      <c r="C10" s="208">
        <v>76.849999999999994</v>
      </c>
      <c r="D10" s="208">
        <v>27.88</v>
      </c>
      <c r="E10" s="208">
        <v>63.44</v>
      </c>
      <c r="F10" s="208">
        <v>410.59</v>
      </c>
      <c r="G10" s="374">
        <v>62.0126545721862</v>
      </c>
      <c r="H10" s="374">
        <v>5.0441072225576935</v>
      </c>
      <c r="I10" s="374">
        <v>1.8299246501614641</v>
      </c>
      <c r="J10" s="374">
        <v>4.1639318438394284</v>
      </c>
      <c r="K10" s="374">
        <v>26.949381711255217</v>
      </c>
      <c r="L10" s="200"/>
      <c r="M10" s="208">
        <v>936.52</v>
      </c>
      <c r="N10" s="208">
        <v>162.88999999999999</v>
      </c>
      <c r="O10" s="208">
        <v>65.97</v>
      </c>
      <c r="P10" s="208">
        <v>12.03</v>
      </c>
      <c r="Q10" s="208">
        <v>346.15</v>
      </c>
      <c r="R10" s="200"/>
      <c r="S10" s="374">
        <v>61.46919057995747</v>
      </c>
      <c r="T10" s="374">
        <v>10.691406967890991</v>
      </c>
      <c r="U10" s="374">
        <v>4.329990285909318</v>
      </c>
      <c r="V10" s="374">
        <v>0.78959804668014377</v>
      </c>
      <c r="W10" s="374">
        <v>22.719814119562081</v>
      </c>
      <c r="X10" s="200"/>
      <c r="Y10" s="208">
        <v>469.17</v>
      </c>
      <c r="Z10" s="208">
        <v>334.6</v>
      </c>
      <c r="AA10" s="208">
        <v>324.44</v>
      </c>
      <c r="AB10" s="208">
        <v>23.11</v>
      </c>
      <c r="AC10" s="208">
        <v>372.25</v>
      </c>
      <c r="AD10" s="200"/>
      <c r="AE10" s="374">
        <v>30.794323820525616</v>
      </c>
      <c r="AF10" s="374">
        <v>21.961721231851719</v>
      </c>
      <c r="AG10" s="374">
        <v>21.294862033658013</v>
      </c>
      <c r="AH10" s="374">
        <v>1.5168421328992623</v>
      </c>
      <c r="AI10" s="374">
        <v>24.432907138543939</v>
      </c>
      <c r="AJ10" s="200"/>
    </row>
    <row r="11" spans="1:36" x14ac:dyDescent="0.3">
      <c r="A11" s="212" t="s">
        <v>4</v>
      </c>
      <c r="B11" s="208">
        <v>2678.76</v>
      </c>
      <c r="C11" s="208">
        <v>251.54</v>
      </c>
      <c r="D11" s="208">
        <v>101.77</v>
      </c>
      <c r="E11" s="208">
        <v>372.19</v>
      </c>
      <c r="F11" s="208">
        <v>2025.1</v>
      </c>
      <c r="G11" s="374">
        <v>49.338321020670911</v>
      </c>
      <c r="H11" s="374">
        <v>4.6329500476114172</v>
      </c>
      <c r="I11" s="374">
        <v>1.8744347870931617</v>
      </c>
      <c r="J11" s="374">
        <v>6.8551231542517828</v>
      </c>
      <c r="K11" s="374">
        <v>37.298986806940768</v>
      </c>
      <c r="L11" s="200"/>
      <c r="M11" s="208">
        <v>2511.84</v>
      </c>
      <c r="N11" s="208">
        <v>475.24</v>
      </c>
      <c r="O11" s="208">
        <v>190.94</v>
      </c>
      <c r="P11" s="208">
        <v>125.09</v>
      </c>
      <c r="Q11" s="208">
        <v>2126.25</v>
      </c>
      <c r="R11" s="200"/>
      <c r="S11" s="374">
        <v>46.263931174335148</v>
      </c>
      <c r="T11" s="374">
        <v>8.7531334206362796</v>
      </c>
      <c r="U11" s="374">
        <v>3.5167984499122369</v>
      </c>
      <c r="V11" s="374">
        <v>2.3039505504321864</v>
      </c>
      <c r="W11" s="374">
        <v>39.162002221252187</v>
      </c>
      <c r="X11" s="200"/>
      <c r="Y11" s="208">
        <v>807.67</v>
      </c>
      <c r="Z11" s="208">
        <v>904.7</v>
      </c>
      <c r="AA11" s="208">
        <v>937.02</v>
      </c>
      <c r="AB11" s="208">
        <v>72.19</v>
      </c>
      <c r="AC11" s="208">
        <v>2707.79</v>
      </c>
      <c r="AD11" s="200"/>
      <c r="AE11" s="374">
        <v>14.875943249400944</v>
      </c>
      <c r="AF11" s="374">
        <v>16.66307508974338</v>
      </c>
      <c r="AG11" s="374">
        <v>17.258355941849608</v>
      </c>
      <c r="AH11" s="374">
        <v>1.329620195344948</v>
      </c>
      <c r="AI11" s="374">
        <v>49.873005523661121</v>
      </c>
      <c r="AJ11" s="200"/>
    </row>
    <row r="12" spans="1:36" s="211" customFormat="1" x14ac:dyDescent="0.3">
      <c r="A12" s="213" t="s">
        <v>5</v>
      </c>
      <c r="B12" s="210">
        <v>83451.45</v>
      </c>
      <c r="C12" s="210">
        <v>8449.94</v>
      </c>
      <c r="D12" s="210">
        <v>3491.44</v>
      </c>
      <c r="E12" s="210">
        <v>15575.58</v>
      </c>
      <c r="F12" s="210">
        <v>79646.25</v>
      </c>
      <c r="G12" s="446">
        <v>43.780184588110906</v>
      </c>
      <c r="H12" s="446">
        <v>4.4329958671594305</v>
      </c>
      <c r="I12" s="446">
        <v>1.8316744367930566</v>
      </c>
      <c r="J12" s="446">
        <v>8.1712392950258916</v>
      </c>
      <c r="K12" s="446">
        <v>41.783905812910717</v>
      </c>
      <c r="M12" s="210">
        <v>74917.710000000006</v>
      </c>
      <c r="N12" s="210">
        <v>13468.43</v>
      </c>
      <c r="O12" s="210">
        <v>5728.48</v>
      </c>
      <c r="P12" s="210">
        <v>4584.47</v>
      </c>
      <c r="Q12" s="210">
        <v>91915.58</v>
      </c>
      <c r="S12" s="446">
        <v>39.30322568054315</v>
      </c>
      <c r="T12" s="446">
        <v>7.0657891685770648</v>
      </c>
      <c r="U12" s="446">
        <v>3.0052672758747936</v>
      </c>
      <c r="V12" s="446">
        <v>2.4050983276942079</v>
      </c>
      <c r="W12" s="446">
        <v>48.220624793496995</v>
      </c>
      <c r="Y12" s="210">
        <v>16763</v>
      </c>
      <c r="Z12" s="210">
        <v>19661.64</v>
      </c>
      <c r="AA12" s="210">
        <v>18216.52</v>
      </c>
      <c r="AB12" s="210">
        <v>3013.17</v>
      </c>
      <c r="AC12" s="210">
        <v>132960.34</v>
      </c>
      <c r="AE12" s="446">
        <v>8.7941819375277852</v>
      </c>
      <c r="AF12" s="446">
        <v>10.314862456014664</v>
      </c>
      <c r="AG12" s="446">
        <v>9.5567255949778467</v>
      </c>
      <c r="AH12" s="446">
        <v>1.5807650891069973</v>
      </c>
      <c r="AI12" s="446">
        <v>69.753470168558906</v>
      </c>
    </row>
    <row r="13" spans="1:36" x14ac:dyDescent="0.3">
      <c r="A13" s="212" t="s">
        <v>6</v>
      </c>
      <c r="B13" s="208">
        <v>42911.49</v>
      </c>
      <c r="C13" s="208">
        <v>3736.62</v>
      </c>
      <c r="D13" s="208">
        <v>1457.48</v>
      </c>
      <c r="E13" s="208">
        <v>8165.69</v>
      </c>
      <c r="F13" s="208">
        <v>51955.14</v>
      </c>
      <c r="G13" s="374">
        <v>39.64973983706934</v>
      </c>
      <c r="H13" s="374">
        <v>3.4525953508020826</v>
      </c>
      <c r="I13" s="374">
        <v>1.3466953214099959</v>
      </c>
      <c r="J13" s="374">
        <v>7.5450068056401376</v>
      </c>
      <c r="K13" s="374">
        <v>48.005971924967298</v>
      </c>
      <c r="L13" s="200"/>
      <c r="M13" s="208">
        <v>45402.92</v>
      </c>
      <c r="N13" s="208">
        <v>6273.46</v>
      </c>
      <c r="O13" s="208">
        <v>3178.06</v>
      </c>
      <c r="P13" s="208">
        <v>2565.9499999999998</v>
      </c>
      <c r="Q13" s="208">
        <v>50806.02</v>
      </c>
      <c r="R13" s="200"/>
      <c r="S13" s="374">
        <v>41.951793467047459</v>
      </c>
      <c r="T13" s="374">
        <v>5.7966073160885587</v>
      </c>
      <c r="U13" s="374">
        <v>2.9364921186981996</v>
      </c>
      <c r="V13" s="374">
        <v>2.3709092817547952</v>
      </c>
      <c r="W13" s="374">
        <v>46.944197816410984</v>
      </c>
      <c r="X13" s="200"/>
      <c r="Y13" s="208">
        <v>9091.48</v>
      </c>
      <c r="Z13" s="208">
        <v>8309.6</v>
      </c>
      <c r="AA13" s="208">
        <v>9132.39</v>
      </c>
      <c r="AB13" s="208">
        <v>1717.9</v>
      </c>
      <c r="AC13" s="208">
        <v>79975.03</v>
      </c>
      <c r="AD13" s="200"/>
      <c r="AE13" s="374">
        <v>8.4004264763101713</v>
      </c>
      <c r="AF13" s="374">
        <v>7.6779780462088691</v>
      </c>
      <c r="AG13" s="374">
        <v>8.4382268616320175</v>
      </c>
      <c r="AH13" s="374">
        <v>1.5873205070740126</v>
      </c>
      <c r="AI13" s="374">
        <v>73.896038868886066</v>
      </c>
      <c r="AJ13" s="200"/>
    </row>
    <row r="14" spans="1:36" s="211" customFormat="1" x14ac:dyDescent="0.3">
      <c r="A14" s="214" t="s">
        <v>7</v>
      </c>
      <c r="B14" s="210">
        <v>42911.49</v>
      </c>
      <c r="C14" s="210">
        <v>3736.62</v>
      </c>
      <c r="D14" s="210">
        <v>1457.48</v>
      </c>
      <c r="E14" s="210">
        <v>8165.69</v>
      </c>
      <c r="F14" s="210">
        <v>51955.14</v>
      </c>
      <c r="G14" s="446">
        <v>39.64973983706934</v>
      </c>
      <c r="H14" s="446">
        <v>3.4525953508020826</v>
      </c>
      <c r="I14" s="446">
        <v>1.3466953214099959</v>
      </c>
      <c r="J14" s="446">
        <v>7.5450068056401376</v>
      </c>
      <c r="K14" s="446">
        <v>48.005971924967298</v>
      </c>
      <c r="M14" s="210">
        <v>45402.92</v>
      </c>
      <c r="N14" s="210">
        <v>6273.46</v>
      </c>
      <c r="O14" s="210">
        <v>3178.06</v>
      </c>
      <c r="P14" s="210">
        <v>2565.9499999999998</v>
      </c>
      <c r="Q14" s="210">
        <v>50806.02</v>
      </c>
      <c r="S14" s="446">
        <v>41.951793467047459</v>
      </c>
      <c r="T14" s="446">
        <v>5.7966073160885587</v>
      </c>
      <c r="U14" s="446">
        <v>2.9364921186981996</v>
      </c>
      <c r="V14" s="446">
        <v>2.3709092817547952</v>
      </c>
      <c r="W14" s="446">
        <v>46.944197816410984</v>
      </c>
      <c r="Y14" s="210">
        <v>9091.48</v>
      </c>
      <c r="Z14" s="210">
        <v>8309.6</v>
      </c>
      <c r="AA14" s="210">
        <v>9132.39</v>
      </c>
      <c r="AB14" s="210">
        <v>1717.9</v>
      </c>
      <c r="AC14" s="210">
        <v>79975.03</v>
      </c>
      <c r="AE14" s="446">
        <v>8.4004264763101713</v>
      </c>
      <c r="AF14" s="446">
        <v>7.6779780462088691</v>
      </c>
      <c r="AG14" s="446">
        <v>8.4382268616320175</v>
      </c>
      <c r="AH14" s="446">
        <v>1.5873205070740126</v>
      </c>
      <c r="AI14" s="446">
        <v>73.896038868886066</v>
      </c>
    </row>
    <row r="15" spans="1:36" s="211" customFormat="1" x14ac:dyDescent="0.3">
      <c r="A15" s="214" t="s">
        <v>8</v>
      </c>
      <c r="B15" s="210">
        <v>126362.94</v>
      </c>
      <c r="C15" s="210">
        <v>12186.56</v>
      </c>
      <c r="D15" s="210">
        <v>4948.93</v>
      </c>
      <c r="E15" s="210">
        <v>23741.27</v>
      </c>
      <c r="F15" s="210">
        <v>131601.39000000001</v>
      </c>
      <c r="G15" s="446">
        <v>42.284327174831517</v>
      </c>
      <c r="H15" s="446">
        <v>4.0779400208298</v>
      </c>
      <c r="I15" s="446">
        <v>1.6560407290724555</v>
      </c>
      <c r="J15" s="446">
        <v>7.94444659348708</v>
      </c>
      <c r="K15" s="446">
        <v>44.037248828039303</v>
      </c>
      <c r="M15" s="210">
        <v>120320.63</v>
      </c>
      <c r="N15" s="210">
        <v>19741.88</v>
      </c>
      <c r="O15" s="210">
        <v>8906.5400000000009</v>
      </c>
      <c r="P15" s="210">
        <v>7150.42</v>
      </c>
      <c r="Q15" s="210">
        <v>142721.60000000001</v>
      </c>
      <c r="S15" s="446">
        <v>40.262413052449148</v>
      </c>
      <c r="T15" s="446">
        <v>6.6061466515915424</v>
      </c>
      <c r="U15" s="446">
        <v>2.9803599960219662</v>
      </c>
      <c r="V15" s="446">
        <v>2.3927165569071027</v>
      </c>
      <c r="W15" s="446">
        <v>47.758360396770087</v>
      </c>
      <c r="Y15" s="210">
        <v>25854.49</v>
      </c>
      <c r="Z15" s="210">
        <v>27971.24</v>
      </c>
      <c r="AA15" s="210">
        <v>27348.91</v>
      </c>
      <c r="AB15" s="210">
        <v>4731.07</v>
      </c>
      <c r="AC15" s="210">
        <v>212935.37</v>
      </c>
      <c r="AE15" s="446">
        <v>8.6515849828945868</v>
      </c>
      <c r="AF15" s="446">
        <v>9.3599046021383678</v>
      </c>
      <c r="AG15" s="446">
        <v>9.1516567936376081</v>
      </c>
      <c r="AH15" s="446">
        <v>1.5831391052394803</v>
      </c>
      <c r="AI15" s="446">
        <v>71.253714516089957</v>
      </c>
    </row>
    <row r="16" spans="1:36" x14ac:dyDescent="0.3">
      <c r="A16" s="212" t="s">
        <v>9</v>
      </c>
      <c r="B16" s="208">
        <v>121575.23</v>
      </c>
      <c r="C16" s="208">
        <v>8710.6299999999992</v>
      </c>
      <c r="D16" s="208">
        <v>3603.63</v>
      </c>
      <c r="E16" s="208">
        <v>17914.37</v>
      </c>
      <c r="F16" s="208">
        <v>95393.95</v>
      </c>
      <c r="G16" s="374">
        <v>49.181355982941596</v>
      </c>
      <c r="H16" s="374">
        <v>3.5237489977661616</v>
      </c>
      <c r="I16" s="374">
        <v>1.4577921000915059</v>
      </c>
      <c r="J16" s="374">
        <v>7.2469779261789551</v>
      </c>
      <c r="K16" s="374">
        <v>38.590129038365227</v>
      </c>
      <c r="L16" s="200"/>
      <c r="M16" s="208">
        <v>102668.09</v>
      </c>
      <c r="N16" s="208">
        <v>13787.17</v>
      </c>
      <c r="O16" s="208">
        <v>6637.84</v>
      </c>
      <c r="P16" s="208">
        <v>6635.7</v>
      </c>
      <c r="Q16" s="208">
        <v>117468.99</v>
      </c>
      <c r="R16" s="200"/>
      <c r="S16" s="374">
        <v>41.532768495512499</v>
      </c>
      <c r="T16" s="374">
        <v>5.5773837793054799</v>
      </c>
      <c r="U16" s="374">
        <v>2.6852342537029052</v>
      </c>
      <c r="V16" s="374">
        <v>2.6843685502055439</v>
      </c>
      <c r="W16" s="374">
        <v>47.520240875930128</v>
      </c>
      <c r="X16" s="200"/>
      <c r="Y16" s="208">
        <v>24122.66</v>
      </c>
      <c r="Z16" s="208">
        <v>20180.419999999998</v>
      </c>
      <c r="AA16" s="208">
        <v>20277.009999999998</v>
      </c>
      <c r="AB16" s="208">
        <v>4543.7299999999996</v>
      </c>
      <c r="AC16" s="208">
        <v>178073.98</v>
      </c>
      <c r="AD16" s="200"/>
      <c r="AE16" s="374">
        <v>9.7584444521755458</v>
      </c>
      <c r="AF16" s="374">
        <v>8.1636729776721317</v>
      </c>
      <c r="AG16" s="374">
        <v>8.2027469500133101</v>
      </c>
      <c r="AH16" s="374">
        <v>1.8380948374136015</v>
      </c>
      <c r="AI16" s="374">
        <v>72.037040782725427</v>
      </c>
      <c r="AJ16" s="200"/>
    </row>
    <row r="17" spans="1:36" x14ac:dyDescent="0.3">
      <c r="A17" s="212" t="s">
        <v>10</v>
      </c>
      <c r="B17" s="208">
        <v>17967.419999999998</v>
      </c>
      <c r="C17" s="208">
        <v>1892.91</v>
      </c>
      <c r="D17" s="208">
        <v>458.96</v>
      </c>
      <c r="E17" s="208">
        <v>2666.89</v>
      </c>
      <c r="F17" s="208">
        <v>16723.169999999998</v>
      </c>
      <c r="G17" s="374">
        <v>45.247328399986401</v>
      </c>
      <c r="H17" s="374">
        <v>4.7669125785236979</v>
      </c>
      <c r="I17" s="374">
        <v>1.1557983195393529</v>
      </c>
      <c r="J17" s="374">
        <v>6.7160253189739949</v>
      </c>
      <c r="K17" s="374">
        <v>42.11393538297655</v>
      </c>
      <c r="L17" s="200"/>
      <c r="M17" s="208">
        <v>18528.87</v>
      </c>
      <c r="N17" s="208">
        <v>3263.84</v>
      </c>
      <c r="O17" s="208">
        <v>1021.46</v>
      </c>
      <c r="P17" s="208">
        <v>925.69</v>
      </c>
      <c r="Q17" s="208">
        <v>15969.49</v>
      </c>
      <c r="R17" s="200"/>
      <c r="S17" s="374">
        <v>46.661227141718506</v>
      </c>
      <c r="T17" s="374">
        <v>8.2193236605484614</v>
      </c>
      <c r="U17" s="374">
        <v>2.5723412747879282</v>
      </c>
      <c r="V17" s="374">
        <v>2.3311638191005395</v>
      </c>
      <c r="W17" s="374">
        <v>40.215944103844564</v>
      </c>
      <c r="X17" s="200"/>
      <c r="Y17" s="208">
        <v>5282.39</v>
      </c>
      <c r="Z17" s="208">
        <v>4344.53</v>
      </c>
      <c r="AA17" s="208">
        <v>3471.06</v>
      </c>
      <c r="AB17" s="208">
        <v>719.71</v>
      </c>
      <c r="AC17" s="208">
        <v>25891.66</v>
      </c>
      <c r="AD17" s="200"/>
      <c r="AE17" s="374">
        <v>13.302635273556481</v>
      </c>
      <c r="AF17" s="374">
        <v>10.940823760650829</v>
      </c>
      <c r="AG17" s="374">
        <v>8.7411654937691008</v>
      </c>
      <c r="AH17" s="374">
        <v>1.8124446761279147</v>
      </c>
      <c r="AI17" s="374">
        <v>65.202930795895668</v>
      </c>
      <c r="AJ17" s="200"/>
    </row>
    <row r="18" spans="1:36" x14ac:dyDescent="0.3">
      <c r="A18" s="212" t="s">
        <v>11</v>
      </c>
      <c r="B18" s="208">
        <v>53262.55</v>
      </c>
      <c r="C18" s="208">
        <v>6489.5</v>
      </c>
      <c r="D18" s="208">
        <v>1743.54</v>
      </c>
      <c r="E18" s="208">
        <v>8139.38</v>
      </c>
      <c r="F18" s="208">
        <v>89289.279999999999</v>
      </c>
      <c r="G18" s="374">
        <v>33.514423789042667</v>
      </c>
      <c r="H18" s="374">
        <v>4.0833916734927698</v>
      </c>
      <c r="I18" s="374">
        <v>1.0970886383236895</v>
      </c>
      <c r="J18" s="374">
        <v>5.1215465782253773</v>
      </c>
      <c r="K18" s="374">
        <v>56.183543028609982</v>
      </c>
      <c r="L18" s="200"/>
      <c r="M18" s="208">
        <v>55218.23</v>
      </c>
      <c r="N18" s="208">
        <v>6404.66</v>
      </c>
      <c r="O18" s="208">
        <v>2134.8000000000002</v>
      </c>
      <c r="P18" s="208">
        <v>4662.12</v>
      </c>
      <c r="Q18" s="208">
        <v>90504.45</v>
      </c>
      <c r="R18" s="200"/>
      <c r="S18" s="374">
        <v>34.74499739687321</v>
      </c>
      <c r="T18" s="374">
        <v>4.0300077533788743</v>
      </c>
      <c r="U18" s="374">
        <v>1.3432813844783675</v>
      </c>
      <c r="V18" s="374">
        <v>2.9335483456081537</v>
      </c>
      <c r="W18" s="374">
        <v>56.948165119661411</v>
      </c>
      <c r="X18" s="200"/>
      <c r="Y18" s="208">
        <v>6542.23</v>
      </c>
      <c r="Z18" s="208">
        <v>6118.92</v>
      </c>
      <c r="AA18" s="208">
        <v>4617.6000000000004</v>
      </c>
      <c r="AB18" s="208">
        <v>1481.52</v>
      </c>
      <c r="AC18" s="208">
        <v>140163.98000000001</v>
      </c>
      <c r="AD18" s="200"/>
      <c r="AE18" s="374">
        <v>4.1165710005508291</v>
      </c>
      <c r="AF18" s="374">
        <v>3.8502114151734927</v>
      </c>
      <c r="AG18" s="374">
        <v>2.9055350013899708</v>
      </c>
      <c r="AH18" s="374">
        <v>0.93221764883473435</v>
      </c>
      <c r="AI18" s="374">
        <v>88.195458641745461</v>
      </c>
      <c r="AJ18" s="200"/>
    </row>
    <row r="19" spans="1:36" x14ac:dyDescent="0.3">
      <c r="A19" s="212" t="s">
        <v>12</v>
      </c>
      <c r="B19" s="208">
        <v>18376.46</v>
      </c>
      <c r="C19" s="208">
        <v>1762.05</v>
      </c>
      <c r="D19" s="208">
        <v>421.02</v>
      </c>
      <c r="E19" s="208">
        <v>1541.53</v>
      </c>
      <c r="F19" s="208">
        <v>3771.98</v>
      </c>
      <c r="G19" s="374">
        <v>71.025515362709598</v>
      </c>
      <c r="H19" s="374">
        <v>6.8103709498381333</v>
      </c>
      <c r="I19" s="374">
        <v>1.6272536972848959</v>
      </c>
      <c r="J19" s="374">
        <v>5.9580551802184827</v>
      </c>
      <c r="K19" s="374">
        <v>14.57880480994889</v>
      </c>
      <c r="L19" s="200"/>
      <c r="M19" s="208">
        <v>15105.37</v>
      </c>
      <c r="N19" s="208">
        <v>2897.54</v>
      </c>
      <c r="O19" s="208">
        <v>1203.1600000000001</v>
      </c>
      <c r="P19" s="208">
        <v>634.66999999999996</v>
      </c>
      <c r="Q19" s="208">
        <v>6032.31</v>
      </c>
      <c r="R19" s="200"/>
      <c r="S19" s="374">
        <v>58.382663962178405</v>
      </c>
      <c r="T19" s="374">
        <v>11.199070538290052</v>
      </c>
      <c r="U19" s="374">
        <v>4.6502459703227768</v>
      </c>
      <c r="V19" s="374">
        <v>2.4530167309291833</v>
      </c>
      <c r="W19" s="374">
        <v>23.315041448550311</v>
      </c>
      <c r="X19" s="200"/>
      <c r="Y19" s="208">
        <v>8413.41</v>
      </c>
      <c r="Z19" s="208">
        <v>6783.58</v>
      </c>
      <c r="AA19" s="208">
        <v>3995.46</v>
      </c>
      <c r="AB19" s="208">
        <v>573.42999999999995</v>
      </c>
      <c r="AC19" s="208">
        <v>6107.16</v>
      </c>
      <c r="AD19" s="200"/>
      <c r="AE19" s="374">
        <v>32.518057406474078</v>
      </c>
      <c r="AF19" s="374">
        <v>26.218720335917233</v>
      </c>
      <c r="AG19" s="374">
        <v>15.442561059697663</v>
      </c>
      <c r="AH19" s="374">
        <v>2.2163224731226019</v>
      </c>
      <c r="AI19" s="374">
        <v>23.60433872478843</v>
      </c>
      <c r="AJ19" s="200"/>
    </row>
    <row r="20" spans="1:36" x14ac:dyDescent="0.3">
      <c r="A20" s="212" t="s">
        <v>13</v>
      </c>
      <c r="B20" s="208">
        <v>8767.08</v>
      </c>
      <c r="C20" s="208">
        <v>1131.1600000000001</v>
      </c>
      <c r="D20" s="208">
        <v>111.26</v>
      </c>
      <c r="E20" s="208">
        <v>1082.5899999999999</v>
      </c>
      <c r="F20" s="208">
        <v>3087.32</v>
      </c>
      <c r="G20" s="374">
        <v>61.82960939163943</v>
      </c>
      <c r="H20" s="374">
        <v>7.9774772169806667</v>
      </c>
      <c r="I20" s="374">
        <v>0.78465832876097896</v>
      </c>
      <c r="J20" s="374">
        <v>7.6349385235785387</v>
      </c>
      <c r="K20" s="374">
        <v>21.773246014293957</v>
      </c>
      <c r="L20" s="200"/>
      <c r="M20" s="208">
        <v>9006.3799999999992</v>
      </c>
      <c r="N20" s="208">
        <v>2320.7800000000002</v>
      </c>
      <c r="O20" s="208">
        <v>494.14</v>
      </c>
      <c r="P20" s="208">
        <v>300.89</v>
      </c>
      <c r="Q20" s="208">
        <v>2057.23</v>
      </c>
      <c r="R20" s="200"/>
      <c r="S20" s="374">
        <v>63.517266573668032</v>
      </c>
      <c r="T20" s="374">
        <v>16.367242101581027</v>
      </c>
      <c r="U20" s="374">
        <v>3.4849098200067421</v>
      </c>
      <c r="V20" s="374">
        <v>2.122019095280343</v>
      </c>
      <c r="W20" s="374">
        <v>14.508562409463858</v>
      </c>
      <c r="X20" s="200"/>
      <c r="Y20" s="208">
        <v>3896.77</v>
      </c>
      <c r="Z20" s="208">
        <v>4454.03</v>
      </c>
      <c r="AA20" s="208">
        <v>3273.7</v>
      </c>
      <c r="AB20" s="208">
        <v>186.31</v>
      </c>
      <c r="AC20" s="208">
        <v>2368.61</v>
      </c>
      <c r="AD20" s="200"/>
      <c r="AE20" s="374">
        <v>27.481871613930615</v>
      </c>
      <c r="AF20" s="374">
        <v>31.411933633392618</v>
      </c>
      <c r="AG20" s="374">
        <v>23.08768623822413</v>
      </c>
      <c r="AH20" s="374">
        <v>1.3139465507051771</v>
      </c>
      <c r="AI20" s="374">
        <v>16.704561963747462</v>
      </c>
      <c r="AJ20" s="200"/>
    </row>
    <row r="21" spans="1:36" x14ac:dyDescent="0.3">
      <c r="A21" s="212" t="s">
        <v>14</v>
      </c>
      <c r="B21" s="208">
        <v>11203.38</v>
      </c>
      <c r="C21" s="208">
        <v>743.35</v>
      </c>
      <c r="D21" s="208">
        <v>511.75</v>
      </c>
      <c r="E21" s="208">
        <v>992.84</v>
      </c>
      <c r="F21" s="208">
        <v>10159.86</v>
      </c>
      <c r="G21" s="374">
        <v>47.449491067151683</v>
      </c>
      <c r="H21" s="374">
        <v>3.1482980301272661</v>
      </c>
      <c r="I21" s="374">
        <v>2.1674063589394339</v>
      </c>
      <c r="J21" s="374">
        <v>4.2049589241024474</v>
      </c>
      <c r="K21" s="374">
        <v>43.0298879725147</v>
      </c>
      <c r="L21" s="200"/>
      <c r="M21" s="208">
        <v>9125.15</v>
      </c>
      <c r="N21" s="208">
        <v>2508.6</v>
      </c>
      <c r="O21" s="208">
        <v>1212.8900000000001</v>
      </c>
      <c r="P21" s="208">
        <v>117.22</v>
      </c>
      <c r="Q21" s="208">
        <v>10647.31</v>
      </c>
      <c r="R21" s="200"/>
      <c r="S21" s="374">
        <v>38.647597725991552</v>
      </c>
      <c r="T21" s="374">
        <v>10.624632324446438</v>
      </c>
      <c r="U21" s="374">
        <v>5.1369330702375189</v>
      </c>
      <c r="V21" s="374">
        <v>0.49645993824109519</v>
      </c>
      <c r="W21" s="374">
        <v>45.094376941083389</v>
      </c>
      <c r="X21" s="200"/>
      <c r="Y21" s="208">
        <v>2691.59</v>
      </c>
      <c r="Z21" s="208">
        <v>3892.58</v>
      </c>
      <c r="AA21" s="208">
        <v>3260.57</v>
      </c>
      <c r="AB21" s="208">
        <v>706.3</v>
      </c>
      <c r="AC21" s="208">
        <v>13060.13</v>
      </c>
      <c r="AD21" s="200"/>
      <c r="AE21" s="374">
        <v>11.399646862057237</v>
      </c>
      <c r="AF21" s="374">
        <v>16.48618005799797</v>
      </c>
      <c r="AG21" s="374">
        <v>13.809438498812215</v>
      </c>
      <c r="AH21" s="374">
        <v>2.9913807744385386</v>
      </c>
      <c r="AI21" s="374">
        <v>55.313353806694032</v>
      </c>
      <c r="AJ21" s="200"/>
    </row>
    <row r="22" spans="1:36" x14ac:dyDescent="0.3">
      <c r="A22" s="212" t="s">
        <v>15</v>
      </c>
      <c r="B22" s="208">
        <v>41213.629999999997</v>
      </c>
      <c r="C22" s="208">
        <v>3151.6</v>
      </c>
      <c r="D22" s="208">
        <v>1341.87</v>
      </c>
      <c r="E22" s="208">
        <v>3356.75</v>
      </c>
      <c r="F22" s="208">
        <v>15077.71</v>
      </c>
      <c r="G22" s="374">
        <v>64.254174672396474</v>
      </c>
      <c r="H22" s="374">
        <v>4.913506936844068</v>
      </c>
      <c r="I22" s="374">
        <v>2.0920445339963663</v>
      </c>
      <c r="J22" s="374">
        <v>5.2333463670044811</v>
      </c>
      <c r="K22" s="374">
        <v>23.506927489758585</v>
      </c>
      <c r="L22" s="200"/>
      <c r="M22" s="208">
        <v>32768.03</v>
      </c>
      <c r="N22" s="208">
        <v>6499.55</v>
      </c>
      <c r="O22" s="208">
        <v>3423.97</v>
      </c>
      <c r="P22" s="208">
        <v>3217.85</v>
      </c>
      <c r="Q22" s="208">
        <v>18232.169999999998</v>
      </c>
      <c r="R22" s="200"/>
      <c r="S22" s="374">
        <v>51.087048709136475</v>
      </c>
      <c r="T22" s="374">
        <v>10.133133650007888</v>
      </c>
      <c r="U22" s="374">
        <v>5.3381458137282589</v>
      </c>
      <c r="V22" s="374">
        <v>5.0167941035422272</v>
      </c>
      <c r="W22" s="374">
        <v>28.424893314100867</v>
      </c>
      <c r="X22" s="200"/>
      <c r="Y22" s="208">
        <v>16826.759999999998</v>
      </c>
      <c r="Z22" s="208">
        <v>15155.34</v>
      </c>
      <c r="AA22" s="208">
        <v>11278.87</v>
      </c>
      <c r="AB22" s="208">
        <v>2279.58</v>
      </c>
      <c r="AC22" s="208">
        <v>18601</v>
      </c>
      <c r="AD22" s="200"/>
      <c r="AE22" s="374">
        <v>26.233786643168639</v>
      </c>
      <c r="AF22" s="374">
        <v>23.627956663355238</v>
      </c>
      <c r="AG22" s="374">
        <v>17.58434001293389</v>
      </c>
      <c r="AH22" s="374">
        <v>3.553982784328912</v>
      </c>
      <c r="AI22" s="374">
        <v>28.99991830569758</v>
      </c>
      <c r="AJ22" s="200"/>
    </row>
    <row r="23" spans="1:36" x14ac:dyDescent="0.3">
      <c r="A23" s="212" t="s">
        <v>16</v>
      </c>
      <c r="B23" s="208">
        <v>19542.32</v>
      </c>
      <c r="C23" s="208">
        <v>1634.49</v>
      </c>
      <c r="D23" s="208">
        <v>559.88</v>
      </c>
      <c r="E23" s="208">
        <v>1973.3</v>
      </c>
      <c r="F23" s="208">
        <v>14136.7</v>
      </c>
      <c r="G23" s="374">
        <v>51.635493522813626</v>
      </c>
      <c r="H23" s="374">
        <v>4.3187143495809943</v>
      </c>
      <c r="I23" s="374">
        <v>1.4793371571826115</v>
      </c>
      <c r="J23" s="374">
        <v>5.2139315786748002</v>
      </c>
      <c r="K23" s="374">
        <v>37.352549814144865</v>
      </c>
      <c r="L23" s="200"/>
      <c r="M23" s="208">
        <v>17353.91</v>
      </c>
      <c r="N23" s="208">
        <v>3146.22</v>
      </c>
      <c r="O23" s="208">
        <v>1728.44</v>
      </c>
      <c r="P23" s="208">
        <v>597.71</v>
      </c>
      <c r="Q23" s="208">
        <v>15020.4</v>
      </c>
      <c r="R23" s="200"/>
      <c r="S23" s="374">
        <v>45.85318976459758</v>
      </c>
      <c r="T23" s="374">
        <v>8.3130673549172602</v>
      </c>
      <c r="U23" s="374">
        <v>4.5669527683802125</v>
      </c>
      <c r="V23" s="374">
        <v>1.5792930846245958</v>
      </c>
      <c r="W23" s="374">
        <v>39.687497027480347</v>
      </c>
      <c r="X23" s="200"/>
      <c r="Y23" s="208">
        <v>6373.83</v>
      </c>
      <c r="Z23" s="208">
        <v>5444.15</v>
      </c>
      <c r="AA23" s="208">
        <v>4883.92</v>
      </c>
      <c r="AB23" s="208">
        <v>540.24</v>
      </c>
      <c r="AC23" s="208">
        <v>20604.54</v>
      </c>
      <c r="AD23" s="200"/>
      <c r="AE23" s="374">
        <v>16.841186598137536</v>
      </c>
      <c r="AF23" s="374">
        <v>14.384749203893179</v>
      </c>
      <c r="AG23" s="374">
        <v>12.904487262819355</v>
      </c>
      <c r="AH23" s="374">
        <v>1.4274435696869581</v>
      </c>
      <c r="AI23" s="374">
        <v>54.442133365462972</v>
      </c>
      <c r="AJ23" s="200"/>
    </row>
    <row r="24" spans="1:36" x14ac:dyDescent="0.3">
      <c r="A24" s="212" t="s">
        <v>17</v>
      </c>
      <c r="B24" s="208">
        <v>4366.88</v>
      </c>
      <c r="C24" s="208">
        <v>533.53</v>
      </c>
      <c r="D24" s="208">
        <v>198.79</v>
      </c>
      <c r="E24" s="208">
        <v>449.19</v>
      </c>
      <c r="F24" s="208">
        <v>1262.42</v>
      </c>
      <c r="G24" s="374">
        <v>64.116990661889943</v>
      </c>
      <c r="H24" s="374">
        <v>7.8335878310917959</v>
      </c>
      <c r="I24" s="374">
        <v>2.918746696423328</v>
      </c>
      <c r="J24" s="374">
        <v>6.5952604686674121</v>
      </c>
      <c r="K24" s="374">
        <v>18.535561167557411</v>
      </c>
      <c r="L24" s="200"/>
      <c r="M24" s="208">
        <v>3109</v>
      </c>
      <c r="N24" s="208">
        <v>1060.04</v>
      </c>
      <c r="O24" s="208">
        <v>420.87</v>
      </c>
      <c r="P24" s="208">
        <v>176.59</v>
      </c>
      <c r="Q24" s="208">
        <v>2044.3</v>
      </c>
      <c r="R24" s="200"/>
      <c r="S24" s="374">
        <v>45.64808833029894</v>
      </c>
      <c r="T24" s="374">
        <v>15.564104070006463</v>
      </c>
      <c r="U24" s="374">
        <v>6.1794502848417228</v>
      </c>
      <c r="V24" s="374">
        <v>2.5927937980853941</v>
      </c>
      <c r="W24" s="374">
        <v>30.015563516767489</v>
      </c>
      <c r="X24" s="200"/>
      <c r="Y24" s="208">
        <v>1177.27</v>
      </c>
      <c r="Z24" s="208">
        <v>1739.55</v>
      </c>
      <c r="AA24" s="208">
        <v>1832.79</v>
      </c>
      <c r="AB24" s="208">
        <v>228.59</v>
      </c>
      <c r="AC24" s="208">
        <v>1832.6</v>
      </c>
      <c r="AD24" s="200"/>
      <c r="AE24" s="374">
        <v>17.285340929112589</v>
      </c>
      <c r="AF24" s="374">
        <v>25.541052446114996</v>
      </c>
      <c r="AG24" s="374">
        <v>26.910054619134314</v>
      </c>
      <c r="AH24" s="374">
        <v>3.3562870734715458</v>
      </c>
      <c r="AI24" s="374">
        <v>26.907264932166559</v>
      </c>
      <c r="AJ24" s="200"/>
    </row>
    <row r="25" spans="1:36" x14ac:dyDescent="0.3">
      <c r="A25" s="212" t="s">
        <v>18</v>
      </c>
      <c r="B25" s="208">
        <v>17141.259999999998</v>
      </c>
      <c r="C25" s="208">
        <v>670.5</v>
      </c>
      <c r="D25" s="208">
        <v>108.08</v>
      </c>
      <c r="E25" s="208">
        <v>1344.05</v>
      </c>
      <c r="F25" s="208">
        <v>10077.49</v>
      </c>
      <c r="G25" s="374">
        <v>58.420107854541214</v>
      </c>
      <c r="H25" s="374">
        <v>2.2851693700737217</v>
      </c>
      <c r="I25" s="374">
        <v>0.36835362493298712</v>
      </c>
      <c r="J25" s="374">
        <v>4.5807336194594868</v>
      </c>
      <c r="K25" s="374">
        <v>34.345669612564109</v>
      </c>
      <c r="L25" s="200"/>
      <c r="M25" s="208">
        <v>13732.64</v>
      </c>
      <c r="N25" s="208">
        <v>2326.37</v>
      </c>
      <c r="O25" s="208">
        <v>485.25</v>
      </c>
      <c r="P25" s="208">
        <v>477.8</v>
      </c>
      <c r="Q25" s="208">
        <v>12319.31</v>
      </c>
      <c r="R25" s="200"/>
      <c r="S25" s="374">
        <v>46.802995224831015</v>
      </c>
      <c r="T25" s="374">
        <v>7.9286345525106698</v>
      </c>
      <c r="U25" s="374">
        <v>1.6538082577602888</v>
      </c>
      <c r="V25" s="374">
        <v>1.6284174869816919</v>
      </c>
      <c r="W25" s="374">
        <v>41.986144477916334</v>
      </c>
      <c r="X25" s="200"/>
      <c r="Y25" s="208">
        <v>4040.76</v>
      </c>
      <c r="Z25" s="208">
        <v>2833.73</v>
      </c>
      <c r="AA25" s="208">
        <v>3359.53</v>
      </c>
      <c r="AB25" s="208">
        <v>404.01</v>
      </c>
      <c r="AC25" s="208">
        <v>18703.34</v>
      </c>
      <c r="AD25" s="200"/>
      <c r="AE25" s="374">
        <v>13.771545091452786</v>
      </c>
      <c r="AF25" s="374">
        <v>9.6577971648903933</v>
      </c>
      <c r="AG25" s="374">
        <v>11.449806195143582</v>
      </c>
      <c r="AH25" s="374">
        <v>1.3769295707732803</v>
      </c>
      <c r="AI25" s="374">
        <v>63.743921977739973</v>
      </c>
      <c r="AJ25" s="200"/>
    </row>
    <row r="26" spans="1:36" x14ac:dyDescent="0.3">
      <c r="A26" s="212" t="s">
        <v>19</v>
      </c>
      <c r="B26" s="208">
        <v>5538.16</v>
      </c>
      <c r="C26" s="208">
        <v>637.57000000000005</v>
      </c>
      <c r="D26" s="208">
        <v>117.64</v>
      </c>
      <c r="E26" s="208">
        <v>733.13</v>
      </c>
      <c r="F26" s="208">
        <v>5602.38</v>
      </c>
      <c r="G26" s="374">
        <v>43.853136620191172</v>
      </c>
      <c r="H26" s="374">
        <v>5.0485078645137174</v>
      </c>
      <c r="I26" s="374">
        <v>0.93151570052134469</v>
      </c>
      <c r="J26" s="374">
        <v>5.8051862081198013</v>
      </c>
      <c r="K26" s="374">
        <v>44.361653606653952</v>
      </c>
      <c r="L26" s="200"/>
      <c r="M26" s="208">
        <v>5648.75</v>
      </c>
      <c r="N26" s="208">
        <v>1029.44</v>
      </c>
      <c r="O26" s="208">
        <v>438.08</v>
      </c>
      <c r="P26" s="208">
        <v>387.5</v>
      </c>
      <c r="Q26" s="208">
        <v>5125.1099999999997</v>
      </c>
      <c r="R26" s="200"/>
      <c r="S26" s="374">
        <v>44.728827892893115</v>
      </c>
      <c r="T26" s="374">
        <v>8.1514750318318008</v>
      </c>
      <c r="U26" s="374">
        <v>3.4688745161882917</v>
      </c>
      <c r="V26" s="374">
        <v>3.0683639404286049</v>
      </c>
      <c r="W26" s="374">
        <v>40.58245861865818</v>
      </c>
      <c r="X26" s="200"/>
      <c r="Y26" s="208">
        <v>1135.1500000000001</v>
      </c>
      <c r="Z26" s="208">
        <v>1181.75</v>
      </c>
      <c r="AA26" s="208">
        <v>1219.08</v>
      </c>
      <c r="AB26" s="208">
        <v>319.77</v>
      </c>
      <c r="AC26" s="208">
        <v>8773.1299999999992</v>
      </c>
      <c r="AD26" s="200"/>
      <c r="AE26" s="374">
        <v>8.9885247147807252</v>
      </c>
      <c r="AF26" s="374">
        <v>9.3575202234877519</v>
      </c>
      <c r="AG26" s="374">
        <v>9.6531125483811699</v>
      </c>
      <c r="AH26" s="374">
        <v>2.5320535154344643</v>
      </c>
      <c r="AI26" s="374">
        <v>69.46878899791588</v>
      </c>
      <c r="AJ26" s="200"/>
    </row>
    <row r="27" spans="1:36" x14ac:dyDescent="0.3">
      <c r="A27" s="212" t="s">
        <v>20</v>
      </c>
      <c r="B27" s="208">
        <v>17749.89</v>
      </c>
      <c r="C27" s="208">
        <v>924.97</v>
      </c>
      <c r="D27" s="208">
        <v>634.49</v>
      </c>
      <c r="E27" s="208">
        <v>2307.0100000000002</v>
      </c>
      <c r="F27" s="208">
        <v>21573.55</v>
      </c>
      <c r="G27" s="374">
        <v>41.097316733773404</v>
      </c>
      <c r="H27" s="374">
        <v>2.1416349655822309</v>
      </c>
      <c r="I27" s="374">
        <v>1.4690703150505093</v>
      </c>
      <c r="J27" s="374">
        <v>5.3415497604764077</v>
      </c>
      <c r="K27" s="374">
        <v>49.950451378678807</v>
      </c>
      <c r="L27" s="200"/>
      <c r="M27" s="208">
        <v>15607.54</v>
      </c>
      <c r="N27" s="208">
        <v>1812.03</v>
      </c>
      <c r="O27" s="208">
        <v>1314.54</v>
      </c>
      <c r="P27" s="208">
        <v>1049.99</v>
      </c>
      <c r="Q27" s="208">
        <v>23405.81</v>
      </c>
      <c r="R27" s="200"/>
      <c r="S27" s="374">
        <v>36.137013514733766</v>
      </c>
      <c r="T27" s="374">
        <v>4.1954947800295894</v>
      </c>
      <c r="U27" s="374">
        <v>3.0436282556801473</v>
      </c>
      <c r="V27" s="374">
        <v>2.4311007897679779</v>
      </c>
      <c r="W27" s="374">
        <v>54.192785813349886</v>
      </c>
      <c r="X27" s="200"/>
      <c r="Y27" s="208">
        <v>3510.02</v>
      </c>
      <c r="Z27" s="208">
        <v>2364.12</v>
      </c>
      <c r="AA27" s="208">
        <v>2853.59</v>
      </c>
      <c r="AB27" s="208">
        <v>730.13</v>
      </c>
      <c r="AC27" s="208">
        <v>33732.04</v>
      </c>
      <c r="AD27" s="200"/>
      <c r="AE27" s="374">
        <v>8.1269463462522484</v>
      </c>
      <c r="AF27" s="374">
        <v>5.4737797494321585</v>
      </c>
      <c r="AG27" s="374">
        <v>6.6070771175668384</v>
      </c>
      <c r="AH27" s="374">
        <v>1.690510975945765</v>
      </c>
      <c r="AI27" s="374">
        <v>78.101685810802991</v>
      </c>
      <c r="AJ27" s="200"/>
    </row>
    <row r="28" spans="1:36" s="211" customFormat="1" x14ac:dyDescent="0.3">
      <c r="A28" s="214" t="s">
        <v>21</v>
      </c>
      <c r="B28" s="210">
        <v>336704.25</v>
      </c>
      <c r="C28" s="210">
        <v>28282.240000000002</v>
      </c>
      <c r="D28" s="210">
        <v>9810.91</v>
      </c>
      <c r="E28" s="210">
        <v>42501.03</v>
      </c>
      <c r="F28" s="210">
        <v>286155.8</v>
      </c>
      <c r="G28" s="446">
        <v>47.864414037791569</v>
      </c>
      <c r="H28" s="446">
        <v>4.0204804224365756</v>
      </c>
      <c r="I28" s="446">
        <v>1.3946763616066911</v>
      </c>
      <c r="J28" s="446">
        <v>6.0417618635719643</v>
      </c>
      <c r="K28" s="446">
        <v>40.678665893036623</v>
      </c>
      <c r="M28" s="210">
        <v>297871.95</v>
      </c>
      <c r="N28" s="210">
        <v>47056.24</v>
      </c>
      <c r="O28" s="210">
        <v>20515.43</v>
      </c>
      <c r="P28" s="210">
        <v>19183.73</v>
      </c>
      <c r="Q28" s="210">
        <v>318826.88</v>
      </c>
      <c r="S28" s="446">
        <v>42.344182899515971</v>
      </c>
      <c r="T28" s="446">
        <v>6.6893107361183866</v>
      </c>
      <c r="U28" s="446">
        <v>2.9163844403013335</v>
      </c>
      <c r="V28" s="446">
        <v>2.7270757512244148</v>
      </c>
      <c r="W28" s="446">
        <v>45.323044751283327</v>
      </c>
      <c r="Y28" s="210">
        <v>84012.85</v>
      </c>
      <c r="Z28" s="210">
        <v>74492.7</v>
      </c>
      <c r="AA28" s="210">
        <v>64323.18</v>
      </c>
      <c r="AB28" s="210">
        <v>12713.35</v>
      </c>
      <c r="AC28" s="210">
        <v>467912.16</v>
      </c>
      <c r="AE28" s="446">
        <v>11.942901929200115</v>
      </c>
      <c r="AF28" s="446">
        <v>10.589558746564666</v>
      </c>
      <c r="AG28" s="446">
        <v>9.1439039446261638</v>
      </c>
      <c r="AH28" s="446">
        <v>1.8072746281264862</v>
      </c>
      <c r="AI28" s="446">
        <v>66.516360751482566</v>
      </c>
    </row>
    <row r="29" spans="1:36" s="211" customFormat="1" x14ac:dyDescent="0.3">
      <c r="A29" s="215" t="s">
        <v>22</v>
      </c>
      <c r="B29" s="210">
        <v>463067.19</v>
      </c>
      <c r="C29" s="210">
        <v>40468.800000000003</v>
      </c>
      <c r="D29" s="210">
        <v>14759.84</v>
      </c>
      <c r="E29" s="210">
        <v>66242.3</v>
      </c>
      <c r="F29" s="210">
        <v>417757.19</v>
      </c>
      <c r="G29" s="446">
        <v>46.200674130661149</v>
      </c>
      <c r="H29" s="446">
        <v>4.0376124278183045</v>
      </c>
      <c r="I29" s="446">
        <v>1.4726039175021182</v>
      </c>
      <c r="J29" s="446">
        <v>6.6090601581284467</v>
      </c>
      <c r="K29" s="446">
        <v>41.680050363599925</v>
      </c>
      <c r="M29" s="210">
        <v>418192.59</v>
      </c>
      <c r="N29" s="210">
        <v>66798.13</v>
      </c>
      <c r="O29" s="210">
        <v>29421.97</v>
      </c>
      <c r="P29" s="210">
        <v>26334.15</v>
      </c>
      <c r="Q29" s="210">
        <v>461548.48</v>
      </c>
      <c r="S29" s="446">
        <v>41.72349065466544</v>
      </c>
      <c r="T29" s="446">
        <v>6.664515870078251</v>
      </c>
      <c r="U29" s="446">
        <v>2.9354592111181286</v>
      </c>
      <c r="V29" s="446">
        <v>2.6273843384541031</v>
      </c>
      <c r="W29" s="446">
        <v>46.049150923394023</v>
      </c>
      <c r="Y29" s="210">
        <v>109867.34</v>
      </c>
      <c r="Z29" s="210">
        <v>102463.94</v>
      </c>
      <c r="AA29" s="210">
        <v>91672.09</v>
      </c>
      <c r="AB29" s="210">
        <v>17444.43</v>
      </c>
      <c r="AC29" s="210">
        <v>680847.53</v>
      </c>
      <c r="AE29" s="446">
        <v>10.961573790063927</v>
      </c>
      <c r="AF29" s="446">
        <v>10.222929208358762</v>
      </c>
      <c r="AG29" s="446">
        <v>9.1462155998714589</v>
      </c>
      <c r="AH29" s="446">
        <v>1.7404481319981433</v>
      </c>
      <c r="AI29" s="446">
        <v>67.928835265127603</v>
      </c>
    </row>
    <row r="30" spans="1:36" x14ac:dyDescent="0.3">
      <c r="A30" s="215"/>
      <c r="F30" s="208"/>
      <c r="G30" s="374"/>
      <c r="H30" s="374"/>
      <c r="I30" s="374"/>
      <c r="J30" s="374"/>
      <c r="K30" s="374"/>
      <c r="L30" s="200"/>
      <c r="Q30" s="208"/>
      <c r="R30" s="200"/>
      <c r="S30" s="374"/>
      <c r="T30" s="374"/>
      <c r="U30" s="374"/>
      <c r="V30" s="374"/>
      <c r="W30" s="374"/>
      <c r="X30" s="200"/>
      <c r="AC30" s="208"/>
      <c r="AD30" s="200"/>
      <c r="AE30" s="374"/>
      <c r="AF30" s="374"/>
      <c r="AG30" s="374"/>
      <c r="AH30" s="374"/>
      <c r="AI30" s="374"/>
      <c r="AJ30" s="200"/>
    </row>
    <row r="31" spans="1:36" s="211" customFormat="1" x14ac:dyDescent="0.3">
      <c r="A31" s="215" t="s">
        <v>272</v>
      </c>
      <c r="B31" s="210"/>
      <c r="C31" s="210"/>
      <c r="D31" s="210"/>
      <c r="E31" s="210"/>
      <c r="F31" s="210"/>
      <c r="G31" s="374"/>
      <c r="H31" s="374"/>
      <c r="I31" s="374"/>
      <c r="J31" s="374"/>
      <c r="K31" s="374"/>
      <c r="M31" s="210"/>
      <c r="N31" s="210"/>
      <c r="O31" s="210"/>
      <c r="P31" s="210"/>
      <c r="Q31" s="210"/>
      <c r="S31" s="374"/>
      <c r="T31" s="374"/>
      <c r="U31" s="374"/>
      <c r="V31" s="374"/>
      <c r="W31" s="374"/>
      <c r="Y31" s="210"/>
      <c r="Z31" s="210"/>
      <c r="AA31" s="210"/>
      <c r="AB31" s="210"/>
      <c r="AC31" s="210"/>
      <c r="AE31" s="374"/>
      <c r="AF31" s="374"/>
      <c r="AG31" s="374"/>
      <c r="AH31" s="374"/>
      <c r="AI31" s="374"/>
    </row>
    <row r="32" spans="1:36" s="211" customFormat="1" x14ac:dyDescent="0.3">
      <c r="A32" s="213" t="s">
        <v>5</v>
      </c>
      <c r="B32" s="210">
        <v>83451.45</v>
      </c>
      <c r="C32" s="210">
        <v>8449.94</v>
      </c>
      <c r="D32" s="210">
        <v>3491.44</v>
      </c>
      <c r="E32" s="210">
        <v>15575.59</v>
      </c>
      <c r="F32" s="210">
        <v>79646.239999999991</v>
      </c>
      <c r="G32" s="446">
        <v>43.780184588110906</v>
      </c>
      <c r="H32" s="446">
        <v>4.4329958671594305</v>
      </c>
      <c r="I32" s="446">
        <v>1.8316744367930566</v>
      </c>
      <c r="J32" s="446">
        <v>8.1712445412120971</v>
      </c>
      <c r="K32" s="446">
        <v>41.783900566724505</v>
      </c>
      <c r="M32" s="210">
        <v>74917.709999999992</v>
      </c>
      <c r="N32" s="210">
        <v>13468.420000000002</v>
      </c>
      <c r="O32" s="210">
        <v>5728.4800000000005</v>
      </c>
      <c r="P32" s="210">
        <v>4584.47</v>
      </c>
      <c r="Q32" s="210">
        <v>91915.58</v>
      </c>
      <c r="S32" s="446">
        <v>39.303225680543143</v>
      </c>
      <c r="T32" s="446">
        <v>7.0657839223908603</v>
      </c>
      <c r="U32" s="446">
        <v>3.005267275874794</v>
      </c>
      <c r="V32" s="446">
        <v>2.4050983276942079</v>
      </c>
      <c r="W32" s="446">
        <v>48.220624793496995</v>
      </c>
      <c r="Y32" s="210">
        <v>16763</v>
      </c>
      <c r="Z32" s="210">
        <v>19661.64</v>
      </c>
      <c r="AA32" s="210">
        <v>18216.52</v>
      </c>
      <c r="AB32" s="210">
        <v>3013.17</v>
      </c>
      <c r="AC32" s="210">
        <v>132960.34</v>
      </c>
      <c r="AE32" s="446">
        <v>8.7941819375277852</v>
      </c>
      <c r="AF32" s="446">
        <v>10.314862456014664</v>
      </c>
      <c r="AG32" s="446">
        <v>9.5567255949778467</v>
      </c>
      <c r="AH32" s="446">
        <v>1.5807650891069973</v>
      </c>
      <c r="AI32" s="446">
        <v>69.753470168558906</v>
      </c>
    </row>
    <row r="33" spans="1:36" x14ac:dyDescent="0.3">
      <c r="A33" s="216" t="s">
        <v>23</v>
      </c>
      <c r="B33" s="208">
        <v>47899.68</v>
      </c>
      <c r="C33" s="208">
        <v>4356.2299999999996</v>
      </c>
      <c r="D33" s="208">
        <v>1993.82</v>
      </c>
      <c r="E33" s="208">
        <v>8764.74</v>
      </c>
      <c r="F33" s="208">
        <v>55127.32</v>
      </c>
      <c r="G33" s="374">
        <v>40.544234224336215</v>
      </c>
      <c r="H33" s="374">
        <v>3.6872899663438283</v>
      </c>
      <c r="I33" s="374">
        <v>1.6876502114662568</v>
      </c>
      <c r="J33" s="374">
        <v>7.418831847632565</v>
      </c>
      <c r="K33" s="374">
        <v>46.662002214627208</v>
      </c>
      <c r="L33" s="200"/>
      <c r="M33" s="208">
        <v>44504.83</v>
      </c>
      <c r="N33" s="208">
        <v>6419.93</v>
      </c>
      <c r="O33" s="208">
        <v>2489.71</v>
      </c>
      <c r="P33" s="208">
        <v>2863.1</v>
      </c>
      <c r="Q33" s="208">
        <v>61864.21</v>
      </c>
      <c r="R33" s="200"/>
      <c r="S33" s="374">
        <v>37.670695328951368</v>
      </c>
      <c r="T33" s="374">
        <v>5.4340894474418793</v>
      </c>
      <c r="U33" s="374">
        <v>2.1073916441753293</v>
      </c>
      <c r="V33" s="374">
        <v>2.4234441025012488</v>
      </c>
      <c r="W33" s="374">
        <v>52.364379476930182</v>
      </c>
      <c r="X33" s="200"/>
      <c r="Y33" s="208">
        <v>6785.58</v>
      </c>
      <c r="Z33" s="208">
        <v>6206.66</v>
      </c>
      <c r="AA33" s="208">
        <v>6914.87</v>
      </c>
      <c r="AB33" s="208">
        <v>1443.84</v>
      </c>
      <c r="AC33" s="208">
        <v>96790.84</v>
      </c>
      <c r="AD33" s="200"/>
      <c r="AE33" s="374">
        <v>5.7435904554679977</v>
      </c>
      <c r="AF33" s="374">
        <v>5.253569059142329</v>
      </c>
      <c r="AG33" s="374">
        <v>5.8530267615741014</v>
      </c>
      <c r="AH33" s="374">
        <v>1.222124806313228</v>
      </c>
      <c r="AI33" s="374">
        <v>81.927697381908416</v>
      </c>
      <c r="AJ33" s="200"/>
    </row>
    <row r="34" spans="1:36" x14ac:dyDescent="0.3">
      <c r="A34" s="217" t="s">
        <v>25</v>
      </c>
      <c r="B34" s="208">
        <v>28412.78</v>
      </c>
      <c r="C34" s="208">
        <v>3084.34</v>
      </c>
      <c r="D34" s="208">
        <v>1293.56</v>
      </c>
      <c r="E34" s="208">
        <v>6194.6</v>
      </c>
      <c r="F34" s="208">
        <v>22635.24</v>
      </c>
      <c r="G34" s="374">
        <v>46.109275593702286</v>
      </c>
      <c r="H34" s="374">
        <v>5.0053772663104326</v>
      </c>
      <c r="I34" s="374">
        <v>2.0992354333855938</v>
      </c>
      <c r="J34" s="374">
        <v>10.052818435673954</v>
      </c>
      <c r="K34" s="374">
        <v>36.733277042570066</v>
      </c>
      <c r="L34" s="200"/>
      <c r="M34" s="208">
        <v>24210.2</v>
      </c>
      <c r="N34" s="208">
        <v>4981.88</v>
      </c>
      <c r="O34" s="208">
        <v>2660.69</v>
      </c>
      <c r="P34" s="208">
        <v>1514.55</v>
      </c>
      <c r="Q34" s="208">
        <v>28253.19</v>
      </c>
      <c r="R34" s="200"/>
      <c r="S34" s="374">
        <v>39.289178460490362</v>
      </c>
      <c r="T34" s="374">
        <v>8.0847730456067151</v>
      </c>
      <c r="U34" s="374">
        <v>4.3178628940711805</v>
      </c>
      <c r="V34" s="374">
        <v>2.4578659093000335</v>
      </c>
      <c r="W34" s="374">
        <v>45.850287233816381</v>
      </c>
      <c r="X34" s="200"/>
      <c r="Y34" s="208">
        <v>7294.14</v>
      </c>
      <c r="Z34" s="208">
        <v>8897.19</v>
      </c>
      <c r="AA34" s="208">
        <v>9191.94</v>
      </c>
      <c r="AB34" s="208">
        <v>1451.5</v>
      </c>
      <c r="AC34" s="208">
        <v>34785.760000000002</v>
      </c>
      <c r="AD34" s="200"/>
      <c r="AE34" s="374">
        <v>11.837191273752431</v>
      </c>
      <c r="AF34" s="374">
        <v>14.4386781483379</v>
      </c>
      <c r="AG34" s="374">
        <v>14.91700899034786</v>
      </c>
      <c r="AH34" s="374">
        <v>2.3555461142576992</v>
      </c>
      <c r="AI34" s="374">
        <v>56.451575473304104</v>
      </c>
      <c r="AJ34" s="200"/>
    </row>
    <row r="35" spans="1:36" x14ac:dyDescent="0.3">
      <c r="A35" s="216" t="s">
        <v>26</v>
      </c>
      <c r="B35" s="208">
        <v>6068.16</v>
      </c>
      <c r="C35" s="208">
        <v>841.28</v>
      </c>
      <c r="D35" s="208">
        <v>197.95</v>
      </c>
      <c r="E35" s="208">
        <v>564.1</v>
      </c>
      <c r="F35" s="208">
        <v>1720.04</v>
      </c>
      <c r="G35" s="374">
        <v>64.613114157118162</v>
      </c>
      <c r="H35" s="374">
        <v>8.9578588366325818</v>
      </c>
      <c r="I35" s="374">
        <v>2.1077502813705538</v>
      </c>
      <c r="J35" s="374">
        <v>6.0064760480986594</v>
      </c>
      <c r="K35" s="374">
        <v>18.314800676780031</v>
      </c>
      <c r="L35" s="200"/>
      <c r="M35" s="208">
        <v>5275.04</v>
      </c>
      <c r="N35" s="208">
        <v>1694.75</v>
      </c>
      <c r="O35" s="208">
        <v>540.52</v>
      </c>
      <c r="P35" s="208">
        <v>194.51</v>
      </c>
      <c r="Q35" s="208">
        <v>1686.72</v>
      </c>
      <c r="R35" s="200"/>
      <c r="S35" s="374">
        <v>56.168057813796047</v>
      </c>
      <c r="T35" s="374">
        <v>18.045515480438223</v>
      </c>
      <c r="U35" s="374">
        <v>5.7553987475949064</v>
      </c>
      <c r="V35" s="374">
        <v>2.071121531848378</v>
      </c>
      <c r="W35" s="374">
        <v>17.96001290524547</v>
      </c>
      <c r="X35" s="200"/>
      <c r="Y35" s="208">
        <v>2165.7399999999998</v>
      </c>
      <c r="Z35" s="208">
        <v>3810.45</v>
      </c>
      <c r="AA35" s="208">
        <v>1955.69</v>
      </c>
      <c r="AB35" s="208">
        <v>110.16</v>
      </c>
      <c r="AC35" s="208">
        <v>1349.49</v>
      </c>
      <c r="AD35" s="200"/>
      <c r="AE35" s="374">
        <v>23.060566276208451</v>
      </c>
      <c r="AF35" s="374">
        <v>40.573261225806654</v>
      </c>
      <c r="AG35" s="374">
        <v>20.823976497972108</v>
      </c>
      <c r="AH35" s="374">
        <v>1.1729718160938631</v>
      </c>
      <c r="AI35" s="374">
        <v>14.369224183918913</v>
      </c>
      <c r="AJ35" s="200"/>
    </row>
    <row r="36" spans="1:36" s="219" customFormat="1" x14ac:dyDescent="0.3">
      <c r="A36" s="216" t="s">
        <v>27</v>
      </c>
      <c r="B36" s="218">
        <v>1070.83</v>
      </c>
      <c r="C36" s="218">
        <v>168.09</v>
      </c>
      <c r="D36" s="218">
        <v>6.11</v>
      </c>
      <c r="E36" s="218">
        <v>52.15</v>
      </c>
      <c r="F36" s="218">
        <v>163.63999999999999</v>
      </c>
      <c r="G36" s="374">
        <v>73.302346595109654</v>
      </c>
      <c r="H36" s="374">
        <v>11.506393581774871</v>
      </c>
      <c r="I36" s="374">
        <v>0.41825251225322424</v>
      </c>
      <c r="J36" s="374">
        <v>3.5698639139125437</v>
      </c>
      <c r="K36" s="374">
        <v>11.201774321623176</v>
      </c>
      <c r="M36" s="218">
        <v>927.64</v>
      </c>
      <c r="N36" s="218">
        <v>371.86</v>
      </c>
      <c r="O36" s="218">
        <v>37.56</v>
      </c>
      <c r="P36" s="218">
        <v>12.31</v>
      </c>
      <c r="Q36" s="218">
        <v>111.46</v>
      </c>
      <c r="S36" s="374">
        <v>63.50045179485776</v>
      </c>
      <c r="T36" s="374">
        <v>25.455217546069385</v>
      </c>
      <c r="U36" s="374">
        <v>2.5711234632129463</v>
      </c>
      <c r="V36" s="374">
        <v>0.84266586347580852</v>
      </c>
      <c r="W36" s="374">
        <v>7.6298567947208458</v>
      </c>
      <c r="Y36" s="218">
        <v>517.54</v>
      </c>
      <c r="Z36" s="218">
        <v>747.34</v>
      </c>
      <c r="AA36" s="218">
        <v>154.02000000000001</v>
      </c>
      <c r="AB36" s="218">
        <v>7.67</v>
      </c>
      <c r="AC36" s="218">
        <v>34.25</v>
      </c>
      <c r="AE36" s="374">
        <v>35.42756222447359</v>
      </c>
      <c r="AF36" s="374">
        <v>51.158237726239705</v>
      </c>
      <c r="AG36" s="374">
        <v>10.543249089564908</v>
      </c>
      <c r="AH36" s="374">
        <v>0.52504038772213246</v>
      </c>
      <c r="AI36" s="374">
        <v>2.344541496673147</v>
      </c>
    </row>
    <row r="37" spans="1:36" s="221" customFormat="1" x14ac:dyDescent="0.3">
      <c r="A37" s="220" t="s">
        <v>7</v>
      </c>
      <c r="B37" s="209">
        <v>42911.48</v>
      </c>
      <c r="C37" s="209">
        <v>3736.62</v>
      </c>
      <c r="D37" s="209">
        <v>1457.4800000000002</v>
      </c>
      <c r="E37" s="209">
        <v>8165.6900000000005</v>
      </c>
      <c r="F37" s="209">
        <v>51955.130000000005</v>
      </c>
      <c r="G37" s="446">
        <v>39.649730597180486</v>
      </c>
      <c r="H37" s="446">
        <v>3.4525953508020826</v>
      </c>
      <c r="I37" s="446">
        <v>1.3466953214099961</v>
      </c>
      <c r="J37" s="446">
        <v>7.5450068056401394</v>
      </c>
      <c r="K37" s="446">
        <v>48.005962685078444</v>
      </c>
      <c r="M37" s="209">
        <v>45402.91</v>
      </c>
      <c r="N37" s="209">
        <v>6273.46</v>
      </c>
      <c r="O37" s="209">
        <v>3178.07</v>
      </c>
      <c r="P37" s="209">
        <v>2565.9500000000003</v>
      </c>
      <c r="Q37" s="209">
        <v>50806.020000000004</v>
      </c>
      <c r="S37" s="446">
        <v>41.951784227158605</v>
      </c>
      <c r="T37" s="446">
        <v>5.7966073160885587</v>
      </c>
      <c r="U37" s="446">
        <v>2.9365013585870585</v>
      </c>
      <c r="V37" s="446">
        <v>2.3709092817547952</v>
      </c>
      <c r="W37" s="446">
        <v>46.944197816410984</v>
      </c>
      <c r="Y37" s="209">
        <v>9091.49</v>
      </c>
      <c r="Z37" s="209">
        <v>8309.61</v>
      </c>
      <c r="AA37" s="209">
        <v>9132.39</v>
      </c>
      <c r="AB37" s="209">
        <v>1717.8999999999999</v>
      </c>
      <c r="AC37" s="209">
        <v>79975.030000000013</v>
      </c>
      <c r="AE37" s="446">
        <v>8.4004357161990306</v>
      </c>
      <c r="AF37" s="446">
        <v>7.6779872860977285</v>
      </c>
      <c r="AG37" s="446">
        <v>8.4382268616320175</v>
      </c>
      <c r="AH37" s="446">
        <v>1.5873205070740126</v>
      </c>
      <c r="AI37" s="446">
        <v>73.89603886888608</v>
      </c>
    </row>
    <row r="38" spans="1:36" s="219" customFormat="1" x14ac:dyDescent="0.3">
      <c r="A38" s="216" t="s">
        <v>23</v>
      </c>
      <c r="B38" s="218">
        <v>32915.449999999997</v>
      </c>
      <c r="C38" s="218">
        <v>2834.73</v>
      </c>
      <c r="D38" s="218">
        <v>1164.2</v>
      </c>
      <c r="E38" s="218">
        <v>6210.59</v>
      </c>
      <c r="F38" s="218">
        <v>45609.87</v>
      </c>
      <c r="G38" s="374">
        <v>37.094158935958198</v>
      </c>
      <c r="H38" s="374">
        <v>3.1946069447790868</v>
      </c>
      <c r="I38" s="374">
        <v>1.3119984637379267</v>
      </c>
      <c r="J38" s="374">
        <v>6.9990418647192323</v>
      </c>
      <c r="K38" s="374">
        <v>51.400171251749313</v>
      </c>
      <c r="L38" s="222"/>
      <c r="M38" s="218">
        <v>36031.93</v>
      </c>
      <c r="N38" s="218">
        <v>4429.4799999999996</v>
      </c>
      <c r="O38" s="218">
        <v>2399.7800000000002</v>
      </c>
      <c r="P38" s="218">
        <v>2020.95</v>
      </c>
      <c r="Q38" s="218">
        <v>43852.72</v>
      </c>
      <c r="R38" s="222"/>
      <c r="S38" s="374">
        <v>40.606284835520114</v>
      </c>
      <c r="T38" s="374">
        <v>4.9918149417263971</v>
      </c>
      <c r="U38" s="374">
        <v>2.7044388191968749</v>
      </c>
      <c r="V38" s="374">
        <v>2.2775152854244656</v>
      </c>
      <c r="W38" s="374">
        <v>49.419946118132152</v>
      </c>
      <c r="X38" s="222"/>
      <c r="Y38" s="218">
        <v>6492.78</v>
      </c>
      <c r="Z38" s="218">
        <v>5040.33</v>
      </c>
      <c r="AA38" s="218">
        <v>5682.49</v>
      </c>
      <c r="AB38" s="218">
        <v>1258.44</v>
      </c>
      <c r="AC38" s="218">
        <v>70260.820000000007</v>
      </c>
      <c r="AD38" s="222"/>
      <c r="AE38" s="374">
        <v>7.3170566787393367</v>
      </c>
      <c r="AF38" s="374">
        <v>5.6802140669405459</v>
      </c>
      <c r="AG38" s="374">
        <v>6.4038980846986169</v>
      </c>
      <c r="AH38" s="374">
        <v>1.418202496741416</v>
      </c>
      <c r="AI38" s="374">
        <v>79.18062867288009</v>
      </c>
      <c r="AJ38" s="222"/>
    </row>
    <row r="39" spans="1:36" s="219" customFormat="1" x14ac:dyDescent="0.3">
      <c r="A39" s="217" t="s">
        <v>25</v>
      </c>
      <c r="B39" s="218">
        <v>9193.41</v>
      </c>
      <c r="C39" s="218">
        <v>812.13</v>
      </c>
      <c r="D39" s="218">
        <v>267.85000000000002</v>
      </c>
      <c r="E39" s="218">
        <v>1831.48</v>
      </c>
      <c r="F39" s="218">
        <v>6153.51</v>
      </c>
      <c r="G39" s="374">
        <v>50.351728904754964</v>
      </c>
      <c r="H39" s="374">
        <v>4.4479849800475177</v>
      </c>
      <c r="I39" s="374">
        <v>1.466997619723108</v>
      </c>
      <c r="J39" s="374">
        <v>10.03090087948657</v>
      </c>
      <c r="K39" s="374">
        <v>33.702387615987838</v>
      </c>
      <c r="L39" s="222"/>
      <c r="M39" s="218">
        <v>8606.2199999999993</v>
      </c>
      <c r="N39" s="218">
        <v>1635.96</v>
      </c>
      <c r="O39" s="218">
        <v>746.48</v>
      </c>
      <c r="P39" s="218">
        <v>507.91</v>
      </c>
      <c r="Q39" s="218">
        <v>6761.8</v>
      </c>
      <c r="R39" s="222"/>
      <c r="S39" s="374">
        <v>47.13572617066793</v>
      </c>
      <c r="T39" s="374">
        <v>8.9600501249289373</v>
      </c>
      <c r="U39" s="374">
        <v>4.0884240551461852</v>
      </c>
      <c r="V39" s="374">
        <v>2.7817911556227881</v>
      </c>
      <c r="W39" s="374">
        <v>37.033953724262503</v>
      </c>
      <c r="X39" s="222"/>
      <c r="Y39" s="218">
        <v>2321.77</v>
      </c>
      <c r="Z39" s="218">
        <v>2732.11</v>
      </c>
      <c r="AA39" s="218">
        <v>3183.23</v>
      </c>
      <c r="AB39" s="223" t="s">
        <v>256</v>
      </c>
      <c r="AC39" s="218">
        <v>9563.17</v>
      </c>
      <c r="AD39" s="222"/>
      <c r="AE39" s="374">
        <v>12.716188402256936</v>
      </c>
      <c r="AF39" s="374">
        <v>14.963594798662314</v>
      </c>
      <c r="AG39" s="374">
        <v>17.434350692668243</v>
      </c>
      <c r="AH39" s="223" t="s">
        <v>256</v>
      </c>
      <c r="AI39" s="374">
        <v>52.37688119099284</v>
      </c>
      <c r="AJ39" s="222"/>
    </row>
    <row r="40" spans="1:36" s="219" customFormat="1" x14ac:dyDescent="0.3">
      <c r="A40" s="216" t="s">
        <v>26</v>
      </c>
      <c r="B40" s="218">
        <v>746.07</v>
      </c>
      <c r="C40" s="218">
        <v>80.31</v>
      </c>
      <c r="D40" s="218">
        <v>25.43</v>
      </c>
      <c r="E40" s="223" t="s">
        <v>256</v>
      </c>
      <c r="F40" s="218">
        <v>175.31</v>
      </c>
      <c r="G40" s="374">
        <v>64.905565173514759</v>
      </c>
      <c r="H40" s="374">
        <v>6.9866982174393408</v>
      </c>
      <c r="I40" s="374">
        <v>2.212323940598711</v>
      </c>
      <c r="J40" s="223" t="s">
        <v>256</v>
      </c>
      <c r="K40" s="374">
        <v>15.251376721445537</v>
      </c>
      <c r="L40" s="222"/>
      <c r="M40" s="218">
        <v>714.96</v>
      </c>
      <c r="N40" s="218">
        <v>188.14</v>
      </c>
      <c r="O40" s="223" t="s">
        <v>256</v>
      </c>
      <c r="P40" s="218">
        <v>37.090000000000003</v>
      </c>
      <c r="Q40" s="218">
        <v>179.57</v>
      </c>
      <c r="R40" s="222"/>
      <c r="S40" s="374">
        <v>62.199100454992305</v>
      </c>
      <c r="T40" s="374">
        <v>16.367543302565529</v>
      </c>
      <c r="U40" s="223" t="s">
        <v>256</v>
      </c>
      <c r="V40" s="374">
        <v>3.2267044811956818</v>
      </c>
      <c r="W40" s="374">
        <v>15.621982304888338</v>
      </c>
      <c r="X40" s="222"/>
      <c r="Y40" s="218">
        <v>241.57</v>
      </c>
      <c r="Z40" s="218">
        <v>507.33</v>
      </c>
      <c r="AA40" s="218">
        <v>254.13</v>
      </c>
      <c r="AB40" s="223" t="s">
        <v>256</v>
      </c>
      <c r="AC40" s="218">
        <v>145.08000000000001</v>
      </c>
      <c r="AD40" s="222"/>
      <c r="AE40" s="374">
        <v>21.015772486450278</v>
      </c>
      <c r="AF40" s="374">
        <v>44.135993109868025</v>
      </c>
      <c r="AG40" s="374">
        <v>22.108449981295728</v>
      </c>
      <c r="AH40" s="223" t="s">
        <v>256</v>
      </c>
      <c r="AI40" s="374">
        <v>12.621469024854933</v>
      </c>
      <c r="AJ40" s="222"/>
    </row>
    <row r="41" spans="1:36" s="219" customFormat="1" x14ac:dyDescent="0.3">
      <c r="A41" s="216" t="s">
        <v>27</v>
      </c>
      <c r="B41" s="218">
        <v>56.55</v>
      </c>
      <c r="C41" s="218">
        <v>9.4499999999999993</v>
      </c>
      <c r="D41" s="224" t="s">
        <v>257</v>
      </c>
      <c r="E41" s="223" t="s">
        <v>256</v>
      </c>
      <c r="F41" s="218">
        <v>16.440000000000001</v>
      </c>
      <c r="G41" s="374">
        <v>67.562724014336922</v>
      </c>
      <c r="H41" s="374">
        <v>11.290322580645162</v>
      </c>
      <c r="I41" s="224" t="s">
        <v>257</v>
      </c>
      <c r="J41" s="223" t="s">
        <v>256</v>
      </c>
      <c r="K41" s="374">
        <v>19.641577060931901</v>
      </c>
      <c r="L41" s="222"/>
      <c r="M41" s="218">
        <v>49.8</v>
      </c>
      <c r="N41" s="218">
        <v>19.88</v>
      </c>
      <c r="O41" s="223" t="s">
        <v>256</v>
      </c>
      <c r="P41" s="224" t="s">
        <v>257</v>
      </c>
      <c r="Q41" s="218">
        <v>11.93</v>
      </c>
      <c r="R41" s="222"/>
      <c r="S41" s="374">
        <v>59.498207885304666</v>
      </c>
      <c r="T41" s="374">
        <v>23.751493428912788</v>
      </c>
      <c r="U41" s="223" t="s">
        <v>256</v>
      </c>
      <c r="V41" s="224" t="s">
        <v>257</v>
      </c>
      <c r="W41" s="374">
        <v>14.253285543608127</v>
      </c>
      <c r="X41" s="222"/>
      <c r="Y41" s="218">
        <v>35.369999999999997</v>
      </c>
      <c r="Z41" s="218">
        <v>29.84</v>
      </c>
      <c r="AA41" s="218">
        <v>12.54</v>
      </c>
      <c r="AB41" s="224" t="s">
        <v>257</v>
      </c>
      <c r="AC41" s="218">
        <v>5.96</v>
      </c>
      <c r="AD41" s="222"/>
      <c r="AE41" s="374">
        <v>42.258064516129032</v>
      </c>
      <c r="AF41" s="374">
        <v>35.651135005973721</v>
      </c>
      <c r="AG41" s="374">
        <v>14.982078853046596</v>
      </c>
      <c r="AH41" s="224" t="s">
        <v>257</v>
      </c>
      <c r="AI41" s="374">
        <v>7.1206690561529289</v>
      </c>
      <c r="AJ41" s="222"/>
    </row>
    <row r="42" spans="1:36" s="221" customFormat="1" x14ac:dyDescent="0.3">
      <c r="A42" s="225" t="s">
        <v>28</v>
      </c>
      <c r="B42" s="209">
        <v>121575.22</v>
      </c>
      <c r="C42" s="209">
        <v>8710.6299999999992</v>
      </c>
      <c r="D42" s="209">
        <v>3603.6299999999997</v>
      </c>
      <c r="E42" s="209">
        <v>17914.37</v>
      </c>
      <c r="F42" s="209">
        <v>95393.95</v>
      </c>
      <c r="G42" s="446">
        <v>49.181351937598158</v>
      </c>
      <c r="H42" s="446">
        <v>3.5237489977661616</v>
      </c>
      <c r="I42" s="446">
        <v>1.4577921000915055</v>
      </c>
      <c r="J42" s="446">
        <v>7.2469779261789551</v>
      </c>
      <c r="K42" s="446">
        <v>38.590129038365227</v>
      </c>
      <c r="M42" s="209">
        <v>102668.08000000002</v>
      </c>
      <c r="N42" s="209">
        <v>13787.17</v>
      </c>
      <c r="O42" s="209">
        <v>6637.84</v>
      </c>
      <c r="P42" s="209">
        <v>6635.7</v>
      </c>
      <c r="Q42" s="209">
        <v>117469</v>
      </c>
      <c r="S42" s="446">
        <v>41.532764450169061</v>
      </c>
      <c r="T42" s="446">
        <v>5.5773837793054799</v>
      </c>
      <c r="U42" s="446">
        <v>2.6852342537029052</v>
      </c>
      <c r="V42" s="446">
        <v>2.6843685502055439</v>
      </c>
      <c r="W42" s="446">
        <v>47.520244921273573</v>
      </c>
      <c r="Y42" s="209">
        <v>24122.66</v>
      </c>
      <c r="Z42" s="209">
        <v>20180.419999999998</v>
      </c>
      <c r="AA42" s="209">
        <v>20277.020000000004</v>
      </c>
      <c r="AB42" s="209">
        <v>4543.7300000000005</v>
      </c>
      <c r="AC42" s="209">
        <v>178073.98</v>
      </c>
      <c r="AE42" s="446">
        <v>9.7584444521755458</v>
      </c>
      <c r="AF42" s="446">
        <v>8.1636729776721317</v>
      </c>
      <c r="AG42" s="446">
        <v>8.202750995356757</v>
      </c>
      <c r="AH42" s="446">
        <v>1.8380948374136019</v>
      </c>
      <c r="AI42" s="446">
        <v>72.037040782725427</v>
      </c>
    </row>
    <row r="43" spans="1:36" s="219" customFormat="1" x14ac:dyDescent="0.3">
      <c r="A43" s="216" t="s">
        <v>23</v>
      </c>
      <c r="B43" s="218">
        <v>98381.17</v>
      </c>
      <c r="C43" s="218">
        <v>6821.86</v>
      </c>
      <c r="D43" s="218">
        <v>2969.62</v>
      </c>
      <c r="E43" s="218">
        <v>14981.07</v>
      </c>
      <c r="F43" s="218">
        <v>84431.62</v>
      </c>
      <c r="G43" s="374">
        <v>47.393120342698573</v>
      </c>
      <c r="H43" s="374">
        <v>3.2862917969062746</v>
      </c>
      <c r="I43" s="374">
        <v>1.4305538146383554</v>
      </c>
      <c r="J43" s="374">
        <v>7.216824656307617</v>
      </c>
      <c r="K43" s="374">
        <v>40.673209389449177</v>
      </c>
      <c r="M43" s="218">
        <v>84494.02</v>
      </c>
      <c r="N43" s="218">
        <v>9665.01</v>
      </c>
      <c r="O43" s="218">
        <v>5187.34</v>
      </c>
      <c r="P43" s="218">
        <v>5610.56</v>
      </c>
      <c r="Q43" s="218">
        <v>102628.4</v>
      </c>
      <c r="S43" s="374">
        <v>40.703269315646281</v>
      </c>
      <c r="T43" s="374">
        <v>4.655921270740988</v>
      </c>
      <c r="U43" s="374">
        <v>2.4988951531933807</v>
      </c>
      <c r="V43" s="374">
        <v>2.7027727487885227</v>
      </c>
      <c r="W43" s="374">
        <v>49.439136694334962</v>
      </c>
      <c r="Y43" s="218">
        <v>17399.41</v>
      </c>
      <c r="Z43" s="218">
        <v>13130.92</v>
      </c>
      <c r="AA43" s="218">
        <v>14521.02</v>
      </c>
      <c r="AB43" s="218">
        <v>3759</v>
      </c>
      <c r="AC43" s="218">
        <v>158774.98000000001</v>
      </c>
      <c r="AE43" s="374">
        <v>8.3818105845046667</v>
      </c>
      <c r="AF43" s="374">
        <v>6.3255526618594553</v>
      </c>
      <c r="AG43" s="374">
        <v>6.9952049600419759</v>
      </c>
      <c r="AH43" s="374">
        <v>1.8108215156234058</v>
      </c>
      <c r="AI43" s="374">
        <v>76.486605460674639</v>
      </c>
    </row>
    <row r="44" spans="1:36" s="219" customFormat="1" x14ac:dyDescent="0.3">
      <c r="A44" s="217" t="s">
        <v>25</v>
      </c>
      <c r="B44" s="218">
        <v>20730.97</v>
      </c>
      <c r="C44" s="218">
        <v>1571.93</v>
      </c>
      <c r="D44" s="218">
        <v>608.89</v>
      </c>
      <c r="E44" s="218">
        <v>2846.3</v>
      </c>
      <c r="F44" s="218">
        <v>10357.24</v>
      </c>
      <c r="G44" s="374">
        <v>57.402117770454318</v>
      </c>
      <c r="H44" s="374">
        <v>4.3525272086598097</v>
      </c>
      <c r="I44" s="374">
        <v>1.6859594842523977</v>
      </c>
      <c r="J44" s="374">
        <v>7.8811385965077445</v>
      </c>
      <c r="K44" s="374">
        <v>28.678229251060628</v>
      </c>
      <c r="M44" s="218">
        <v>16240.38</v>
      </c>
      <c r="N44" s="218">
        <v>3538.86</v>
      </c>
      <c r="O44" s="218">
        <v>1309.8</v>
      </c>
      <c r="P44" s="218">
        <v>955.33</v>
      </c>
      <c r="Q44" s="218">
        <v>14070.97</v>
      </c>
      <c r="S44" s="374">
        <v>44.96809389029702</v>
      </c>
      <c r="T44" s="374">
        <v>9.7987724883664384</v>
      </c>
      <c r="U44" s="374">
        <v>3.6267137454610694</v>
      </c>
      <c r="V44" s="374">
        <v>2.6452194552231822</v>
      </c>
      <c r="W44" s="374">
        <v>38.961200420652268</v>
      </c>
      <c r="Y44" s="218">
        <v>5813.59</v>
      </c>
      <c r="Z44" s="218">
        <v>5706.5</v>
      </c>
      <c r="AA44" s="218">
        <v>5081.42</v>
      </c>
      <c r="AB44" s="218">
        <v>752.93</v>
      </c>
      <c r="AC44" s="218">
        <v>18760.900000000001</v>
      </c>
      <c r="AE44" s="374">
        <v>16.097287191536893</v>
      </c>
      <c r="AF44" s="374">
        <v>15.800764993490299</v>
      </c>
      <c r="AG44" s="374">
        <v>14.069976912857527</v>
      </c>
      <c r="AH44" s="374">
        <v>2.0847927778057742</v>
      </c>
      <c r="AI44" s="374">
        <v>51.947178124309502</v>
      </c>
    </row>
    <row r="45" spans="1:36" s="219" customFormat="1" x14ac:dyDescent="0.3">
      <c r="A45" s="216" t="s">
        <v>26</v>
      </c>
      <c r="B45" s="218">
        <v>2063.3200000000002</v>
      </c>
      <c r="C45" s="218">
        <v>264.19</v>
      </c>
      <c r="D45" s="223" t="s">
        <v>256</v>
      </c>
      <c r="E45" s="218">
        <v>79.84</v>
      </c>
      <c r="F45" s="218">
        <v>531.45000000000005</v>
      </c>
      <c r="G45" s="374">
        <v>69.656867378769277</v>
      </c>
      <c r="H45" s="374">
        <v>8.9189499412582869</v>
      </c>
      <c r="I45" s="223" t="s">
        <v>256</v>
      </c>
      <c r="J45" s="374">
        <v>2.6953668318636654</v>
      </c>
      <c r="K45" s="374">
        <v>17.941541868661638</v>
      </c>
      <c r="M45" s="218">
        <v>1596.74</v>
      </c>
      <c r="N45" s="218">
        <v>475.58</v>
      </c>
      <c r="O45" s="218">
        <v>126.44</v>
      </c>
      <c r="P45" s="218">
        <v>63.37</v>
      </c>
      <c r="Q45" s="218">
        <v>700</v>
      </c>
      <c r="S45" s="374">
        <v>53.905311060996851</v>
      </c>
      <c r="T45" s="374">
        <v>16.055392759240004</v>
      </c>
      <c r="U45" s="374">
        <v>4.2685644065736703</v>
      </c>
      <c r="V45" s="374">
        <v>2.1393461439779617</v>
      </c>
      <c r="W45" s="374">
        <v>23.631723225257588</v>
      </c>
      <c r="Y45" s="218">
        <v>735.94</v>
      </c>
      <c r="Z45" s="218">
        <v>1087.51</v>
      </c>
      <c r="AA45" s="218">
        <v>598.99</v>
      </c>
      <c r="AB45" s="218">
        <v>28.95</v>
      </c>
      <c r="AC45" s="218">
        <v>510.75</v>
      </c>
      <c r="AE45" s="374">
        <v>24.845043414851528</v>
      </c>
      <c r="AF45" s="374">
        <v>36.713907606714116</v>
      </c>
      <c r="AG45" s="374">
        <v>20.221665563852916</v>
      </c>
      <c r="AH45" s="374">
        <v>0.97734055338743886</v>
      </c>
      <c r="AI45" s="374">
        <v>17.242718053286161</v>
      </c>
    </row>
    <row r="46" spans="1:36" s="219" customFormat="1" x14ac:dyDescent="0.3">
      <c r="A46" s="216" t="s">
        <v>27</v>
      </c>
      <c r="B46" s="218">
        <v>399.76</v>
      </c>
      <c r="C46" s="218">
        <v>52.65</v>
      </c>
      <c r="D46" s="223" t="s">
        <v>256</v>
      </c>
      <c r="E46" s="218">
        <v>7.16</v>
      </c>
      <c r="F46" s="218">
        <v>73.64</v>
      </c>
      <c r="G46" s="374">
        <v>74.721495327102801</v>
      </c>
      <c r="H46" s="374">
        <v>9.8411214953271031</v>
      </c>
      <c r="I46" s="223" t="s">
        <v>256</v>
      </c>
      <c r="J46" s="374">
        <v>1.3383177570093459</v>
      </c>
      <c r="K46" s="374">
        <v>13.764485981308411</v>
      </c>
      <c r="M46" s="218">
        <v>336.94</v>
      </c>
      <c r="N46" s="218">
        <v>107.72</v>
      </c>
      <c r="O46" s="218">
        <v>14.26</v>
      </c>
      <c r="P46" s="218">
        <v>6.44</v>
      </c>
      <c r="Q46" s="218">
        <v>69.63</v>
      </c>
      <c r="S46" s="374">
        <v>62.979439252336448</v>
      </c>
      <c r="T46" s="374">
        <v>20.134579439252338</v>
      </c>
      <c r="U46" s="374">
        <v>2.6654205607476635</v>
      </c>
      <c r="V46" s="374">
        <v>1.2037383177570093</v>
      </c>
      <c r="W46" s="374">
        <v>13.014953271028038</v>
      </c>
      <c r="Y46" s="218">
        <v>173.72</v>
      </c>
      <c r="Z46" s="218">
        <v>255.49</v>
      </c>
      <c r="AA46" s="218">
        <v>75.59</v>
      </c>
      <c r="AB46" s="218">
        <v>2.85</v>
      </c>
      <c r="AC46" s="218">
        <v>27.35</v>
      </c>
      <c r="AE46" s="374">
        <v>32.471028037383178</v>
      </c>
      <c r="AF46" s="374">
        <v>47.755140186915888</v>
      </c>
      <c r="AG46" s="374">
        <v>14.128971962616824</v>
      </c>
      <c r="AH46" s="374">
        <v>0.53271028037383183</v>
      </c>
      <c r="AI46" s="374">
        <v>5.1121495327102808</v>
      </c>
    </row>
    <row r="47" spans="1:36" s="221" customFormat="1" x14ac:dyDescent="0.3">
      <c r="A47" s="226" t="s">
        <v>29</v>
      </c>
      <c r="B47" s="209">
        <v>215129.03</v>
      </c>
      <c r="C47" s="209">
        <v>19571.609999999997</v>
      </c>
      <c r="D47" s="209">
        <v>6207.29</v>
      </c>
      <c r="E47" s="209">
        <v>24586.670000000002</v>
      </c>
      <c r="F47" s="209">
        <v>190761.85</v>
      </c>
      <c r="G47" s="446">
        <v>47.150902680957223</v>
      </c>
      <c r="H47" s="446">
        <v>4.2896073971032598</v>
      </c>
      <c r="I47" s="446">
        <v>1.3604827145015204</v>
      </c>
      <c r="J47" s="446">
        <v>5.3887831150394288</v>
      </c>
      <c r="K47" s="446">
        <v>41.810226284148449</v>
      </c>
      <c r="M47" s="209">
        <v>195203.86000000002</v>
      </c>
      <c r="N47" s="209">
        <v>33269.07</v>
      </c>
      <c r="O47" s="209">
        <v>13877.59</v>
      </c>
      <c r="P47" s="209">
        <v>12548.03</v>
      </c>
      <c r="Q47" s="209">
        <v>201357.88000000003</v>
      </c>
      <c r="S47" s="446">
        <v>42.783803774912201</v>
      </c>
      <c r="T47" s="446">
        <v>7.2917480353811559</v>
      </c>
      <c r="U47" s="446">
        <v>3.0416206289603278</v>
      </c>
      <c r="V47" s="446">
        <v>2.7502143312212755</v>
      </c>
      <c r="W47" s="446">
        <v>44.132611037775163</v>
      </c>
      <c r="Y47" s="209">
        <v>59890.18</v>
      </c>
      <c r="Z47" s="209">
        <v>54312.28</v>
      </c>
      <c r="AA47" s="209">
        <v>44046.170000000006</v>
      </c>
      <c r="AB47" s="209">
        <v>8169.63</v>
      </c>
      <c r="AC47" s="209">
        <v>289838.19</v>
      </c>
      <c r="AE47" s="446">
        <v>13.126429514068885</v>
      </c>
      <c r="AF47" s="446">
        <v>11.903893345593106</v>
      </c>
      <c r="AG47" s="446">
        <v>9.6538188041795099</v>
      </c>
      <c r="AH47" s="446">
        <v>1.7905785614774006</v>
      </c>
      <c r="AI47" s="446">
        <v>63.525281966430981</v>
      </c>
    </row>
    <row r="48" spans="1:36" s="219" customFormat="1" x14ac:dyDescent="0.3">
      <c r="A48" s="216" t="s">
        <v>23</v>
      </c>
      <c r="B48" s="218">
        <v>167124.66</v>
      </c>
      <c r="C48" s="218">
        <v>15122.55</v>
      </c>
      <c r="D48" s="218">
        <v>5184.47</v>
      </c>
      <c r="E48" s="218">
        <v>20056.2</v>
      </c>
      <c r="F48" s="218">
        <v>166665.96</v>
      </c>
      <c r="G48" s="374">
        <v>44.667367020334041</v>
      </c>
      <c r="H48" s="374">
        <v>4.0418002414087333</v>
      </c>
      <c r="I48" s="374">
        <v>1.3856520294246897</v>
      </c>
      <c r="J48" s="374">
        <v>5.3604156707527402</v>
      </c>
      <c r="K48" s="374">
        <v>44.544770383474905</v>
      </c>
      <c r="L48" s="222"/>
      <c r="M48" s="218">
        <v>155339.6</v>
      </c>
      <c r="N48" s="218">
        <v>24617.49</v>
      </c>
      <c r="O48" s="218">
        <v>10484.69</v>
      </c>
      <c r="P48" s="218">
        <v>10842.53</v>
      </c>
      <c r="Q48" s="218">
        <v>172869.51</v>
      </c>
      <c r="R48" s="222"/>
      <c r="S48" s="374">
        <v>41.517576915291151</v>
      </c>
      <c r="T48" s="374">
        <v>6.5795105339296018</v>
      </c>
      <c r="U48" s="374">
        <v>2.8022405330513531</v>
      </c>
      <c r="V48" s="374">
        <v>2.8978803423682806</v>
      </c>
      <c r="W48" s="374">
        <v>46.20279167535962</v>
      </c>
      <c r="X48" s="222"/>
      <c r="Y48" s="218">
        <v>45575.51</v>
      </c>
      <c r="Z48" s="218">
        <v>37354.25</v>
      </c>
      <c r="AA48" s="218">
        <v>31736.5</v>
      </c>
      <c r="AB48" s="218">
        <v>7137.53</v>
      </c>
      <c r="AC48" s="218">
        <v>252350.04</v>
      </c>
      <c r="AD48" s="222"/>
      <c r="AE48" s="374">
        <v>12.180955415609548</v>
      </c>
      <c r="AF48" s="374">
        <v>9.983661265305269</v>
      </c>
      <c r="AG48" s="374">
        <v>8.4822065962068756</v>
      </c>
      <c r="AH48" s="374">
        <v>1.9076458981495898</v>
      </c>
      <c r="AI48" s="374">
        <v>67.445533497426268</v>
      </c>
      <c r="AJ48" s="222"/>
    </row>
    <row r="49" spans="1:36" s="219" customFormat="1" x14ac:dyDescent="0.3">
      <c r="A49" s="217" t="s">
        <v>25</v>
      </c>
      <c r="B49" s="218">
        <v>41080.400000000001</v>
      </c>
      <c r="C49" s="218">
        <v>3627.85</v>
      </c>
      <c r="D49" s="218">
        <v>948.29</v>
      </c>
      <c r="E49" s="218">
        <v>4187.47</v>
      </c>
      <c r="F49" s="218">
        <v>22366.85</v>
      </c>
      <c r="G49" s="374">
        <v>56.889503877948556</v>
      </c>
      <c r="H49" s="374">
        <v>5.0239673090723471</v>
      </c>
      <c r="I49" s="374">
        <v>1.3132235234423186</v>
      </c>
      <c r="J49" s="374">
        <v>5.7989476929093495</v>
      </c>
      <c r="K49" s="374">
        <v>30.974357596627428</v>
      </c>
      <c r="L49" s="222"/>
      <c r="M49" s="218">
        <v>34119.379999999997</v>
      </c>
      <c r="N49" s="218">
        <v>7067.86</v>
      </c>
      <c r="O49" s="218">
        <v>2969.23</v>
      </c>
      <c r="P49" s="218">
        <v>1540.5</v>
      </c>
      <c r="Q49" s="218">
        <v>26513.89</v>
      </c>
      <c r="R49" s="222"/>
      <c r="S49" s="374">
        <v>47.249651922162393</v>
      </c>
      <c r="T49" s="374">
        <v>9.7878075403062628</v>
      </c>
      <c r="U49" s="374">
        <v>4.1118884334018455</v>
      </c>
      <c r="V49" s="374">
        <v>2.1333356229243079</v>
      </c>
      <c r="W49" s="374">
        <v>36.717316481205181</v>
      </c>
      <c r="X49" s="222"/>
      <c r="Y49" s="218">
        <v>11467.1</v>
      </c>
      <c r="Z49" s="218">
        <v>13324.78</v>
      </c>
      <c r="AA49" s="218">
        <v>10579.8</v>
      </c>
      <c r="AB49" s="218">
        <v>880.23</v>
      </c>
      <c r="AC49" s="218">
        <v>35958.949999999997</v>
      </c>
      <c r="AD49" s="222"/>
      <c r="AE49" s="374">
        <v>15.880021370746727</v>
      </c>
      <c r="AF49" s="374">
        <v>18.452598404173557</v>
      </c>
      <c r="AG49" s="374">
        <v>14.651258827273347</v>
      </c>
      <c r="AH49" s="374">
        <v>1.2189717723899147</v>
      </c>
      <c r="AI49" s="374">
        <v>49.797149625416445</v>
      </c>
      <c r="AJ49" s="222"/>
    </row>
    <row r="50" spans="1:36" s="219" customFormat="1" x14ac:dyDescent="0.3">
      <c r="A50" s="216" t="s">
        <v>26</v>
      </c>
      <c r="B50" s="218">
        <v>5732.97</v>
      </c>
      <c r="C50" s="218">
        <v>666.04</v>
      </c>
      <c r="D50" s="218">
        <v>62.42</v>
      </c>
      <c r="E50" s="218">
        <v>302.67</v>
      </c>
      <c r="F50" s="218">
        <v>1532.09</v>
      </c>
      <c r="G50" s="374">
        <v>69.103732079101462</v>
      </c>
      <c r="H50" s="374">
        <v>8.0282732534732855</v>
      </c>
      <c r="I50" s="374">
        <v>0.75239447552970162</v>
      </c>
      <c r="J50" s="374">
        <v>3.6483056057125087</v>
      </c>
      <c r="K50" s="374">
        <v>18.467415123586999</v>
      </c>
      <c r="L50" s="222"/>
      <c r="M50" s="218">
        <v>4733.3900000000003</v>
      </c>
      <c r="N50" s="218">
        <v>1249.8399999999999</v>
      </c>
      <c r="O50" s="218">
        <v>362.5</v>
      </c>
      <c r="P50" s="218">
        <v>148.77000000000001</v>
      </c>
      <c r="Q50" s="218">
        <v>1801.69</v>
      </c>
      <c r="R50" s="222"/>
      <c r="S50" s="374">
        <v>57.05505425388553</v>
      </c>
      <c r="T50" s="374">
        <v>15.065246896764533</v>
      </c>
      <c r="U50" s="374">
        <v>4.3694808936160978</v>
      </c>
      <c r="V50" s="374">
        <v>1.7932349587400465</v>
      </c>
      <c r="W50" s="374">
        <v>21.717103534397758</v>
      </c>
      <c r="X50" s="222"/>
      <c r="Y50" s="218">
        <v>2297.0300000000002</v>
      </c>
      <c r="Z50" s="218">
        <v>2944.23</v>
      </c>
      <c r="AA50" s="218">
        <v>1499.39</v>
      </c>
      <c r="AB50" s="218">
        <v>145.94</v>
      </c>
      <c r="AC50" s="218">
        <v>1409.61</v>
      </c>
      <c r="AD50" s="222"/>
      <c r="AE50" s="374">
        <v>27.68780330224272</v>
      </c>
      <c r="AF50" s="374">
        <v>35.488984086651925</v>
      </c>
      <c r="AG50" s="374">
        <v>18.073257812631837</v>
      </c>
      <c r="AH50" s="374">
        <v>1.7591228734188507</v>
      </c>
      <c r="AI50" s="374">
        <v>16.991072999862585</v>
      </c>
      <c r="AJ50" s="222"/>
    </row>
    <row r="51" spans="1:36" s="219" customFormat="1" x14ac:dyDescent="0.3">
      <c r="A51" s="216" t="s">
        <v>27</v>
      </c>
      <c r="B51" s="218">
        <v>1191</v>
      </c>
      <c r="C51" s="218">
        <v>155.16999999999999</v>
      </c>
      <c r="D51" s="218">
        <v>12.11</v>
      </c>
      <c r="E51" s="218">
        <v>40.33</v>
      </c>
      <c r="F51" s="218">
        <v>196.95</v>
      </c>
      <c r="G51" s="374">
        <v>74.644171048590792</v>
      </c>
      <c r="H51" s="374">
        <v>9.725051235608591</v>
      </c>
      <c r="I51" s="374">
        <v>0.75897641595166621</v>
      </c>
      <c r="J51" s="374">
        <v>2.5276233571701652</v>
      </c>
      <c r="K51" s="374">
        <v>12.343551207405504</v>
      </c>
      <c r="L51" s="222"/>
      <c r="M51" s="218">
        <v>1011.49</v>
      </c>
      <c r="N51" s="218">
        <v>333.88</v>
      </c>
      <c r="O51" s="218">
        <v>61.17</v>
      </c>
      <c r="P51" s="218">
        <v>16.23</v>
      </c>
      <c r="Q51" s="218">
        <v>172.79</v>
      </c>
      <c r="R51" s="222"/>
      <c r="S51" s="374">
        <v>63.393646157799409</v>
      </c>
      <c r="T51" s="374">
        <v>20.925437304536938</v>
      </c>
      <c r="U51" s="374">
        <v>3.8337396667021824</v>
      </c>
      <c r="V51" s="374">
        <v>1.0171913485462876</v>
      </c>
      <c r="W51" s="374">
        <v>10.829358787141899</v>
      </c>
      <c r="X51" s="222"/>
      <c r="Y51" s="218">
        <v>550.54</v>
      </c>
      <c r="Z51" s="218">
        <v>689.02</v>
      </c>
      <c r="AA51" s="218">
        <v>230.48</v>
      </c>
      <c r="AB51" s="218">
        <v>5.93</v>
      </c>
      <c r="AC51" s="218">
        <v>119.59</v>
      </c>
      <c r="AD51" s="222"/>
      <c r="AE51" s="374">
        <v>34.504283735592921</v>
      </c>
      <c r="AF51" s="374">
        <v>43.183313800083987</v>
      </c>
      <c r="AG51" s="374">
        <v>14.444994578739886</v>
      </c>
      <c r="AH51" s="374">
        <v>0.37165401705973411</v>
      </c>
      <c r="AI51" s="374">
        <v>7.495127133250187</v>
      </c>
      <c r="AJ51" s="222"/>
    </row>
    <row r="52" spans="1:36" s="211" customFormat="1" x14ac:dyDescent="0.3">
      <c r="A52" s="227" t="s">
        <v>24</v>
      </c>
      <c r="B52" s="198">
        <v>463067.19000000006</v>
      </c>
      <c r="C52" s="198">
        <v>40468.800000000003</v>
      </c>
      <c r="D52" s="198">
        <v>14759.84</v>
      </c>
      <c r="E52" s="198">
        <v>66242.289999999994</v>
      </c>
      <c r="F52" s="198">
        <v>417757.18</v>
      </c>
      <c r="G52" s="446">
        <v>46.200674130661156</v>
      </c>
      <c r="H52" s="446">
        <v>4.0376124278183045</v>
      </c>
      <c r="I52" s="446">
        <v>1.4726039175021182</v>
      </c>
      <c r="J52" s="446">
        <v>6.6090591604184983</v>
      </c>
      <c r="K52" s="446">
        <v>41.680049365889978</v>
      </c>
      <c r="M52" s="198">
        <v>418192.58</v>
      </c>
      <c r="N52" s="198">
        <v>66798.12</v>
      </c>
      <c r="O52" s="198">
        <v>29421.97</v>
      </c>
      <c r="P52" s="198">
        <v>26334.15</v>
      </c>
      <c r="Q52" s="198">
        <v>461548.48000000004</v>
      </c>
      <c r="S52" s="446">
        <v>41.723489656955493</v>
      </c>
      <c r="T52" s="446">
        <v>6.6645148723683034</v>
      </c>
      <c r="U52" s="446">
        <v>2.9354592111181286</v>
      </c>
      <c r="V52" s="446">
        <v>2.6273843384541031</v>
      </c>
      <c r="W52" s="446">
        <v>46.049150923394031</v>
      </c>
      <c r="Y52" s="198">
        <v>109867.33999999998</v>
      </c>
      <c r="Z52" s="198">
        <v>102463.94000000002</v>
      </c>
      <c r="AA52" s="198">
        <v>91672.099999999991</v>
      </c>
      <c r="AB52" s="198">
        <v>17444.429999999997</v>
      </c>
      <c r="AC52" s="198">
        <v>680847.52000000014</v>
      </c>
      <c r="AE52" s="446">
        <v>10.961573790063927</v>
      </c>
      <c r="AF52" s="446">
        <v>10.222929208358764</v>
      </c>
      <c r="AG52" s="446">
        <v>9.1462165975814038</v>
      </c>
      <c r="AH52" s="446">
        <v>1.7404481319981429</v>
      </c>
      <c r="AI52" s="446">
        <v>67.928834267417656</v>
      </c>
    </row>
    <row r="53" spans="1:36" x14ac:dyDescent="0.3">
      <c r="A53" s="216" t="s">
        <v>23</v>
      </c>
      <c r="B53" s="199">
        <v>346320.95</v>
      </c>
      <c r="C53" s="199">
        <v>29135.360000000001</v>
      </c>
      <c r="D53" s="199">
        <v>11312.11</v>
      </c>
      <c r="E53" s="199">
        <v>50012.6</v>
      </c>
      <c r="F53" s="199">
        <v>351834.77</v>
      </c>
      <c r="G53" s="374">
        <v>43.915040758757314</v>
      </c>
      <c r="H53" s="374">
        <v>3.6944935670829828</v>
      </c>
      <c r="I53" s="374">
        <v>1.43442599045061</v>
      </c>
      <c r="J53" s="374">
        <v>6.3418206939297947</v>
      </c>
      <c r="K53" s="374">
        <v>44.614217721734725</v>
      </c>
      <c r="L53" s="228"/>
      <c r="M53" s="199">
        <v>320370.38</v>
      </c>
      <c r="N53" s="199">
        <v>45131.91</v>
      </c>
      <c r="O53" s="199">
        <v>20561.509999999998</v>
      </c>
      <c r="P53" s="199">
        <v>21337.14</v>
      </c>
      <c r="Q53" s="199">
        <v>381214.84</v>
      </c>
      <c r="R53" s="228"/>
      <c r="S53" s="374">
        <v>40.624392765146226</v>
      </c>
      <c r="T53" s="374">
        <v>5.7229274381771207</v>
      </c>
      <c r="U53" s="374">
        <v>2.6072911549578386</v>
      </c>
      <c r="V53" s="374">
        <v>2.7056444976121452</v>
      </c>
      <c r="W53" s="374">
        <v>48.339741608017498</v>
      </c>
      <c r="X53" s="228"/>
      <c r="Y53" s="199">
        <v>76253.279999999999</v>
      </c>
      <c r="Z53" s="199">
        <v>61732.15</v>
      </c>
      <c r="AA53" s="199">
        <v>58854.879999999997</v>
      </c>
      <c r="AB53" s="199">
        <v>13598.81</v>
      </c>
      <c r="AC53" s="199">
        <v>578176.68000000005</v>
      </c>
      <c r="AD53" s="228"/>
      <c r="AE53" s="374">
        <v>9.6692559291863045</v>
      </c>
      <c r="AF53" s="374">
        <v>7.8279118932184728</v>
      </c>
      <c r="AG53" s="374">
        <v>7.4630612270258858</v>
      </c>
      <c r="AH53" s="374">
        <v>1.7243897472000942</v>
      </c>
      <c r="AI53" s="374">
        <v>73.315381203369256</v>
      </c>
      <c r="AJ53" s="228"/>
    </row>
    <row r="54" spans="1:36" x14ac:dyDescent="0.3">
      <c r="A54" s="217" t="s">
        <v>25</v>
      </c>
      <c r="B54" s="199">
        <v>99417.57</v>
      </c>
      <c r="C54" s="199">
        <v>9096.25</v>
      </c>
      <c r="D54" s="199">
        <v>3118.58</v>
      </c>
      <c r="E54" s="199">
        <v>15059.84</v>
      </c>
      <c r="F54" s="199">
        <v>61512.85</v>
      </c>
      <c r="G54" s="374">
        <v>52.824062984909872</v>
      </c>
      <c r="H54" s="374">
        <v>4.8331585948689586</v>
      </c>
      <c r="I54" s="374">
        <v>1.6570115960738145</v>
      </c>
      <c r="J54" s="374">
        <v>8.0018243928378538</v>
      </c>
      <c r="K54" s="374">
        <v>32.683947744662362</v>
      </c>
      <c r="L54" s="228"/>
      <c r="M54" s="199">
        <v>83176.19</v>
      </c>
      <c r="N54" s="199">
        <v>17224.560000000001</v>
      </c>
      <c r="O54" s="199">
        <v>7686.21</v>
      </c>
      <c r="P54" s="199">
        <v>4518.29</v>
      </c>
      <c r="Q54" s="199">
        <v>75599.850000000006</v>
      </c>
      <c r="R54" s="228"/>
      <c r="S54" s="374">
        <v>44.194444698304636</v>
      </c>
      <c r="T54" s="374">
        <v>9.1520165130505511</v>
      </c>
      <c r="U54" s="374">
        <v>4.0839545882608475</v>
      </c>
      <c r="V54" s="374">
        <v>2.400726909178009</v>
      </c>
      <c r="W54" s="374">
        <v>40.168867917911669</v>
      </c>
      <c r="X54" s="228"/>
      <c r="Y54" s="199">
        <v>26896.59</v>
      </c>
      <c r="Z54" s="199">
        <v>30660.58</v>
      </c>
      <c r="AA54" s="199">
        <v>28036.39</v>
      </c>
      <c r="AB54" s="199">
        <v>3542.75</v>
      </c>
      <c r="AC54" s="199">
        <v>99068.77</v>
      </c>
      <c r="AD54" s="228"/>
      <c r="AE54" s="374">
        <v>14.291107338866729</v>
      </c>
      <c r="AF54" s="374">
        <v>16.291048041848814</v>
      </c>
      <c r="AG54" s="374">
        <v>14.896723297798337</v>
      </c>
      <c r="AH54" s="374">
        <v>1.8823880843173837</v>
      </c>
      <c r="AI54" s="374">
        <v>52.638733237168736</v>
      </c>
      <c r="AJ54" s="228"/>
    </row>
    <row r="55" spans="1:36" x14ac:dyDescent="0.3">
      <c r="A55" s="216" t="s">
        <v>26</v>
      </c>
      <c r="B55" s="199">
        <v>14610.53</v>
      </c>
      <c r="C55" s="199">
        <v>1851.83</v>
      </c>
      <c r="D55" s="199">
        <v>309.13</v>
      </c>
      <c r="E55" s="199">
        <v>1068.95</v>
      </c>
      <c r="F55" s="199">
        <v>3958.89</v>
      </c>
      <c r="G55" s="374">
        <v>67.022839692779556</v>
      </c>
      <c r="H55" s="374">
        <v>8.4948941091308772</v>
      </c>
      <c r="I55" s="374">
        <v>1.4180711058550883</v>
      </c>
      <c r="J55" s="374">
        <v>4.9035910736706132</v>
      </c>
      <c r="K55" s="374">
        <v>18.160604018563873</v>
      </c>
      <c r="L55" s="228"/>
      <c r="M55" s="199">
        <v>12320.14</v>
      </c>
      <c r="N55" s="199">
        <v>3608.31</v>
      </c>
      <c r="O55" s="199">
        <v>1059.17</v>
      </c>
      <c r="P55" s="199">
        <v>443.73</v>
      </c>
      <c r="Q55" s="199">
        <v>4367.9799999999996</v>
      </c>
      <c r="R55" s="228"/>
      <c r="S55" s="374">
        <v>56.516140633680024</v>
      </c>
      <c r="T55" s="374">
        <v>16.552389454171298</v>
      </c>
      <c r="U55" s="374">
        <v>4.8587273095090548</v>
      </c>
      <c r="V55" s="374">
        <v>2.0355212751951552</v>
      </c>
      <c r="W55" s="374">
        <v>20.037221327444467</v>
      </c>
      <c r="X55" s="228"/>
      <c r="Y55" s="199">
        <v>5440.29</v>
      </c>
      <c r="Z55" s="199">
        <v>8349.52</v>
      </c>
      <c r="AA55" s="199">
        <v>4308.2</v>
      </c>
      <c r="AB55" s="199">
        <v>286.41000000000003</v>
      </c>
      <c r="AC55" s="199">
        <v>3414.92</v>
      </c>
      <c r="AD55" s="228"/>
      <c r="AE55" s="374">
        <v>24.956225718863838</v>
      </c>
      <c r="AF55" s="374">
        <v>38.301727621903979</v>
      </c>
      <c r="AG55" s="374">
        <v>19.762992715831178</v>
      </c>
      <c r="AH55" s="374">
        <v>1.3138477191730207</v>
      </c>
      <c r="AI55" s="374">
        <v>15.665252097197484</v>
      </c>
      <c r="AJ55" s="228"/>
    </row>
    <row r="56" spans="1:36" x14ac:dyDescent="0.3">
      <c r="A56" s="229" t="s">
        <v>27</v>
      </c>
      <c r="B56" s="230">
        <v>2718.14</v>
      </c>
      <c r="C56" s="230">
        <v>385.36</v>
      </c>
      <c r="D56" s="230">
        <v>20.02</v>
      </c>
      <c r="E56" s="230">
        <v>100.9</v>
      </c>
      <c r="F56" s="230">
        <v>450.67</v>
      </c>
      <c r="G56" s="375">
        <v>73.960779405242292</v>
      </c>
      <c r="H56" s="375">
        <v>10.48567253769275</v>
      </c>
      <c r="I56" s="375">
        <v>0.54474559945144507</v>
      </c>
      <c r="J56" s="375">
        <v>2.7454960531793611</v>
      </c>
      <c r="K56" s="375">
        <v>12.2627622030361</v>
      </c>
      <c r="L56" s="231"/>
      <c r="M56" s="230">
        <v>2325.87</v>
      </c>
      <c r="N56" s="230">
        <v>833.34</v>
      </c>
      <c r="O56" s="230">
        <v>115.08</v>
      </c>
      <c r="P56" s="230">
        <v>34.99</v>
      </c>
      <c r="Q56" s="230">
        <v>365.81</v>
      </c>
      <c r="R56" s="231"/>
      <c r="S56" s="375">
        <v>63.287085284522092</v>
      </c>
      <c r="T56" s="375">
        <v>22.675239652690671</v>
      </c>
      <c r="U56" s="375">
        <v>3.1313348443992153</v>
      </c>
      <c r="V56" s="375">
        <v>0.95208034589440871</v>
      </c>
      <c r="W56" s="375">
        <v>9.9537156710955603</v>
      </c>
      <c r="X56" s="231"/>
      <c r="Y56" s="230">
        <v>1277.18</v>
      </c>
      <c r="Z56" s="230">
        <v>1721.69</v>
      </c>
      <c r="AA56" s="230">
        <v>472.63</v>
      </c>
      <c r="AB56" s="230">
        <v>16.46</v>
      </c>
      <c r="AC56" s="230">
        <v>187.15</v>
      </c>
      <c r="AD56" s="231"/>
      <c r="AE56" s="375">
        <v>34.752157078291539</v>
      </c>
      <c r="AF56" s="375">
        <v>46.847305250727196</v>
      </c>
      <c r="AG56" s="375">
        <v>12.860295338098723</v>
      </c>
      <c r="AH56" s="375">
        <v>0.44787775059794133</v>
      </c>
      <c r="AI56" s="375">
        <v>5.0923645822846124</v>
      </c>
      <c r="AJ56" s="231"/>
    </row>
    <row r="57" spans="1:36" x14ac:dyDescent="0.3">
      <c r="A57" s="122" t="s">
        <v>370</v>
      </c>
      <c r="F57" s="208"/>
      <c r="K57" s="208"/>
      <c r="L57" s="200"/>
      <c r="Q57" s="208"/>
      <c r="R57" s="200"/>
      <c r="W57" s="208"/>
      <c r="X57" s="200"/>
      <c r="AC57" s="208"/>
      <c r="AD57" s="200"/>
      <c r="AI57" s="208"/>
      <c r="AJ57" s="200"/>
    </row>
    <row r="58" spans="1:36" x14ac:dyDescent="0.3">
      <c r="A58" s="182" t="s">
        <v>280</v>
      </c>
    </row>
  </sheetData>
  <mergeCells count="11">
    <mergeCell ref="AE5:AI5"/>
    <mergeCell ref="A2:AI2"/>
    <mergeCell ref="A3:A5"/>
    <mergeCell ref="B3:K3"/>
    <mergeCell ref="M3:W3"/>
    <mergeCell ref="Y3:AI3"/>
    <mergeCell ref="B5:F5"/>
    <mergeCell ref="G5:K5"/>
    <mergeCell ref="M5:Q5"/>
    <mergeCell ref="S5:W5"/>
    <mergeCell ref="Y5:AC5"/>
  </mergeCells>
  <conditionalFormatting sqref="B8:F29">
    <cfRule type="cellIs" dxfId="34" priority="3" operator="lessThan">
      <formula>3</formula>
    </cfRule>
  </conditionalFormatting>
  <conditionalFormatting sqref="M8:Q29">
    <cfRule type="cellIs" dxfId="33" priority="2" operator="lessThan">
      <formula>3</formula>
    </cfRule>
  </conditionalFormatting>
  <conditionalFormatting sqref="Y8:AC29">
    <cfRule type="cellIs" dxfId="32" priority="1" operator="lessThan">
      <formula>3</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V85"/>
  <sheetViews>
    <sheetView topLeftCell="A34" workbookViewId="0">
      <selection activeCell="L53" sqref="L53"/>
    </sheetView>
  </sheetViews>
  <sheetFormatPr defaultColWidth="9.109375" defaultRowHeight="13.2" x14ac:dyDescent="0.3"/>
  <cols>
    <col min="1" max="1" width="50" style="219" customWidth="1"/>
    <col min="2" max="5" width="10.44140625" style="218" customWidth="1"/>
    <col min="6" max="6" width="10.44140625" style="219" customWidth="1"/>
    <col min="7" max="7" width="1.5546875" style="246" customWidth="1"/>
    <col min="8" max="11" width="10.44140625" style="218" customWidth="1"/>
    <col min="12" max="12" width="10.44140625" style="219" customWidth="1"/>
    <col min="13" max="13" width="2" style="246" customWidth="1"/>
    <col min="14" max="17" width="10.44140625" style="218" customWidth="1"/>
    <col min="18" max="18" width="10.44140625" style="219" customWidth="1"/>
    <col min="19" max="19" width="2" style="246" customWidth="1"/>
    <col min="20" max="23" width="10.44140625" style="218" customWidth="1"/>
    <col min="24" max="24" width="10.44140625" style="219" customWidth="1"/>
    <col min="25" max="25" width="2" style="246" customWidth="1"/>
    <col min="26" max="29" width="10.44140625" style="218" customWidth="1"/>
    <col min="30" max="30" width="10.44140625" style="219" customWidth="1"/>
    <col min="31" max="31" width="2" style="246" customWidth="1"/>
    <col min="32" max="35" width="10.44140625" style="218" customWidth="1"/>
    <col min="36" max="36" width="10.44140625" style="219" customWidth="1"/>
    <col min="37" max="37" width="2" style="246" customWidth="1"/>
    <col min="38" max="38" width="7" style="219" bestFit="1" customWidth="1"/>
    <col min="39" max="39" width="7.6640625" style="219" bestFit="1" customWidth="1"/>
    <col min="40" max="16384" width="9.109375" style="219"/>
  </cols>
  <sheetData>
    <row r="1" spans="1:37" ht="14.4" x14ac:dyDescent="0.3">
      <c r="A1" s="197" t="s">
        <v>380</v>
      </c>
      <c r="B1" s="198"/>
      <c r="C1" s="198"/>
      <c r="D1" s="198"/>
      <c r="E1" s="199"/>
      <c r="G1" s="201"/>
      <c r="H1" s="198"/>
      <c r="I1" s="198"/>
      <c r="J1" s="198"/>
      <c r="K1" s="199"/>
      <c r="M1" s="201"/>
      <c r="N1" s="198"/>
      <c r="O1" s="198"/>
      <c r="P1" s="198"/>
      <c r="Q1" s="199"/>
      <c r="S1" s="201"/>
      <c r="T1" s="198"/>
      <c r="U1" s="198"/>
      <c r="V1" s="198"/>
      <c r="W1" s="199"/>
      <c r="Y1" s="201"/>
      <c r="Z1" s="198"/>
      <c r="AA1" s="198"/>
      <c r="AB1" s="198"/>
      <c r="AC1" s="199"/>
      <c r="AE1" s="201"/>
      <c r="AF1" s="198"/>
      <c r="AG1" s="198"/>
      <c r="AH1" s="198"/>
      <c r="AI1" s="199"/>
      <c r="AK1" s="201"/>
    </row>
    <row r="2" spans="1:37" ht="14.4" x14ac:dyDescent="0.3">
      <c r="A2" s="473"/>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201"/>
    </row>
    <row r="3" spans="1:37" ht="28.5" customHeight="1" x14ac:dyDescent="0.3">
      <c r="A3" s="461" t="s">
        <v>266</v>
      </c>
      <c r="B3" s="474" t="s">
        <v>381</v>
      </c>
      <c r="C3" s="474"/>
      <c r="D3" s="474"/>
      <c r="E3" s="474"/>
      <c r="F3" s="474"/>
      <c r="G3" s="474"/>
      <c r="H3" s="474"/>
      <c r="I3" s="474"/>
      <c r="J3" s="474"/>
      <c r="K3" s="474"/>
      <c r="L3" s="474"/>
      <c r="M3" s="203"/>
      <c r="N3" s="474" t="s">
        <v>382</v>
      </c>
      <c r="O3" s="474"/>
      <c r="P3" s="474"/>
      <c r="Q3" s="474"/>
      <c r="R3" s="474"/>
      <c r="S3" s="474"/>
      <c r="T3" s="474"/>
      <c r="U3" s="474"/>
      <c r="V3" s="474"/>
      <c r="W3" s="474"/>
      <c r="X3" s="474"/>
      <c r="Y3" s="203"/>
      <c r="Z3" s="474" t="s">
        <v>383</v>
      </c>
      <c r="AA3" s="474"/>
      <c r="AB3" s="474"/>
      <c r="AC3" s="474"/>
      <c r="AD3" s="474"/>
      <c r="AE3" s="474"/>
      <c r="AF3" s="474"/>
      <c r="AG3" s="474"/>
      <c r="AH3" s="474"/>
      <c r="AI3" s="474"/>
      <c r="AJ3" s="474"/>
      <c r="AK3" s="203"/>
    </row>
    <row r="4" spans="1:37" ht="44.25" customHeight="1" x14ac:dyDescent="0.3">
      <c r="A4" s="469"/>
      <c r="B4" s="234" t="s">
        <v>375</v>
      </c>
      <c r="C4" s="234" t="s">
        <v>376</v>
      </c>
      <c r="D4" s="234" t="s">
        <v>377</v>
      </c>
      <c r="E4" s="234" t="s">
        <v>378</v>
      </c>
      <c r="F4" s="234" t="s">
        <v>379</v>
      </c>
      <c r="G4" s="205"/>
      <c r="H4" s="234" t="s">
        <v>375</v>
      </c>
      <c r="I4" s="234" t="s">
        <v>376</v>
      </c>
      <c r="J4" s="234" t="s">
        <v>377</v>
      </c>
      <c r="K4" s="234" t="s">
        <v>378</v>
      </c>
      <c r="L4" s="234" t="s">
        <v>379</v>
      </c>
      <c r="M4" s="205"/>
      <c r="N4" s="234" t="s">
        <v>375</v>
      </c>
      <c r="O4" s="234" t="s">
        <v>376</v>
      </c>
      <c r="P4" s="234" t="s">
        <v>377</v>
      </c>
      <c r="Q4" s="234" t="s">
        <v>378</v>
      </c>
      <c r="R4" s="234" t="s">
        <v>379</v>
      </c>
      <c r="S4" s="205"/>
      <c r="T4" s="234" t="s">
        <v>375</v>
      </c>
      <c r="U4" s="234" t="s">
        <v>376</v>
      </c>
      <c r="V4" s="234" t="s">
        <v>377</v>
      </c>
      <c r="W4" s="234" t="s">
        <v>378</v>
      </c>
      <c r="X4" s="234" t="s">
        <v>379</v>
      </c>
      <c r="Y4" s="205"/>
      <c r="Z4" s="234" t="s">
        <v>375</v>
      </c>
      <c r="AA4" s="234" t="s">
        <v>376</v>
      </c>
      <c r="AB4" s="234" t="s">
        <v>377</v>
      </c>
      <c r="AC4" s="234" t="s">
        <v>378</v>
      </c>
      <c r="AD4" s="234" t="s">
        <v>379</v>
      </c>
      <c r="AE4" s="205"/>
      <c r="AF4" s="234" t="s">
        <v>375</v>
      </c>
      <c r="AG4" s="234" t="s">
        <v>376</v>
      </c>
      <c r="AH4" s="234" t="s">
        <v>377</v>
      </c>
      <c r="AI4" s="234" t="s">
        <v>378</v>
      </c>
      <c r="AJ4" s="234" t="s">
        <v>379</v>
      </c>
      <c r="AK4" s="206"/>
    </row>
    <row r="5" spans="1:37" ht="13.5" customHeight="1" x14ac:dyDescent="0.3">
      <c r="A5" s="462"/>
      <c r="B5" s="475" t="s">
        <v>32</v>
      </c>
      <c r="C5" s="475"/>
      <c r="D5" s="475"/>
      <c r="E5" s="475"/>
      <c r="F5" s="475"/>
      <c r="G5" s="219"/>
      <c r="H5" s="475" t="s">
        <v>33</v>
      </c>
      <c r="I5" s="475"/>
      <c r="J5" s="475"/>
      <c r="K5" s="475"/>
      <c r="L5" s="475"/>
      <c r="M5" s="219"/>
      <c r="N5" s="475" t="s">
        <v>32</v>
      </c>
      <c r="O5" s="475"/>
      <c r="P5" s="475"/>
      <c r="Q5" s="475"/>
      <c r="R5" s="475"/>
      <c r="S5" s="219"/>
      <c r="T5" s="475" t="s">
        <v>33</v>
      </c>
      <c r="U5" s="475"/>
      <c r="V5" s="475"/>
      <c r="W5" s="475"/>
      <c r="X5" s="475"/>
      <c r="Y5" s="219"/>
      <c r="Z5" s="475" t="s">
        <v>32</v>
      </c>
      <c r="AA5" s="475"/>
      <c r="AB5" s="475"/>
      <c r="AC5" s="475"/>
      <c r="AD5" s="475"/>
      <c r="AE5" s="219"/>
      <c r="AF5" s="475" t="s">
        <v>33</v>
      </c>
      <c r="AG5" s="475"/>
      <c r="AH5" s="475"/>
      <c r="AI5" s="475"/>
      <c r="AJ5" s="475"/>
      <c r="AK5" s="235"/>
    </row>
    <row r="6" spans="1:37" x14ac:dyDescent="0.3">
      <c r="F6" s="218"/>
      <c r="G6" s="219"/>
      <c r="L6" s="218"/>
      <c r="M6" s="219"/>
      <c r="R6" s="218"/>
      <c r="S6" s="219"/>
      <c r="X6" s="218"/>
      <c r="Y6" s="219"/>
      <c r="AD6" s="218"/>
      <c r="AE6" s="219"/>
      <c r="AJ6" s="218"/>
      <c r="AK6" s="219"/>
    </row>
    <row r="7" spans="1:37" s="221" customFormat="1" x14ac:dyDescent="0.3">
      <c r="A7" s="209" t="s">
        <v>0</v>
      </c>
      <c r="B7" s="209"/>
      <c r="C7" s="209"/>
      <c r="D7" s="209"/>
      <c r="E7" s="209"/>
      <c r="F7" s="209"/>
      <c r="H7" s="209"/>
      <c r="I7" s="209"/>
      <c r="J7" s="209"/>
      <c r="K7" s="209"/>
      <c r="L7" s="209"/>
      <c r="N7" s="209"/>
      <c r="O7" s="209"/>
      <c r="P7" s="209"/>
      <c r="Q7" s="209"/>
      <c r="R7" s="209"/>
      <c r="T7" s="209"/>
      <c r="U7" s="209"/>
      <c r="V7" s="209"/>
      <c r="W7" s="209"/>
      <c r="X7" s="209"/>
      <c r="Z7" s="209"/>
      <c r="AA7" s="209"/>
      <c r="AB7" s="209"/>
      <c r="AC7" s="209"/>
      <c r="AD7" s="209"/>
      <c r="AF7" s="209"/>
      <c r="AG7" s="209"/>
      <c r="AH7" s="209"/>
      <c r="AI7" s="209"/>
      <c r="AJ7" s="209"/>
    </row>
    <row r="8" spans="1:37" x14ac:dyDescent="0.3">
      <c r="A8" s="236" t="s">
        <v>1</v>
      </c>
      <c r="B8" s="199">
        <v>92.78</v>
      </c>
      <c r="C8" s="199">
        <v>89.14</v>
      </c>
      <c r="D8" s="199">
        <v>73.19</v>
      </c>
      <c r="E8" s="199">
        <v>91.21</v>
      </c>
      <c r="F8" s="199">
        <v>736.92</v>
      </c>
      <c r="G8" s="358"/>
      <c r="H8" s="376">
        <v>8.5652037443917202</v>
      </c>
      <c r="I8" s="376">
        <v>8.2291685899447931</v>
      </c>
      <c r="J8" s="376">
        <v>6.7567068554864207</v>
      </c>
      <c r="K8" s="376">
        <v>8.4202655046989516</v>
      </c>
      <c r="L8" s="376">
        <v>68.030501652480552</v>
      </c>
      <c r="M8" s="377"/>
      <c r="N8" s="378">
        <v>35.840000000000003</v>
      </c>
      <c r="O8" s="378">
        <v>40.96</v>
      </c>
      <c r="P8" s="378">
        <v>35.75</v>
      </c>
      <c r="Q8" s="378">
        <v>44.89</v>
      </c>
      <c r="R8" s="378">
        <v>925.77</v>
      </c>
      <c r="S8" s="377"/>
      <c r="T8" s="376">
        <v>3.3086538284005096</v>
      </c>
      <c r="U8" s="376">
        <v>3.7813186610291538</v>
      </c>
      <c r="V8" s="376">
        <v>3.3003452668894586</v>
      </c>
      <c r="W8" s="376">
        <v>4.1441258470116873</v>
      </c>
      <c r="X8" s="376">
        <v>85.464633223167965</v>
      </c>
      <c r="Y8" s="377"/>
      <c r="Z8" s="378">
        <v>71.03</v>
      </c>
      <c r="AA8" s="378">
        <v>49.95</v>
      </c>
      <c r="AB8" s="378">
        <v>89.27</v>
      </c>
      <c r="AC8" s="378">
        <v>57.31</v>
      </c>
      <c r="AD8" s="378">
        <v>815.66</v>
      </c>
      <c r="AE8" s="377"/>
      <c r="AF8" s="376">
        <v>6.5573013792212098</v>
      </c>
      <c r="AG8" s="376">
        <v>4.6112516386329645</v>
      </c>
      <c r="AH8" s="376">
        <v>8.2411698454607549</v>
      </c>
      <c r="AI8" s="376">
        <v>5.2907073355366405</v>
      </c>
      <c r="AJ8" s="376">
        <v>75.299569801148422</v>
      </c>
      <c r="AK8" s="219"/>
    </row>
    <row r="9" spans="1:37" x14ac:dyDescent="0.3">
      <c r="A9" s="236" t="s">
        <v>2</v>
      </c>
      <c r="B9" s="199">
        <v>15873.66</v>
      </c>
      <c r="C9" s="199">
        <v>14429.1</v>
      </c>
      <c r="D9" s="199">
        <v>12305.79</v>
      </c>
      <c r="E9" s="199">
        <v>6743.22</v>
      </c>
      <c r="F9" s="199">
        <v>133226.74</v>
      </c>
      <c r="G9" s="358"/>
      <c r="H9" s="376">
        <v>8.6941557360721156</v>
      </c>
      <c r="I9" s="376">
        <v>7.902956377505765</v>
      </c>
      <c r="J9" s="376">
        <v>6.7399991379051141</v>
      </c>
      <c r="K9" s="376">
        <v>3.6933262299051521</v>
      </c>
      <c r="L9" s="376">
        <v>72.969562518611866</v>
      </c>
      <c r="M9" s="377"/>
      <c r="N9" s="378">
        <v>9216.2099999999991</v>
      </c>
      <c r="O9" s="378">
        <v>9768.6200000000008</v>
      </c>
      <c r="P9" s="378">
        <v>8567.52</v>
      </c>
      <c r="Q9" s="378">
        <v>6339.49</v>
      </c>
      <c r="R9" s="378">
        <v>148686.67000000001</v>
      </c>
      <c r="S9" s="377"/>
      <c r="T9" s="376">
        <v>5.0478065572996513</v>
      </c>
      <c r="U9" s="376">
        <v>5.3503668093249326</v>
      </c>
      <c r="V9" s="376">
        <v>4.6925128263999971</v>
      </c>
      <c r="W9" s="376">
        <v>3.4721994390248887</v>
      </c>
      <c r="X9" s="376">
        <v>81.437114367950542</v>
      </c>
      <c r="Y9" s="377"/>
      <c r="Z9" s="378">
        <v>16108.72</v>
      </c>
      <c r="AA9" s="378">
        <v>14557.1</v>
      </c>
      <c r="AB9" s="378">
        <v>13108.81</v>
      </c>
      <c r="AC9" s="378">
        <v>8313.11</v>
      </c>
      <c r="AD9" s="378">
        <v>130490.77</v>
      </c>
      <c r="AE9" s="377"/>
      <c r="AF9" s="376">
        <v>8.8229003511968642</v>
      </c>
      <c r="AG9" s="376">
        <v>7.9730632044264143</v>
      </c>
      <c r="AH9" s="376">
        <v>7.1798208891068294</v>
      </c>
      <c r="AI9" s="376">
        <v>4.5531700307993539</v>
      </c>
      <c r="AJ9" s="376">
        <v>71.471045524470554</v>
      </c>
      <c r="AK9" s="219"/>
    </row>
    <row r="10" spans="1:37" x14ac:dyDescent="0.3">
      <c r="A10" s="236" t="s">
        <v>3</v>
      </c>
      <c r="B10" s="199">
        <v>407.72</v>
      </c>
      <c r="C10" s="199">
        <v>310.27</v>
      </c>
      <c r="D10" s="199">
        <v>211.16</v>
      </c>
      <c r="E10" s="199">
        <v>63.8</v>
      </c>
      <c r="F10" s="199">
        <v>530.61</v>
      </c>
      <c r="G10" s="358"/>
      <c r="H10" s="376">
        <v>26.761007114915071</v>
      </c>
      <c r="I10" s="376">
        <v>20.364803486570928</v>
      </c>
      <c r="J10" s="376">
        <v>13.859644516789624</v>
      </c>
      <c r="K10" s="376">
        <v>4.1875607130667643</v>
      </c>
      <c r="L10" s="376">
        <v>34.826984168657624</v>
      </c>
      <c r="M10" s="377"/>
      <c r="N10" s="378">
        <v>339.89</v>
      </c>
      <c r="O10" s="378">
        <v>231.2</v>
      </c>
      <c r="P10" s="378">
        <v>216.87</v>
      </c>
      <c r="Q10" s="378">
        <v>48.59</v>
      </c>
      <c r="R10" s="378">
        <v>687</v>
      </c>
      <c r="S10" s="377"/>
      <c r="T10" s="376">
        <v>22.308934337997847</v>
      </c>
      <c r="U10" s="376">
        <v>15.174984903777993</v>
      </c>
      <c r="V10" s="376">
        <v>14.234424637034316</v>
      </c>
      <c r="W10" s="376">
        <v>3.1892409882118202</v>
      </c>
      <c r="X10" s="376">
        <v>45.091758775499493</v>
      </c>
      <c r="Y10" s="377"/>
      <c r="Z10" s="378">
        <v>529.05999999999995</v>
      </c>
      <c r="AA10" s="378">
        <v>297.58</v>
      </c>
      <c r="AB10" s="378">
        <v>121.06</v>
      </c>
      <c r="AC10" s="378">
        <v>57.73</v>
      </c>
      <c r="AD10" s="378">
        <v>518.13</v>
      </c>
      <c r="AE10" s="377"/>
      <c r="AF10" s="376">
        <v>34.725248759484359</v>
      </c>
      <c r="AG10" s="376">
        <v>19.531885846307333</v>
      </c>
      <c r="AH10" s="376">
        <v>7.9458636351702596</v>
      </c>
      <c r="AI10" s="376">
        <v>3.7891517235947387</v>
      </c>
      <c r="AJ10" s="376">
        <v>34.007850035443305</v>
      </c>
      <c r="AK10" s="219"/>
    </row>
    <row r="11" spans="1:37" x14ac:dyDescent="0.3">
      <c r="A11" s="236" t="s">
        <v>4</v>
      </c>
      <c r="B11" s="199">
        <v>699.66</v>
      </c>
      <c r="C11" s="199">
        <v>762.04</v>
      </c>
      <c r="D11" s="199">
        <v>431.39</v>
      </c>
      <c r="E11" s="199">
        <v>266.47000000000003</v>
      </c>
      <c r="F11" s="199">
        <v>3269.81</v>
      </c>
      <c r="G11" s="358"/>
      <c r="H11" s="376">
        <v>12.886578000762519</v>
      </c>
      <c r="I11" s="376">
        <v>14.035514249351214</v>
      </c>
      <c r="J11" s="376">
        <v>7.9454890714760644</v>
      </c>
      <c r="K11" s="376">
        <v>4.9079359115330146</v>
      </c>
      <c r="L11" s="376">
        <v>60.224482766877188</v>
      </c>
      <c r="M11" s="377"/>
      <c r="N11" s="378">
        <v>416.05</v>
      </c>
      <c r="O11" s="378">
        <v>376.93</v>
      </c>
      <c r="P11" s="378">
        <v>426.71</v>
      </c>
      <c r="Q11" s="378">
        <v>209.23</v>
      </c>
      <c r="R11" s="378">
        <v>4000.45</v>
      </c>
      <c r="S11" s="377"/>
      <c r="T11" s="376">
        <v>7.6629516868439618</v>
      </c>
      <c r="U11" s="376">
        <v>6.9424261010025106</v>
      </c>
      <c r="V11" s="376">
        <v>7.8592912253171177</v>
      </c>
      <c r="W11" s="376">
        <v>3.8536699469735898</v>
      </c>
      <c r="X11" s="376">
        <v>73.681661039862817</v>
      </c>
      <c r="Y11" s="377"/>
      <c r="Z11" s="378">
        <v>787.83</v>
      </c>
      <c r="AA11" s="378">
        <v>683.47</v>
      </c>
      <c r="AB11" s="378">
        <v>455.53</v>
      </c>
      <c r="AC11" s="378">
        <v>306.77999999999997</v>
      </c>
      <c r="AD11" s="378">
        <v>3195.76</v>
      </c>
      <c r="AE11" s="377"/>
      <c r="AF11" s="376">
        <v>14.510523320385238</v>
      </c>
      <c r="AG11" s="376">
        <v>12.588385024413515</v>
      </c>
      <c r="AH11" s="376">
        <v>8.390107876236101</v>
      </c>
      <c r="AI11" s="376">
        <v>5.650379325778129</v>
      </c>
      <c r="AJ11" s="376">
        <v>58.86060445318703</v>
      </c>
      <c r="AK11" s="219"/>
    </row>
    <row r="12" spans="1:37" s="221" customFormat="1" x14ac:dyDescent="0.3">
      <c r="A12" s="238" t="s">
        <v>5</v>
      </c>
      <c r="B12" s="198">
        <v>17073.82</v>
      </c>
      <c r="C12" s="198">
        <v>15590.55</v>
      </c>
      <c r="D12" s="198">
        <v>13021.53</v>
      </c>
      <c r="E12" s="198">
        <v>7164.7</v>
      </c>
      <c r="F12" s="198">
        <v>137764.07999999999</v>
      </c>
      <c r="G12" s="447"/>
      <c r="H12" s="448">
        <v>8.9572438971902777</v>
      </c>
      <c r="I12" s="448">
        <v>8.1790928357766379</v>
      </c>
      <c r="J12" s="448">
        <v>6.8313371070199951</v>
      </c>
      <c r="K12" s="448">
        <v>3.7587350311880519</v>
      </c>
      <c r="L12" s="448">
        <v>72.273601621197443</v>
      </c>
      <c r="M12" s="379"/>
      <c r="N12" s="380">
        <v>10007.99</v>
      </c>
      <c r="O12" s="380">
        <v>10417.719999999999</v>
      </c>
      <c r="P12" s="380">
        <v>9246.85</v>
      </c>
      <c r="Q12" s="380">
        <v>6642.21</v>
      </c>
      <c r="R12" s="380">
        <v>154299.9</v>
      </c>
      <c r="S12" s="379"/>
      <c r="T12" s="448">
        <v>5.2503779090233671</v>
      </c>
      <c r="U12" s="448">
        <v>5.4653298964518253</v>
      </c>
      <c r="V12" s="448">
        <v>4.8510696921212677</v>
      </c>
      <c r="W12" s="448">
        <v>3.4846270480979795</v>
      </c>
      <c r="X12" s="448">
        <v>80.948600700491752</v>
      </c>
      <c r="Y12" s="379"/>
      <c r="Z12" s="380">
        <v>17496.64</v>
      </c>
      <c r="AA12" s="380">
        <v>15588.1</v>
      </c>
      <c r="AB12" s="380">
        <v>13774.68</v>
      </c>
      <c r="AC12" s="380">
        <v>8734.94</v>
      </c>
      <c r="AD12" s="380">
        <v>135020.32</v>
      </c>
      <c r="AE12" s="379"/>
      <c r="AF12" s="448">
        <v>9.1790631423627111</v>
      </c>
      <c r="AG12" s="448">
        <v>8.1778075201561098</v>
      </c>
      <c r="AH12" s="448">
        <v>7.2264536211433059</v>
      </c>
      <c r="AI12" s="448">
        <v>4.5825121740374009</v>
      </c>
      <c r="AJ12" s="448">
        <v>70.834174034672884</v>
      </c>
    </row>
    <row r="13" spans="1:37" x14ac:dyDescent="0.3">
      <c r="A13" s="236" t="s">
        <v>6</v>
      </c>
      <c r="B13" s="199">
        <v>8269.56</v>
      </c>
      <c r="C13" s="199">
        <v>6992.38</v>
      </c>
      <c r="D13" s="199">
        <v>5095.45</v>
      </c>
      <c r="E13" s="199">
        <v>3718.56</v>
      </c>
      <c r="F13" s="199">
        <v>84150.47</v>
      </c>
      <c r="G13" s="358"/>
      <c r="H13" s="376">
        <v>7.6409815312177498</v>
      </c>
      <c r="I13" s="376">
        <v>6.4608814059340967</v>
      </c>
      <c r="J13" s="376">
        <v>4.7081391686188239</v>
      </c>
      <c r="K13" s="376">
        <v>3.4359081115228713</v>
      </c>
      <c r="L13" s="376">
        <v>77.754099022595312</v>
      </c>
      <c r="M13" s="377"/>
      <c r="N13" s="378">
        <v>3486.78</v>
      </c>
      <c r="O13" s="378">
        <v>4273.8900000000003</v>
      </c>
      <c r="P13" s="378">
        <v>3761.74</v>
      </c>
      <c r="Q13" s="378">
        <v>2642.78</v>
      </c>
      <c r="R13" s="378">
        <v>94061.21</v>
      </c>
      <c r="S13" s="377"/>
      <c r="T13" s="376">
        <v>3.2217459675508042</v>
      </c>
      <c r="U13" s="376">
        <v>3.9490268595253228</v>
      </c>
      <c r="V13" s="376">
        <v>3.4758059516156909</v>
      </c>
      <c r="W13" s="376">
        <v>2.4418993478578841</v>
      </c>
      <c r="X13" s="376">
        <v>86.911512633561443</v>
      </c>
      <c r="Y13" s="377"/>
      <c r="Z13" s="378">
        <v>10145.76</v>
      </c>
      <c r="AA13" s="378">
        <v>5871.98</v>
      </c>
      <c r="AB13" s="378">
        <v>6280.85</v>
      </c>
      <c r="AC13" s="378">
        <v>5146.41</v>
      </c>
      <c r="AD13" s="378">
        <v>80781.42</v>
      </c>
      <c r="AE13" s="377"/>
      <c r="AF13" s="376">
        <v>9.3745694789284801</v>
      </c>
      <c r="AG13" s="376">
        <v>5.4256442581806041</v>
      </c>
      <c r="AH13" s="376">
        <v>5.8034355939553022</v>
      </c>
      <c r="AI13" s="376">
        <v>4.755225642243885</v>
      </c>
      <c r="AJ13" s="376">
        <v>74.641134266580593</v>
      </c>
      <c r="AK13" s="219"/>
    </row>
    <row r="14" spans="1:37" s="221" customFormat="1" x14ac:dyDescent="0.3">
      <c r="A14" s="220" t="s">
        <v>7</v>
      </c>
      <c r="B14" s="198">
        <v>8269.56</v>
      </c>
      <c r="C14" s="198">
        <v>6992.38</v>
      </c>
      <c r="D14" s="198">
        <v>5095.45</v>
      </c>
      <c r="E14" s="198">
        <v>3718.56</v>
      </c>
      <c r="F14" s="198">
        <v>84150.47</v>
      </c>
      <c r="G14" s="447"/>
      <c r="H14" s="448">
        <v>7.6409815312177498</v>
      </c>
      <c r="I14" s="448">
        <v>6.4608814059340967</v>
      </c>
      <c r="J14" s="448">
        <v>4.7081391686188239</v>
      </c>
      <c r="K14" s="448">
        <v>3.4359081115228713</v>
      </c>
      <c r="L14" s="448">
        <v>77.754099022595312</v>
      </c>
      <c r="M14" s="379"/>
      <c r="N14" s="380">
        <v>3486.78</v>
      </c>
      <c r="O14" s="380">
        <v>4273.8900000000003</v>
      </c>
      <c r="P14" s="380">
        <v>3761.74</v>
      </c>
      <c r="Q14" s="380">
        <v>2642.78</v>
      </c>
      <c r="R14" s="380">
        <v>94061.21</v>
      </c>
      <c r="S14" s="379"/>
      <c r="T14" s="448">
        <v>3.2217459675508042</v>
      </c>
      <c r="U14" s="448">
        <v>3.9490268595253228</v>
      </c>
      <c r="V14" s="448">
        <v>3.4758059516156909</v>
      </c>
      <c r="W14" s="448">
        <v>2.4418993478578841</v>
      </c>
      <c r="X14" s="448">
        <v>86.911512633561443</v>
      </c>
      <c r="Y14" s="379"/>
      <c r="Z14" s="380">
        <v>10145.76</v>
      </c>
      <c r="AA14" s="380">
        <v>5871.98</v>
      </c>
      <c r="AB14" s="380">
        <v>6280.85</v>
      </c>
      <c r="AC14" s="380">
        <v>5146.41</v>
      </c>
      <c r="AD14" s="380">
        <v>80781.42</v>
      </c>
      <c r="AE14" s="379"/>
      <c r="AF14" s="448">
        <v>9.3745694789284801</v>
      </c>
      <c r="AG14" s="448">
        <v>5.4256442581806041</v>
      </c>
      <c r="AH14" s="448">
        <v>5.8034355939553022</v>
      </c>
      <c r="AI14" s="448">
        <v>4.755225642243885</v>
      </c>
      <c r="AJ14" s="448">
        <v>74.641134266580593</v>
      </c>
    </row>
    <row r="15" spans="1:37" s="221" customFormat="1" x14ac:dyDescent="0.3">
      <c r="A15" s="220" t="s">
        <v>8</v>
      </c>
      <c r="B15" s="198">
        <v>25343.38</v>
      </c>
      <c r="C15" s="198">
        <v>22582.93</v>
      </c>
      <c r="D15" s="198">
        <v>18116.97</v>
      </c>
      <c r="E15" s="198">
        <v>10883.26</v>
      </c>
      <c r="F15" s="198">
        <v>221914.55</v>
      </c>
      <c r="G15" s="447"/>
      <c r="H15" s="448">
        <v>8.4805542798868228</v>
      </c>
      <c r="I15" s="448">
        <v>7.5568358941816172</v>
      </c>
      <c r="J15" s="448">
        <v>6.0624094920283378</v>
      </c>
      <c r="K15" s="448">
        <v>3.6418219342534837</v>
      </c>
      <c r="L15" s="448">
        <v>74.258381745909901</v>
      </c>
      <c r="M15" s="379"/>
      <c r="N15" s="380">
        <v>13494.77</v>
      </c>
      <c r="O15" s="380">
        <v>14691.61</v>
      </c>
      <c r="P15" s="380">
        <v>13008.6</v>
      </c>
      <c r="Q15" s="380">
        <v>9284.99</v>
      </c>
      <c r="R15" s="380">
        <v>248361.11</v>
      </c>
      <c r="S15" s="379"/>
      <c r="T15" s="448">
        <v>4.5157011211443887</v>
      </c>
      <c r="U15" s="448">
        <v>4.9161949220635925</v>
      </c>
      <c r="V15" s="448">
        <v>4.3530159909741997</v>
      </c>
      <c r="W15" s="448">
        <v>3.1069992117549563</v>
      </c>
      <c r="X15" s="448">
        <v>83.108088754062848</v>
      </c>
      <c r="Y15" s="379"/>
      <c r="Z15" s="380">
        <v>27642.39</v>
      </c>
      <c r="AA15" s="380">
        <v>21460.080000000002</v>
      </c>
      <c r="AB15" s="380">
        <v>20055.53</v>
      </c>
      <c r="AC15" s="380">
        <v>13881.34</v>
      </c>
      <c r="AD15" s="380">
        <v>215801.74</v>
      </c>
      <c r="AE15" s="379"/>
      <c r="AF15" s="448">
        <v>9.2498628367960656</v>
      </c>
      <c r="AG15" s="448">
        <v>7.1811010721819102</v>
      </c>
      <c r="AH15" s="448">
        <v>6.7111021014915337</v>
      </c>
      <c r="AI15" s="448">
        <v>4.6450575001268231</v>
      </c>
      <c r="AJ15" s="448">
        <v>72.212876489403655</v>
      </c>
    </row>
    <row r="16" spans="1:37" x14ac:dyDescent="0.3">
      <c r="A16" s="236" t="s">
        <v>9</v>
      </c>
      <c r="B16" s="199">
        <v>20749.900000000001</v>
      </c>
      <c r="C16" s="199">
        <v>16415.849999999999</v>
      </c>
      <c r="D16" s="199">
        <v>11785.42</v>
      </c>
      <c r="E16" s="199">
        <v>8256.26</v>
      </c>
      <c r="F16" s="199">
        <v>189990.38</v>
      </c>
      <c r="G16" s="358"/>
      <c r="H16" s="376">
        <v>8.3940471962129131</v>
      </c>
      <c r="I16" s="376">
        <v>6.6407751201669267</v>
      </c>
      <c r="J16" s="376">
        <v>4.7676071550798591</v>
      </c>
      <c r="K16" s="376">
        <v>3.3399407276278352</v>
      </c>
      <c r="L16" s="376">
        <v>76.857633846255922</v>
      </c>
      <c r="M16" s="377"/>
      <c r="N16" s="378">
        <v>15853.13</v>
      </c>
      <c r="O16" s="378">
        <v>10227.49</v>
      </c>
      <c r="P16" s="378">
        <v>10071.34</v>
      </c>
      <c r="Q16" s="378">
        <v>9552.81</v>
      </c>
      <c r="R16" s="378">
        <v>201493.03</v>
      </c>
      <c r="S16" s="377"/>
      <c r="T16" s="376">
        <v>6.4131355537953825</v>
      </c>
      <c r="U16" s="376">
        <v>4.1373709636574434</v>
      </c>
      <c r="V16" s="376">
        <v>4.0742029257541938</v>
      </c>
      <c r="W16" s="376">
        <v>3.8644397320688126</v>
      </c>
      <c r="X16" s="376">
        <v>81.510850824724173</v>
      </c>
      <c r="Y16" s="377"/>
      <c r="Z16" s="378">
        <v>23233.48</v>
      </c>
      <c r="AA16" s="378">
        <v>15910.11</v>
      </c>
      <c r="AB16" s="378">
        <v>12328.48</v>
      </c>
      <c r="AC16" s="378">
        <v>11633.95</v>
      </c>
      <c r="AD16" s="378">
        <v>184091.78</v>
      </c>
      <c r="AE16" s="377"/>
      <c r="AF16" s="376">
        <v>9.3987406036785117</v>
      </c>
      <c r="AG16" s="376">
        <v>6.4361859207484855</v>
      </c>
      <c r="AH16" s="376">
        <v>4.9872935762373292</v>
      </c>
      <c r="AI16" s="376">
        <v>4.7063323379091564</v>
      </c>
      <c r="AJ16" s="376">
        <v>74.471447561426515</v>
      </c>
      <c r="AK16" s="219"/>
    </row>
    <row r="17" spans="1:37" x14ac:dyDescent="0.3">
      <c r="A17" s="236" t="s">
        <v>10</v>
      </c>
      <c r="B17" s="199">
        <v>4824.32</v>
      </c>
      <c r="C17" s="199">
        <v>3345.87</v>
      </c>
      <c r="D17" s="199">
        <v>2542.69</v>
      </c>
      <c r="E17" s="199">
        <v>1375.51</v>
      </c>
      <c r="F17" s="199">
        <v>27620.95</v>
      </c>
      <c r="G17" s="358"/>
      <c r="H17" s="376">
        <v>12.149078239759653</v>
      </c>
      <c r="I17" s="376">
        <v>8.4258996936489758</v>
      </c>
      <c r="J17" s="376">
        <v>6.4032526344551099</v>
      </c>
      <c r="K17" s="376">
        <v>3.4639448895537197</v>
      </c>
      <c r="L17" s="376">
        <v>69.557799359596672</v>
      </c>
      <c r="M17" s="377"/>
      <c r="N17" s="378">
        <v>2666.74</v>
      </c>
      <c r="O17" s="378">
        <v>2381.39</v>
      </c>
      <c r="P17" s="378">
        <v>1418.81</v>
      </c>
      <c r="Q17" s="378">
        <v>1300.6600000000001</v>
      </c>
      <c r="R17" s="378">
        <v>31941.75</v>
      </c>
      <c r="S17" s="377"/>
      <c r="T17" s="376">
        <v>6.7156475741859278</v>
      </c>
      <c r="U17" s="376">
        <v>5.9970510723544956</v>
      </c>
      <c r="V17" s="376">
        <v>3.5729872183755207</v>
      </c>
      <c r="W17" s="376">
        <v>3.275450240308643</v>
      </c>
      <c r="X17" s="376">
        <v>80.438863894775409</v>
      </c>
      <c r="Y17" s="377"/>
      <c r="Z17" s="378">
        <v>4364.05</v>
      </c>
      <c r="AA17" s="378">
        <v>3546.5</v>
      </c>
      <c r="AB17" s="378">
        <v>2769.2</v>
      </c>
      <c r="AC17" s="378">
        <v>1898.49</v>
      </c>
      <c r="AD17" s="378">
        <v>27131.119999999999</v>
      </c>
      <c r="AE17" s="377"/>
      <c r="AF17" s="376">
        <v>10.989980949071189</v>
      </c>
      <c r="AG17" s="376">
        <v>8.9311459391805705</v>
      </c>
      <c r="AH17" s="376">
        <v>6.9736724474210723</v>
      </c>
      <c r="AI17" s="376">
        <v>4.7809646846397635</v>
      </c>
      <c r="AJ17" s="376">
        <v>68.324261162673267</v>
      </c>
      <c r="AK17" s="219"/>
    </row>
    <row r="18" spans="1:37" x14ac:dyDescent="0.3">
      <c r="A18" s="236" t="s">
        <v>11</v>
      </c>
      <c r="B18" s="199">
        <v>4942.9799999999996</v>
      </c>
      <c r="C18" s="199">
        <v>3567.46</v>
      </c>
      <c r="D18" s="199">
        <v>2948.32</v>
      </c>
      <c r="E18" s="199">
        <v>3053.49</v>
      </c>
      <c r="F18" s="199">
        <v>144412.01</v>
      </c>
      <c r="G18" s="358"/>
      <c r="H18" s="376">
        <v>3.1102740387150458</v>
      </c>
      <c r="I18" s="376">
        <v>2.2447548284950334</v>
      </c>
      <c r="J18" s="376">
        <v>1.8551730239297639</v>
      </c>
      <c r="K18" s="376">
        <v>1.9213492011855207</v>
      </c>
      <c r="L18" s="376">
        <v>90.868448907674662</v>
      </c>
      <c r="M18" s="377"/>
      <c r="N18" s="378">
        <v>2965.53</v>
      </c>
      <c r="O18" s="378">
        <v>2571.12</v>
      </c>
      <c r="P18" s="378">
        <v>2981.36</v>
      </c>
      <c r="Q18" s="378">
        <v>3502.41</v>
      </c>
      <c r="R18" s="378">
        <v>146903.82999999999</v>
      </c>
      <c r="S18" s="377"/>
      <c r="T18" s="376">
        <v>1.8660020817463616</v>
      </c>
      <c r="U18" s="376">
        <v>1.6178272593498313</v>
      </c>
      <c r="V18" s="376">
        <v>1.8759628013998622</v>
      </c>
      <c r="W18" s="376">
        <v>2.203823381024395</v>
      </c>
      <c r="X18" s="376">
        <v>92.436378184174032</v>
      </c>
      <c r="Y18" s="377"/>
      <c r="Z18" s="378">
        <v>4667.92</v>
      </c>
      <c r="AA18" s="378">
        <v>3628.38</v>
      </c>
      <c r="AB18" s="378">
        <v>2513.61</v>
      </c>
      <c r="AC18" s="378">
        <v>3997.53</v>
      </c>
      <c r="AD18" s="378">
        <v>144116.79999999999</v>
      </c>
      <c r="AE18" s="377"/>
      <c r="AF18" s="376">
        <v>2.9371978828153744</v>
      </c>
      <c r="AG18" s="376">
        <v>2.2830875537819089</v>
      </c>
      <c r="AH18" s="376">
        <v>1.5816402102485805</v>
      </c>
      <c r="AI18" s="376">
        <v>2.5153680124104403</v>
      </c>
      <c r="AJ18" s="376">
        <v>90.682693756132636</v>
      </c>
      <c r="AK18" s="219"/>
    </row>
    <row r="19" spans="1:37" x14ac:dyDescent="0.3">
      <c r="A19" s="236" t="s">
        <v>12</v>
      </c>
      <c r="B19" s="199">
        <v>9210.98</v>
      </c>
      <c r="C19" s="199">
        <v>6321.68</v>
      </c>
      <c r="D19" s="199">
        <v>3551.08</v>
      </c>
      <c r="E19" s="199">
        <v>1125.98</v>
      </c>
      <c r="F19" s="199">
        <v>5663.33</v>
      </c>
      <c r="G19" s="358"/>
      <c r="H19" s="376">
        <v>35.600687047212084</v>
      </c>
      <c r="I19" s="376">
        <v>24.433464331984183</v>
      </c>
      <c r="J19" s="376">
        <v>13.725020330042392</v>
      </c>
      <c r="K19" s="376">
        <v>4.3519431810100402</v>
      </c>
      <c r="L19" s="376">
        <v>21.888923760022017</v>
      </c>
      <c r="M19" s="377"/>
      <c r="N19" s="378">
        <v>5839.59</v>
      </c>
      <c r="O19" s="378">
        <v>3955.45</v>
      </c>
      <c r="P19" s="378">
        <v>2000.79</v>
      </c>
      <c r="Q19" s="378">
        <v>998.59</v>
      </c>
      <c r="R19" s="378">
        <v>13078.63</v>
      </c>
      <c r="S19" s="377"/>
      <c r="T19" s="376">
        <v>22.570173431494716</v>
      </c>
      <c r="U19" s="376">
        <v>15.287921326600973</v>
      </c>
      <c r="V19" s="376">
        <v>7.7331075126850193</v>
      </c>
      <c r="W19" s="376">
        <v>3.8595773824799875</v>
      </c>
      <c r="X19" s="376">
        <v>50.549258997010014</v>
      </c>
      <c r="Y19" s="377"/>
      <c r="Z19" s="378">
        <v>8963.1200000000008</v>
      </c>
      <c r="AA19" s="378">
        <v>5508.66</v>
      </c>
      <c r="AB19" s="378">
        <v>3529.9</v>
      </c>
      <c r="AC19" s="378">
        <v>1709</v>
      </c>
      <c r="AD19" s="378">
        <v>6162.37</v>
      </c>
      <c r="AE19" s="377"/>
      <c r="AF19" s="376">
        <v>34.642701437480881</v>
      </c>
      <c r="AG19" s="376">
        <v>21.291120023004641</v>
      </c>
      <c r="AH19" s="376">
        <v>13.643159056686036</v>
      </c>
      <c r="AI19" s="376">
        <v>6.6053312637401715</v>
      </c>
      <c r="AJ19" s="376">
        <v>23.817726869358996</v>
      </c>
      <c r="AK19" s="219"/>
    </row>
    <row r="20" spans="1:37" x14ac:dyDescent="0.3">
      <c r="A20" s="236" t="s">
        <v>13</v>
      </c>
      <c r="B20" s="199">
        <v>3813.23</v>
      </c>
      <c r="C20" s="199">
        <v>2961.92</v>
      </c>
      <c r="D20" s="199">
        <v>1659.6</v>
      </c>
      <c r="E20" s="199">
        <v>736.21</v>
      </c>
      <c r="F20" s="199">
        <v>5008.46</v>
      </c>
      <c r="G20" s="358"/>
      <c r="H20" s="376">
        <v>26.892707882268809</v>
      </c>
      <c r="I20" s="376">
        <v>20.888865694083396</v>
      </c>
      <c r="J20" s="376">
        <v>11.704286917236388</v>
      </c>
      <c r="K20" s="376">
        <v>5.192102356795977</v>
      </c>
      <c r="L20" s="376">
        <v>35.322037149615426</v>
      </c>
      <c r="M20" s="377"/>
      <c r="N20" s="378">
        <v>2281.19</v>
      </c>
      <c r="O20" s="378">
        <v>2248.09</v>
      </c>
      <c r="P20" s="378">
        <v>2198.9699999999998</v>
      </c>
      <c r="Q20" s="378">
        <v>695.62</v>
      </c>
      <c r="R20" s="378">
        <v>6755.54</v>
      </c>
      <c r="S20" s="377"/>
      <c r="T20" s="376">
        <v>16.088034630471487</v>
      </c>
      <c r="U20" s="376">
        <v>15.854597719793901</v>
      </c>
      <c r="V20" s="376">
        <v>15.508180165338214</v>
      </c>
      <c r="W20" s="376">
        <v>4.9058424110436105</v>
      </c>
      <c r="X20" s="376">
        <v>47.643274548606364</v>
      </c>
      <c r="Y20" s="377"/>
      <c r="Z20" s="378">
        <v>4205.58</v>
      </c>
      <c r="AA20" s="378">
        <v>3106.95</v>
      </c>
      <c r="AB20" s="378">
        <v>1890.75</v>
      </c>
      <c r="AC20" s="378">
        <v>1012.65</v>
      </c>
      <c r="AD20" s="378">
        <v>3963.49</v>
      </c>
      <c r="AE20" s="377"/>
      <c r="AF20" s="376">
        <v>29.659746308382147</v>
      </c>
      <c r="AG20" s="376">
        <v>21.911686091532655</v>
      </c>
      <c r="AH20" s="376">
        <v>13.334466430925948</v>
      </c>
      <c r="AI20" s="376">
        <v>7.1416884470591881</v>
      </c>
      <c r="AJ20" s="376">
        <v>27.952412722100057</v>
      </c>
      <c r="AK20" s="219"/>
    </row>
    <row r="21" spans="1:37" x14ac:dyDescent="0.3">
      <c r="A21" s="236" t="s">
        <v>14</v>
      </c>
      <c r="B21" s="199">
        <v>2144.02</v>
      </c>
      <c r="C21" s="199">
        <v>3176.91</v>
      </c>
      <c r="D21" s="199">
        <v>1283.56</v>
      </c>
      <c r="E21" s="199">
        <v>1178.4000000000001</v>
      </c>
      <c r="F21" s="199">
        <v>15828.29</v>
      </c>
      <c r="G21" s="358"/>
      <c r="H21" s="376">
        <v>9.080532646200929</v>
      </c>
      <c r="I21" s="376">
        <v>13.455114676655159</v>
      </c>
      <c r="J21" s="376">
        <v>5.4362405590235463</v>
      </c>
      <c r="K21" s="376">
        <v>4.9908581404479317</v>
      </c>
      <c r="L21" s="376">
        <v>67.037296330507985</v>
      </c>
      <c r="M21" s="377"/>
      <c r="N21" s="378">
        <v>743.41</v>
      </c>
      <c r="O21" s="378">
        <v>1619.35</v>
      </c>
      <c r="P21" s="378">
        <v>810</v>
      </c>
      <c r="Q21" s="378">
        <v>815.31</v>
      </c>
      <c r="R21" s="378">
        <v>19623.11</v>
      </c>
      <c r="S21" s="377"/>
      <c r="T21" s="376">
        <v>3.1485521471405264</v>
      </c>
      <c r="U21" s="376">
        <v>6.8584064237392717</v>
      </c>
      <c r="V21" s="376">
        <v>3.4305796790248007</v>
      </c>
      <c r="W21" s="376">
        <v>3.453069034698407</v>
      </c>
      <c r="X21" s="376">
        <v>83.109435068232528</v>
      </c>
      <c r="Y21" s="377"/>
      <c r="Z21" s="378">
        <v>3927.57</v>
      </c>
      <c r="AA21" s="378">
        <v>2911.28</v>
      </c>
      <c r="AB21" s="378">
        <v>2407.44</v>
      </c>
      <c r="AC21" s="378">
        <v>1127.6400000000001</v>
      </c>
      <c r="AD21" s="378">
        <v>13237.25</v>
      </c>
      <c r="AE21" s="377"/>
      <c r="AF21" s="376">
        <v>16.634372629564734</v>
      </c>
      <c r="AG21" s="376">
        <v>12.330096306112742</v>
      </c>
      <c r="AH21" s="376">
        <v>10.196191040088229</v>
      </c>
      <c r="AI21" s="376">
        <v>4.7758751472290442</v>
      </c>
      <c r="AJ21" s="376">
        <v>56.063507229840795</v>
      </c>
      <c r="AK21" s="219"/>
    </row>
    <row r="22" spans="1:37" x14ac:dyDescent="0.3">
      <c r="A22" s="236" t="s">
        <v>15</v>
      </c>
      <c r="B22" s="199">
        <v>15140.65</v>
      </c>
      <c r="C22" s="199">
        <v>13018.74</v>
      </c>
      <c r="D22" s="199">
        <v>9495.2999999999993</v>
      </c>
      <c r="E22" s="199">
        <v>4456.46</v>
      </c>
      <c r="F22" s="199">
        <v>22030.41</v>
      </c>
      <c r="G22" s="358"/>
      <c r="H22" s="376">
        <v>23.605054195750771</v>
      </c>
      <c r="I22" s="376">
        <v>20.296887072905616</v>
      </c>
      <c r="J22" s="376">
        <v>14.803662399230699</v>
      </c>
      <c r="K22" s="376">
        <v>6.9478509721310173</v>
      </c>
      <c r="L22" s="376">
        <v>34.346545359981889</v>
      </c>
      <c r="M22" s="377"/>
      <c r="N22" s="378">
        <v>9501.27</v>
      </c>
      <c r="O22" s="378">
        <v>5933.3</v>
      </c>
      <c r="P22" s="378">
        <v>10099.74</v>
      </c>
      <c r="Q22" s="378">
        <v>3475.65</v>
      </c>
      <c r="R22" s="378">
        <v>35131.599999999999</v>
      </c>
      <c r="S22" s="377"/>
      <c r="T22" s="376">
        <v>14.812969937120332</v>
      </c>
      <c r="U22" s="376">
        <v>9.2503206969085241</v>
      </c>
      <c r="V22" s="376">
        <v>15.746015531895388</v>
      </c>
      <c r="W22" s="376">
        <v>5.4187175990106882</v>
      </c>
      <c r="X22" s="376">
        <v>54.771976235065054</v>
      </c>
      <c r="Y22" s="377"/>
      <c r="Z22" s="378">
        <v>14052.11</v>
      </c>
      <c r="AA22" s="378">
        <v>7852.69</v>
      </c>
      <c r="AB22" s="378">
        <v>9849.75</v>
      </c>
      <c r="AC22" s="378">
        <v>7504.44</v>
      </c>
      <c r="AD22" s="378">
        <v>24882.560000000001</v>
      </c>
      <c r="AE22" s="377"/>
      <c r="AF22" s="376">
        <v>21.90796419669244</v>
      </c>
      <c r="AG22" s="376">
        <v>12.242748695229738</v>
      </c>
      <c r="AH22" s="376">
        <v>15.356268229210515</v>
      </c>
      <c r="AI22" s="376">
        <v>11.699808985001299</v>
      </c>
      <c r="AJ22" s="376">
        <v>38.793194303350276</v>
      </c>
      <c r="AK22" s="219"/>
    </row>
    <row r="23" spans="1:37" x14ac:dyDescent="0.3">
      <c r="A23" s="236" t="s">
        <v>16</v>
      </c>
      <c r="B23" s="199">
        <v>5073.4799999999996</v>
      </c>
      <c r="C23" s="199">
        <v>4066.68</v>
      </c>
      <c r="D23" s="199">
        <v>3465.89</v>
      </c>
      <c r="E23" s="199">
        <v>1402.42</v>
      </c>
      <c r="F23" s="199">
        <v>23838.21</v>
      </c>
      <c r="G23" s="358"/>
      <c r="H23" s="376">
        <v>13.405350218301843</v>
      </c>
      <c r="I23" s="376">
        <v>10.745143299227303</v>
      </c>
      <c r="J23" s="376">
        <v>9.1577121163600079</v>
      </c>
      <c r="K23" s="376">
        <v>3.7055297849111204</v>
      </c>
      <c r="L23" s="376">
        <v>62.986264581199727</v>
      </c>
      <c r="M23" s="377"/>
      <c r="N23" s="378">
        <v>2989.12</v>
      </c>
      <c r="O23" s="378">
        <v>2755.4</v>
      </c>
      <c r="P23" s="378">
        <v>2550.5100000000002</v>
      </c>
      <c r="Q23" s="378">
        <v>1057.4000000000001</v>
      </c>
      <c r="R23" s="378">
        <v>28494.25</v>
      </c>
      <c r="S23" s="377"/>
      <c r="T23" s="376">
        <v>7.8979714997458164</v>
      </c>
      <c r="U23" s="376">
        <v>7.2804272395887821</v>
      </c>
      <c r="V23" s="376">
        <v>6.7390587496710408</v>
      </c>
      <c r="W23" s="376">
        <v>2.7939042473474558</v>
      </c>
      <c r="X23" s="376">
        <v>75.288638263646902</v>
      </c>
      <c r="Y23" s="377"/>
      <c r="Z23" s="378">
        <v>5254.17</v>
      </c>
      <c r="AA23" s="378">
        <v>4146.92</v>
      </c>
      <c r="AB23" s="378">
        <v>3234.09</v>
      </c>
      <c r="AC23" s="378">
        <v>2016.95</v>
      </c>
      <c r="AD23" s="378">
        <v>23194.55</v>
      </c>
      <c r="AE23" s="377"/>
      <c r="AF23" s="376">
        <v>13.882776507741234</v>
      </c>
      <c r="AG23" s="376">
        <v>10.957156611887754</v>
      </c>
      <c r="AH23" s="376">
        <v>8.5452409564062162</v>
      </c>
      <c r="AI23" s="376">
        <v>5.3292653411078597</v>
      </c>
      <c r="AJ23" s="376">
        <v>61.285560582856938</v>
      </c>
      <c r="AK23" s="219"/>
    </row>
    <row r="24" spans="1:37" x14ac:dyDescent="0.3">
      <c r="A24" s="236" t="s">
        <v>17</v>
      </c>
      <c r="B24" s="199">
        <v>1002</v>
      </c>
      <c r="C24" s="199">
        <v>1435.2</v>
      </c>
      <c r="D24" s="199">
        <v>1418.82</v>
      </c>
      <c r="E24" s="199">
        <v>295.97000000000003</v>
      </c>
      <c r="F24" s="199">
        <v>2658.82</v>
      </c>
      <c r="G24" s="358"/>
      <c r="H24" s="376">
        <v>14.711928114171609</v>
      </c>
      <c r="I24" s="376">
        <v>21.072414400657781</v>
      </c>
      <c r="J24" s="376">
        <v>20.831914018911142</v>
      </c>
      <c r="K24" s="376">
        <v>4.3455981676161404</v>
      </c>
      <c r="L24" s="376">
        <v>39.038292124273219</v>
      </c>
      <c r="M24" s="377"/>
      <c r="N24" s="378">
        <v>593.64</v>
      </c>
      <c r="O24" s="378">
        <v>1034.94</v>
      </c>
      <c r="P24" s="378">
        <v>1181.72</v>
      </c>
      <c r="Q24" s="378">
        <v>373.77</v>
      </c>
      <c r="R24" s="378">
        <v>3626.74</v>
      </c>
      <c r="S24" s="377"/>
      <c r="T24" s="376">
        <v>8.7161566923122109</v>
      </c>
      <c r="U24" s="376">
        <v>15.195571739002764</v>
      </c>
      <c r="V24" s="376">
        <v>17.350678334410059</v>
      </c>
      <c r="W24" s="376">
        <v>5.4879015680977279</v>
      </c>
      <c r="X24" s="376">
        <v>53.249838491807132</v>
      </c>
      <c r="Y24" s="377"/>
      <c r="Z24" s="378">
        <v>1271.92</v>
      </c>
      <c r="AA24" s="378">
        <v>1283.83</v>
      </c>
      <c r="AB24" s="378">
        <v>1248.6400000000001</v>
      </c>
      <c r="AC24" s="378">
        <v>293.54000000000002</v>
      </c>
      <c r="AD24" s="378">
        <v>2712.87</v>
      </c>
      <c r="AE24" s="377"/>
      <c r="AF24" s="376">
        <v>18.675045515945264</v>
      </c>
      <c r="AG24" s="376">
        <v>18.84991484113467</v>
      </c>
      <c r="AH24" s="376">
        <v>18.333235449580084</v>
      </c>
      <c r="AI24" s="376">
        <v>4.3099195395548255</v>
      </c>
      <c r="AJ24" s="376">
        <v>39.831884653785167</v>
      </c>
      <c r="AK24" s="219"/>
    </row>
    <row r="25" spans="1:37" x14ac:dyDescent="0.3">
      <c r="A25" s="236" t="s">
        <v>18</v>
      </c>
      <c r="B25" s="199">
        <v>2537.75</v>
      </c>
      <c r="C25" s="199">
        <v>2304.0100000000002</v>
      </c>
      <c r="D25" s="199">
        <v>1100.6500000000001</v>
      </c>
      <c r="E25" s="199">
        <v>429.7</v>
      </c>
      <c r="F25" s="199">
        <v>22969.26</v>
      </c>
      <c r="G25" s="358"/>
      <c r="H25" s="376">
        <v>8.6490508111925237</v>
      </c>
      <c r="I25" s="376">
        <v>7.8524281586033657</v>
      </c>
      <c r="J25" s="376">
        <v>3.7511881687869382</v>
      </c>
      <c r="K25" s="376">
        <v>1.4644851279950459</v>
      </c>
      <c r="L25" s="376">
        <v>78.282847733422116</v>
      </c>
      <c r="M25" s="377"/>
      <c r="N25" s="378">
        <v>1136.51</v>
      </c>
      <c r="O25" s="378">
        <v>1432.74</v>
      </c>
      <c r="P25" s="378">
        <v>659.73</v>
      </c>
      <c r="Q25" s="378">
        <v>938.78</v>
      </c>
      <c r="R25" s="378">
        <v>25173.62</v>
      </c>
      <c r="S25" s="377"/>
      <c r="T25" s="376">
        <v>3.8734046842393526</v>
      </c>
      <c r="U25" s="376">
        <v>4.8830030772250916</v>
      </c>
      <c r="V25" s="376">
        <v>2.2484635175521799</v>
      </c>
      <c r="W25" s="376">
        <v>3.1995097706753297</v>
      </c>
      <c r="X25" s="376">
        <v>85.795653031879553</v>
      </c>
      <c r="Y25" s="377"/>
      <c r="Z25" s="378">
        <v>2481.09</v>
      </c>
      <c r="AA25" s="378">
        <v>1320.1</v>
      </c>
      <c r="AB25" s="378">
        <v>1422.78</v>
      </c>
      <c r="AC25" s="378">
        <v>722.4</v>
      </c>
      <c r="AD25" s="378">
        <v>23394.99</v>
      </c>
      <c r="AE25" s="377"/>
      <c r="AF25" s="376">
        <v>8.4559446269891279</v>
      </c>
      <c r="AG25" s="376">
        <v>4.4991082556813122</v>
      </c>
      <c r="AH25" s="376">
        <v>4.8490578319962561</v>
      </c>
      <c r="AI25" s="376">
        <v>2.4620527262360281</v>
      </c>
      <c r="AJ25" s="376">
        <v>79.733802477525771</v>
      </c>
      <c r="AK25" s="219"/>
    </row>
    <row r="26" spans="1:37" x14ac:dyDescent="0.3">
      <c r="A26" s="236" t="s">
        <v>19</v>
      </c>
      <c r="B26" s="199">
        <v>935.53</v>
      </c>
      <c r="C26" s="199">
        <v>849.91</v>
      </c>
      <c r="D26" s="199">
        <v>610.54999999999995</v>
      </c>
      <c r="E26" s="199">
        <v>431.88</v>
      </c>
      <c r="F26" s="199">
        <v>9801</v>
      </c>
      <c r="G26" s="358"/>
      <c r="H26" s="376">
        <v>7.407861979843025</v>
      </c>
      <c r="I26" s="376">
        <v>6.7298921202830337</v>
      </c>
      <c r="J26" s="376">
        <v>4.8345538163320896</v>
      </c>
      <c r="K26" s="376">
        <v>3.4197806931414347</v>
      </c>
      <c r="L26" s="376">
        <v>77.607832206814848</v>
      </c>
      <c r="M26" s="377"/>
      <c r="N26" s="378">
        <v>550.86</v>
      </c>
      <c r="O26" s="378">
        <v>517.85</v>
      </c>
      <c r="P26" s="378">
        <v>599.17999999999995</v>
      </c>
      <c r="Q26" s="378">
        <v>338.18</v>
      </c>
      <c r="R26" s="378">
        <v>10622.8</v>
      </c>
      <c r="S26" s="377"/>
      <c r="T26" s="376">
        <v>4.3619069941277449</v>
      </c>
      <c r="U26" s="376">
        <v>4.1005219781960074</v>
      </c>
      <c r="V26" s="376">
        <v>4.7445220795509968</v>
      </c>
      <c r="W26" s="376">
        <v>2.677830496449408</v>
      </c>
      <c r="X26" s="376">
        <v>84.11513926809026</v>
      </c>
      <c r="Y26" s="377"/>
      <c r="Z26" s="378">
        <v>927.49</v>
      </c>
      <c r="AA26" s="378">
        <v>996.49</v>
      </c>
      <c r="AB26" s="378">
        <v>771.31</v>
      </c>
      <c r="AC26" s="378">
        <v>424.23</v>
      </c>
      <c r="AD26" s="378">
        <v>9509.36</v>
      </c>
      <c r="AE26" s="377"/>
      <c r="AF26" s="376">
        <v>7.3441983770532291</v>
      </c>
      <c r="AG26" s="376">
        <v>7.8905651174134199</v>
      </c>
      <c r="AH26" s="376">
        <v>6.1075091377857733</v>
      </c>
      <c r="AI26" s="376">
        <v>3.3592052501884564</v>
      </c>
      <c r="AJ26" s="376">
        <v>75.298522117559116</v>
      </c>
      <c r="AK26" s="219"/>
    </row>
    <row r="27" spans="1:37" x14ac:dyDescent="0.3">
      <c r="A27" s="236" t="s">
        <v>20</v>
      </c>
      <c r="B27" s="199">
        <v>2516.64</v>
      </c>
      <c r="C27" s="199">
        <v>697.17</v>
      </c>
      <c r="D27" s="199">
        <v>872.04</v>
      </c>
      <c r="E27" s="199">
        <v>635.29999999999995</v>
      </c>
      <c r="F27" s="199">
        <v>38468.75</v>
      </c>
      <c r="G27" s="358"/>
      <c r="H27" s="376">
        <v>5.826917867371769</v>
      </c>
      <c r="I27" s="376">
        <v>1.6141968376865885</v>
      </c>
      <c r="J27" s="376">
        <v>2.0190831652770669</v>
      </c>
      <c r="K27" s="376">
        <v>1.4709457535210777</v>
      </c>
      <c r="L27" s="376">
        <v>89.068856376143486</v>
      </c>
      <c r="M27" s="377"/>
      <c r="N27" s="378">
        <v>1536.35</v>
      </c>
      <c r="O27" s="378">
        <v>963.06</v>
      </c>
      <c r="P27" s="378">
        <v>1246.8900000000001</v>
      </c>
      <c r="Q27" s="378">
        <v>1036.42</v>
      </c>
      <c r="R27" s="378">
        <v>38407.18</v>
      </c>
      <c r="S27" s="377"/>
      <c r="T27" s="376">
        <v>3.5571974003181293</v>
      </c>
      <c r="U27" s="376">
        <v>2.2298268808216735</v>
      </c>
      <c r="V27" s="376">
        <v>2.8869944130456426</v>
      </c>
      <c r="W27" s="376">
        <v>2.3996814069956169</v>
      </c>
      <c r="X27" s="376">
        <v>88.926299898818939</v>
      </c>
      <c r="Y27" s="377"/>
      <c r="Z27" s="378">
        <v>2016.09</v>
      </c>
      <c r="AA27" s="378">
        <v>947.26</v>
      </c>
      <c r="AB27" s="378">
        <v>1202.5899999999999</v>
      </c>
      <c r="AC27" s="378">
        <v>776.69</v>
      </c>
      <c r="AD27" s="378">
        <v>38247.26</v>
      </c>
      <c r="AE27" s="377"/>
      <c r="AF27" s="376">
        <v>4.6679663532446245</v>
      </c>
      <c r="AG27" s="376">
        <v>2.1932442538649082</v>
      </c>
      <c r="AH27" s="376">
        <v>2.7844241361985089</v>
      </c>
      <c r="AI27" s="376">
        <v>1.7983139576613978</v>
      </c>
      <c r="AJ27" s="376">
        <v>88.556028145469199</v>
      </c>
      <c r="AK27" s="219"/>
    </row>
    <row r="28" spans="1:37" s="221" customFormat="1" x14ac:dyDescent="0.3">
      <c r="A28" s="220" t="s">
        <v>21</v>
      </c>
      <c r="B28" s="198">
        <v>72891.47</v>
      </c>
      <c r="C28" s="198">
        <v>58161.4</v>
      </c>
      <c r="D28" s="198">
        <v>40733.93</v>
      </c>
      <c r="E28" s="198">
        <v>23377.58</v>
      </c>
      <c r="F28" s="198">
        <v>508289.86</v>
      </c>
      <c r="G28" s="447"/>
      <c r="H28" s="448">
        <v>10.361934843124978</v>
      </c>
      <c r="I28" s="448">
        <v>8.2679720574290663</v>
      </c>
      <c r="J28" s="448">
        <v>5.7905586012247223</v>
      </c>
      <c r="K28" s="448">
        <v>3.3232552553809329</v>
      </c>
      <c r="L28" s="448">
        <v>72.256279242840307</v>
      </c>
      <c r="M28" s="379"/>
      <c r="N28" s="380">
        <v>46657.34</v>
      </c>
      <c r="O28" s="380">
        <v>35640.18</v>
      </c>
      <c r="P28" s="380">
        <v>35819.040000000001</v>
      </c>
      <c r="Q28" s="380">
        <v>24085.58</v>
      </c>
      <c r="R28" s="380">
        <v>561252.1</v>
      </c>
      <c r="S28" s="379"/>
      <c r="T28" s="448">
        <v>6.6326048443463774</v>
      </c>
      <c r="U28" s="448">
        <v>5.0664532208946529</v>
      </c>
      <c r="V28" s="448">
        <v>5.0918791817929767</v>
      </c>
      <c r="W28" s="448">
        <v>3.423901460882516</v>
      </c>
      <c r="X28" s="448">
        <v>79.785161292083473</v>
      </c>
      <c r="Y28" s="379"/>
      <c r="Z28" s="380">
        <v>75364.570000000007</v>
      </c>
      <c r="AA28" s="380">
        <v>51159.18</v>
      </c>
      <c r="AB28" s="380">
        <v>43168.55</v>
      </c>
      <c r="AC28" s="380">
        <v>33117.519999999997</v>
      </c>
      <c r="AD28" s="380">
        <v>500644.41</v>
      </c>
      <c r="AE28" s="379"/>
      <c r="AF28" s="448">
        <v>10.713499999658827</v>
      </c>
      <c r="AG28" s="448">
        <v>7.2725668694526595</v>
      </c>
      <c r="AH28" s="448">
        <v>6.1366536080584293</v>
      </c>
      <c r="AI28" s="448">
        <v>4.707842829975692</v>
      </c>
      <c r="AJ28" s="448">
        <v>71.169435271297814</v>
      </c>
    </row>
    <row r="29" spans="1:37" s="221" customFormat="1" x14ac:dyDescent="0.3">
      <c r="A29" s="240" t="s">
        <v>22</v>
      </c>
      <c r="B29" s="198">
        <v>98234.84</v>
      </c>
      <c r="C29" s="198">
        <v>80744.33</v>
      </c>
      <c r="D29" s="198">
        <v>58850.9</v>
      </c>
      <c r="E29" s="198">
        <v>34260.839999999997</v>
      </c>
      <c r="F29" s="198">
        <v>730204.41</v>
      </c>
      <c r="G29" s="447"/>
      <c r="H29" s="448">
        <v>9.8009876949339407</v>
      </c>
      <c r="I29" s="448">
        <v>8.0559421155028641</v>
      </c>
      <c r="J29" s="448">
        <v>5.8716128283589395</v>
      </c>
      <c r="K29" s="448">
        <v>3.4182380839435429</v>
      </c>
      <c r="L29" s="448">
        <v>72.853220274970653</v>
      </c>
      <c r="M29" s="379"/>
      <c r="N29" s="380">
        <v>60152.11</v>
      </c>
      <c r="O29" s="380">
        <v>50331.79</v>
      </c>
      <c r="P29" s="380">
        <v>48827.64</v>
      </c>
      <c r="Q29" s="380">
        <v>33370.57</v>
      </c>
      <c r="R29" s="380">
        <v>809613.21</v>
      </c>
      <c r="S29" s="379"/>
      <c r="T29" s="448">
        <v>6.0014358442922378</v>
      </c>
      <c r="U29" s="448">
        <v>5.0216527502258783</v>
      </c>
      <c r="V29" s="448">
        <v>4.8715822086406844</v>
      </c>
      <c r="W29" s="448">
        <v>3.3294149605469068</v>
      </c>
      <c r="X29" s="448">
        <v>80.775915234004231</v>
      </c>
      <c r="Y29" s="379"/>
      <c r="Z29" s="380">
        <v>103006.97</v>
      </c>
      <c r="AA29" s="380">
        <v>72619.25</v>
      </c>
      <c r="AB29" s="380">
        <v>63224.08</v>
      </c>
      <c r="AC29" s="380">
        <v>46998.86</v>
      </c>
      <c r="AD29" s="380">
        <v>716446.15</v>
      </c>
      <c r="AE29" s="379"/>
      <c r="AF29" s="448">
        <v>10.277107851577195</v>
      </c>
      <c r="AG29" s="448">
        <v>7.2452948023871322</v>
      </c>
      <c r="AH29" s="448">
        <v>6.3079293466912461</v>
      </c>
      <c r="AI29" s="448">
        <v>4.6891230090660603</v>
      </c>
      <c r="AJ29" s="448">
        <v>71.480544990278361</v>
      </c>
    </row>
    <row r="30" spans="1:37" x14ac:dyDescent="0.3">
      <c r="A30" s="240"/>
      <c r="F30" s="218"/>
      <c r="G30" s="358"/>
      <c r="H30" s="376"/>
      <c r="I30" s="376"/>
      <c r="J30" s="376"/>
      <c r="K30" s="376"/>
      <c r="L30" s="376"/>
      <c r="M30" s="235"/>
      <c r="N30" s="381"/>
      <c r="O30" s="381"/>
      <c r="P30" s="381"/>
      <c r="Q30" s="381"/>
      <c r="R30" s="381"/>
      <c r="S30" s="235"/>
      <c r="T30" s="376"/>
      <c r="U30" s="376"/>
      <c r="V30" s="376"/>
      <c r="W30" s="376"/>
      <c r="X30" s="376"/>
      <c r="Y30" s="235"/>
      <c r="Z30" s="381"/>
      <c r="AA30" s="381"/>
      <c r="AB30" s="381"/>
      <c r="AC30" s="381"/>
      <c r="AD30" s="381"/>
      <c r="AE30" s="235"/>
      <c r="AF30" s="376"/>
      <c r="AG30" s="376"/>
      <c r="AH30" s="376"/>
      <c r="AI30" s="376"/>
      <c r="AJ30" s="376"/>
      <c r="AK30" s="219"/>
    </row>
    <row r="31" spans="1:37" s="221" customFormat="1" x14ac:dyDescent="0.3">
      <c r="A31" s="240" t="s">
        <v>272</v>
      </c>
      <c r="B31" s="209"/>
      <c r="C31" s="209"/>
      <c r="D31" s="209"/>
      <c r="E31" s="209"/>
      <c r="F31" s="209"/>
      <c r="G31" s="358"/>
      <c r="H31" s="376"/>
      <c r="I31" s="376"/>
      <c r="J31" s="376"/>
      <c r="K31" s="376"/>
      <c r="L31" s="376"/>
      <c r="M31" s="382"/>
      <c r="N31" s="383"/>
      <c r="O31" s="383"/>
      <c r="P31" s="383"/>
      <c r="Q31" s="383"/>
      <c r="R31" s="383"/>
      <c r="S31" s="382"/>
      <c r="T31" s="376"/>
      <c r="U31" s="376"/>
      <c r="V31" s="376"/>
      <c r="W31" s="376"/>
      <c r="X31" s="376"/>
      <c r="Y31" s="382"/>
      <c r="Z31" s="383"/>
      <c r="AA31" s="383"/>
      <c r="AB31" s="383"/>
      <c r="AC31" s="383"/>
      <c r="AD31" s="383"/>
      <c r="AE31" s="382"/>
      <c r="AF31" s="376"/>
      <c r="AG31" s="376"/>
      <c r="AH31" s="376"/>
      <c r="AI31" s="376"/>
      <c r="AJ31" s="376"/>
    </row>
    <row r="32" spans="1:37" s="221" customFormat="1" x14ac:dyDescent="0.3">
      <c r="A32" s="238" t="s">
        <v>5</v>
      </c>
      <c r="B32" s="198">
        <v>17073.830000000002</v>
      </c>
      <c r="C32" s="198">
        <v>15590.539999999999</v>
      </c>
      <c r="D32" s="198">
        <v>13021.519999999999</v>
      </c>
      <c r="E32" s="198">
        <v>7164.71</v>
      </c>
      <c r="F32" s="198">
        <v>137764.08000000002</v>
      </c>
      <c r="G32" s="447"/>
      <c r="H32" s="448">
        <v>8.9572491433764867</v>
      </c>
      <c r="I32" s="448">
        <v>8.1790875895904325</v>
      </c>
      <c r="J32" s="448">
        <v>6.8313318608337879</v>
      </c>
      <c r="K32" s="448">
        <v>3.7587402773742582</v>
      </c>
      <c r="L32" s="448">
        <v>72.273601621197457</v>
      </c>
      <c r="M32" s="379"/>
      <c r="N32" s="380">
        <v>10007.989999999998</v>
      </c>
      <c r="O32" s="380">
        <v>10417.720000000001</v>
      </c>
      <c r="P32" s="380">
        <v>9246.86</v>
      </c>
      <c r="Q32" s="380">
        <v>6642.21</v>
      </c>
      <c r="R32" s="380">
        <v>154299.9</v>
      </c>
      <c r="S32" s="379"/>
      <c r="T32" s="448">
        <v>5.2503779090233653</v>
      </c>
      <c r="U32" s="448">
        <v>5.4653298964518271</v>
      </c>
      <c r="V32" s="448">
        <v>4.851074938307474</v>
      </c>
      <c r="W32" s="448">
        <v>3.4846270480979795</v>
      </c>
      <c r="X32" s="448">
        <v>80.948600700491752</v>
      </c>
      <c r="Y32" s="379"/>
      <c r="Z32" s="380">
        <v>17496.64</v>
      </c>
      <c r="AA32" s="380">
        <v>15588.09</v>
      </c>
      <c r="AB32" s="380">
        <v>13774.670000000002</v>
      </c>
      <c r="AC32" s="380">
        <v>8734.94</v>
      </c>
      <c r="AD32" s="380">
        <v>135020.31000000003</v>
      </c>
      <c r="AE32" s="379"/>
      <c r="AF32" s="448">
        <v>9.1790631423627111</v>
      </c>
      <c r="AG32" s="448">
        <v>8.1778022739699026</v>
      </c>
      <c r="AH32" s="448">
        <v>7.2264483749571005</v>
      </c>
      <c r="AI32" s="448">
        <v>4.5825121740374009</v>
      </c>
      <c r="AJ32" s="448">
        <v>70.834168788486693</v>
      </c>
    </row>
    <row r="33" spans="1:37" x14ac:dyDescent="0.3">
      <c r="A33" s="216" t="s">
        <v>23</v>
      </c>
      <c r="B33" s="199">
        <v>7912.62</v>
      </c>
      <c r="C33" s="199">
        <v>5104.46</v>
      </c>
      <c r="D33" s="199">
        <v>4327.72</v>
      </c>
      <c r="E33" s="199">
        <v>3273.44</v>
      </c>
      <c r="F33" s="199">
        <v>97523.55</v>
      </c>
      <c r="G33" s="358"/>
      <c r="H33" s="376">
        <v>6.697562877417286</v>
      </c>
      <c r="I33" s="376">
        <v>4.3206222218761221</v>
      </c>
      <c r="J33" s="376">
        <v>3.6631579446322884</v>
      </c>
      <c r="K33" s="376">
        <v>2.7707725412635562</v>
      </c>
      <c r="L33" s="376">
        <v>82.547892879216818</v>
      </c>
      <c r="M33" s="377"/>
      <c r="N33" s="378">
        <v>4301.76</v>
      </c>
      <c r="O33" s="378">
        <v>3554.04</v>
      </c>
      <c r="P33" s="378">
        <v>3111.79</v>
      </c>
      <c r="Q33" s="378">
        <v>3051.32</v>
      </c>
      <c r="R33" s="378">
        <v>104122.86</v>
      </c>
      <c r="S33" s="377"/>
      <c r="T33" s="376">
        <v>3.6411843464691325</v>
      </c>
      <c r="U33" s="376">
        <v>3.0082837756465155</v>
      </c>
      <c r="V33" s="376">
        <v>2.6339454171081562</v>
      </c>
      <c r="W33" s="376">
        <v>2.5827611535902033</v>
      </c>
      <c r="X33" s="376">
        <v>88.133816842779922</v>
      </c>
      <c r="Y33" s="377"/>
      <c r="Z33" s="378">
        <v>8517</v>
      </c>
      <c r="AA33" s="378">
        <v>5091.6400000000003</v>
      </c>
      <c r="AB33" s="378">
        <v>5141.8500000000004</v>
      </c>
      <c r="AC33" s="378">
        <v>4066.83</v>
      </c>
      <c r="AD33" s="378">
        <v>95324.46</v>
      </c>
      <c r="AE33" s="377"/>
      <c r="AF33" s="376">
        <v>7.2091346516025068</v>
      </c>
      <c r="AG33" s="376">
        <v>4.3097708532916981</v>
      </c>
      <c r="AH33" s="376">
        <v>4.3522706361796821</v>
      </c>
      <c r="AI33" s="376">
        <v>3.4423300546174262</v>
      </c>
      <c r="AJ33" s="376">
        <v>80.686493804308697</v>
      </c>
      <c r="AK33" s="219"/>
    </row>
    <row r="34" spans="1:37" x14ac:dyDescent="0.3">
      <c r="A34" s="217" t="s">
        <v>25</v>
      </c>
      <c r="B34" s="199">
        <v>6999.56</v>
      </c>
      <c r="C34" s="199">
        <v>6664.98</v>
      </c>
      <c r="D34" s="199">
        <v>7031.65</v>
      </c>
      <c r="E34" s="199">
        <v>3507.88</v>
      </c>
      <c r="F34" s="199">
        <v>37416.449999999997</v>
      </c>
      <c r="G34" s="358"/>
      <c r="H34" s="376">
        <v>11.359136313822681</v>
      </c>
      <c r="I34" s="376">
        <v>10.816167923255446</v>
      </c>
      <c r="J34" s="376">
        <v>11.411213113551602</v>
      </c>
      <c r="K34" s="376">
        <v>5.6927131266154314</v>
      </c>
      <c r="L34" s="376">
        <v>60.72075329439717</v>
      </c>
      <c r="M34" s="377"/>
      <c r="N34" s="378">
        <v>3941.63</v>
      </c>
      <c r="O34" s="378">
        <v>4009.37</v>
      </c>
      <c r="P34" s="378">
        <v>4530.8999999999996</v>
      </c>
      <c r="Q34" s="378">
        <v>3180.48</v>
      </c>
      <c r="R34" s="378">
        <v>45958.15</v>
      </c>
      <c r="S34" s="377"/>
      <c r="T34" s="376">
        <v>6.3966181400906486</v>
      </c>
      <c r="U34" s="376">
        <v>6.5065490348752268</v>
      </c>
      <c r="V34" s="376">
        <v>7.352906571884402</v>
      </c>
      <c r="W34" s="376">
        <v>5.1613966968476248</v>
      </c>
      <c r="X34" s="376">
        <v>74.582529556302092</v>
      </c>
      <c r="Y34" s="377"/>
      <c r="Z34" s="378">
        <v>6960.41</v>
      </c>
      <c r="AA34" s="378">
        <v>6383.54</v>
      </c>
      <c r="AB34" s="378">
        <v>6801.6</v>
      </c>
      <c r="AC34" s="378">
        <v>4205.3</v>
      </c>
      <c r="AD34" s="378">
        <v>37269.67</v>
      </c>
      <c r="AE34" s="377"/>
      <c r="AF34" s="376">
        <v>11.295602293586244</v>
      </c>
      <c r="AG34" s="376">
        <v>10.359437025290109</v>
      </c>
      <c r="AH34" s="376">
        <v>11.037879745597772</v>
      </c>
      <c r="AI34" s="376">
        <v>6.8245112464952822</v>
      </c>
      <c r="AJ34" s="376">
        <v>60.482553460672918</v>
      </c>
      <c r="AK34" s="219"/>
    </row>
    <row r="35" spans="1:37" x14ac:dyDescent="0.3">
      <c r="A35" s="216" t="s">
        <v>26</v>
      </c>
      <c r="B35" s="199">
        <v>1768.45</v>
      </c>
      <c r="C35" s="199">
        <v>3098.76</v>
      </c>
      <c r="D35" s="199">
        <v>1517.75</v>
      </c>
      <c r="E35" s="199">
        <v>359.39</v>
      </c>
      <c r="F35" s="199">
        <v>2647.19</v>
      </c>
      <c r="G35" s="358"/>
      <c r="H35" s="376">
        <v>18.830265143166237</v>
      </c>
      <c r="I35" s="376">
        <v>32.995262752714417</v>
      </c>
      <c r="J35" s="376">
        <v>16.160838542814641</v>
      </c>
      <c r="K35" s="376">
        <v>3.8267460147601082</v>
      </c>
      <c r="L35" s="376">
        <v>28.186994025467627</v>
      </c>
      <c r="M35" s="377"/>
      <c r="N35" s="378">
        <v>1328.12</v>
      </c>
      <c r="O35" s="378">
        <v>2271.61</v>
      </c>
      <c r="P35" s="378">
        <v>1421.39</v>
      </c>
      <c r="Q35" s="378">
        <v>373.15</v>
      </c>
      <c r="R35" s="378">
        <v>3997.28</v>
      </c>
      <c r="S35" s="377"/>
      <c r="T35" s="376">
        <v>14.141678725404697</v>
      </c>
      <c r="U35" s="376">
        <v>24.18785863432263</v>
      </c>
      <c r="V35" s="376">
        <v>15.134807640501602</v>
      </c>
      <c r="W35" s="376">
        <v>3.9732610128488108</v>
      </c>
      <c r="X35" s="376">
        <v>42.562606944768319</v>
      </c>
      <c r="Y35" s="377"/>
      <c r="Z35" s="378">
        <v>1660.51</v>
      </c>
      <c r="AA35" s="378">
        <v>3309.39</v>
      </c>
      <c r="AB35" s="378">
        <v>1663.61</v>
      </c>
      <c r="AC35" s="378">
        <v>423.31</v>
      </c>
      <c r="AD35" s="378">
        <v>2334.6999999999998</v>
      </c>
      <c r="AE35" s="377"/>
      <c r="AF35" s="376">
        <v>17.680931647984938</v>
      </c>
      <c r="AG35" s="376">
        <v>35.238028308486477</v>
      </c>
      <c r="AH35" s="376">
        <v>17.713940114124107</v>
      </c>
      <c r="AI35" s="376">
        <v>4.5073592907651889</v>
      </c>
      <c r="AJ35" s="376">
        <v>24.859634159716251</v>
      </c>
      <c r="AK35" s="219"/>
    </row>
    <row r="36" spans="1:37" x14ac:dyDescent="0.3">
      <c r="A36" s="216" t="s">
        <v>27</v>
      </c>
      <c r="B36" s="199">
        <v>393.2</v>
      </c>
      <c r="C36" s="199">
        <v>722.34</v>
      </c>
      <c r="D36" s="199">
        <v>144.4</v>
      </c>
      <c r="E36" s="199">
        <v>24</v>
      </c>
      <c r="F36" s="199">
        <v>176.89</v>
      </c>
      <c r="G36" s="358"/>
      <c r="H36" s="376">
        <v>26.916020919470991</v>
      </c>
      <c r="I36" s="376">
        <v>49.446893568084121</v>
      </c>
      <c r="J36" s="376">
        <v>9.884723857506641</v>
      </c>
      <c r="K36" s="376">
        <v>1.6428903918293585</v>
      </c>
      <c r="L36" s="376">
        <v>12.108786725445633</v>
      </c>
      <c r="M36" s="377"/>
      <c r="N36" s="378">
        <v>436.48</v>
      </c>
      <c r="O36" s="378">
        <v>582.70000000000005</v>
      </c>
      <c r="P36" s="378">
        <v>182.78</v>
      </c>
      <c r="Q36" s="378">
        <v>37.26</v>
      </c>
      <c r="R36" s="378">
        <v>221.61</v>
      </c>
      <c r="S36" s="377"/>
      <c r="T36" s="376">
        <v>29.878699926069935</v>
      </c>
      <c r="U36" s="376">
        <v>39.888009638290306</v>
      </c>
      <c r="V36" s="376">
        <v>12.511979409107091</v>
      </c>
      <c r="W36" s="376">
        <v>2.5505873333150788</v>
      </c>
      <c r="X36" s="376">
        <v>15.17003915555434</v>
      </c>
      <c r="Y36" s="377"/>
      <c r="Z36" s="378">
        <v>358.72</v>
      </c>
      <c r="AA36" s="378">
        <v>803.52</v>
      </c>
      <c r="AB36" s="378">
        <v>167.61</v>
      </c>
      <c r="AC36" s="378">
        <v>39.5</v>
      </c>
      <c r="AD36" s="378">
        <v>91.48</v>
      </c>
      <c r="AE36" s="377"/>
      <c r="AF36" s="376">
        <v>24.555735056542812</v>
      </c>
      <c r="AG36" s="376">
        <v>55.003970318446925</v>
      </c>
      <c r="AH36" s="376">
        <v>11.473535773938284</v>
      </c>
      <c r="AI36" s="376">
        <v>2.7039237698858196</v>
      </c>
      <c r="AJ36" s="376">
        <v>6.2621505435229059</v>
      </c>
      <c r="AK36" s="219"/>
    </row>
    <row r="37" spans="1:37" s="221" customFormat="1" x14ac:dyDescent="0.3">
      <c r="A37" s="220" t="s">
        <v>7</v>
      </c>
      <c r="B37" s="198">
        <v>8269.5500000000011</v>
      </c>
      <c r="C37" s="198">
        <v>6992.3700000000008</v>
      </c>
      <c r="D37" s="198">
        <v>5095.45</v>
      </c>
      <c r="E37" s="198">
        <v>3718.5499999999997</v>
      </c>
      <c r="F37" s="198">
        <v>84150.47</v>
      </c>
      <c r="G37" s="447"/>
      <c r="H37" s="448">
        <v>7.6409722913288913</v>
      </c>
      <c r="I37" s="448">
        <v>6.4608721660452382</v>
      </c>
      <c r="J37" s="448">
        <v>4.7081391686188239</v>
      </c>
      <c r="K37" s="448">
        <v>3.435898871634012</v>
      </c>
      <c r="L37" s="448">
        <v>77.754099022595312</v>
      </c>
      <c r="M37" s="379"/>
      <c r="N37" s="380">
        <v>3486.7799999999997</v>
      </c>
      <c r="O37" s="380">
        <v>4273.8900000000003</v>
      </c>
      <c r="P37" s="380">
        <v>3761.74</v>
      </c>
      <c r="Q37" s="380">
        <v>2642.7799999999997</v>
      </c>
      <c r="R37" s="380">
        <v>94061.21</v>
      </c>
      <c r="S37" s="379"/>
      <c r="T37" s="448">
        <v>3.2217459675508033</v>
      </c>
      <c r="U37" s="448">
        <v>3.9490268595253228</v>
      </c>
      <c r="V37" s="448">
        <v>3.4758059516156909</v>
      </c>
      <c r="W37" s="448">
        <v>2.4418993478578841</v>
      </c>
      <c r="X37" s="448">
        <v>86.911512633561443</v>
      </c>
      <c r="Y37" s="379"/>
      <c r="Z37" s="380">
        <v>10145.76</v>
      </c>
      <c r="AA37" s="380">
        <v>5871.9800000000005</v>
      </c>
      <c r="AB37" s="380">
        <v>6280.8499999999995</v>
      </c>
      <c r="AC37" s="380">
        <v>5146.41</v>
      </c>
      <c r="AD37" s="380">
        <v>80781.430000000008</v>
      </c>
      <c r="AE37" s="379"/>
      <c r="AF37" s="448">
        <v>9.3745694789284801</v>
      </c>
      <c r="AG37" s="448">
        <v>5.425644258180605</v>
      </c>
      <c r="AH37" s="448">
        <v>5.8034355939553004</v>
      </c>
      <c r="AI37" s="448">
        <v>4.755225642243885</v>
      </c>
      <c r="AJ37" s="448">
        <v>74.641143506469447</v>
      </c>
    </row>
    <row r="38" spans="1:37" x14ac:dyDescent="0.3">
      <c r="A38" s="216" t="s">
        <v>23</v>
      </c>
      <c r="B38" s="199">
        <v>6015.1</v>
      </c>
      <c r="C38" s="199">
        <v>4101.8100000000004</v>
      </c>
      <c r="D38" s="199">
        <v>2678.91</v>
      </c>
      <c r="E38" s="199">
        <v>2705.97</v>
      </c>
      <c r="F38" s="199">
        <v>73233.06</v>
      </c>
      <c r="G38" s="358"/>
      <c r="H38" s="376">
        <v>6.7787338595000888</v>
      </c>
      <c r="I38" s="376">
        <v>4.6225463138162395</v>
      </c>
      <c r="J38" s="376">
        <v>3.0190051576122392</v>
      </c>
      <c r="K38" s="376">
        <v>3.0495005007051339</v>
      </c>
      <c r="L38" s="376">
        <v>82.530202898838184</v>
      </c>
      <c r="M38" s="384"/>
      <c r="N38" s="378">
        <v>2500.69</v>
      </c>
      <c r="O38" s="378">
        <v>2614.6799999999998</v>
      </c>
      <c r="P38" s="378">
        <v>2296.9</v>
      </c>
      <c r="Q38" s="378">
        <v>1972.14</v>
      </c>
      <c r="R38" s="378">
        <v>79350.44</v>
      </c>
      <c r="S38" s="384"/>
      <c r="T38" s="376">
        <v>2.8181596274564473</v>
      </c>
      <c r="U38" s="376">
        <v>2.9466209784970641</v>
      </c>
      <c r="V38" s="376">
        <v>2.5884979138976498</v>
      </c>
      <c r="W38" s="376">
        <v>2.2225087186704302</v>
      </c>
      <c r="X38" s="376">
        <v>89.424201491950299</v>
      </c>
      <c r="Y38" s="384"/>
      <c r="Z38" s="378">
        <v>7602.95</v>
      </c>
      <c r="AA38" s="378">
        <v>3307.35</v>
      </c>
      <c r="AB38" s="378">
        <v>4259.1000000000004</v>
      </c>
      <c r="AC38" s="378">
        <v>3644.97</v>
      </c>
      <c r="AD38" s="378">
        <v>69920.490000000005</v>
      </c>
      <c r="AE38" s="384"/>
      <c r="AF38" s="376">
        <v>8.5681658820445534</v>
      </c>
      <c r="AG38" s="376">
        <v>3.7272273827895823</v>
      </c>
      <c r="AH38" s="376">
        <v>4.7998047216167361</v>
      </c>
      <c r="AI38" s="376">
        <v>4.1077091911792047</v>
      </c>
      <c r="AJ38" s="376">
        <v>78.797092822369933</v>
      </c>
      <c r="AK38" s="222"/>
    </row>
    <row r="39" spans="1:37" x14ac:dyDescent="0.3">
      <c r="A39" s="217" t="s">
        <v>25</v>
      </c>
      <c r="B39" s="199">
        <v>2023.5</v>
      </c>
      <c r="C39" s="199">
        <v>2432.21</v>
      </c>
      <c r="D39" s="199">
        <v>2195.71</v>
      </c>
      <c r="E39" s="199">
        <v>929.73</v>
      </c>
      <c r="F39" s="199">
        <v>10677.23</v>
      </c>
      <c r="G39" s="358"/>
      <c r="H39" s="376">
        <v>11.082582353965686</v>
      </c>
      <c r="I39" s="376">
        <v>13.321061342791637</v>
      </c>
      <c r="J39" s="376">
        <v>12.025765703200394</v>
      </c>
      <c r="K39" s="376">
        <v>5.0920727906857008</v>
      </c>
      <c r="L39" s="376">
        <v>58.478517809356575</v>
      </c>
      <c r="M39" s="384"/>
      <c r="N39" s="378">
        <v>865.18</v>
      </c>
      <c r="O39" s="378">
        <v>1342.55</v>
      </c>
      <c r="P39" s="378">
        <v>1277.94</v>
      </c>
      <c r="Q39" s="378">
        <v>636.55999999999995</v>
      </c>
      <c r="R39" s="378">
        <v>14136.14</v>
      </c>
      <c r="S39" s="384"/>
      <c r="T39" s="376">
        <v>4.7385364966661871</v>
      </c>
      <c r="U39" s="376">
        <v>7.353061991260998</v>
      </c>
      <c r="V39" s="376">
        <v>6.9991970810115687</v>
      </c>
      <c r="W39" s="376">
        <v>3.4863991219374335</v>
      </c>
      <c r="X39" s="376">
        <v>77.422750539752144</v>
      </c>
      <c r="Y39" s="384"/>
      <c r="Z39" s="378">
        <v>2279.9899999999998</v>
      </c>
      <c r="AA39" s="378">
        <v>2137.7600000000002</v>
      </c>
      <c r="AB39" s="378">
        <v>1821.16</v>
      </c>
      <c r="AC39" s="378">
        <v>1409.61</v>
      </c>
      <c r="AD39" s="378">
        <v>10609.86</v>
      </c>
      <c r="AE39" s="384"/>
      <c r="AF39" s="376">
        <v>12.48736196749109</v>
      </c>
      <c r="AG39" s="376">
        <v>11.708377194471799</v>
      </c>
      <c r="AH39" s="376">
        <v>9.9743788879407695</v>
      </c>
      <c r="AI39" s="376">
        <v>7.7203453975653913</v>
      </c>
      <c r="AJ39" s="376">
        <v>58.109536552530948</v>
      </c>
      <c r="AK39" s="222"/>
    </row>
    <row r="40" spans="1:37" x14ac:dyDescent="0.3">
      <c r="A40" s="216" t="s">
        <v>26</v>
      </c>
      <c r="B40" s="199">
        <v>204.78</v>
      </c>
      <c r="C40" s="199">
        <v>418.84</v>
      </c>
      <c r="D40" s="199">
        <v>215.75</v>
      </c>
      <c r="E40" s="223" t="s">
        <v>256</v>
      </c>
      <c r="F40" s="199">
        <v>229.49</v>
      </c>
      <c r="G40" s="358"/>
      <c r="H40" s="376">
        <v>17.815166990004087</v>
      </c>
      <c r="I40" s="376">
        <v>36.437662574925831</v>
      </c>
      <c r="J40" s="376">
        <v>18.769519865677225</v>
      </c>
      <c r="K40" s="223" t="s">
        <v>256</v>
      </c>
      <c r="L40" s="376">
        <v>19.964853367204014</v>
      </c>
      <c r="M40" s="384"/>
      <c r="N40" s="378">
        <v>107.16</v>
      </c>
      <c r="O40" s="378">
        <v>281.81</v>
      </c>
      <c r="P40" s="378">
        <v>171.45</v>
      </c>
      <c r="Q40" s="378">
        <v>34.08</v>
      </c>
      <c r="R40" s="378">
        <v>554.97</v>
      </c>
      <c r="S40" s="384"/>
      <c r="T40" s="376">
        <v>9.3225573525189862</v>
      </c>
      <c r="U40" s="376">
        <v>24.516516307515637</v>
      </c>
      <c r="V40" s="376">
        <v>14.915569784335389</v>
      </c>
      <c r="W40" s="376">
        <v>2.9648446675424323</v>
      </c>
      <c r="X40" s="376">
        <v>48.28051188808756</v>
      </c>
      <c r="Y40" s="384"/>
      <c r="Z40" s="378">
        <v>249.29</v>
      </c>
      <c r="AA40" s="378">
        <v>384.23</v>
      </c>
      <c r="AB40" s="378">
        <v>184.94</v>
      </c>
      <c r="AC40" s="378">
        <v>88.21</v>
      </c>
      <c r="AD40" s="378">
        <v>242.81</v>
      </c>
      <c r="AE40" s="384"/>
      <c r="AF40" s="376">
        <v>21.687386360670569</v>
      </c>
      <c r="AG40" s="376">
        <v>33.426709700992632</v>
      </c>
      <c r="AH40" s="376">
        <v>16.089154131904269</v>
      </c>
      <c r="AI40" s="376">
        <v>7.6739714825093301</v>
      </c>
      <c r="AJ40" s="376">
        <v>21.123648290081515</v>
      </c>
      <c r="AK40" s="222"/>
    </row>
    <row r="41" spans="1:37" x14ac:dyDescent="0.3">
      <c r="A41" s="216" t="s">
        <v>27</v>
      </c>
      <c r="B41" s="199">
        <v>26.17</v>
      </c>
      <c r="C41" s="199">
        <v>39.51</v>
      </c>
      <c r="D41" s="199">
        <v>5.08</v>
      </c>
      <c r="E41" s="223" t="s">
        <v>256</v>
      </c>
      <c r="F41" s="199">
        <v>10.69</v>
      </c>
      <c r="G41" s="358"/>
      <c r="H41" s="376">
        <v>31.266427718040628</v>
      </c>
      <c r="I41" s="376">
        <v>47.204301075268823</v>
      </c>
      <c r="J41" s="376">
        <v>6.0692951015531671</v>
      </c>
      <c r="K41" s="223" t="s">
        <v>256</v>
      </c>
      <c r="L41" s="376">
        <v>12.771804062126643</v>
      </c>
      <c r="M41" s="384"/>
      <c r="N41" s="378">
        <v>13.75</v>
      </c>
      <c r="O41" s="378">
        <v>34.85</v>
      </c>
      <c r="P41" s="378">
        <v>15.45</v>
      </c>
      <c r="Q41" s="385" t="s">
        <v>257</v>
      </c>
      <c r="R41" s="378">
        <v>19.66</v>
      </c>
      <c r="S41" s="384"/>
      <c r="T41" s="376">
        <v>16.427718040621269</v>
      </c>
      <c r="U41" s="376">
        <v>41.636798088410998</v>
      </c>
      <c r="V41" s="376">
        <v>18.458781362007169</v>
      </c>
      <c r="W41" s="385" t="s">
        <v>257</v>
      </c>
      <c r="X41" s="376">
        <v>23.488649940262846</v>
      </c>
      <c r="Y41" s="384"/>
      <c r="Z41" s="378">
        <v>13.53</v>
      </c>
      <c r="AA41" s="378">
        <v>42.64</v>
      </c>
      <c r="AB41" s="378">
        <v>15.65</v>
      </c>
      <c r="AC41" s="378">
        <v>3.62</v>
      </c>
      <c r="AD41" s="378">
        <v>8.27</v>
      </c>
      <c r="AE41" s="384"/>
      <c r="AF41" s="376">
        <v>16.164874551971327</v>
      </c>
      <c r="AG41" s="376">
        <v>50.943847072879336</v>
      </c>
      <c r="AH41" s="376">
        <v>18.697729988052572</v>
      </c>
      <c r="AI41" s="376">
        <v>4.324970131421745</v>
      </c>
      <c r="AJ41" s="376">
        <v>9.8805256869773004</v>
      </c>
      <c r="AK41" s="222"/>
    </row>
    <row r="42" spans="1:37" s="221" customFormat="1" x14ac:dyDescent="0.3">
      <c r="A42" s="225" t="s">
        <v>28</v>
      </c>
      <c r="B42" s="198">
        <v>20749.890000000003</v>
      </c>
      <c r="C42" s="198">
        <v>16415.84</v>
      </c>
      <c r="D42" s="198">
        <v>11785.42</v>
      </c>
      <c r="E42" s="198">
        <v>8256.25</v>
      </c>
      <c r="F42" s="198">
        <v>189990.37</v>
      </c>
      <c r="G42" s="447"/>
      <c r="H42" s="448">
        <v>8.394043150869468</v>
      </c>
      <c r="I42" s="448">
        <v>6.6407710748234816</v>
      </c>
      <c r="J42" s="448">
        <v>4.7676071550798591</v>
      </c>
      <c r="K42" s="448">
        <v>3.3399366822843897</v>
      </c>
      <c r="L42" s="448">
        <v>76.857629800912477</v>
      </c>
      <c r="M42" s="379"/>
      <c r="N42" s="380">
        <v>15853.14</v>
      </c>
      <c r="O42" s="380">
        <v>10227.49</v>
      </c>
      <c r="P42" s="380">
        <v>10071.34</v>
      </c>
      <c r="Q42" s="380">
        <v>9552.8000000000011</v>
      </c>
      <c r="R42" s="380">
        <v>201493.02</v>
      </c>
      <c r="S42" s="379"/>
      <c r="T42" s="448">
        <v>6.4131395991388267</v>
      </c>
      <c r="U42" s="448">
        <v>4.1373709636574434</v>
      </c>
      <c r="V42" s="448">
        <v>4.0742029257541938</v>
      </c>
      <c r="W42" s="448">
        <v>3.8644356867253675</v>
      </c>
      <c r="X42" s="448">
        <v>81.510846779380714</v>
      </c>
      <c r="Y42" s="379"/>
      <c r="Z42" s="380">
        <v>23233.470000000005</v>
      </c>
      <c r="AA42" s="380">
        <v>15910.11</v>
      </c>
      <c r="AB42" s="380">
        <v>12328.49</v>
      </c>
      <c r="AC42" s="380">
        <v>11633.939999999999</v>
      </c>
      <c r="AD42" s="380">
        <v>184091.78</v>
      </c>
      <c r="AE42" s="379"/>
      <c r="AF42" s="448">
        <v>9.3987365583350684</v>
      </c>
      <c r="AG42" s="448">
        <v>6.4361859207484855</v>
      </c>
      <c r="AH42" s="448">
        <v>4.9872976215807743</v>
      </c>
      <c r="AI42" s="448">
        <v>4.7063282925657104</v>
      </c>
      <c r="AJ42" s="448">
        <v>74.471447561426515</v>
      </c>
    </row>
    <row r="43" spans="1:37" x14ac:dyDescent="0.3">
      <c r="A43" s="216" t="s">
        <v>23</v>
      </c>
      <c r="B43" s="199">
        <v>15070.26</v>
      </c>
      <c r="C43" s="199">
        <v>10775.8</v>
      </c>
      <c r="D43" s="199">
        <v>8006.08</v>
      </c>
      <c r="E43" s="199">
        <v>6678.94</v>
      </c>
      <c r="F43" s="199">
        <v>167054.25</v>
      </c>
      <c r="G43" s="358"/>
      <c r="H43" s="376">
        <v>7.2597901181268396</v>
      </c>
      <c r="I43" s="376">
        <v>5.1910216781204301</v>
      </c>
      <c r="J43" s="376">
        <v>3.8567656078218242</v>
      </c>
      <c r="K43" s="376">
        <v>3.2174430044048385</v>
      </c>
      <c r="L43" s="376">
        <v>80.474974774230205</v>
      </c>
      <c r="M43" s="377"/>
      <c r="N43" s="378">
        <v>11370.64</v>
      </c>
      <c r="O43" s="378">
        <v>6742.97</v>
      </c>
      <c r="P43" s="378">
        <v>7404.72</v>
      </c>
      <c r="Q43" s="378">
        <v>7944.58</v>
      </c>
      <c r="R43" s="378">
        <v>174122.43</v>
      </c>
      <c r="S43" s="377"/>
      <c r="T43" s="376">
        <v>5.4775737053493279</v>
      </c>
      <c r="U43" s="376">
        <v>3.2482881498279212</v>
      </c>
      <c r="V43" s="376">
        <v>3.5670727036889982</v>
      </c>
      <c r="W43" s="376">
        <v>3.8271392382525664</v>
      </c>
      <c r="X43" s="376">
        <v>83.87992620288118</v>
      </c>
      <c r="Y43" s="377"/>
      <c r="Z43" s="378">
        <v>17205.580000000002</v>
      </c>
      <c r="AA43" s="378">
        <v>10485.370000000001</v>
      </c>
      <c r="AB43" s="378">
        <v>8574.6</v>
      </c>
      <c r="AC43" s="378">
        <v>9594.48</v>
      </c>
      <c r="AD43" s="378">
        <v>161725.31</v>
      </c>
      <c r="AE43" s="377"/>
      <c r="AF43" s="376">
        <v>8.2884369387549235</v>
      </c>
      <c r="AG43" s="376">
        <v>5.0511129543155606</v>
      </c>
      <c r="AH43" s="376">
        <v>4.1306385123342526</v>
      </c>
      <c r="AI43" s="376">
        <v>4.6219448830057077</v>
      </c>
      <c r="AJ43" s="376">
        <v>77.907866711589563</v>
      </c>
      <c r="AK43" s="219"/>
    </row>
    <row r="44" spans="1:37" x14ac:dyDescent="0.3">
      <c r="A44" s="217" t="s">
        <v>25</v>
      </c>
      <c r="B44" s="199">
        <v>4900.58</v>
      </c>
      <c r="C44" s="199">
        <v>4582.8599999999997</v>
      </c>
      <c r="D44" s="199">
        <v>3371.9</v>
      </c>
      <c r="E44" s="199">
        <v>1485.98</v>
      </c>
      <c r="F44" s="199">
        <v>21774</v>
      </c>
      <c r="G44" s="358"/>
      <c r="H44" s="376">
        <v>13.569247859773711</v>
      </c>
      <c r="I44" s="376">
        <v>12.689510883740812</v>
      </c>
      <c r="J44" s="376">
        <v>9.3364758576272564</v>
      </c>
      <c r="K44" s="376">
        <v>4.1145396942130406</v>
      </c>
      <c r="L44" s="376">
        <v>60.290170326514989</v>
      </c>
      <c r="M44" s="377"/>
      <c r="N44" s="378">
        <v>3805.5</v>
      </c>
      <c r="O44" s="378">
        <v>2664.28</v>
      </c>
      <c r="P44" s="378">
        <v>2231.7399999999998</v>
      </c>
      <c r="Q44" s="378">
        <v>1487.45</v>
      </c>
      <c r="R44" s="378">
        <v>25926.36</v>
      </c>
      <c r="S44" s="377"/>
      <c r="T44" s="376">
        <v>10.537073719920675</v>
      </c>
      <c r="U44" s="376">
        <v>7.377142233743335</v>
      </c>
      <c r="V44" s="376">
        <v>6.1794794123494325</v>
      </c>
      <c r="W44" s="376">
        <v>4.11860998678124</v>
      </c>
      <c r="X44" s="376">
        <v>71.787666958140221</v>
      </c>
      <c r="Y44" s="377"/>
      <c r="Z44" s="378">
        <v>5299.79</v>
      </c>
      <c r="AA44" s="378">
        <v>4300.2299999999996</v>
      </c>
      <c r="AB44" s="378">
        <v>3213.85</v>
      </c>
      <c r="AC44" s="378">
        <v>1925.62</v>
      </c>
      <c r="AD44" s="378">
        <v>21375.84</v>
      </c>
      <c r="AE44" s="377"/>
      <c r="AF44" s="376">
        <v>14.674623027223333</v>
      </c>
      <c r="AG44" s="376">
        <v>11.906934837107997</v>
      </c>
      <c r="AH44" s="376">
        <v>8.8988501838830789</v>
      </c>
      <c r="AI44" s="376">
        <v>5.3318617518206937</v>
      </c>
      <c r="AJ44" s="376">
        <v>59.187702510899797</v>
      </c>
      <c r="AK44" s="219"/>
    </row>
    <row r="45" spans="1:37" x14ac:dyDescent="0.3">
      <c r="A45" s="216" t="s">
        <v>26</v>
      </c>
      <c r="B45" s="199">
        <v>644.49</v>
      </c>
      <c r="C45" s="199">
        <v>817.92</v>
      </c>
      <c r="D45" s="199">
        <v>357.84</v>
      </c>
      <c r="E45" s="199">
        <v>80.27</v>
      </c>
      <c r="F45" s="199">
        <v>1061.6099999999999</v>
      </c>
      <c r="G45" s="358"/>
      <c r="H45" s="376">
        <v>21.757727573494659</v>
      </c>
      <c r="I45" s="376">
        <v>27.612655800575265</v>
      </c>
      <c r="J45" s="376">
        <v>12.080536912751677</v>
      </c>
      <c r="K45" s="376">
        <v>2.7098834618448948</v>
      </c>
      <c r="L45" s="376">
        <v>35.839533847379577</v>
      </c>
      <c r="M45" s="377"/>
      <c r="N45" s="378">
        <v>535.41999999999996</v>
      </c>
      <c r="O45" s="378">
        <v>635.42999999999995</v>
      </c>
      <c r="P45" s="378">
        <v>350.28</v>
      </c>
      <c r="Q45" s="378">
        <v>110.74</v>
      </c>
      <c r="R45" s="378">
        <v>1330.25</v>
      </c>
      <c r="S45" s="377"/>
      <c r="T45" s="376">
        <v>18.07556749895345</v>
      </c>
      <c r="U45" s="376">
        <v>21.451865555750611</v>
      </c>
      <c r="V45" s="376">
        <v>11.825314301918896</v>
      </c>
      <c r="W45" s="376">
        <v>3.73853861423575</v>
      </c>
      <c r="X45" s="376">
        <v>44.908714029141294</v>
      </c>
      <c r="Y45" s="377"/>
      <c r="Z45" s="378">
        <v>573.33000000000004</v>
      </c>
      <c r="AA45" s="378">
        <v>897.35</v>
      </c>
      <c r="AB45" s="378">
        <v>459.24</v>
      </c>
      <c r="AC45" s="378">
        <v>104.05</v>
      </c>
      <c r="AD45" s="378">
        <v>928.15</v>
      </c>
      <c r="AE45" s="377"/>
      <c r="AF45" s="376">
        <v>19.355394109624193</v>
      </c>
      <c r="AG45" s="376">
        <v>30.29418119454985</v>
      </c>
      <c r="AH45" s="376">
        <v>15.503760819953277</v>
      </c>
      <c r="AI45" s="376">
        <v>3.5126868594115028</v>
      </c>
      <c r="AJ45" s="376">
        <v>31.333977016461183</v>
      </c>
      <c r="AK45" s="219"/>
    </row>
    <row r="46" spans="1:37" x14ac:dyDescent="0.3">
      <c r="A46" s="216" t="s">
        <v>27</v>
      </c>
      <c r="B46" s="199">
        <v>134.56</v>
      </c>
      <c r="C46" s="199">
        <v>239.26</v>
      </c>
      <c r="D46" s="199">
        <v>49.6</v>
      </c>
      <c r="E46" s="199">
        <v>11.06</v>
      </c>
      <c r="F46" s="199">
        <v>100.51</v>
      </c>
      <c r="G46" s="358"/>
      <c r="H46" s="376">
        <v>25.151401869158878</v>
      </c>
      <c r="I46" s="376">
        <v>44.721495327102801</v>
      </c>
      <c r="J46" s="376">
        <v>9.2710280373831786</v>
      </c>
      <c r="K46" s="376">
        <v>2.0672897196261681</v>
      </c>
      <c r="L46" s="376">
        <v>18.786915887850469</v>
      </c>
      <c r="M46" s="377"/>
      <c r="N46" s="378">
        <v>141.58000000000001</v>
      </c>
      <c r="O46" s="378">
        <v>184.81</v>
      </c>
      <c r="P46" s="378">
        <v>84.6</v>
      </c>
      <c r="Q46" s="378">
        <v>10.029999999999999</v>
      </c>
      <c r="R46" s="378">
        <v>113.98</v>
      </c>
      <c r="S46" s="377"/>
      <c r="T46" s="376">
        <v>26.463551401869161</v>
      </c>
      <c r="U46" s="376">
        <v>34.543925233644863</v>
      </c>
      <c r="V46" s="376">
        <v>15.81308411214953</v>
      </c>
      <c r="W46" s="376">
        <v>1.8747663551401867</v>
      </c>
      <c r="X46" s="376">
        <v>21.304672897196262</v>
      </c>
      <c r="Y46" s="377"/>
      <c r="Z46" s="378">
        <v>154.77000000000001</v>
      </c>
      <c r="AA46" s="378">
        <v>227.16</v>
      </c>
      <c r="AB46" s="378">
        <v>80.8</v>
      </c>
      <c r="AC46" s="378">
        <v>9.7899999999999991</v>
      </c>
      <c r="AD46" s="378">
        <v>62.48</v>
      </c>
      <c r="AE46" s="377"/>
      <c r="AF46" s="376">
        <v>28.928971962616824</v>
      </c>
      <c r="AG46" s="376">
        <v>42.459813084112149</v>
      </c>
      <c r="AH46" s="376">
        <v>15.102803738317757</v>
      </c>
      <c r="AI46" s="376">
        <v>1.8299065420560745</v>
      </c>
      <c r="AJ46" s="376">
        <v>11.678504672897196</v>
      </c>
      <c r="AK46" s="219"/>
    </row>
    <row r="47" spans="1:37" s="221" customFormat="1" x14ac:dyDescent="0.3">
      <c r="A47" s="226" t="s">
        <v>29</v>
      </c>
      <c r="B47" s="198">
        <v>52141.569999999992</v>
      </c>
      <c r="C47" s="198">
        <v>41745.550000000003</v>
      </c>
      <c r="D47" s="198">
        <v>28948.51</v>
      </c>
      <c r="E47" s="198">
        <v>15121.319999999998</v>
      </c>
      <c r="F47" s="198">
        <v>318299.48000000004</v>
      </c>
      <c r="G47" s="447"/>
      <c r="H47" s="448">
        <v>11.428128006258936</v>
      </c>
      <c r="I47" s="448">
        <v>9.1495804420864726</v>
      </c>
      <c r="J47" s="448">
        <v>6.3447893469733812</v>
      </c>
      <c r="K47" s="448">
        <v>3.314215137434553</v>
      </c>
      <c r="L47" s="448">
        <v>69.76328487549678</v>
      </c>
      <c r="M47" s="379"/>
      <c r="N47" s="380">
        <v>30804.21</v>
      </c>
      <c r="O47" s="380">
        <v>25412.679999999997</v>
      </c>
      <c r="P47" s="380">
        <v>25747.700000000004</v>
      </c>
      <c r="Q47" s="380">
        <v>14532.779999999999</v>
      </c>
      <c r="R47" s="380">
        <v>359759.06</v>
      </c>
      <c r="S47" s="379"/>
      <c r="T47" s="448">
        <v>6.7515123731732967</v>
      </c>
      <c r="U47" s="448">
        <v>5.5698238473083244</v>
      </c>
      <c r="V47" s="448">
        <v>5.6432518519629014</v>
      </c>
      <c r="W47" s="448">
        <v>3.1852218896899291</v>
      </c>
      <c r="X47" s="448">
        <v>78.850187846115659</v>
      </c>
      <c r="Y47" s="379"/>
      <c r="Z47" s="380">
        <v>52131.1</v>
      </c>
      <c r="AA47" s="380">
        <v>35249.07</v>
      </c>
      <c r="AB47" s="380">
        <v>30840.079999999998</v>
      </c>
      <c r="AC47" s="380">
        <v>21483.57</v>
      </c>
      <c r="AD47" s="380">
        <v>316552.63999999996</v>
      </c>
      <c r="AE47" s="379"/>
      <c r="AF47" s="448">
        <v>11.425833244129112</v>
      </c>
      <c r="AG47" s="448">
        <v>7.7257145126543305</v>
      </c>
      <c r="AH47" s="448">
        <v>6.7593741800115739</v>
      </c>
      <c r="AI47" s="448">
        <v>4.7086612081574124</v>
      </c>
      <c r="AJ47" s="448">
        <v>69.380421238547328</v>
      </c>
    </row>
    <row r="48" spans="1:37" x14ac:dyDescent="0.3">
      <c r="A48" s="216" t="s">
        <v>23</v>
      </c>
      <c r="B48" s="199">
        <v>38597.03</v>
      </c>
      <c r="C48" s="199">
        <v>28943.72</v>
      </c>
      <c r="D48" s="199">
        <v>20518.099999999999</v>
      </c>
      <c r="E48" s="199">
        <v>12233.83</v>
      </c>
      <c r="F48" s="199">
        <v>273861.15000000002</v>
      </c>
      <c r="G48" s="358"/>
      <c r="H48" s="376">
        <v>10.315818772076147</v>
      </c>
      <c r="I48" s="376">
        <v>7.7357809683728478</v>
      </c>
      <c r="J48" s="376">
        <v>5.4838675708295588</v>
      </c>
      <c r="K48" s="376">
        <v>3.269732753229674</v>
      </c>
      <c r="L48" s="376">
        <v>73.194802608189335</v>
      </c>
      <c r="M48" s="384"/>
      <c r="N48" s="378">
        <v>22439.91</v>
      </c>
      <c r="O48" s="378">
        <v>15838.88</v>
      </c>
      <c r="P48" s="378">
        <v>18739.560000000001</v>
      </c>
      <c r="Q48" s="378">
        <v>12194.49</v>
      </c>
      <c r="R48" s="378">
        <v>304940.99</v>
      </c>
      <c r="S48" s="384"/>
      <c r="T48" s="376">
        <v>5.9975092596943149</v>
      </c>
      <c r="U48" s="376">
        <v>4.2332535853836797</v>
      </c>
      <c r="V48" s="376">
        <v>5.0085176198388144</v>
      </c>
      <c r="W48" s="376">
        <v>3.2592183610473362</v>
      </c>
      <c r="X48" s="376">
        <v>81.501503846733399</v>
      </c>
      <c r="Y48" s="384"/>
      <c r="Z48" s="378">
        <v>39632.06</v>
      </c>
      <c r="AA48" s="378">
        <v>22214.91</v>
      </c>
      <c r="AB48" s="378">
        <v>22572.63</v>
      </c>
      <c r="AC48" s="378">
        <v>18275.560000000001</v>
      </c>
      <c r="AD48" s="378">
        <v>271458.68</v>
      </c>
      <c r="AE48" s="384"/>
      <c r="AF48" s="376">
        <v>10.592450987136786</v>
      </c>
      <c r="AG48" s="376">
        <v>5.9373735647012769</v>
      </c>
      <c r="AH48" s="376">
        <v>6.032981301647542</v>
      </c>
      <c r="AI48" s="376">
        <v>4.8845044532753938</v>
      </c>
      <c r="AJ48" s="376">
        <v>72.552695038634113</v>
      </c>
      <c r="AK48" s="222"/>
    </row>
    <row r="49" spans="1:48" x14ac:dyDescent="0.3">
      <c r="A49" s="217" t="s">
        <v>25</v>
      </c>
      <c r="B49" s="199">
        <v>10877.75</v>
      </c>
      <c r="C49" s="199">
        <v>9850.11</v>
      </c>
      <c r="D49" s="199">
        <v>7149.61</v>
      </c>
      <c r="E49" s="199">
        <v>2580.88</v>
      </c>
      <c r="F49" s="199">
        <v>41752.5</v>
      </c>
      <c r="G49" s="358"/>
      <c r="H49" s="376">
        <v>15.063869894362151</v>
      </c>
      <c r="I49" s="376">
        <v>13.640759852465406</v>
      </c>
      <c r="J49" s="376">
        <v>9.901017658562715</v>
      </c>
      <c r="K49" s="376">
        <v>3.5740884404367983</v>
      </c>
      <c r="L49" s="376">
        <v>57.820250305840425</v>
      </c>
      <c r="M49" s="384"/>
      <c r="N49" s="378">
        <v>6483.45</v>
      </c>
      <c r="O49" s="378">
        <v>7292.29</v>
      </c>
      <c r="P49" s="378">
        <v>5833.07</v>
      </c>
      <c r="Q49" s="378">
        <v>2066.17</v>
      </c>
      <c r="R49" s="378">
        <v>50535.87</v>
      </c>
      <c r="S49" s="384"/>
      <c r="T49" s="376">
        <v>8.9784971401808544</v>
      </c>
      <c r="U49" s="376">
        <v>10.098605666793055</v>
      </c>
      <c r="V49" s="376">
        <v>8.0778292904973021</v>
      </c>
      <c r="W49" s="376">
        <v>2.8613009178951754</v>
      </c>
      <c r="X49" s="376">
        <v>69.983753136301104</v>
      </c>
      <c r="Y49" s="384"/>
      <c r="Z49" s="378">
        <v>10214.25</v>
      </c>
      <c r="AA49" s="378">
        <v>9848.0499999999993</v>
      </c>
      <c r="AB49" s="378">
        <v>6892.98</v>
      </c>
      <c r="AC49" s="378">
        <v>2925.23</v>
      </c>
      <c r="AD49" s="378">
        <v>42330.35</v>
      </c>
      <c r="AE49" s="384"/>
      <c r="AF49" s="376">
        <v>14.145033032427531</v>
      </c>
      <c r="AG49" s="376">
        <v>13.637907095968666</v>
      </c>
      <c r="AH49" s="376">
        <v>9.5456279013987633</v>
      </c>
      <c r="AI49" s="376">
        <v>4.0509557703647348</v>
      </c>
      <c r="AJ49" s="376">
        <v>58.620476199840297</v>
      </c>
      <c r="AK49" s="222"/>
    </row>
    <row r="50" spans="1:48" x14ac:dyDescent="0.3">
      <c r="A50" s="216" t="s">
        <v>26</v>
      </c>
      <c r="B50" s="199">
        <v>2216.09</v>
      </c>
      <c r="C50" s="199">
        <v>2278.37</v>
      </c>
      <c r="D50" s="199">
        <v>1082.3599999999999</v>
      </c>
      <c r="E50" s="199">
        <v>272.47000000000003</v>
      </c>
      <c r="F50" s="199">
        <v>2446.9</v>
      </c>
      <c r="G50" s="358"/>
      <c r="H50" s="376">
        <v>26.71217355457572</v>
      </c>
      <c r="I50" s="376">
        <v>27.462880506449956</v>
      </c>
      <c r="J50" s="376">
        <v>13.046486455211914</v>
      </c>
      <c r="K50" s="376">
        <v>3.284282645747802</v>
      </c>
      <c r="L50" s="376">
        <v>29.494297375418565</v>
      </c>
      <c r="M50" s="384"/>
      <c r="N50" s="378">
        <v>1538.76</v>
      </c>
      <c r="O50" s="378">
        <v>1728.57</v>
      </c>
      <c r="P50" s="378">
        <v>960.33</v>
      </c>
      <c r="Q50" s="378">
        <v>232.9</v>
      </c>
      <c r="R50" s="378">
        <v>3835.63</v>
      </c>
      <c r="S50" s="384"/>
      <c r="T50" s="376">
        <v>18.547813572029536</v>
      </c>
      <c r="U50" s="376">
        <v>20.835734036628907</v>
      </c>
      <c r="V50" s="376">
        <v>11.575568514665786</v>
      </c>
      <c r="W50" s="376">
        <v>2.8073161382708669</v>
      </c>
      <c r="X50" s="376">
        <v>46.233688275808866</v>
      </c>
      <c r="Y50" s="384"/>
      <c r="Z50" s="378">
        <v>1869.28</v>
      </c>
      <c r="AA50" s="378">
        <v>2500.0300000000002</v>
      </c>
      <c r="AB50" s="378">
        <v>1140.55</v>
      </c>
      <c r="AC50" s="378">
        <v>253.78</v>
      </c>
      <c r="AD50" s="378">
        <v>2532.5500000000002</v>
      </c>
      <c r="AE50" s="384"/>
      <c r="AF50" s="376">
        <v>22.531815847775722</v>
      </c>
      <c r="AG50" s="376">
        <v>30.134712602667733</v>
      </c>
      <c r="AH50" s="376">
        <v>13.747893608865766</v>
      </c>
      <c r="AI50" s="376">
        <v>3.0589982377431539</v>
      </c>
      <c r="AJ50" s="376">
        <v>30.526700240351584</v>
      </c>
      <c r="AK50" s="222"/>
    </row>
    <row r="51" spans="1:48" x14ac:dyDescent="0.3">
      <c r="A51" s="216" t="s">
        <v>27</v>
      </c>
      <c r="B51" s="199">
        <v>450.7</v>
      </c>
      <c r="C51" s="199">
        <v>673.35</v>
      </c>
      <c r="D51" s="199">
        <v>198.44</v>
      </c>
      <c r="E51" s="199">
        <v>34.14</v>
      </c>
      <c r="F51" s="199">
        <v>238.93</v>
      </c>
      <c r="G51" s="358"/>
      <c r="H51" s="376">
        <v>28.246958767086372</v>
      </c>
      <c r="I51" s="376">
        <v>42.201219626841826</v>
      </c>
      <c r="J51" s="376">
        <v>12.436934763125404</v>
      </c>
      <c r="K51" s="376">
        <v>2.139674223004945</v>
      </c>
      <c r="L51" s="376">
        <v>14.974585884668176</v>
      </c>
      <c r="M51" s="384"/>
      <c r="N51" s="378">
        <v>342.09</v>
      </c>
      <c r="O51" s="378">
        <v>552.94000000000005</v>
      </c>
      <c r="P51" s="378">
        <v>214.74</v>
      </c>
      <c r="Q51" s="378">
        <v>39.22</v>
      </c>
      <c r="R51" s="378">
        <v>446.57</v>
      </c>
      <c r="S51" s="384"/>
      <c r="T51" s="376">
        <v>21.439986963906314</v>
      </c>
      <c r="U51" s="376">
        <v>34.654700201182024</v>
      </c>
      <c r="V51" s="376">
        <v>13.458513258584706</v>
      </c>
      <c r="W51" s="376">
        <v>2.4580557418352065</v>
      </c>
      <c r="X51" s="376">
        <v>27.988117099218464</v>
      </c>
      <c r="Y51" s="384"/>
      <c r="Z51" s="378">
        <v>415.51</v>
      </c>
      <c r="AA51" s="378">
        <v>686.08</v>
      </c>
      <c r="AB51" s="378">
        <v>233.92</v>
      </c>
      <c r="AC51" s="378">
        <v>29</v>
      </c>
      <c r="AD51" s="378">
        <v>231.06</v>
      </c>
      <c r="AE51" s="384"/>
      <c r="AF51" s="376">
        <v>26.041477340386194</v>
      </c>
      <c r="AG51" s="376">
        <v>42.99905362973734</v>
      </c>
      <c r="AH51" s="376">
        <v>14.660591512750928</v>
      </c>
      <c r="AI51" s="376">
        <v>1.8175322925349562</v>
      </c>
      <c r="AJ51" s="376">
        <v>14.481345224590585</v>
      </c>
      <c r="AK51" s="222"/>
    </row>
    <row r="52" spans="1:48" s="221" customFormat="1" x14ac:dyDescent="0.3">
      <c r="A52" s="227" t="s">
        <v>24</v>
      </c>
      <c r="B52" s="198">
        <v>98234.84</v>
      </c>
      <c r="C52" s="198">
        <v>80744.319999999992</v>
      </c>
      <c r="D52" s="198">
        <v>58850.899999999994</v>
      </c>
      <c r="E52" s="198">
        <v>34260.840000000004</v>
      </c>
      <c r="F52" s="198">
        <v>730204.4</v>
      </c>
      <c r="G52" s="447"/>
      <c r="H52" s="448">
        <v>9.8009876949339407</v>
      </c>
      <c r="I52" s="448">
        <v>8.0559411177929174</v>
      </c>
      <c r="J52" s="448">
        <v>5.8716128283589386</v>
      </c>
      <c r="K52" s="448">
        <v>3.4182380839435438</v>
      </c>
      <c r="L52" s="448">
        <v>72.853219277260706</v>
      </c>
      <c r="M52" s="379"/>
      <c r="N52" s="380">
        <v>60152.11</v>
      </c>
      <c r="O52" s="380">
        <v>50331.79</v>
      </c>
      <c r="P52" s="380">
        <v>48827.630000000005</v>
      </c>
      <c r="Q52" s="380">
        <v>33370.559999999998</v>
      </c>
      <c r="R52" s="380">
        <v>809613.21</v>
      </c>
      <c r="S52" s="379"/>
      <c r="T52" s="448">
        <v>6.0014358442922378</v>
      </c>
      <c r="U52" s="448">
        <v>5.0216527502258783</v>
      </c>
      <c r="V52" s="448">
        <v>4.8715812109307386</v>
      </c>
      <c r="W52" s="448">
        <v>3.3294139628369601</v>
      </c>
      <c r="X52" s="448">
        <v>80.775915234004231</v>
      </c>
      <c r="Y52" s="379"/>
      <c r="Z52" s="380">
        <v>103006.96</v>
      </c>
      <c r="AA52" s="380">
        <v>72619.259999999995</v>
      </c>
      <c r="AB52" s="380">
        <v>63224.070000000007</v>
      </c>
      <c r="AC52" s="380">
        <v>46998.86</v>
      </c>
      <c r="AD52" s="380">
        <v>716446.16</v>
      </c>
      <c r="AE52" s="379"/>
      <c r="AF52" s="448">
        <v>10.277106853867251</v>
      </c>
      <c r="AG52" s="448">
        <v>7.245295800097078</v>
      </c>
      <c r="AH52" s="448">
        <v>6.3079283489812994</v>
      </c>
      <c r="AI52" s="448">
        <v>4.6891230090660603</v>
      </c>
      <c r="AJ52" s="448">
        <v>71.480545987988307</v>
      </c>
    </row>
    <row r="53" spans="1:48" x14ac:dyDescent="0.3">
      <c r="A53" s="216" t="s">
        <v>23</v>
      </c>
      <c r="B53" s="199">
        <v>67595.009999999995</v>
      </c>
      <c r="C53" s="199">
        <v>48925.79</v>
      </c>
      <c r="D53" s="199">
        <v>35530.800000000003</v>
      </c>
      <c r="E53" s="199">
        <v>24892.18</v>
      </c>
      <c r="F53" s="199">
        <v>611672.01</v>
      </c>
      <c r="G53" s="358"/>
      <c r="H53" s="376">
        <v>8.5713486846193039</v>
      </c>
      <c r="I53" s="376">
        <v>6.2040083396756707</v>
      </c>
      <c r="J53" s="376">
        <v>4.5054638773405253</v>
      </c>
      <c r="K53" s="376">
        <v>3.1564394220861414</v>
      </c>
      <c r="L53" s="376">
        <v>77.562738408233784</v>
      </c>
      <c r="M53" s="386"/>
      <c r="N53" s="378">
        <v>40613</v>
      </c>
      <c r="O53" s="378">
        <v>28750.560000000001</v>
      </c>
      <c r="P53" s="378">
        <v>31552.97</v>
      </c>
      <c r="Q53" s="378">
        <v>25162.53</v>
      </c>
      <c r="R53" s="378">
        <v>662536.73</v>
      </c>
      <c r="S53" s="386"/>
      <c r="T53" s="376">
        <v>5.1499094996575021</v>
      </c>
      <c r="U53" s="376">
        <v>3.6456992112001818</v>
      </c>
      <c r="V53" s="376">
        <v>4.0010572955804342</v>
      </c>
      <c r="W53" s="376">
        <v>3.1907210076186661</v>
      </c>
      <c r="X53" s="376">
        <v>84.012611717898636</v>
      </c>
      <c r="Y53" s="386"/>
      <c r="Z53" s="378">
        <v>72957.59</v>
      </c>
      <c r="AA53" s="378">
        <v>41099.269999999997</v>
      </c>
      <c r="AB53" s="378">
        <v>40548.18</v>
      </c>
      <c r="AC53" s="378">
        <v>35581.83</v>
      </c>
      <c r="AD53" s="378">
        <v>598428.93000000005</v>
      </c>
      <c r="AE53" s="386"/>
      <c r="AF53" s="376">
        <v>9.2513477411941292</v>
      </c>
      <c r="AG53" s="376">
        <v>5.2115707040107493</v>
      </c>
      <c r="AH53" s="376">
        <v>5.141690034615082</v>
      </c>
      <c r="AI53" s="376">
        <v>4.5119347088911992</v>
      </c>
      <c r="AJ53" s="376">
        <v>75.883456811288852</v>
      </c>
      <c r="AK53" s="241"/>
    </row>
    <row r="54" spans="1:48" x14ac:dyDescent="0.3">
      <c r="A54" s="217" t="s">
        <v>25</v>
      </c>
      <c r="B54" s="199">
        <v>24801.39</v>
      </c>
      <c r="C54" s="199">
        <v>23530.17</v>
      </c>
      <c r="D54" s="199">
        <v>19748.87</v>
      </c>
      <c r="E54" s="199">
        <v>8504.48</v>
      </c>
      <c r="F54" s="199">
        <v>111620.18</v>
      </c>
      <c r="G54" s="358"/>
      <c r="H54" s="376">
        <v>13.177853647733631</v>
      </c>
      <c r="I54" s="376">
        <v>12.502409605521805</v>
      </c>
      <c r="J54" s="376">
        <v>10.493271488739834</v>
      </c>
      <c r="K54" s="376">
        <v>4.5187303126993168</v>
      </c>
      <c r="L54" s="376">
        <v>59.307740258658256</v>
      </c>
      <c r="M54" s="386"/>
      <c r="N54" s="378">
        <v>15095.77</v>
      </c>
      <c r="O54" s="378">
        <v>15308.49</v>
      </c>
      <c r="P54" s="378">
        <v>13873.64</v>
      </c>
      <c r="Q54" s="378">
        <v>7370.66</v>
      </c>
      <c r="R54" s="378">
        <v>136556.53</v>
      </c>
      <c r="S54" s="386"/>
      <c r="T54" s="376">
        <v>8.0209152696622219</v>
      </c>
      <c r="U54" s="376">
        <v>8.133940911690587</v>
      </c>
      <c r="V54" s="376">
        <v>7.3715544766379297</v>
      </c>
      <c r="W54" s="376">
        <v>3.9162917387777205</v>
      </c>
      <c r="X54" s="376">
        <v>72.557302916584391</v>
      </c>
      <c r="Y54" s="386"/>
      <c r="Z54" s="378">
        <v>24754.44</v>
      </c>
      <c r="AA54" s="378">
        <v>22669.59</v>
      </c>
      <c r="AB54" s="378">
        <v>18729.580000000002</v>
      </c>
      <c r="AC54" s="378">
        <v>10465.76</v>
      </c>
      <c r="AD54" s="378">
        <v>111585.72</v>
      </c>
      <c r="AE54" s="386"/>
      <c r="AF54" s="376">
        <v>13.152907456058038</v>
      </c>
      <c r="AG54" s="376">
        <v>12.045153085134578</v>
      </c>
      <c r="AH54" s="376">
        <v>9.9516867451186766</v>
      </c>
      <c r="AI54" s="376">
        <v>5.5608275823373097</v>
      </c>
      <c r="AJ54" s="376">
        <v>59.289430444704251</v>
      </c>
      <c r="AK54" s="241"/>
    </row>
    <row r="55" spans="1:48" x14ac:dyDescent="0.3">
      <c r="A55" s="216" t="s">
        <v>26</v>
      </c>
      <c r="B55" s="199">
        <v>4833.8100000000004</v>
      </c>
      <c r="C55" s="199">
        <v>6613.9</v>
      </c>
      <c r="D55" s="199">
        <v>3173.7</v>
      </c>
      <c r="E55" s="199">
        <v>792.73</v>
      </c>
      <c r="F55" s="199">
        <v>6385.18</v>
      </c>
      <c r="G55" s="358"/>
      <c r="H55" s="376">
        <v>22.174121865213291</v>
      </c>
      <c r="I55" s="376">
        <v>30.339923291220423</v>
      </c>
      <c r="J55" s="376">
        <v>14.558704327151339</v>
      </c>
      <c r="K55" s="376">
        <v>3.6364879104082557</v>
      </c>
      <c r="L55" s="376">
        <v>29.290716733037215</v>
      </c>
      <c r="M55" s="386"/>
      <c r="N55" s="378">
        <v>3509.45</v>
      </c>
      <c r="O55" s="378">
        <v>4917.43</v>
      </c>
      <c r="P55" s="378">
        <v>2903.44</v>
      </c>
      <c r="Q55" s="378">
        <v>750.87</v>
      </c>
      <c r="R55" s="378">
        <v>9718.1299999999992</v>
      </c>
      <c r="S55" s="386"/>
      <c r="T55" s="376">
        <v>16.098889277789731</v>
      </c>
      <c r="U55" s="376">
        <v>22.557711636091572</v>
      </c>
      <c r="V55" s="376">
        <v>13.31894145370523</v>
      </c>
      <c r="W55" s="376">
        <v>3.4444636601216647</v>
      </c>
      <c r="X55" s="376">
        <v>44.579948099322323</v>
      </c>
      <c r="Y55" s="386"/>
      <c r="Z55" s="378">
        <v>4352.41</v>
      </c>
      <c r="AA55" s="378">
        <v>7091</v>
      </c>
      <c r="AB55" s="378">
        <v>3448.34</v>
      </c>
      <c r="AC55" s="378">
        <v>869.35</v>
      </c>
      <c r="AD55" s="378">
        <v>6038.22</v>
      </c>
      <c r="AE55" s="386"/>
      <c r="AF55" s="376">
        <v>19.965797113947996</v>
      </c>
      <c r="AG55" s="376">
        <v>32.528522665604868</v>
      </c>
      <c r="AH55" s="376">
        <v>15.818559561234224</v>
      </c>
      <c r="AI55" s="376">
        <v>3.9879666026432927</v>
      </c>
      <c r="AJ55" s="376">
        <v>27.699108183600142</v>
      </c>
      <c r="AK55" s="241"/>
    </row>
    <row r="56" spans="1:48" x14ac:dyDescent="0.3">
      <c r="A56" s="229" t="s">
        <v>27</v>
      </c>
      <c r="B56" s="230">
        <v>1004.63</v>
      </c>
      <c r="C56" s="230">
        <v>1674.46</v>
      </c>
      <c r="D56" s="230">
        <v>397.53</v>
      </c>
      <c r="E56" s="230">
        <v>71.45</v>
      </c>
      <c r="F56" s="230">
        <v>527.03</v>
      </c>
      <c r="G56" s="387"/>
      <c r="H56" s="232">
        <v>27.336052526318944</v>
      </c>
      <c r="I56" s="232">
        <v>45.562173649224107</v>
      </c>
      <c r="J56" s="232">
        <v>10.81681908840824</v>
      </c>
      <c r="K56" s="232">
        <v>1.9441594945457417</v>
      </c>
      <c r="L56" s="232">
        <v>14.340523140803949</v>
      </c>
      <c r="M56" s="242"/>
      <c r="N56" s="230">
        <v>933.89</v>
      </c>
      <c r="O56" s="230">
        <v>1355.31</v>
      </c>
      <c r="P56" s="230">
        <v>497.58</v>
      </c>
      <c r="Q56" s="230">
        <v>86.5</v>
      </c>
      <c r="R56" s="230">
        <v>801.82</v>
      </c>
      <c r="S56" s="242"/>
      <c r="T56" s="232">
        <v>25.411212181404096</v>
      </c>
      <c r="U56" s="232">
        <v>36.878079839787112</v>
      </c>
      <c r="V56" s="232">
        <v>13.539186582170332</v>
      </c>
      <c r="W56" s="232">
        <v>2.353671046580919</v>
      </c>
      <c r="X56" s="232">
        <v>21.817578249358526</v>
      </c>
      <c r="Y56" s="242"/>
      <c r="Z56" s="230">
        <v>942.52</v>
      </c>
      <c r="AA56" s="230">
        <v>1759.4</v>
      </c>
      <c r="AB56" s="230">
        <v>497.97</v>
      </c>
      <c r="AC56" s="230">
        <v>81.92</v>
      </c>
      <c r="AD56" s="230">
        <v>393.29</v>
      </c>
      <c r="AE56" s="242"/>
      <c r="AF56" s="232">
        <v>25.646035084664131</v>
      </c>
      <c r="AG56" s="232">
        <v>47.873396986756866</v>
      </c>
      <c r="AH56" s="232">
        <v>13.549798509432373</v>
      </c>
      <c r="AI56" s="232">
        <v>2.2290489264266919</v>
      </c>
      <c r="AJ56" s="232">
        <v>10.701448392020922</v>
      </c>
      <c r="AK56" s="243"/>
    </row>
    <row r="57" spans="1:48" x14ac:dyDescent="0.3">
      <c r="A57" s="122" t="s">
        <v>370</v>
      </c>
      <c r="B57" s="245"/>
      <c r="C57" s="245"/>
      <c r="D57" s="245"/>
      <c r="E57" s="245"/>
      <c r="F57" s="245"/>
      <c r="G57" s="237"/>
      <c r="H57" s="245"/>
      <c r="I57" s="245"/>
      <c r="J57" s="245"/>
      <c r="K57" s="245"/>
      <c r="L57" s="245"/>
      <c r="M57" s="237"/>
      <c r="N57" s="245"/>
      <c r="O57" s="245"/>
      <c r="P57" s="245"/>
      <c r="Q57" s="245"/>
      <c r="R57" s="245"/>
      <c r="S57" s="237"/>
      <c r="T57" s="245"/>
      <c r="U57" s="245"/>
      <c r="V57" s="245"/>
      <c r="W57" s="245"/>
      <c r="X57" s="245"/>
      <c r="Y57" s="237"/>
      <c r="Z57" s="245"/>
      <c r="AA57" s="245"/>
      <c r="AB57" s="245"/>
      <c r="AC57" s="245"/>
      <c r="AD57" s="245"/>
      <c r="AE57" s="237"/>
      <c r="AF57" s="245"/>
      <c r="AG57" s="245"/>
      <c r="AH57" s="245"/>
      <c r="AI57" s="245"/>
      <c r="AJ57" s="245"/>
      <c r="AK57" s="219"/>
    </row>
    <row r="58" spans="1:48" x14ac:dyDescent="0.3">
      <c r="A58" s="182" t="s">
        <v>280</v>
      </c>
    </row>
    <row r="59" spans="1:48" x14ac:dyDescent="0.3">
      <c r="A59" s="244"/>
    </row>
    <row r="60" spans="1:48" x14ac:dyDescent="0.3">
      <c r="A60" s="247"/>
      <c r="B60" s="245"/>
      <c r="C60" s="245"/>
      <c r="D60" s="245"/>
      <c r="E60" s="245"/>
      <c r="F60" s="245"/>
      <c r="N60" s="245"/>
      <c r="O60" s="245"/>
      <c r="P60" s="245"/>
      <c r="Q60" s="245"/>
      <c r="R60" s="245"/>
      <c r="Z60" s="245"/>
      <c r="AA60" s="245"/>
      <c r="AB60" s="245"/>
      <c r="AC60" s="245"/>
      <c r="AD60" s="245"/>
    </row>
    <row r="61" spans="1:48" x14ac:dyDescent="0.3">
      <c r="A61" s="248"/>
      <c r="B61" s="245"/>
      <c r="C61" s="245"/>
      <c r="D61" s="245"/>
      <c r="E61" s="245"/>
      <c r="F61" s="245"/>
      <c r="G61" s="249"/>
      <c r="H61" s="249"/>
      <c r="I61" s="249"/>
      <c r="J61" s="249"/>
      <c r="K61" s="249"/>
      <c r="L61" s="249"/>
      <c r="M61" s="249"/>
      <c r="N61" s="245"/>
      <c r="O61" s="245"/>
      <c r="P61" s="245"/>
      <c r="Q61" s="245"/>
      <c r="R61" s="245"/>
      <c r="S61" s="249"/>
      <c r="T61" s="249"/>
      <c r="U61" s="249"/>
      <c r="V61" s="249"/>
      <c r="W61" s="249"/>
      <c r="X61" s="249"/>
      <c r="Y61" s="249"/>
      <c r="Z61" s="245"/>
      <c r="AA61" s="245"/>
      <c r="AB61" s="245"/>
      <c r="AC61" s="245"/>
      <c r="AD61" s="245"/>
      <c r="AE61" s="249"/>
      <c r="AF61" s="249"/>
      <c r="AG61" s="249"/>
      <c r="AH61" s="249"/>
      <c r="AI61" s="249"/>
      <c r="AJ61" s="249"/>
      <c r="AK61" s="249"/>
      <c r="AL61" s="249"/>
      <c r="AM61" s="249"/>
      <c r="AN61" s="249"/>
      <c r="AO61" s="249"/>
      <c r="AP61" s="249"/>
      <c r="AQ61" s="249"/>
      <c r="AR61" s="249"/>
      <c r="AS61" s="249"/>
      <c r="AT61" s="249"/>
      <c r="AU61" s="249"/>
      <c r="AV61" s="249"/>
    </row>
    <row r="62" spans="1:48" x14ac:dyDescent="0.3">
      <c r="A62" s="250"/>
      <c r="B62" s="245"/>
      <c r="C62" s="245"/>
      <c r="D62" s="245"/>
      <c r="E62" s="245"/>
      <c r="F62" s="245"/>
      <c r="G62" s="249"/>
      <c r="H62" s="249"/>
      <c r="I62" s="249"/>
      <c r="J62" s="249"/>
      <c r="K62" s="249"/>
      <c r="L62" s="249"/>
      <c r="M62" s="249"/>
      <c r="N62" s="245"/>
      <c r="O62" s="245"/>
      <c r="P62" s="245"/>
      <c r="Q62" s="245"/>
      <c r="R62" s="245"/>
      <c r="S62" s="249"/>
      <c r="T62" s="249"/>
      <c r="U62" s="249"/>
      <c r="V62" s="249"/>
      <c r="W62" s="249"/>
      <c r="X62" s="249"/>
      <c r="Y62" s="249"/>
      <c r="Z62" s="245"/>
      <c r="AA62" s="245"/>
      <c r="AB62" s="245"/>
      <c r="AC62" s="245"/>
      <c r="AD62" s="245"/>
      <c r="AE62" s="249"/>
      <c r="AF62" s="249"/>
      <c r="AG62" s="249"/>
      <c r="AH62" s="249"/>
      <c r="AI62" s="249"/>
      <c r="AJ62" s="249"/>
      <c r="AK62" s="249"/>
      <c r="AL62" s="249"/>
      <c r="AM62" s="249"/>
      <c r="AN62" s="249"/>
      <c r="AO62" s="249"/>
      <c r="AP62" s="249"/>
      <c r="AQ62" s="249"/>
      <c r="AR62" s="249"/>
      <c r="AS62" s="249"/>
      <c r="AT62" s="249"/>
      <c r="AU62" s="249"/>
      <c r="AV62" s="249"/>
    </row>
    <row r="63" spans="1:48" x14ac:dyDescent="0.3">
      <c r="A63" s="251"/>
      <c r="B63" s="245"/>
      <c r="C63" s="245"/>
      <c r="D63" s="245"/>
      <c r="E63" s="245"/>
      <c r="F63" s="245"/>
      <c r="G63" s="249"/>
      <c r="H63" s="249"/>
      <c r="I63" s="249"/>
      <c r="J63" s="249"/>
      <c r="K63" s="249"/>
      <c r="L63" s="249"/>
      <c r="M63" s="249"/>
      <c r="N63" s="245"/>
      <c r="O63" s="245"/>
      <c r="P63" s="245"/>
      <c r="Q63" s="245"/>
      <c r="R63" s="245"/>
      <c r="S63" s="249"/>
      <c r="T63" s="249"/>
      <c r="U63" s="249"/>
      <c r="V63" s="249"/>
      <c r="W63" s="249"/>
      <c r="X63" s="249"/>
      <c r="Y63" s="249"/>
      <c r="Z63" s="245"/>
      <c r="AA63" s="245"/>
      <c r="AB63" s="245"/>
      <c r="AC63" s="245"/>
      <c r="AD63" s="245"/>
      <c r="AE63" s="249"/>
      <c r="AF63" s="249"/>
      <c r="AG63" s="249"/>
      <c r="AH63" s="249"/>
      <c r="AI63" s="249"/>
      <c r="AJ63" s="249"/>
      <c r="AK63" s="249"/>
      <c r="AL63" s="249"/>
      <c r="AM63" s="249"/>
      <c r="AN63" s="249"/>
      <c r="AO63" s="249"/>
      <c r="AP63" s="249"/>
      <c r="AQ63" s="249"/>
      <c r="AR63" s="249"/>
      <c r="AS63" s="249"/>
      <c r="AT63" s="249"/>
      <c r="AU63" s="249"/>
      <c r="AV63" s="249"/>
    </row>
    <row r="64" spans="1:48" x14ac:dyDescent="0.3">
      <c r="A64" s="252"/>
      <c r="B64" s="245"/>
      <c r="C64" s="245"/>
      <c r="D64" s="245"/>
      <c r="E64" s="245"/>
      <c r="F64" s="245"/>
      <c r="G64" s="249"/>
      <c r="H64" s="249"/>
      <c r="I64" s="249"/>
      <c r="J64" s="249"/>
      <c r="K64" s="249"/>
      <c r="L64" s="249"/>
      <c r="M64" s="249"/>
      <c r="N64" s="245"/>
      <c r="O64" s="245"/>
      <c r="P64" s="245"/>
      <c r="Q64" s="245"/>
      <c r="R64" s="245"/>
      <c r="S64" s="249"/>
      <c r="T64" s="249"/>
      <c r="U64" s="249"/>
      <c r="V64" s="249"/>
      <c r="W64" s="249"/>
      <c r="X64" s="249"/>
      <c r="Y64" s="249"/>
      <c r="Z64" s="245"/>
      <c r="AA64" s="245"/>
      <c r="AB64" s="245"/>
      <c r="AC64" s="245"/>
      <c r="AD64" s="245"/>
      <c r="AE64" s="249"/>
      <c r="AF64" s="249"/>
      <c r="AG64" s="249"/>
      <c r="AH64" s="249"/>
      <c r="AI64" s="249"/>
      <c r="AJ64" s="249"/>
      <c r="AK64" s="249"/>
      <c r="AL64" s="249"/>
      <c r="AM64" s="249"/>
      <c r="AN64" s="249"/>
      <c r="AO64" s="249"/>
      <c r="AP64" s="249"/>
      <c r="AQ64" s="249"/>
      <c r="AR64" s="249"/>
      <c r="AS64" s="249"/>
      <c r="AT64" s="249"/>
      <c r="AU64" s="249"/>
      <c r="AV64" s="249"/>
    </row>
    <row r="65" spans="1:48" x14ac:dyDescent="0.3">
      <c r="A65" s="253"/>
      <c r="B65" s="254"/>
      <c r="C65" s="254"/>
      <c r="D65" s="254"/>
      <c r="E65" s="254"/>
      <c r="F65" s="254"/>
      <c r="G65" s="249"/>
      <c r="H65" s="249"/>
      <c r="I65" s="249"/>
      <c r="J65" s="249"/>
      <c r="K65" s="249"/>
      <c r="L65" s="249"/>
      <c r="M65" s="249"/>
      <c r="N65" s="254"/>
      <c r="O65" s="254"/>
      <c r="P65" s="254"/>
      <c r="Q65" s="254"/>
      <c r="R65" s="254"/>
      <c r="S65" s="249"/>
      <c r="T65" s="249"/>
      <c r="U65" s="249"/>
      <c r="V65" s="249"/>
      <c r="W65" s="249"/>
      <c r="X65" s="249"/>
      <c r="Y65" s="249"/>
      <c r="Z65" s="254"/>
      <c r="AA65" s="254"/>
      <c r="AB65" s="254"/>
      <c r="AC65" s="254"/>
      <c r="AD65" s="254"/>
      <c r="AE65" s="249"/>
      <c r="AF65" s="249"/>
      <c r="AG65" s="249"/>
      <c r="AH65" s="249"/>
      <c r="AI65" s="249"/>
      <c r="AJ65" s="249"/>
      <c r="AK65" s="249"/>
      <c r="AL65" s="249"/>
      <c r="AM65" s="249"/>
      <c r="AN65" s="249"/>
      <c r="AO65" s="249"/>
      <c r="AP65" s="249"/>
      <c r="AQ65" s="249"/>
      <c r="AR65" s="249"/>
      <c r="AS65" s="249"/>
      <c r="AT65" s="249"/>
      <c r="AU65" s="249"/>
      <c r="AV65" s="249"/>
    </row>
    <row r="66" spans="1:48" x14ac:dyDescent="0.3">
      <c r="A66" s="255"/>
      <c r="B66" s="254"/>
      <c r="C66" s="254"/>
      <c r="D66" s="254"/>
      <c r="E66" s="254"/>
      <c r="F66" s="254"/>
      <c r="N66" s="254"/>
      <c r="O66" s="254"/>
      <c r="P66" s="254"/>
      <c r="Q66" s="254"/>
      <c r="R66" s="254"/>
      <c r="Z66" s="254"/>
      <c r="AA66" s="254"/>
      <c r="AB66" s="254"/>
      <c r="AC66" s="254"/>
      <c r="AD66" s="254"/>
    </row>
    <row r="67" spans="1:48" x14ac:dyDescent="0.3">
      <c r="A67" s="253"/>
      <c r="B67" s="254"/>
      <c r="C67" s="254"/>
      <c r="D67" s="254"/>
      <c r="E67" s="254"/>
      <c r="F67" s="254"/>
      <c r="N67" s="254"/>
      <c r="O67" s="254"/>
      <c r="P67" s="254"/>
      <c r="Q67" s="254"/>
      <c r="R67" s="254"/>
      <c r="Z67" s="254"/>
      <c r="AA67" s="254"/>
      <c r="AB67" s="254"/>
      <c r="AC67" s="254"/>
      <c r="AD67" s="254"/>
    </row>
    <row r="68" spans="1:48" x14ac:dyDescent="0.3">
      <c r="A68" s="253"/>
      <c r="B68" s="254"/>
      <c r="C68" s="254"/>
      <c r="D68" s="254"/>
      <c r="E68" s="254"/>
      <c r="F68" s="254"/>
      <c r="N68" s="254"/>
      <c r="O68" s="254"/>
      <c r="P68" s="254"/>
      <c r="Q68" s="254"/>
      <c r="R68" s="254"/>
      <c r="Z68" s="254"/>
      <c r="AA68" s="254"/>
      <c r="AB68" s="254"/>
      <c r="AC68" s="254"/>
      <c r="AD68" s="254"/>
    </row>
    <row r="69" spans="1:48" x14ac:dyDescent="0.3">
      <c r="B69" s="249"/>
    </row>
    <row r="71" spans="1:48" x14ac:dyDescent="0.3">
      <c r="B71" s="249"/>
    </row>
    <row r="72" spans="1:48" x14ac:dyDescent="0.3">
      <c r="B72" s="249"/>
    </row>
    <row r="73" spans="1:48" x14ac:dyDescent="0.3">
      <c r="B73" s="249"/>
    </row>
    <row r="74" spans="1:48" x14ac:dyDescent="0.3">
      <c r="B74" s="249"/>
    </row>
    <row r="85" spans="2:2" x14ac:dyDescent="0.3">
      <c r="B85" s="218">
        <f>B57-SUM(B58:B62)</f>
        <v>0</v>
      </c>
    </row>
  </sheetData>
  <mergeCells count="11">
    <mergeCell ref="AF5:AJ5"/>
    <mergeCell ref="A2:AJ2"/>
    <mergeCell ref="A3:A5"/>
    <mergeCell ref="B3:L3"/>
    <mergeCell ref="N3:X3"/>
    <mergeCell ref="Z3:AJ3"/>
    <mergeCell ref="B5:F5"/>
    <mergeCell ref="H5:L5"/>
    <mergeCell ref="N5:R5"/>
    <mergeCell ref="T5:X5"/>
    <mergeCell ref="Z5:AD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V73"/>
  <sheetViews>
    <sheetView topLeftCell="N37" workbookViewId="0">
      <selection activeCell="A57" sqref="A57:XFD57"/>
    </sheetView>
  </sheetViews>
  <sheetFormatPr defaultColWidth="9.109375" defaultRowHeight="13.2" x14ac:dyDescent="0.3"/>
  <cols>
    <col min="1" max="1" width="50" style="200" customWidth="1"/>
    <col min="2" max="6" width="6.5546875" style="208" customWidth="1"/>
    <col min="7" max="7" width="1.5546875" style="200" customWidth="1"/>
    <col min="8" max="10" width="6.5546875" style="233" customWidth="1"/>
    <col min="11" max="12" width="6.5546875" style="200" customWidth="1"/>
    <col min="13" max="13" width="1.5546875" style="200" customWidth="1"/>
    <col min="14" max="18" width="6.5546875" style="200" customWidth="1"/>
    <col min="19" max="19" width="1.5546875" style="200" customWidth="1"/>
    <col min="20" max="24" width="6.5546875" style="200" customWidth="1"/>
    <col min="25" max="25" width="1.5546875" style="200" customWidth="1"/>
    <col min="26" max="30" width="6.5546875" style="200" customWidth="1"/>
    <col min="31" max="31" width="1.5546875" style="200" customWidth="1"/>
    <col min="32" max="36" width="6.5546875" style="200" customWidth="1"/>
    <col min="37" max="37" width="1.5546875" style="200" customWidth="1"/>
    <col min="38" max="16384" width="9.109375" style="200"/>
  </cols>
  <sheetData>
    <row r="1" spans="1:37" ht="14.4" x14ac:dyDescent="0.3">
      <c r="A1" s="197" t="s">
        <v>384</v>
      </c>
      <c r="B1" s="198"/>
      <c r="C1" s="198"/>
      <c r="D1" s="198"/>
      <c r="E1" s="199"/>
      <c r="F1" s="199"/>
      <c r="H1" s="256"/>
      <c r="I1" s="201"/>
      <c r="J1" s="201"/>
    </row>
    <row r="2" spans="1:37" ht="14.4" x14ac:dyDescent="0.3">
      <c r="A2" s="473"/>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row>
    <row r="3" spans="1:37" ht="33.75" customHeight="1" x14ac:dyDescent="0.3">
      <c r="A3" s="461" t="s">
        <v>63</v>
      </c>
      <c r="B3" s="474" t="s">
        <v>372</v>
      </c>
      <c r="C3" s="474"/>
      <c r="D3" s="474"/>
      <c r="E3" s="474"/>
      <c r="F3" s="474"/>
      <c r="G3" s="474"/>
      <c r="H3" s="474"/>
      <c r="I3" s="474"/>
      <c r="J3" s="474"/>
      <c r="K3" s="474"/>
      <c r="L3" s="474"/>
      <c r="M3" s="203"/>
      <c r="N3" s="474" t="s">
        <v>373</v>
      </c>
      <c r="O3" s="474"/>
      <c r="P3" s="474"/>
      <c r="Q3" s="474"/>
      <c r="R3" s="474"/>
      <c r="S3" s="474"/>
      <c r="T3" s="474"/>
      <c r="U3" s="474"/>
      <c r="V3" s="474"/>
      <c r="W3" s="474"/>
      <c r="X3" s="474"/>
      <c r="Y3" s="203"/>
      <c r="Z3" s="474" t="s">
        <v>374</v>
      </c>
      <c r="AA3" s="474"/>
      <c r="AB3" s="474"/>
      <c r="AC3" s="474"/>
      <c r="AD3" s="474"/>
      <c r="AE3" s="474"/>
      <c r="AF3" s="474"/>
      <c r="AG3" s="474"/>
      <c r="AH3" s="474"/>
      <c r="AI3" s="474"/>
      <c r="AJ3" s="474"/>
      <c r="AK3" s="257"/>
    </row>
    <row r="4" spans="1:37" ht="66" x14ac:dyDescent="0.3">
      <c r="A4" s="469"/>
      <c r="B4" s="204" t="s">
        <v>375</v>
      </c>
      <c r="C4" s="204" t="s">
        <v>376</v>
      </c>
      <c r="D4" s="204" t="s">
        <v>377</v>
      </c>
      <c r="E4" s="204" t="s">
        <v>378</v>
      </c>
      <c r="F4" s="204" t="s">
        <v>379</v>
      </c>
      <c r="G4" s="205"/>
      <c r="H4" s="204" t="s">
        <v>375</v>
      </c>
      <c r="I4" s="204" t="s">
        <v>376</v>
      </c>
      <c r="J4" s="204" t="s">
        <v>377</v>
      </c>
      <c r="K4" s="204" t="s">
        <v>378</v>
      </c>
      <c r="L4" s="204" t="s">
        <v>379</v>
      </c>
      <c r="M4" s="205"/>
      <c r="N4" s="204" t="s">
        <v>375</v>
      </c>
      <c r="O4" s="204" t="s">
        <v>376</v>
      </c>
      <c r="P4" s="204" t="s">
        <v>377</v>
      </c>
      <c r="Q4" s="204" t="s">
        <v>378</v>
      </c>
      <c r="R4" s="204" t="s">
        <v>379</v>
      </c>
      <c r="S4" s="205"/>
      <c r="T4" s="204" t="s">
        <v>375</v>
      </c>
      <c r="U4" s="204" t="s">
        <v>376</v>
      </c>
      <c r="V4" s="204" t="s">
        <v>377</v>
      </c>
      <c r="W4" s="204" t="s">
        <v>378</v>
      </c>
      <c r="X4" s="204" t="s">
        <v>379</v>
      </c>
      <c r="Y4" s="205"/>
      <c r="Z4" s="204" t="s">
        <v>375</v>
      </c>
      <c r="AA4" s="204" t="s">
        <v>376</v>
      </c>
      <c r="AB4" s="204" t="s">
        <v>377</v>
      </c>
      <c r="AC4" s="204" t="s">
        <v>378</v>
      </c>
      <c r="AD4" s="204" t="s">
        <v>379</v>
      </c>
      <c r="AE4" s="205"/>
      <c r="AF4" s="204" t="s">
        <v>375</v>
      </c>
      <c r="AG4" s="204" t="s">
        <v>376</v>
      </c>
      <c r="AH4" s="204" t="s">
        <v>377</v>
      </c>
      <c r="AI4" s="204" t="s">
        <v>378</v>
      </c>
      <c r="AJ4" s="204" t="s">
        <v>379</v>
      </c>
      <c r="AK4" s="258"/>
    </row>
    <row r="5" spans="1:37" s="211" customFormat="1" ht="13.5" customHeight="1" x14ac:dyDescent="0.3">
      <c r="A5" s="462"/>
      <c r="B5" s="475" t="s">
        <v>32</v>
      </c>
      <c r="C5" s="475"/>
      <c r="D5" s="475"/>
      <c r="E5" s="475"/>
      <c r="F5" s="475"/>
      <c r="G5" s="200"/>
      <c r="H5" s="475" t="s">
        <v>33</v>
      </c>
      <c r="I5" s="475"/>
      <c r="J5" s="475"/>
      <c r="K5" s="475"/>
      <c r="L5" s="475"/>
      <c r="M5" s="200"/>
      <c r="N5" s="475" t="s">
        <v>32</v>
      </c>
      <c r="O5" s="475"/>
      <c r="P5" s="475"/>
      <c r="Q5" s="475"/>
      <c r="R5" s="475"/>
      <c r="S5" s="200"/>
      <c r="T5" s="475" t="s">
        <v>33</v>
      </c>
      <c r="U5" s="475"/>
      <c r="V5" s="475"/>
      <c r="W5" s="475"/>
      <c r="X5" s="475"/>
      <c r="Y5" s="200"/>
      <c r="Z5" s="475" t="s">
        <v>32</v>
      </c>
      <c r="AA5" s="475"/>
      <c r="AB5" s="475"/>
      <c r="AC5" s="475"/>
      <c r="AD5" s="475"/>
      <c r="AE5" s="200"/>
      <c r="AF5" s="475" t="s">
        <v>33</v>
      </c>
      <c r="AG5" s="475"/>
      <c r="AH5" s="475"/>
      <c r="AI5" s="475"/>
      <c r="AJ5" s="475"/>
      <c r="AK5" s="200"/>
    </row>
    <row r="6" spans="1:37" s="211" customFormat="1" ht="13.5" customHeight="1" x14ac:dyDescent="0.3">
      <c r="A6" s="356"/>
      <c r="B6" s="259"/>
      <c r="C6" s="259"/>
      <c r="D6" s="259"/>
      <c r="E6" s="259"/>
      <c r="F6" s="259"/>
      <c r="G6" s="200"/>
      <c r="H6" s="259"/>
      <c r="I6" s="259"/>
      <c r="J6" s="259"/>
      <c r="K6" s="259"/>
      <c r="L6" s="259"/>
      <c r="M6" s="200"/>
      <c r="N6" s="259"/>
      <c r="O6" s="259"/>
      <c r="P6" s="259"/>
      <c r="Q6" s="259"/>
      <c r="R6" s="259"/>
      <c r="S6" s="200"/>
      <c r="T6" s="259"/>
      <c r="U6" s="259"/>
      <c r="V6" s="259"/>
      <c r="W6" s="259"/>
      <c r="X6" s="259"/>
      <c r="Y6" s="200"/>
      <c r="Z6" s="259"/>
      <c r="AA6" s="259"/>
      <c r="AB6" s="259"/>
      <c r="AC6" s="259"/>
      <c r="AD6" s="259"/>
      <c r="AE6" s="200"/>
      <c r="AF6" s="259"/>
      <c r="AG6" s="259"/>
      <c r="AH6" s="259"/>
      <c r="AI6" s="259"/>
      <c r="AJ6" s="259"/>
      <c r="AK6" s="200"/>
    </row>
    <row r="7" spans="1:37" s="211" customFormat="1" ht="13.5" customHeight="1" x14ac:dyDescent="0.3">
      <c r="A7" s="32" t="s">
        <v>64</v>
      </c>
      <c r="B7" s="259"/>
      <c r="C7" s="259"/>
      <c r="D7" s="259"/>
      <c r="E7" s="259"/>
      <c r="F7" s="259"/>
      <c r="G7" s="200"/>
      <c r="H7" s="259"/>
      <c r="I7" s="259"/>
      <c r="J7" s="259"/>
      <c r="K7" s="259"/>
      <c r="L7" s="259"/>
      <c r="M7" s="200"/>
      <c r="N7" s="259"/>
      <c r="O7" s="259"/>
      <c r="P7" s="259"/>
      <c r="Q7" s="259"/>
      <c r="R7" s="259"/>
      <c r="S7" s="200"/>
      <c r="T7" s="259"/>
      <c r="U7" s="259"/>
      <c r="V7" s="259"/>
      <c r="W7" s="259"/>
      <c r="X7" s="259"/>
      <c r="Y7" s="200"/>
      <c r="Z7" s="259"/>
      <c r="AA7" s="259"/>
      <c r="AB7" s="259"/>
      <c r="AC7" s="259"/>
      <c r="AD7" s="259"/>
      <c r="AE7" s="200"/>
      <c r="AF7" s="259"/>
      <c r="AG7" s="259"/>
      <c r="AH7" s="259"/>
      <c r="AI7" s="259"/>
      <c r="AJ7" s="259"/>
      <c r="AK7" s="200"/>
    </row>
    <row r="8" spans="1:37" x14ac:dyDescent="0.3">
      <c r="A8" s="200" t="s">
        <v>39</v>
      </c>
      <c r="B8" s="260">
        <v>30151.53</v>
      </c>
      <c r="C8" s="260">
        <v>3312.6</v>
      </c>
      <c r="D8" s="260">
        <v>1354.83</v>
      </c>
      <c r="E8" s="260">
        <v>3887.49</v>
      </c>
      <c r="F8" s="260">
        <v>34555.19</v>
      </c>
      <c r="G8" s="38"/>
      <c r="H8" s="262">
        <v>41.15595828867604</v>
      </c>
      <c r="I8" s="262">
        <v>4.5216023010131901</v>
      </c>
      <c r="J8" s="262">
        <v>1.8493034007974707</v>
      </c>
      <c r="K8" s="262">
        <v>5.3063103692464431</v>
      </c>
      <c r="L8" s="262">
        <v>47.166825640266865</v>
      </c>
      <c r="M8" s="261"/>
      <c r="N8" s="260">
        <v>29866.26</v>
      </c>
      <c r="O8" s="260">
        <v>6077.91</v>
      </c>
      <c r="P8" s="260">
        <v>2560.4499999999998</v>
      </c>
      <c r="Q8" s="260">
        <v>1397.26</v>
      </c>
      <c r="R8" s="260">
        <v>33359.769999999997</v>
      </c>
      <c r="S8" s="261"/>
      <c r="T8" s="389">
        <v>40.766573066068403</v>
      </c>
      <c r="U8" s="389">
        <v>8.2961697281141937</v>
      </c>
      <c r="V8" s="389">
        <v>3.4949395072236982</v>
      </c>
      <c r="W8" s="389">
        <v>1.9072191122120663</v>
      </c>
      <c r="X8" s="389">
        <v>45.535112236089716</v>
      </c>
      <c r="Y8" s="261"/>
      <c r="Z8" s="260">
        <v>7596.88</v>
      </c>
      <c r="AA8" s="260">
        <v>9617.15</v>
      </c>
      <c r="AB8" s="260">
        <v>7748.11</v>
      </c>
      <c r="AC8" s="260">
        <v>1025.05</v>
      </c>
      <c r="AD8" s="260">
        <v>47274.45</v>
      </c>
      <c r="AE8" s="261"/>
      <c r="AF8" s="262">
        <v>10.369519437457312</v>
      </c>
      <c r="AG8" s="262">
        <v>13.127129013218921</v>
      </c>
      <c r="AH8" s="262">
        <v>10.575943972862197</v>
      </c>
      <c r="AI8" s="262">
        <v>1.3991633274930781</v>
      </c>
      <c r="AJ8" s="262">
        <v>64.528244248968491</v>
      </c>
      <c r="AK8" s="261"/>
    </row>
    <row r="9" spans="1:37" x14ac:dyDescent="0.3">
      <c r="A9" s="200" t="s">
        <v>40</v>
      </c>
      <c r="B9" s="260">
        <v>777.33</v>
      </c>
      <c r="C9" s="260">
        <v>98.82</v>
      </c>
      <c r="D9" s="260">
        <v>163.98</v>
      </c>
      <c r="E9" s="260">
        <v>230.63</v>
      </c>
      <c r="F9" s="260">
        <v>1674.27</v>
      </c>
      <c r="G9" s="38"/>
      <c r="H9" s="262">
        <v>26.394548121587487</v>
      </c>
      <c r="I9" s="262">
        <v>3.355472251650232</v>
      </c>
      <c r="J9" s="262">
        <v>5.5680058674924613</v>
      </c>
      <c r="K9" s="262">
        <v>7.8311330236601195</v>
      </c>
      <c r="L9" s="262">
        <v>56.850501181647786</v>
      </c>
      <c r="M9" s="261"/>
      <c r="N9" s="260">
        <v>1190.9000000000001</v>
      </c>
      <c r="O9" s="260">
        <v>125.87</v>
      </c>
      <c r="P9" s="260">
        <v>146.62</v>
      </c>
      <c r="Q9" s="263" t="s">
        <v>257</v>
      </c>
      <c r="R9" s="260">
        <v>1481.65</v>
      </c>
      <c r="S9" s="261"/>
      <c r="T9" s="389">
        <v>40.437481324532101</v>
      </c>
      <c r="U9" s="389">
        <v>4.273965718632005</v>
      </c>
      <c r="V9" s="389">
        <v>4.9785401896069326</v>
      </c>
      <c r="W9" s="263" t="s">
        <v>257</v>
      </c>
      <c r="X9" s="389">
        <v>50.310012767228976</v>
      </c>
      <c r="Y9" s="261"/>
      <c r="Z9" s="260">
        <v>135.74</v>
      </c>
      <c r="AA9" s="260">
        <v>220.34</v>
      </c>
      <c r="AB9" s="260">
        <v>316.10000000000002</v>
      </c>
      <c r="AC9" s="263" t="s">
        <v>257</v>
      </c>
      <c r="AD9" s="260">
        <v>2272.86</v>
      </c>
      <c r="AE9" s="261"/>
      <c r="AF9" s="262">
        <v>4.6091054790427304</v>
      </c>
      <c r="AG9" s="262">
        <v>7.4817319968489393</v>
      </c>
      <c r="AH9" s="262">
        <v>10.733300736152989</v>
      </c>
      <c r="AI9" s="263" t="s">
        <v>257</v>
      </c>
      <c r="AJ9" s="262">
        <v>77.175861787955341</v>
      </c>
      <c r="AK9" s="261"/>
    </row>
    <row r="10" spans="1:37" x14ac:dyDescent="0.3">
      <c r="A10" s="200" t="s">
        <v>41</v>
      </c>
      <c r="B10" s="260">
        <v>86983.77</v>
      </c>
      <c r="C10" s="260">
        <v>7170.34</v>
      </c>
      <c r="D10" s="260">
        <v>2560.69</v>
      </c>
      <c r="E10" s="260">
        <v>11148.24</v>
      </c>
      <c r="F10" s="260">
        <v>81602.87</v>
      </c>
      <c r="G10" s="38"/>
      <c r="H10" s="262">
        <v>45.909986968631301</v>
      </c>
      <c r="I10" s="262">
        <v>3.7845015910514772</v>
      </c>
      <c r="J10" s="262">
        <v>1.3515308031682747</v>
      </c>
      <c r="K10" s="262">
        <v>5.8840350691074228</v>
      </c>
      <c r="L10" s="262">
        <v>43.06995084603615</v>
      </c>
      <c r="M10" s="261"/>
      <c r="N10" s="260">
        <v>76226.320000000007</v>
      </c>
      <c r="O10" s="260">
        <v>12677.93</v>
      </c>
      <c r="P10" s="260">
        <v>6180.11</v>
      </c>
      <c r="Q10" s="260">
        <v>4581.95</v>
      </c>
      <c r="R10" s="260">
        <v>89799.58</v>
      </c>
      <c r="S10" s="261"/>
      <c r="T10" s="389">
        <v>40.232210651098697</v>
      </c>
      <c r="U10" s="389">
        <v>6.6914046274289998</v>
      </c>
      <c r="V10" s="389">
        <v>3.2618587302517232</v>
      </c>
      <c r="W10" s="389">
        <v>2.4183507427985722</v>
      </c>
      <c r="X10" s="389">
        <v>47.396169970427401</v>
      </c>
      <c r="Y10" s="261"/>
      <c r="Z10" s="260">
        <v>21487.94</v>
      </c>
      <c r="AA10" s="260">
        <v>19291.150000000001</v>
      </c>
      <c r="AB10" s="260">
        <v>16784.259999999998</v>
      </c>
      <c r="AC10" s="260">
        <v>2365.63</v>
      </c>
      <c r="AD10" s="260">
        <v>129536.92</v>
      </c>
      <c r="AE10" s="261"/>
      <c r="AF10" s="262">
        <v>11.34132316158211</v>
      </c>
      <c r="AG10" s="262">
        <v>10.181858582467877</v>
      </c>
      <c r="AH10" s="262">
        <v>8.8587233903303968</v>
      </c>
      <c r="AI10" s="262">
        <v>1.2485782402004795</v>
      </c>
      <c r="AJ10" s="262">
        <v>68.369516625419138</v>
      </c>
      <c r="AK10" s="261"/>
    </row>
    <row r="11" spans="1:37" x14ac:dyDescent="0.3">
      <c r="A11" s="200" t="s">
        <v>42</v>
      </c>
      <c r="B11" s="260">
        <v>14096.22</v>
      </c>
      <c r="C11" s="260">
        <v>777.59</v>
      </c>
      <c r="D11" s="260">
        <v>424.85</v>
      </c>
      <c r="E11" s="260">
        <v>990.82</v>
      </c>
      <c r="F11" s="260">
        <v>11935.66</v>
      </c>
      <c r="G11" s="38"/>
      <c r="H11" s="262">
        <v>49.94209061216015</v>
      </c>
      <c r="I11" s="262">
        <v>2.754956310210086</v>
      </c>
      <c r="J11" s="262">
        <v>1.5052189307896899</v>
      </c>
      <c r="K11" s="262">
        <v>3.5104178439567861</v>
      </c>
      <c r="L11" s="262">
        <v>42.287351732303804</v>
      </c>
      <c r="M11" s="261"/>
      <c r="N11" s="260">
        <v>12528.1</v>
      </c>
      <c r="O11" s="260">
        <v>2455.7800000000002</v>
      </c>
      <c r="P11" s="260">
        <v>778.16</v>
      </c>
      <c r="Q11" s="260">
        <v>805.13</v>
      </c>
      <c r="R11" s="260">
        <v>11657.96</v>
      </c>
      <c r="S11" s="261"/>
      <c r="T11" s="389">
        <v>44.386332321587183</v>
      </c>
      <c r="U11" s="389">
        <v>8.700686232446051</v>
      </c>
      <c r="V11" s="389">
        <v>2.756975787179722</v>
      </c>
      <c r="W11" s="389">
        <v>2.8525289343220033</v>
      </c>
      <c r="X11" s="389">
        <v>41.303476724465035</v>
      </c>
      <c r="Y11" s="261"/>
      <c r="Z11" s="260">
        <v>2187.9</v>
      </c>
      <c r="AA11" s="260">
        <v>3425.01</v>
      </c>
      <c r="AB11" s="260">
        <v>3241.65</v>
      </c>
      <c r="AC11" s="260">
        <v>165.23</v>
      </c>
      <c r="AD11" s="260">
        <v>19205.34</v>
      </c>
      <c r="AE11" s="261"/>
      <c r="AF11" s="262">
        <v>7.7516029155578732</v>
      </c>
      <c r="AG11" s="262">
        <v>12.134611957500285</v>
      </c>
      <c r="AH11" s="262">
        <v>11.484978102846648</v>
      </c>
      <c r="AI11" s="262">
        <v>0.58540031525098368</v>
      </c>
      <c r="AJ11" s="262">
        <v>68.043406708844216</v>
      </c>
      <c r="AK11" s="261"/>
    </row>
    <row r="12" spans="1:37" s="211" customFormat="1" x14ac:dyDescent="0.3">
      <c r="A12" s="28" t="s">
        <v>43</v>
      </c>
      <c r="B12" s="264">
        <v>132008.85</v>
      </c>
      <c r="C12" s="264">
        <v>11359.35</v>
      </c>
      <c r="D12" s="264">
        <v>4504.34</v>
      </c>
      <c r="E12" s="264">
        <v>16257.18</v>
      </c>
      <c r="F12" s="264">
        <v>129767.99</v>
      </c>
      <c r="G12" s="41"/>
      <c r="H12" s="266">
        <v>44.916597002406036</v>
      </c>
      <c r="I12" s="266">
        <v>3.8650692446701949</v>
      </c>
      <c r="J12" s="266">
        <v>1.5326216730303888</v>
      </c>
      <c r="K12" s="266">
        <v>5.5315776363143483</v>
      </c>
      <c r="L12" s="266">
        <v>44.154134443579025</v>
      </c>
      <c r="M12" s="265"/>
      <c r="N12" s="264">
        <v>119811.57</v>
      </c>
      <c r="O12" s="264">
        <v>21337.49</v>
      </c>
      <c r="P12" s="264">
        <v>9665.34</v>
      </c>
      <c r="Q12" s="264">
        <v>6784.34</v>
      </c>
      <c r="R12" s="264">
        <v>136298.97</v>
      </c>
      <c r="S12" s="265"/>
      <c r="T12" s="449">
        <v>40.766418356917441</v>
      </c>
      <c r="U12" s="449">
        <v>7.2601756577143792</v>
      </c>
      <c r="V12" s="449">
        <v>3.2886748249926816</v>
      </c>
      <c r="W12" s="449">
        <v>2.3084017905413416</v>
      </c>
      <c r="X12" s="449">
        <v>46.376329369834146</v>
      </c>
      <c r="Y12" s="265"/>
      <c r="Z12" s="264">
        <v>31408.45</v>
      </c>
      <c r="AA12" s="264">
        <v>32553.66</v>
      </c>
      <c r="AB12" s="264">
        <v>28090.13</v>
      </c>
      <c r="AC12" s="264">
        <v>3555.91</v>
      </c>
      <c r="AD12" s="264">
        <v>198289.56</v>
      </c>
      <c r="AE12" s="265"/>
      <c r="AF12" s="266">
        <v>10.68686448764776</v>
      </c>
      <c r="AG12" s="266">
        <v>11.076527272022636</v>
      </c>
      <c r="AH12" s="266">
        <v>9.557791382586819</v>
      </c>
      <c r="AI12" s="266">
        <v>1.2099141568677074</v>
      </c>
      <c r="AJ12" s="266">
        <v>67.468902700875063</v>
      </c>
      <c r="AK12" s="265"/>
    </row>
    <row r="13" spans="1:37" x14ac:dyDescent="0.3">
      <c r="A13" s="200" t="s">
        <v>44</v>
      </c>
      <c r="B13" s="260">
        <v>6703.87</v>
      </c>
      <c r="C13" s="260">
        <v>165.66</v>
      </c>
      <c r="D13" s="260">
        <v>291.52</v>
      </c>
      <c r="E13" s="260">
        <v>1545.01</v>
      </c>
      <c r="F13" s="260">
        <v>4550.8</v>
      </c>
      <c r="G13" s="38"/>
      <c r="H13" s="262">
        <v>50.569063865802313</v>
      </c>
      <c r="I13" s="262">
        <v>1.249617179332059</v>
      </c>
      <c r="J13" s="262">
        <v>2.199012435825678</v>
      </c>
      <c r="K13" s="262">
        <v>11.654418919714018</v>
      </c>
      <c r="L13" s="262">
        <v>34.327887599325933</v>
      </c>
      <c r="M13" s="261"/>
      <c r="N13" s="260">
        <v>7304.12</v>
      </c>
      <c r="O13" s="260">
        <v>296.12</v>
      </c>
      <c r="P13" s="260">
        <v>338.55</v>
      </c>
      <c r="Q13" s="260">
        <v>301.55</v>
      </c>
      <c r="R13" s="260">
        <v>5016.5</v>
      </c>
      <c r="S13" s="261"/>
      <c r="T13" s="389">
        <v>55.09690831765591</v>
      </c>
      <c r="U13" s="389">
        <v>2.2337114520331358</v>
      </c>
      <c r="V13" s="389">
        <v>2.5537721602249706</v>
      </c>
      <c r="W13" s="389">
        <v>2.274671377686722</v>
      </c>
      <c r="X13" s="389">
        <v>37.840785827111397</v>
      </c>
      <c r="Y13" s="261"/>
      <c r="Z13" s="260">
        <v>1635.28</v>
      </c>
      <c r="AA13" s="260">
        <v>1183.19</v>
      </c>
      <c r="AB13" s="260">
        <v>2248.7199999999998</v>
      </c>
      <c r="AC13" s="260">
        <v>482.69</v>
      </c>
      <c r="AD13" s="260">
        <v>7706.98</v>
      </c>
      <c r="AE13" s="261"/>
      <c r="AF13" s="262">
        <v>12.335349396463414</v>
      </c>
      <c r="AG13" s="262">
        <v>8.9251149970656698</v>
      </c>
      <c r="AH13" s="262">
        <v>16.962689505659707</v>
      </c>
      <c r="AI13" s="262">
        <v>3.6410582898212693</v>
      </c>
      <c r="AJ13" s="262">
        <v>58.135787810989925</v>
      </c>
      <c r="AK13" s="261"/>
    </row>
    <row r="14" spans="1:37" x14ac:dyDescent="0.3">
      <c r="A14" s="200" t="s">
        <v>45</v>
      </c>
      <c r="B14" s="260">
        <v>3865.42</v>
      </c>
      <c r="C14" s="260">
        <v>415.87</v>
      </c>
      <c r="D14" s="260">
        <v>101.83</v>
      </c>
      <c r="E14" s="260">
        <v>2139.87</v>
      </c>
      <c r="F14" s="260">
        <v>4747.71</v>
      </c>
      <c r="G14" s="38"/>
      <c r="H14" s="262">
        <v>34.296214340027099</v>
      </c>
      <c r="I14" s="262">
        <v>3.6898362034622547</v>
      </c>
      <c r="J14" s="262">
        <v>0.90349392983038301</v>
      </c>
      <c r="K14" s="262">
        <v>18.986149029030162</v>
      </c>
      <c r="L14" s="262">
        <v>42.124395223362541</v>
      </c>
      <c r="M14" s="261"/>
      <c r="N14" s="260">
        <v>4886.1899999999996</v>
      </c>
      <c r="O14" s="260">
        <v>392.76</v>
      </c>
      <c r="P14" s="260">
        <v>520.24</v>
      </c>
      <c r="Q14" s="260">
        <v>434.72</v>
      </c>
      <c r="R14" s="260">
        <v>5036.78</v>
      </c>
      <c r="S14" s="261"/>
      <c r="T14" s="389">
        <v>43.353068889304907</v>
      </c>
      <c r="U14" s="389">
        <v>3.4847910820011903</v>
      </c>
      <c r="V14" s="389">
        <v>4.6158664642537417</v>
      </c>
      <c r="W14" s="389">
        <v>3.8570841714216257</v>
      </c>
      <c r="X14" s="389">
        <v>44.689189393018523</v>
      </c>
      <c r="Y14" s="261"/>
      <c r="Z14" s="260">
        <v>683.15</v>
      </c>
      <c r="AA14" s="260">
        <v>1307.22</v>
      </c>
      <c r="AB14" s="260">
        <v>1071.8599999999999</v>
      </c>
      <c r="AC14" s="260">
        <v>481.18</v>
      </c>
      <c r="AD14" s="260">
        <v>7727.3</v>
      </c>
      <c r="AE14" s="261"/>
      <c r="AF14" s="262">
        <v>6.061297045699952</v>
      </c>
      <c r="AG14" s="262">
        <v>11.598402582273135</v>
      </c>
      <c r="AH14" s="262">
        <v>9.5101542141607993</v>
      </c>
      <c r="AI14" s="262">
        <v>4.269303831442441</v>
      </c>
      <c r="AJ14" s="262">
        <v>68.561019777848571</v>
      </c>
      <c r="AK14" s="261"/>
    </row>
    <row r="15" spans="1:37" s="219" customFormat="1" x14ac:dyDescent="0.3">
      <c r="A15" s="267" t="s">
        <v>46</v>
      </c>
      <c r="B15" s="260">
        <v>10569.28</v>
      </c>
      <c r="C15" s="260">
        <v>581.53</v>
      </c>
      <c r="D15" s="260">
        <v>393.35</v>
      </c>
      <c r="E15" s="260">
        <v>3684.87</v>
      </c>
      <c r="F15" s="260">
        <v>9298.51</v>
      </c>
      <c r="G15" s="38"/>
      <c r="H15" s="262">
        <v>43.091480026125737</v>
      </c>
      <c r="I15" s="262">
        <v>2.3709267215546279</v>
      </c>
      <c r="J15" s="262">
        <v>1.6037075059300687</v>
      </c>
      <c r="K15" s="262">
        <v>15.023398188322187</v>
      </c>
      <c r="L15" s="262">
        <v>37.910487558067381</v>
      </c>
      <c r="M15" s="268"/>
      <c r="N15" s="260">
        <v>12190.31</v>
      </c>
      <c r="O15" s="260">
        <v>688.89</v>
      </c>
      <c r="P15" s="260">
        <v>858.79</v>
      </c>
      <c r="Q15" s="260">
        <v>736.27</v>
      </c>
      <c r="R15" s="260">
        <v>10053.280000000001</v>
      </c>
      <c r="S15" s="268"/>
      <c r="T15" s="389">
        <v>49.700499927836219</v>
      </c>
      <c r="U15" s="389">
        <v>2.8086387791030001</v>
      </c>
      <c r="V15" s="389">
        <v>3.5013295259125048</v>
      </c>
      <c r="W15" s="389">
        <v>3.0018093946641202</v>
      </c>
      <c r="X15" s="389">
        <v>40.98772237248415</v>
      </c>
      <c r="Y15" s="268"/>
      <c r="Z15" s="260">
        <v>2318.42</v>
      </c>
      <c r="AA15" s="260">
        <v>2490.41</v>
      </c>
      <c r="AB15" s="260">
        <v>3320.58</v>
      </c>
      <c r="AC15" s="260">
        <v>963.86</v>
      </c>
      <c r="AD15" s="260">
        <v>15434.27</v>
      </c>
      <c r="AE15" s="268"/>
      <c r="AF15" s="262">
        <v>9.4523136034025423</v>
      </c>
      <c r="AG15" s="262">
        <v>10.153525384119238</v>
      </c>
      <c r="AH15" s="262">
        <v>13.538169747149531</v>
      </c>
      <c r="AI15" s="262">
        <v>3.9297051396104137</v>
      </c>
      <c r="AJ15" s="262">
        <v>62.926286125718278</v>
      </c>
      <c r="AK15" s="261"/>
    </row>
    <row r="16" spans="1:37" x14ac:dyDescent="0.3">
      <c r="A16" s="200" t="s">
        <v>47</v>
      </c>
      <c r="B16" s="260">
        <v>41614.959999999999</v>
      </c>
      <c r="C16" s="260">
        <v>3193.5</v>
      </c>
      <c r="D16" s="260">
        <v>1618.86</v>
      </c>
      <c r="E16" s="260">
        <v>6916.22</v>
      </c>
      <c r="F16" s="260">
        <v>48543.44</v>
      </c>
      <c r="G16" s="38"/>
      <c r="H16" s="262">
        <v>40.844233400162281</v>
      </c>
      <c r="I16" s="262">
        <v>3.1343550339449626</v>
      </c>
      <c r="J16" s="262">
        <v>1.588878030453152</v>
      </c>
      <c r="K16" s="262">
        <v>6.7881286904245579</v>
      </c>
      <c r="L16" s="262">
        <v>47.644395030219272</v>
      </c>
      <c r="M16" s="261"/>
      <c r="N16" s="260">
        <v>37251.120000000003</v>
      </c>
      <c r="O16" s="260">
        <v>5833.17</v>
      </c>
      <c r="P16" s="260">
        <v>2748.76</v>
      </c>
      <c r="Q16" s="260">
        <v>1605.96</v>
      </c>
      <c r="R16" s="260">
        <v>54447.98</v>
      </c>
      <c r="S16" s="261"/>
      <c r="T16" s="389">
        <v>36.561213556313717</v>
      </c>
      <c r="U16" s="389">
        <v>5.7251372329283656</v>
      </c>
      <c r="V16" s="389">
        <v>2.6978518062021464</v>
      </c>
      <c r="W16" s="389">
        <v>1.5762169438904812</v>
      </c>
      <c r="X16" s="389">
        <v>53.439580460665304</v>
      </c>
      <c r="Y16" s="261"/>
      <c r="Z16" s="260">
        <v>10231.459999999999</v>
      </c>
      <c r="AA16" s="260">
        <v>8965.1</v>
      </c>
      <c r="AB16" s="260">
        <v>9182.33</v>
      </c>
      <c r="AC16" s="260">
        <v>917.73</v>
      </c>
      <c r="AD16" s="260">
        <v>72590.37</v>
      </c>
      <c r="AE16" s="261"/>
      <c r="AF16" s="262">
        <v>10.041969048256307</v>
      </c>
      <c r="AG16" s="262">
        <v>8.7990625692249829</v>
      </c>
      <c r="AH16" s="262">
        <v>9.0122693780628911</v>
      </c>
      <c r="AI16" s="262">
        <v>0.90073325357830292</v>
      </c>
      <c r="AJ16" s="262">
        <v>71.245965750877517</v>
      </c>
      <c r="AK16" s="261"/>
    </row>
    <row r="17" spans="1:37" x14ac:dyDescent="0.3">
      <c r="A17" s="200" t="s">
        <v>48</v>
      </c>
      <c r="B17" s="260">
        <v>9597.1</v>
      </c>
      <c r="C17" s="260">
        <v>652.54</v>
      </c>
      <c r="D17" s="260">
        <v>491.62</v>
      </c>
      <c r="E17" s="260">
        <v>1434.29</v>
      </c>
      <c r="F17" s="260">
        <v>8480.9500000000007</v>
      </c>
      <c r="G17" s="38"/>
      <c r="H17" s="262">
        <v>46.460436182315497</v>
      </c>
      <c r="I17" s="262">
        <v>3.1590056398712272</v>
      </c>
      <c r="J17" s="262">
        <v>2.3799772468714449</v>
      </c>
      <c r="K17" s="262">
        <v>6.9435286713625253</v>
      </c>
      <c r="L17" s="262">
        <v>41.057052259579315</v>
      </c>
      <c r="M17" s="261"/>
      <c r="N17" s="260">
        <v>8282.61</v>
      </c>
      <c r="O17" s="260">
        <v>1486.13</v>
      </c>
      <c r="P17" s="260">
        <v>768.93</v>
      </c>
      <c r="Q17" s="260">
        <v>895.32</v>
      </c>
      <c r="R17" s="260">
        <v>9223.5</v>
      </c>
      <c r="S17" s="261"/>
      <c r="T17" s="389">
        <v>40.09687023455087</v>
      </c>
      <c r="U17" s="389">
        <v>7.1944908382349393</v>
      </c>
      <c r="V17" s="389">
        <v>3.7224602425386681</v>
      </c>
      <c r="W17" s="389">
        <v>4.3343257570256339</v>
      </c>
      <c r="X17" s="389">
        <v>44.651804516738075</v>
      </c>
      <c r="Y17" s="261"/>
      <c r="Z17" s="260">
        <v>2101.85</v>
      </c>
      <c r="AA17" s="260">
        <v>1840.6</v>
      </c>
      <c r="AB17" s="260">
        <v>2026.14</v>
      </c>
      <c r="AC17" s="260">
        <v>693.6</v>
      </c>
      <c r="AD17" s="260">
        <v>13994.31</v>
      </c>
      <c r="AE17" s="261"/>
      <c r="AF17" s="262">
        <v>10.175247500786677</v>
      </c>
      <c r="AG17" s="262">
        <v>8.9105124295016083</v>
      </c>
      <c r="AH17" s="262">
        <v>9.8087284874010603</v>
      </c>
      <c r="AI17" s="262">
        <v>3.357780843802193</v>
      </c>
      <c r="AJ17" s="262">
        <v>67.747730738508466</v>
      </c>
      <c r="AK17" s="261"/>
    </row>
    <row r="18" spans="1:37" x14ac:dyDescent="0.3">
      <c r="A18" s="200" t="s">
        <v>49</v>
      </c>
      <c r="B18" s="260">
        <v>42215.3</v>
      </c>
      <c r="C18" s="260">
        <v>3371.72</v>
      </c>
      <c r="D18" s="260">
        <v>1644.62</v>
      </c>
      <c r="E18" s="260">
        <v>5590.13</v>
      </c>
      <c r="F18" s="260">
        <v>35932.51</v>
      </c>
      <c r="G18" s="38"/>
      <c r="H18" s="262">
        <v>47.564236049885587</v>
      </c>
      <c r="I18" s="262">
        <v>3.7989374936129838</v>
      </c>
      <c r="J18" s="262">
        <v>1.8530033872165501</v>
      </c>
      <c r="K18" s="262">
        <v>6.2984335743094784</v>
      </c>
      <c r="L18" s="262">
        <v>40.485378227914396</v>
      </c>
      <c r="M18" s="261"/>
      <c r="N18" s="260">
        <v>34362.81</v>
      </c>
      <c r="O18" s="260">
        <v>6164.14</v>
      </c>
      <c r="P18" s="260">
        <v>2722.16</v>
      </c>
      <c r="Q18" s="260">
        <v>1261.05</v>
      </c>
      <c r="R18" s="260">
        <v>44244.13</v>
      </c>
      <c r="S18" s="261"/>
      <c r="T18" s="389">
        <v>38.71678766175696</v>
      </c>
      <c r="U18" s="389">
        <v>6.9451741431315606</v>
      </c>
      <c r="V18" s="389">
        <v>3.067074278888378</v>
      </c>
      <c r="W18" s="389">
        <v>1.4208327281982649</v>
      </c>
      <c r="X18" s="389">
        <v>49.850131188024818</v>
      </c>
      <c r="Y18" s="261"/>
      <c r="Z18" s="260">
        <v>5946.75</v>
      </c>
      <c r="AA18" s="260">
        <v>7652.62</v>
      </c>
      <c r="AB18" s="260">
        <v>8515.75</v>
      </c>
      <c r="AC18" s="260">
        <v>1034.3900000000001</v>
      </c>
      <c r="AD18" s="260">
        <v>65604.78</v>
      </c>
      <c r="AE18" s="261"/>
      <c r="AF18" s="262">
        <v>6.7002395039158102</v>
      </c>
      <c r="AG18" s="262">
        <v>8.6222536397958898</v>
      </c>
      <c r="AH18" s="262">
        <v>9.5947474764318414</v>
      </c>
      <c r="AI18" s="262">
        <v>1.1654535234296843</v>
      </c>
      <c r="AJ18" s="262">
        <v>73.917305856426765</v>
      </c>
      <c r="AK18" s="261"/>
    </row>
    <row r="19" spans="1:37" s="211" customFormat="1" x14ac:dyDescent="0.3">
      <c r="A19" s="28" t="s">
        <v>35</v>
      </c>
      <c r="B19" s="264">
        <v>103996.64</v>
      </c>
      <c r="C19" s="264">
        <v>7799.3</v>
      </c>
      <c r="D19" s="264">
        <v>4148.46</v>
      </c>
      <c r="E19" s="264">
        <v>17625.509999999998</v>
      </c>
      <c r="F19" s="264">
        <v>102255.41</v>
      </c>
      <c r="G19" s="41"/>
      <c r="H19" s="266">
        <v>44.099015495834607</v>
      </c>
      <c r="I19" s="266">
        <v>3.3072361910602388</v>
      </c>
      <c r="J19" s="266">
        <v>1.7591241584713702</v>
      </c>
      <c r="K19" s="266">
        <v>7.4739687610290844</v>
      </c>
      <c r="L19" s="266">
        <v>43.360659634031649</v>
      </c>
      <c r="M19" s="265"/>
      <c r="N19" s="264">
        <v>92086.85</v>
      </c>
      <c r="O19" s="264">
        <v>14172.32</v>
      </c>
      <c r="P19" s="264">
        <v>7098.65</v>
      </c>
      <c r="Q19" s="264">
        <v>4498.6000000000004</v>
      </c>
      <c r="R19" s="264">
        <v>117968.9</v>
      </c>
      <c r="S19" s="265"/>
      <c r="T19" s="449">
        <v>39.048756047431894</v>
      </c>
      <c r="U19" s="449">
        <v>6.0096687671056168</v>
      </c>
      <c r="V19" s="449">
        <v>3.0101306768132732</v>
      </c>
      <c r="W19" s="449">
        <v>1.9075984676962792</v>
      </c>
      <c r="X19" s="449">
        <v>50.023850281379886</v>
      </c>
      <c r="Y19" s="265"/>
      <c r="Z19" s="264">
        <v>20598.48</v>
      </c>
      <c r="AA19" s="264">
        <v>20948.73</v>
      </c>
      <c r="AB19" s="264">
        <v>23044.78</v>
      </c>
      <c r="AC19" s="264">
        <v>3609.59</v>
      </c>
      <c r="AD19" s="264">
        <v>167623.73000000001</v>
      </c>
      <c r="AE19" s="265"/>
      <c r="AF19" s="266">
        <v>8.734634971962933</v>
      </c>
      <c r="AG19" s="266">
        <v>8.8831559258842905</v>
      </c>
      <c r="AH19" s="266">
        <v>9.7719706167247278</v>
      </c>
      <c r="AI19" s="266">
        <v>1.5306202714204002</v>
      </c>
      <c r="AJ19" s="266">
        <v>71.079618214007652</v>
      </c>
      <c r="AK19" s="265"/>
    </row>
    <row r="20" spans="1:37" x14ac:dyDescent="0.3">
      <c r="A20" s="200" t="s">
        <v>50</v>
      </c>
      <c r="B20" s="260">
        <v>39178.65</v>
      </c>
      <c r="C20" s="260">
        <v>3104.74</v>
      </c>
      <c r="D20" s="260">
        <v>1108.6300000000001</v>
      </c>
      <c r="E20" s="260">
        <v>3967.95</v>
      </c>
      <c r="F20" s="260">
        <v>32824.74</v>
      </c>
      <c r="G20" s="38"/>
      <c r="H20" s="262">
        <v>48.860505807217592</v>
      </c>
      <c r="I20" s="262">
        <v>3.8719855533536949</v>
      </c>
      <c r="J20" s="262">
        <v>1.3825954327945358</v>
      </c>
      <c r="K20" s="262">
        <v>4.948512621485146</v>
      </c>
      <c r="L20" s="262">
        <v>40.936413056356137</v>
      </c>
      <c r="M20" s="261"/>
      <c r="N20" s="260">
        <v>34893.65</v>
      </c>
      <c r="O20" s="260">
        <v>4684.5200000000004</v>
      </c>
      <c r="P20" s="260">
        <v>2659.49</v>
      </c>
      <c r="Q20" s="260">
        <v>1832.49</v>
      </c>
      <c r="R20" s="260">
        <v>36114.550000000003</v>
      </c>
      <c r="S20" s="261"/>
      <c r="T20" s="389">
        <v>43.516593564607717</v>
      </c>
      <c r="U20" s="389">
        <v>5.8421619086933054</v>
      </c>
      <c r="V20" s="389">
        <v>3.316705057199191</v>
      </c>
      <c r="W20" s="389">
        <v>2.2853362299790363</v>
      </c>
      <c r="X20" s="389">
        <v>45.039203239520766</v>
      </c>
      <c r="Y20" s="261"/>
      <c r="Z20" s="260">
        <v>8512.3700000000008</v>
      </c>
      <c r="AA20" s="260">
        <v>8219.9599999999991</v>
      </c>
      <c r="AB20" s="260">
        <v>7267.15</v>
      </c>
      <c r="AC20" s="260">
        <v>958.99</v>
      </c>
      <c r="AD20" s="260">
        <v>55226.23</v>
      </c>
      <c r="AE20" s="261"/>
      <c r="AF20" s="262">
        <v>10.615952918698955</v>
      </c>
      <c r="AG20" s="262">
        <v>10.25128235187012</v>
      </c>
      <c r="AH20" s="262">
        <v>9.0630132681172348</v>
      </c>
      <c r="AI20" s="262">
        <v>1.1959762897410604</v>
      </c>
      <c r="AJ20" s="262">
        <v>68.873775171572632</v>
      </c>
      <c r="AK20" s="261"/>
    </row>
    <row r="21" spans="1:37" x14ac:dyDescent="0.3">
      <c r="A21" s="200" t="s">
        <v>51</v>
      </c>
      <c r="B21" s="260">
        <v>7009.72</v>
      </c>
      <c r="C21" s="260">
        <v>860.44</v>
      </c>
      <c r="D21" s="260">
        <v>358.58</v>
      </c>
      <c r="E21" s="260">
        <v>1199.8</v>
      </c>
      <c r="F21" s="260">
        <v>6820.35</v>
      </c>
      <c r="G21" s="38"/>
      <c r="H21" s="262">
        <v>43.139685233883675</v>
      </c>
      <c r="I21" s="262">
        <v>5.2953770996049583</v>
      </c>
      <c r="J21" s="262">
        <v>2.2067968950494463</v>
      </c>
      <c r="K21" s="262">
        <v>7.3838889918019017</v>
      </c>
      <c r="L21" s="262">
        <v>41.97425177966003</v>
      </c>
      <c r="M21" s="261"/>
      <c r="N21" s="260">
        <v>6696.75</v>
      </c>
      <c r="O21" s="260">
        <v>1003.05</v>
      </c>
      <c r="P21" s="260">
        <v>486.84</v>
      </c>
      <c r="Q21" s="260">
        <v>231.99</v>
      </c>
      <c r="R21" s="260">
        <v>7830.24</v>
      </c>
      <c r="S21" s="261"/>
      <c r="T21" s="389">
        <v>41.213584435613761</v>
      </c>
      <c r="U21" s="389">
        <v>6.1730370505308363</v>
      </c>
      <c r="V21" s="389">
        <v>2.9961431211608915</v>
      </c>
      <c r="W21" s="389">
        <v>1.4277282940557787</v>
      </c>
      <c r="X21" s="389">
        <v>48.189384013307986</v>
      </c>
      <c r="Y21" s="261"/>
      <c r="Z21" s="260">
        <v>1710.79</v>
      </c>
      <c r="AA21" s="260">
        <v>1847.79</v>
      </c>
      <c r="AB21" s="260">
        <v>1584.49</v>
      </c>
      <c r="AC21" s="260">
        <v>559.23</v>
      </c>
      <c r="AD21" s="260">
        <v>10546.58</v>
      </c>
      <c r="AE21" s="261"/>
      <c r="AF21" s="262">
        <v>10.52865764984562</v>
      </c>
      <c r="AG21" s="262">
        <v>11.371792165495613</v>
      </c>
      <c r="AH21" s="262">
        <v>9.7513737861478553</v>
      </c>
      <c r="AI21" s="262">
        <v>3.4416504758171178</v>
      </c>
      <c r="AJ21" s="262">
        <v>64.90646438002841</v>
      </c>
      <c r="AK21" s="261"/>
    </row>
    <row r="22" spans="1:37" x14ac:dyDescent="0.3">
      <c r="A22" s="200" t="s">
        <v>52</v>
      </c>
      <c r="B22" s="260">
        <v>14031</v>
      </c>
      <c r="C22" s="260">
        <v>1139.3</v>
      </c>
      <c r="D22" s="260">
        <v>664.39</v>
      </c>
      <c r="E22" s="260">
        <v>2044.91</v>
      </c>
      <c r="F22" s="260">
        <v>13769.26</v>
      </c>
      <c r="G22" s="38"/>
      <c r="H22" s="262">
        <v>44.333350395559265</v>
      </c>
      <c r="I22" s="262">
        <v>3.5998137057701287</v>
      </c>
      <c r="J22" s="262">
        <v>2.0992541279527916</v>
      </c>
      <c r="K22" s="262">
        <v>6.4612437857161362</v>
      </c>
      <c r="L22" s="262">
        <v>43.506337985001672</v>
      </c>
      <c r="M22" s="261"/>
      <c r="N22" s="260">
        <v>13146.13</v>
      </c>
      <c r="O22" s="260">
        <v>1807.29</v>
      </c>
      <c r="P22" s="260">
        <v>999.99</v>
      </c>
      <c r="Q22" s="260">
        <v>510.63</v>
      </c>
      <c r="R22" s="260">
        <v>15184.83</v>
      </c>
      <c r="S22" s="261"/>
      <c r="T22" s="389">
        <v>41.537451901901044</v>
      </c>
      <c r="U22" s="389">
        <v>5.710442651014918</v>
      </c>
      <c r="V22" s="389">
        <v>3.1596398732845352</v>
      </c>
      <c r="W22" s="389">
        <v>1.6134230427257095</v>
      </c>
      <c r="X22" s="389">
        <v>47.979074127788493</v>
      </c>
      <c r="Y22" s="261"/>
      <c r="Z22" s="260">
        <v>3328.81</v>
      </c>
      <c r="AA22" s="260">
        <v>2850.22</v>
      </c>
      <c r="AB22" s="260">
        <v>3055.05</v>
      </c>
      <c r="AC22" s="260">
        <v>349.36</v>
      </c>
      <c r="AD22" s="260">
        <v>22065.43</v>
      </c>
      <c r="AE22" s="261"/>
      <c r="AF22" s="262">
        <v>10.517945986048154</v>
      </c>
      <c r="AG22" s="262">
        <v>9.0057588172212188</v>
      </c>
      <c r="AH22" s="262">
        <v>9.6529543244211649</v>
      </c>
      <c r="AI22" s="262">
        <v>1.1038628247589328</v>
      </c>
      <c r="AJ22" s="262">
        <v>69.71950964426523</v>
      </c>
      <c r="AK22" s="261"/>
    </row>
    <row r="23" spans="1:37" x14ac:dyDescent="0.3">
      <c r="A23" s="200" t="s">
        <v>53</v>
      </c>
      <c r="B23" s="260">
        <v>38696.959999999999</v>
      </c>
      <c r="C23" s="260">
        <v>3037.14</v>
      </c>
      <c r="D23" s="260">
        <v>746.28</v>
      </c>
      <c r="E23" s="260">
        <v>6997.14</v>
      </c>
      <c r="F23" s="260">
        <v>37236.589999999997</v>
      </c>
      <c r="G23" s="38"/>
      <c r="H23" s="262">
        <v>44.625904062683205</v>
      </c>
      <c r="I23" s="262">
        <v>3.5024745681556815</v>
      </c>
      <c r="J23" s="262">
        <v>0.8606210845477068</v>
      </c>
      <c r="K23" s="262">
        <v>8.0692048768989402</v>
      </c>
      <c r="L23" s="262">
        <v>42.941783875567204</v>
      </c>
      <c r="M23" s="261"/>
      <c r="N23" s="260">
        <v>38187.47</v>
      </c>
      <c r="O23" s="260">
        <v>5263</v>
      </c>
      <c r="P23" s="260">
        <v>2459.02</v>
      </c>
      <c r="Q23" s="260">
        <v>2914.46</v>
      </c>
      <c r="R23" s="260">
        <v>37890.17</v>
      </c>
      <c r="S23" s="261"/>
      <c r="T23" s="389">
        <v>44.038352692733312</v>
      </c>
      <c r="U23" s="389">
        <v>6.0693690946756993</v>
      </c>
      <c r="V23" s="389">
        <v>2.8357780716681433</v>
      </c>
      <c r="W23" s="389">
        <v>3.3609981857625955</v>
      </c>
      <c r="X23" s="389">
        <v>43.695501955160239</v>
      </c>
      <c r="Y23" s="261"/>
      <c r="Z23" s="260">
        <v>12024.31</v>
      </c>
      <c r="AA23" s="260">
        <v>8832.86</v>
      </c>
      <c r="AB23" s="260">
        <v>7016.52</v>
      </c>
      <c r="AC23" s="260">
        <v>2070.9699999999998</v>
      </c>
      <c r="AD23" s="260">
        <v>56769.46</v>
      </c>
      <c r="AE23" s="261"/>
      <c r="AF23" s="262">
        <v>13.866611343112284</v>
      </c>
      <c r="AG23" s="262">
        <v>10.186184210829794</v>
      </c>
      <c r="AH23" s="262">
        <v>8.0915541782583968</v>
      </c>
      <c r="AI23" s="262">
        <v>2.3882730978530367</v>
      </c>
      <c r="AJ23" s="262">
        <v>65.467377169946474</v>
      </c>
      <c r="AK23" s="261"/>
    </row>
    <row r="24" spans="1:37" s="211" customFormat="1" x14ac:dyDescent="0.3">
      <c r="A24" s="211" t="s">
        <v>36</v>
      </c>
      <c r="B24" s="264">
        <v>98916.33</v>
      </c>
      <c r="C24" s="264">
        <v>8141.62</v>
      </c>
      <c r="D24" s="264">
        <v>2877.88</v>
      </c>
      <c r="E24" s="264">
        <v>14209.79</v>
      </c>
      <c r="F24" s="264">
        <v>90650.94</v>
      </c>
      <c r="G24" s="41"/>
      <c r="H24" s="266">
        <v>46.051168321728788</v>
      </c>
      <c r="I24" s="266">
        <v>3.7903864107327228</v>
      </c>
      <c r="J24" s="266">
        <v>1.3398165529365764</v>
      </c>
      <c r="K24" s="266">
        <v>6.6154641109958137</v>
      </c>
      <c r="L24" s="266">
        <v>42.203159948038277</v>
      </c>
      <c r="M24" s="265"/>
      <c r="N24" s="264">
        <v>92924</v>
      </c>
      <c r="O24" s="264">
        <v>12757.86</v>
      </c>
      <c r="P24" s="264">
        <v>6605.34</v>
      </c>
      <c r="Q24" s="264">
        <v>5489.57</v>
      </c>
      <c r="R24" s="264">
        <v>97019.8</v>
      </c>
      <c r="S24" s="265"/>
      <c r="T24" s="449">
        <v>43.261398447843</v>
      </c>
      <c r="U24" s="449">
        <v>5.9395082519241349</v>
      </c>
      <c r="V24" s="449">
        <v>3.0751608370655079</v>
      </c>
      <c r="W24" s="449">
        <v>2.5557065459657946</v>
      </c>
      <c r="X24" s="449">
        <v>45.168225917201568</v>
      </c>
      <c r="Y24" s="265"/>
      <c r="Z24" s="264">
        <v>25576.28</v>
      </c>
      <c r="AA24" s="264">
        <v>21750.82</v>
      </c>
      <c r="AB24" s="264">
        <v>18923.22</v>
      </c>
      <c r="AC24" s="264">
        <v>3938.55</v>
      </c>
      <c r="AD24" s="264">
        <v>144607.70000000001</v>
      </c>
      <c r="AE24" s="265"/>
      <c r="AF24" s="266">
        <v>11.90721062259048</v>
      </c>
      <c r="AG24" s="266">
        <v>10.126241773786239</v>
      </c>
      <c r="AH24" s="266">
        <v>8.809833415868793</v>
      </c>
      <c r="AI24" s="266">
        <v>1.8336186653259874</v>
      </c>
      <c r="AJ24" s="266">
        <v>67.323095522428503</v>
      </c>
      <c r="AK24" s="265"/>
    </row>
    <row r="25" spans="1:37" x14ac:dyDescent="0.3">
      <c r="A25" s="200" t="s">
        <v>54</v>
      </c>
      <c r="B25" s="260">
        <v>8959.2000000000007</v>
      </c>
      <c r="C25" s="260">
        <v>1115.27</v>
      </c>
      <c r="D25" s="260">
        <v>343.03</v>
      </c>
      <c r="E25" s="260">
        <v>1637.04</v>
      </c>
      <c r="F25" s="260">
        <v>9038.31</v>
      </c>
      <c r="G25" s="38"/>
      <c r="H25" s="262">
        <v>42.4750768507228</v>
      </c>
      <c r="I25" s="262">
        <v>5.2874340297465858</v>
      </c>
      <c r="J25" s="262">
        <v>1.6262864554986427</v>
      </c>
      <c r="K25" s="262">
        <v>7.7611170425604126</v>
      </c>
      <c r="L25" s="262">
        <v>42.850133030924226</v>
      </c>
      <c r="M25" s="261"/>
      <c r="N25" s="260">
        <v>8351.4</v>
      </c>
      <c r="O25" s="260">
        <v>1883.47</v>
      </c>
      <c r="P25" s="260">
        <v>406.47</v>
      </c>
      <c r="Q25" s="260">
        <v>345.05</v>
      </c>
      <c r="R25" s="260">
        <v>10106.459999999999</v>
      </c>
      <c r="S25" s="261"/>
      <c r="T25" s="389">
        <v>39.593530316448607</v>
      </c>
      <c r="U25" s="389">
        <v>8.9294281851092592</v>
      </c>
      <c r="V25" s="389">
        <v>1.9270520233406214</v>
      </c>
      <c r="W25" s="389">
        <v>1.6358631649412783</v>
      </c>
      <c r="X25" s="389">
        <v>47.914173719612897</v>
      </c>
      <c r="Y25" s="261"/>
      <c r="Z25" s="260">
        <v>2186.17</v>
      </c>
      <c r="AA25" s="260">
        <v>2156.17</v>
      </c>
      <c r="AB25" s="260">
        <v>1796.11</v>
      </c>
      <c r="AC25" s="260">
        <v>346.49</v>
      </c>
      <c r="AD25" s="260">
        <v>14607.91</v>
      </c>
      <c r="AE25" s="261"/>
      <c r="AF25" s="262">
        <v>10.364512317923994</v>
      </c>
      <c r="AG25" s="262">
        <v>10.222283959865052</v>
      </c>
      <c r="AH25" s="262">
        <v>8.5152592064416144</v>
      </c>
      <c r="AI25" s="262">
        <v>1.6426901261281077</v>
      </c>
      <c r="AJ25" s="262">
        <v>69.2553017990939</v>
      </c>
      <c r="AK25" s="261"/>
    </row>
    <row r="26" spans="1:37" x14ac:dyDescent="0.3">
      <c r="A26" s="200" t="s">
        <v>55</v>
      </c>
      <c r="B26" s="260">
        <v>2002.56</v>
      </c>
      <c r="C26" s="260">
        <v>185.63</v>
      </c>
      <c r="D26" s="260">
        <v>27.39</v>
      </c>
      <c r="E26" s="260">
        <v>566.12</v>
      </c>
      <c r="F26" s="260">
        <v>1318.26</v>
      </c>
      <c r="G26" s="38"/>
      <c r="H26" s="262">
        <v>48.843522481981488</v>
      </c>
      <c r="I26" s="262">
        <v>4.5276161904413472</v>
      </c>
      <c r="J26" s="262">
        <v>0.66805692752350643</v>
      </c>
      <c r="K26" s="262">
        <v>13.807973267966684</v>
      </c>
      <c r="L26" s="262">
        <v>32.153075037500457</v>
      </c>
      <c r="M26" s="261"/>
      <c r="N26" s="260">
        <v>1769.33</v>
      </c>
      <c r="O26" s="260">
        <v>395.66</v>
      </c>
      <c r="P26" s="260">
        <v>138.53</v>
      </c>
      <c r="Q26" s="260">
        <v>106.52</v>
      </c>
      <c r="R26" s="260">
        <v>1689.91</v>
      </c>
      <c r="S26" s="261"/>
      <c r="T26" s="389">
        <v>43.154916523372236</v>
      </c>
      <c r="U26" s="389">
        <v>9.6503615897754855</v>
      </c>
      <c r="V26" s="389">
        <v>3.3788216929474748</v>
      </c>
      <c r="W26" s="389">
        <v>2.5980804643959075</v>
      </c>
      <c r="X26" s="389">
        <v>41.217819729508896</v>
      </c>
      <c r="Y26" s="261"/>
      <c r="Z26" s="260">
        <v>345.5</v>
      </c>
      <c r="AA26" s="260">
        <v>321</v>
      </c>
      <c r="AB26" s="260">
        <v>208.24</v>
      </c>
      <c r="AC26" s="260">
        <v>107.55</v>
      </c>
      <c r="AD26" s="260">
        <v>3117.67</v>
      </c>
      <c r="AE26" s="261"/>
      <c r="AF26" s="262">
        <v>8.4269320357565327</v>
      </c>
      <c r="AG26" s="262">
        <v>7.8293637727289367</v>
      </c>
      <c r="AH26" s="262">
        <v>5.0790863303211014</v>
      </c>
      <c r="AI26" s="262">
        <v>2.6232027219844145</v>
      </c>
      <c r="AJ26" s="262">
        <v>76.041659044622506</v>
      </c>
      <c r="AK26" s="261"/>
    </row>
    <row r="27" spans="1:37" x14ac:dyDescent="0.3">
      <c r="A27" s="200" t="s">
        <v>56</v>
      </c>
      <c r="B27" s="260">
        <v>36380.86</v>
      </c>
      <c r="C27" s="260">
        <v>5004.95</v>
      </c>
      <c r="D27" s="260">
        <v>1042.92</v>
      </c>
      <c r="E27" s="260">
        <v>4889.67</v>
      </c>
      <c r="F27" s="260">
        <v>25282.92</v>
      </c>
      <c r="G27" s="38"/>
      <c r="H27" s="262">
        <v>50.110459408939199</v>
      </c>
      <c r="I27" s="262">
        <v>6.8937442330601924</v>
      </c>
      <c r="J27" s="262">
        <v>1.4365026095251974</v>
      </c>
      <c r="K27" s="262">
        <v>6.7349592631429758</v>
      </c>
      <c r="L27" s="262">
        <v>34.824320711480077</v>
      </c>
      <c r="M27" s="261"/>
      <c r="N27" s="260">
        <v>32852.42</v>
      </c>
      <c r="O27" s="260">
        <v>6154.01</v>
      </c>
      <c r="P27" s="260">
        <v>2041.11</v>
      </c>
      <c r="Q27" s="260">
        <v>4586.3999999999996</v>
      </c>
      <c r="R27" s="260">
        <v>26967.37</v>
      </c>
      <c r="S27" s="261"/>
      <c r="T27" s="389">
        <v>45.250438249547216</v>
      </c>
      <c r="U27" s="389">
        <v>8.4764425114526141</v>
      </c>
      <c r="V27" s="389">
        <v>2.8113947774785939</v>
      </c>
      <c r="W27" s="389">
        <v>6.3172396428550268</v>
      </c>
      <c r="X27" s="389">
        <v>37.144457270961837</v>
      </c>
      <c r="Y27" s="261"/>
      <c r="Z27" s="260">
        <v>10226.59</v>
      </c>
      <c r="AA27" s="260">
        <v>8595.9</v>
      </c>
      <c r="AB27" s="260">
        <v>6525.97</v>
      </c>
      <c r="AC27" s="260">
        <v>3005.11</v>
      </c>
      <c r="AD27" s="260">
        <v>44247.76</v>
      </c>
      <c r="AE27" s="261"/>
      <c r="AF27" s="262">
        <v>14.085954072742194</v>
      </c>
      <c r="AG27" s="262">
        <v>11.839865743506351</v>
      </c>
      <c r="AH27" s="262">
        <v>8.9887747235484525</v>
      </c>
      <c r="AI27" s="262">
        <v>4.1391941442395064</v>
      </c>
      <c r="AJ27" s="262">
        <v>60.946211315963495</v>
      </c>
      <c r="AK27" s="261"/>
    </row>
    <row r="28" spans="1:37" x14ac:dyDescent="0.3">
      <c r="A28" s="200" t="s">
        <v>57</v>
      </c>
      <c r="B28" s="260">
        <v>27259.84</v>
      </c>
      <c r="C28" s="260">
        <v>2711.52</v>
      </c>
      <c r="D28" s="260">
        <v>606.66999999999996</v>
      </c>
      <c r="E28" s="260">
        <v>3526.49</v>
      </c>
      <c r="F28" s="260">
        <v>21935.34</v>
      </c>
      <c r="G28" s="38"/>
      <c r="H28" s="262">
        <v>48.643644490316539</v>
      </c>
      <c r="I28" s="262">
        <v>4.8385542581461634</v>
      </c>
      <c r="J28" s="262">
        <v>1.0825683424018751</v>
      </c>
      <c r="K28" s="262">
        <v>6.2928221830596351</v>
      </c>
      <c r="L28" s="262">
        <v>39.142375037205653</v>
      </c>
      <c r="M28" s="261"/>
      <c r="N28" s="260">
        <v>23635.08</v>
      </c>
      <c r="O28" s="260">
        <v>3498</v>
      </c>
      <c r="P28" s="260">
        <v>1315.96</v>
      </c>
      <c r="Q28" s="260">
        <v>1710.87</v>
      </c>
      <c r="R28" s="260">
        <v>25879.96</v>
      </c>
      <c r="S28" s="261"/>
      <c r="T28" s="389">
        <v>42.175465043822371</v>
      </c>
      <c r="U28" s="389">
        <v>6.2419833875447273</v>
      </c>
      <c r="V28" s="389">
        <v>2.3482562774938138</v>
      </c>
      <c r="W28" s="389">
        <v>3.0529508628498134</v>
      </c>
      <c r="X28" s="389">
        <v>46.181326583854215</v>
      </c>
      <c r="Y28" s="261"/>
      <c r="Z28" s="260">
        <v>7692.84</v>
      </c>
      <c r="AA28" s="260">
        <v>5139.21</v>
      </c>
      <c r="AB28" s="260">
        <v>5066.8599999999997</v>
      </c>
      <c r="AC28" s="260">
        <v>1063.92</v>
      </c>
      <c r="AD28" s="260">
        <v>37077.040000000001</v>
      </c>
      <c r="AE28" s="261"/>
      <c r="AF28" s="262">
        <v>13.727438388519033</v>
      </c>
      <c r="AG28" s="262">
        <v>9.1706299156957503</v>
      </c>
      <c r="AH28" s="262">
        <v>9.0415254279630854</v>
      </c>
      <c r="AI28" s="262">
        <v>1.8985051359853022</v>
      </c>
      <c r="AJ28" s="262">
        <v>66.161883287401764</v>
      </c>
      <c r="AK28" s="261"/>
    </row>
    <row r="29" spans="1:37" x14ac:dyDescent="0.3">
      <c r="A29" s="200" t="s">
        <v>58</v>
      </c>
      <c r="B29" s="260">
        <v>3767.34</v>
      </c>
      <c r="C29" s="260">
        <v>264.23</v>
      </c>
      <c r="D29" s="260">
        <v>62.18</v>
      </c>
      <c r="E29" s="260">
        <v>648.83000000000004</v>
      </c>
      <c r="F29" s="260">
        <v>2550.81</v>
      </c>
      <c r="G29" s="38"/>
      <c r="H29" s="262">
        <v>51.65423987232257</v>
      </c>
      <c r="I29" s="262">
        <v>3.6228744423024719</v>
      </c>
      <c r="J29" s="262">
        <v>0.85255395989239557</v>
      </c>
      <c r="K29" s="262">
        <v>8.8961496590058395</v>
      </c>
      <c r="L29" s="262">
        <v>34.974319177116783</v>
      </c>
      <c r="M29" s="261"/>
      <c r="N29" s="260">
        <v>3398.71</v>
      </c>
      <c r="O29" s="260">
        <v>488.85</v>
      </c>
      <c r="P29" s="260">
        <v>136.05000000000001</v>
      </c>
      <c r="Q29" s="260">
        <v>253.26</v>
      </c>
      <c r="R29" s="260">
        <v>3016.5</v>
      </c>
      <c r="S29" s="261"/>
      <c r="T29" s="389">
        <v>46.599930347794846</v>
      </c>
      <c r="U29" s="389">
        <v>6.7026536393277203</v>
      </c>
      <c r="V29" s="389">
        <v>1.8653902580148027</v>
      </c>
      <c r="W29" s="389">
        <v>3.4724640701567724</v>
      </c>
      <c r="X29" s="389">
        <v>41.359424574065798</v>
      </c>
      <c r="Y29" s="261"/>
      <c r="Z29" s="260">
        <v>728.39</v>
      </c>
      <c r="AA29" s="260">
        <v>805.72</v>
      </c>
      <c r="AB29" s="260">
        <v>828.3</v>
      </c>
      <c r="AC29" s="260">
        <v>88.52</v>
      </c>
      <c r="AD29" s="260">
        <v>4842.45</v>
      </c>
      <c r="AE29" s="261"/>
      <c r="AF29" s="262">
        <v>9.9870019113223218</v>
      </c>
      <c r="AG29" s="262">
        <v>11.047278490905452</v>
      </c>
      <c r="AH29" s="262">
        <v>11.356874316160683</v>
      </c>
      <c r="AI29" s="262">
        <v>1.2137033858101456</v>
      </c>
      <c r="AJ29" s="262">
        <v>66.395141895801387</v>
      </c>
      <c r="AK29" s="261"/>
    </row>
    <row r="30" spans="1:37" x14ac:dyDescent="0.3">
      <c r="A30" s="200" t="s">
        <v>59</v>
      </c>
      <c r="B30" s="260">
        <v>12282.84</v>
      </c>
      <c r="C30" s="260">
        <v>548.54999999999995</v>
      </c>
      <c r="D30" s="260">
        <v>352.11</v>
      </c>
      <c r="E30" s="260">
        <v>1355.07</v>
      </c>
      <c r="F30" s="260">
        <v>4961.47</v>
      </c>
      <c r="G30" s="38"/>
      <c r="H30" s="262">
        <v>62.988793869140778</v>
      </c>
      <c r="I30" s="262">
        <v>2.8130711526745582</v>
      </c>
      <c r="J30" s="262">
        <v>1.8056886037156847</v>
      </c>
      <c r="K30" s="262">
        <v>6.9490626685893968</v>
      </c>
      <c r="L30" s="262">
        <v>25.44338370587958</v>
      </c>
      <c r="M30" s="261"/>
      <c r="N30" s="260">
        <v>9603.84</v>
      </c>
      <c r="O30" s="260">
        <v>1064.1400000000001</v>
      </c>
      <c r="P30" s="260">
        <v>532.74</v>
      </c>
      <c r="Q30" s="260">
        <v>984.54</v>
      </c>
      <c r="R30" s="260">
        <v>7314.78</v>
      </c>
      <c r="S30" s="261"/>
      <c r="T30" s="389">
        <v>49.250360512080995</v>
      </c>
      <c r="U30" s="389">
        <v>5.4571170110420288</v>
      </c>
      <c r="V30" s="389">
        <v>2.7319943959089312</v>
      </c>
      <c r="W30" s="389">
        <v>5.0489127201790351</v>
      </c>
      <c r="X30" s="389">
        <v>37.511615360789001</v>
      </c>
      <c r="Y30" s="261"/>
      <c r="Z30" s="260">
        <v>2579.71</v>
      </c>
      <c r="AA30" s="260">
        <v>2314.16</v>
      </c>
      <c r="AB30" s="260">
        <v>1532.51</v>
      </c>
      <c r="AC30" s="260">
        <v>489.46</v>
      </c>
      <c r="AD30" s="260">
        <v>12584.2</v>
      </c>
      <c r="AE30" s="261"/>
      <c r="AF30" s="262">
        <v>13.229254914348893</v>
      </c>
      <c r="AG30" s="262">
        <v>11.867462835973669</v>
      </c>
      <c r="AH30" s="262">
        <v>7.8590095199804715</v>
      </c>
      <c r="AI30" s="262">
        <v>2.510046133238701</v>
      </c>
      <c r="AJ30" s="262">
        <v>64.534226596458268</v>
      </c>
      <c r="AK30" s="261"/>
    </row>
    <row r="31" spans="1:37" x14ac:dyDescent="0.3">
      <c r="A31" s="200" t="s">
        <v>60</v>
      </c>
      <c r="B31" s="260">
        <v>26910.91</v>
      </c>
      <c r="C31" s="260">
        <v>2706.08</v>
      </c>
      <c r="D31" s="260">
        <v>444.45</v>
      </c>
      <c r="E31" s="260">
        <v>3262.56</v>
      </c>
      <c r="F31" s="260">
        <v>21259.63</v>
      </c>
      <c r="G31" s="38"/>
      <c r="H31" s="262">
        <v>49.302162571452278</v>
      </c>
      <c r="I31" s="262">
        <v>4.9576768712524242</v>
      </c>
      <c r="J31" s="262">
        <v>0.81425511641493964</v>
      </c>
      <c r="K31" s="262">
        <v>5.9771766736657117</v>
      </c>
      <c r="L31" s="262">
        <v>38.948728767214632</v>
      </c>
      <c r="M31" s="261"/>
      <c r="N31" s="260">
        <v>24041.67</v>
      </c>
      <c r="O31" s="260">
        <v>4093.43</v>
      </c>
      <c r="P31" s="260">
        <v>961.75</v>
      </c>
      <c r="Q31" s="260">
        <v>862.63</v>
      </c>
      <c r="R31" s="260">
        <v>24624.15</v>
      </c>
      <c r="S31" s="261"/>
      <c r="T31" s="389">
        <v>44.045568240881003</v>
      </c>
      <c r="U31" s="389">
        <v>7.4993729805071592</v>
      </c>
      <c r="V31" s="389">
        <v>1.7619751562877002</v>
      </c>
      <c r="W31" s="389">
        <v>1.5803822501361671</v>
      </c>
      <c r="X31" s="389">
        <v>45.112701372187963</v>
      </c>
      <c r="Y31" s="261"/>
      <c r="Z31" s="260">
        <v>6233.31</v>
      </c>
      <c r="AA31" s="260">
        <v>6050.31</v>
      </c>
      <c r="AB31" s="260">
        <v>4072.95</v>
      </c>
      <c r="AC31" s="260">
        <v>783.77</v>
      </c>
      <c r="AD31" s="260">
        <v>37443.279999999999</v>
      </c>
      <c r="AE31" s="261"/>
      <c r="AF31" s="262">
        <v>11.419742512544511</v>
      </c>
      <c r="AG31" s="262">
        <v>11.084477159177577</v>
      </c>
      <c r="AH31" s="262">
        <v>7.4618525737478434</v>
      </c>
      <c r="AI31" s="262">
        <v>1.4359066994994651</v>
      </c>
      <c r="AJ31" s="262">
        <v>68.598002734519483</v>
      </c>
      <c r="AK31" s="261"/>
    </row>
    <row r="32" spans="1:37" x14ac:dyDescent="0.3">
      <c r="A32" s="200" t="s">
        <v>61</v>
      </c>
      <c r="B32" s="260">
        <v>10581.81</v>
      </c>
      <c r="C32" s="260">
        <v>632.29999999999995</v>
      </c>
      <c r="D32" s="260">
        <v>350.42</v>
      </c>
      <c r="E32" s="260">
        <v>2264.04</v>
      </c>
      <c r="F32" s="260">
        <v>8736.11</v>
      </c>
      <c r="G32" s="38"/>
      <c r="H32" s="262">
        <v>46.895478639838295</v>
      </c>
      <c r="I32" s="262">
        <v>2.8021681682027699</v>
      </c>
      <c r="J32" s="262">
        <v>1.5529586738915306</v>
      </c>
      <c r="K32" s="262">
        <v>10.03356131510011</v>
      </c>
      <c r="L32" s="262">
        <v>38.715877520034638</v>
      </c>
      <c r="M32" s="261"/>
      <c r="N32" s="260">
        <v>9717.7199999999993</v>
      </c>
      <c r="O32" s="260">
        <v>952.9</v>
      </c>
      <c r="P32" s="260">
        <v>520.01</v>
      </c>
      <c r="Q32" s="260">
        <v>712.36</v>
      </c>
      <c r="R32" s="260">
        <v>10661.68</v>
      </c>
      <c r="S32" s="261"/>
      <c r="T32" s="389">
        <v>43.066085167653682</v>
      </c>
      <c r="U32" s="389">
        <v>4.2229733472725286</v>
      </c>
      <c r="V32" s="389">
        <v>2.3045318189895978</v>
      </c>
      <c r="W32" s="389">
        <v>3.1569706093641079</v>
      </c>
      <c r="X32" s="389">
        <v>47.249439056720085</v>
      </c>
      <c r="Y32" s="261"/>
      <c r="Z32" s="260">
        <v>2291.6</v>
      </c>
      <c r="AA32" s="260">
        <v>1828.27</v>
      </c>
      <c r="AB32" s="260">
        <v>1583.02</v>
      </c>
      <c r="AC32" s="260">
        <v>455.56</v>
      </c>
      <c r="AD32" s="260">
        <v>16406.23</v>
      </c>
      <c r="AE32" s="261"/>
      <c r="AF32" s="262">
        <v>10.15569915270199</v>
      </c>
      <c r="AG32" s="262">
        <v>8.102356471421917</v>
      </c>
      <c r="AH32" s="262">
        <v>7.0154803947941629</v>
      </c>
      <c r="AI32" s="262">
        <v>2.0189083199532725</v>
      </c>
      <c r="AJ32" s="262">
        <v>72.707599978196001</v>
      </c>
      <c r="AK32" s="261"/>
    </row>
    <row r="33" spans="1:37" s="211" customFormat="1" x14ac:dyDescent="0.3">
      <c r="A33" s="211" t="s">
        <v>37</v>
      </c>
      <c r="B33" s="264">
        <v>128145.37</v>
      </c>
      <c r="C33" s="264">
        <v>13168.53</v>
      </c>
      <c r="D33" s="264">
        <v>3229.16</v>
      </c>
      <c r="E33" s="264">
        <v>18149.82</v>
      </c>
      <c r="F33" s="264">
        <v>95082.84</v>
      </c>
      <c r="G33" s="41"/>
      <c r="H33" s="266">
        <v>49.711962786875354</v>
      </c>
      <c r="I33" s="266">
        <v>5.1085222456172374</v>
      </c>
      <c r="J33" s="266">
        <v>1.2527013793230799</v>
      </c>
      <c r="K33" s="266">
        <v>7.0409346543576721</v>
      </c>
      <c r="L33" s="266">
        <v>36.885878933826667</v>
      </c>
      <c r="M33" s="265"/>
      <c r="N33" s="264">
        <v>113370.17</v>
      </c>
      <c r="O33" s="264">
        <v>18530.45</v>
      </c>
      <c r="P33" s="264">
        <v>6052.64</v>
      </c>
      <c r="Q33" s="264">
        <v>9561.64</v>
      </c>
      <c r="R33" s="264">
        <v>110260.82</v>
      </c>
      <c r="S33" s="265"/>
      <c r="T33" s="449">
        <v>43.980158410574901</v>
      </c>
      <c r="U33" s="449">
        <v>7.1885940227419409</v>
      </c>
      <c r="V33" s="449">
        <v>2.3480256402736459</v>
      </c>
      <c r="W33" s="449">
        <v>3.7092865068905643</v>
      </c>
      <c r="X33" s="449">
        <v>42.773935419518963</v>
      </c>
      <c r="Y33" s="265"/>
      <c r="Z33" s="264">
        <v>32284.12</v>
      </c>
      <c r="AA33" s="264">
        <v>27210.73</v>
      </c>
      <c r="AB33" s="264">
        <v>21613.96</v>
      </c>
      <c r="AC33" s="264">
        <v>6340.38</v>
      </c>
      <c r="AD33" s="264">
        <v>170326.54</v>
      </c>
      <c r="AE33" s="265"/>
      <c r="AF33" s="266">
        <v>12.52411204592892</v>
      </c>
      <c r="AG33" s="266">
        <v>10.555970903698766</v>
      </c>
      <c r="AH33" s="266">
        <v>8.3847927958459394</v>
      </c>
      <c r="AI33" s="266">
        <v>2.4596498072044959</v>
      </c>
      <c r="AJ33" s="266">
        <v>66.075478326663202</v>
      </c>
      <c r="AK33" s="265"/>
    </row>
    <row r="34" spans="1:37" s="211" customFormat="1" x14ac:dyDescent="0.3">
      <c r="A34" s="30" t="s">
        <v>62</v>
      </c>
      <c r="B34" s="264">
        <v>463067.19</v>
      </c>
      <c r="C34" s="264">
        <v>40468.800000000003</v>
      </c>
      <c r="D34" s="264">
        <v>14759.84</v>
      </c>
      <c r="E34" s="264">
        <v>66242.3</v>
      </c>
      <c r="F34" s="264">
        <v>417757.19</v>
      </c>
      <c r="G34" s="41"/>
      <c r="H34" s="266">
        <v>46.200674130661149</v>
      </c>
      <c r="I34" s="266">
        <v>4.0376124278183045</v>
      </c>
      <c r="J34" s="266">
        <v>1.4726039175021182</v>
      </c>
      <c r="K34" s="266">
        <v>6.6090601581284467</v>
      </c>
      <c r="L34" s="266">
        <v>41.680050363599925</v>
      </c>
      <c r="M34" s="265"/>
      <c r="N34" s="264">
        <v>418192.59</v>
      </c>
      <c r="O34" s="264">
        <v>66798.13</v>
      </c>
      <c r="P34" s="264">
        <v>29421.97</v>
      </c>
      <c r="Q34" s="264">
        <v>26334.15</v>
      </c>
      <c r="R34" s="264">
        <v>461548.48</v>
      </c>
      <c r="S34" s="265"/>
      <c r="T34" s="449">
        <v>41.72349065466544</v>
      </c>
      <c r="U34" s="449">
        <v>6.664515870078251</v>
      </c>
      <c r="V34" s="449">
        <v>2.9354592111181286</v>
      </c>
      <c r="W34" s="449">
        <v>2.6273843384541031</v>
      </c>
      <c r="X34" s="449">
        <v>46.049150923394023</v>
      </c>
      <c r="Y34" s="265"/>
      <c r="Z34" s="264">
        <v>109867.34</v>
      </c>
      <c r="AA34" s="264">
        <v>102463.94</v>
      </c>
      <c r="AB34" s="264">
        <v>91672.09</v>
      </c>
      <c r="AC34" s="264">
        <v>17444.43</v>
      </c>
      <c r="AD34" s="264">
        <v>680847.53</v>
      </c>
      <c r="AE34" s="265"/>
      <c r="AF34" s="266">
        <v>10.961573790063927</v>
      </c>
      <c r="AG34" s="266">
        <v>10.222929208358762</v>
      </c>
      <c r="AH34" s="266">
        <v>9.1462155998714589</v>
      </c>
      <c r="AI34" s="266">
        <v>1.7404481319981433</v>
      </c>
      <c r="AJ34" s="266">
        <v>67.928835265127603</v>
      </c>
      <c r="AK34" s="265"/>
    </row>
    <row r="35" spans="1:37" x14ac:dyDescent="0.3">
      <c r="A35" s="215"/>
      <c r="B35" s="269"/>
      <c r="C35" s="269"/>
      <c r="D35" s="269"/>
      <c r="E35" s="269"/>
      <c r="F35" s="269"/>
      <c r="G35" s="38"/>
      <c r="H35" s="262"/>
      <c r="I35" s="262"/>
      <c r="J35" s="262"/>
      <c r="K35" s="262"/>
      <c r="L35" s="262"/>
      <c r="M35" s="270"/>
      <c r="N35" s="269"/>
      <c r="O35" s="269"/>
      <c r="P35" s="269"/>
      <c r="Q35" s="269"/>
      <c r="R35" s="269"/>
      <c r="S35" s="270"/>
      <c r="T35" s="389"/>
      <c r="U35" s="389"/>
      <c r="V35" s="389"/>
      <c r="W35" s="389"/>
      <c r="X35" s="389"/>
      <c r="Y35" s="270"/>
      <c r="Z35" s="269"/>
      <c r="AA35" s="269"/>
      <c r="AB35" s="269"/>
      <c r="AC35" s="269"/>
      <c r="AD35" s="269"/>
      <c r="AE35" s="270"/>
      <c r="AF35" s="262"/>
      <c r="AG35" s="262"/>
      <c r="AH35" s="262"/>
      <c r="AI35" s="262"/>
      <c r="AJ35" s="262"/>
      <c r="AK35" s="270"/>
    </row>
    <row r="36" spans="1:37" s="211" customFormat="1" x14ac:dyDescent="0.3">
      <c r="A36" s="271" t="s">
        <v>38</v>
      </c>
      <c r="B36" s="269"/>
      <c r="C36" s="269"/>
      <c r="D36" s="269"/>
      <c r="E36" s="269"/>
      <c r="F36" s="269"/>
      <c r="G36" s="38"/>
      <c r="H36" s="262"/>
      <c r="I36" s="262"/>
      <c r="J36" s="262"/>
      <c r="K36" s="262"/>
      <c r="L36" s="262"/>
      <c r="M36" s="270"/>
      <c r="N36" s="269"/>
      <c r="O36" s="269"/>
      <c r="P36" s="269"/>
      <c r="Q36" s="269"/>
      <c r="R36" s="269"/>
      <c r="S36" s="270"/>
      <c r="T36" s="389"/>
      <c r="U36" s="389"/>
      <c r="V36" s="389"/>
      <c r="W36" s="389"/>
      <c r="X36" s="389"/>
      <c r="Y36" s="270"/>
      <c r="Z36" s="269"/>
      <c r="AA36" s="269"/>
      <c r="AB36" s="269"/>
      <c r="AC36" s="269"/>
      <c r="AD36" s="269"/>
      <c r="AE36" s="270"/>
      <c r="AF36" s="262"/>
      <c r="AG36" s="262"/>
      <c r="AH36" s="262"/>
      <c r="AI36" s="262"/>
      <c r="AJ36" s="262"/>
      <c r="AK36" s="270"/>
    </row>
    <row r="37" spans="1:37" s="211" customFormat="1" x14ac:dyDescent="0.3">
      <c r="A37" s="28" t="s">
        <v>43</v>
      </c>
      <c r="B37" s="264">
        <v>132008.85</v>
      </c>
      <c r="C37" s="264">
        <v>11359.36</v>
      </c>
      <c r="D37" s="264">
        <v>4504.34</v>
      </c>
      <c r="E37" s="264">
        <v>16257.179999999998</v>
      </c>
      <c r="F37" s="264">
        <v>129767.99</v>
      </c>
      <c r="G37" s="41"/>
      <c r="H37" s="266">
        <v>44.916597002406036</v>
      </c>
      <c r="I37" s="266">
        <v>3.86507264721457</v>
      </c>
      <c r="J37" s="266">
        <v>1.5326216730303888</v>
      </c>
      <c r="K37" s="266">
        <v>5.5315776363143474</v>
      </c>
      <c r="L37" s="266">
        <v>44.154134443579025</v>
      </c>
      <c r="M37" s="265"/>
      <c r="N37" s="264">
        <v>119811.56999999999</v>
      </c>
      <c r="O37" s="264">
        <v>21337.5</v>
      </c>
      <c r="P37" s="264">
        <v>9665.34</v>
      </c>
      <c r="Q37" s="264">
        <v>6784.3500000000013</v>
      </c>
      <c r="R37" s="264">
        <v>136298.96</v>
      </c>
      <c r="S37" s="265"/>
      <c r="T37" s="449">
        <v>40.766418356917441</v>
      </c>
      <c r="U37" s="449">
        <v>7.2601790602587535</v>
      </c>
      <c r="V37" s="449">
        <v>3.2886748249926816</v>
      </c>
      <c r="W37" s="449">
        <v>2.3084051930857172</v>
      </c>
      <c r="X37" s="449">
        <v>46.376325967289773</v>
      </c>
      <c r="Y37" s="265"/>
      <c r="Z37" s="264">
        <v>31408.46</v>
      </c>
      <c r="AA37" s="264">
        <v>32553.659999999996</v>
      </c>
      <c r="AB37" s="264">
        <v>28090.13</v>
      </c>
      <c r="AC37" s="264">
        <v>3555.91</v>
      </c>
      <c r="AD37" s="264">
        <v>198289.56000000003</v>
      </c>
      <c r="AE37" s="265"/>
      <c r="AF37" s="266">
        <v>10.686867890192135</v>
      </c>
      <c r="AG37" s="266">
        <v>11.076527272022634</v>
      </c>
      <c r="AH37" s="266">
        <v>9.557791382586819</v>
      </c>
      <c r="AI37" s="266">
        <v>1.2099141568677074</v>
      </c>
      <c r="AJ37" s="266">
        <v>67.468902700875077</v>
      </c>
      <c r="AK37" s="265"/>
    </row>
    <row r="38" spans="1:37" x14ac:dyDescent="0.3">
      <c r="A38" s="216" t="s">
        <v>23</v>
      </c>
      <c r="B38" s="272">
        <v>96267.4</v>
      </c>
      <c r="C38" s="272">
        <v>7291.17</v>
      </c>
      <c r="D38" s="272">
        <v>3246.14</v>
      </c>
      <c r="E38" s="272">
        <v>11438.3</v>
      </c>
      <c r="F38" s="272">
        <v>106880.92</v>
      </c>
      <c r="G38" s="38"/>
      <c r="H38" s="262">
        <v>42.76195972422655</v>
      </c>
      <c r="I38" s="262">
        <v>3.2387362480184247</v>
      </c>
      <c r="J38" s="262">
        <v>1.4419347353226613</v>
      </c>
      <c r="K38" s="262">
        <v>5.0808905601856971</v>
      </c>
      <c r="L38" s="262">
        <v>47.476483174244663</v>
      </c>
      <c r="M38" s="261"/>
      <c r="N38" s="273">
        <v>89756.87</v>
      </c>
      <c r="O38" s="260">
        <v>13466.74</v>
      </c>
      <c r="P38" s="260">
        <v>6802.79</v>
      </c>
      <c r="Q38" s="260">
        <v>5390.27</v>
      </c>
      <c r="R38" s="273">
        <v>109707.26</v>
      </c>
      <c r="S38" s="261"/>
      <c r="T38" s="389">
        <v>39.869983607250617</v>
      </c>
      <c r="U38" s="389">
        <v>5.9819232003422833</v>
      </c>
      <c r="V38" s="389">
        <v>3.0217979502133763</v>
      </c>
      <c r="W38" s="389">
        <v>2.3943568502183159</v>
      </c>
      <c r="X38" s="389">
        <v>48.731942833973399</v>
      </c>
      <c r="Y38" s="261"/>
      <c r="Z38" s="273">
        <v>20560.68</v>
      </c>
      <c r="AA38" s="273">
        <v>18410.61</v>
      </c>
      <c r="AB38" s="272">
        <v>16900.009999999998</v>
      </c>
      <c r="AC38" s="272">
        <v>2677.46</v>
      </c>
      <c r="AD38" s="272">
        <v>166575.17000000001</v>
      </c>
      <c r="AE38" s="261"/>
      <c r="AF38" s="262">
        <v>9.1330499220162835</v>
      </c>
      <c r="AG38" s="262">
        <v>8.1779892603149431</v>
      </c>
      <c r="AH38" s="262">
        <v>7.5069810440400992</v>
      </c>
      <c r="AI38" s="262">
        <v>1.189327193662939</v>
      </c>
      <c r="AJ38" s="262">
        <v>73.992657021963737</v>
      </c>
      <c r="AK38" s="274"/>
    </row>
    <row r="39" spans="1:37" x14ac:dyDescent="0.3">
      <c r="A39" s="217" t="s">
        <v>25</v>
      </c>
      <c r="B39" s="275">
        <v>29255.94</v>
      </c>
      <c r="C39" s="275">
        <v>3123.02</v>
      </c>
      <c r="D39" s="275">
        <v>1077.6500000000001</v>
      </c>
      <c r="E39" s="275">
        <v>4428.93</v>
      </c>
      <c r="F39" s="275">
        <v>21192.66</v>
      </c>
      <c r="G39" s="38"/>
      <c r="H39" s="262">
        <v>49.520703068136804</v>
      </c>
      <c r="I39" s="262">
        <v>5.2862477191248214</v>
      </c>
      <c r="J39" s="262">
        <v>1.8241077080886015</v>
      </c>
      <c r="K39" s="262">
        <v>7.4967246801696739</v>
      </c>
      <c r="L39" s="262">
        <v>35.872216824480098</v>
      </c>
      <c r="M39" s="261"/>
      <c r="N39" s="273">
        <v>24266.639999999999</v>
      </c>
      <c r="O39" s="260">
        <v>6033.13</v>
      </c>
      <c r="P39" s="260">
        <v>2328.04</v>
      </c>
      <c r="Q39" s="260">
        <v>1256.5999999999999</v>
      </c>
      <c r="R39" s="273">
        <v>25193.79</v>
      </c>
      <c r="S39" s="261"/>
      <c r="T39" s="389">
        <v>41.075455921135038</v>
      </c>
      <c r="U39" s="389">
        <v>10.212108696608903</v>
      </c>
      <c r="V39" s="389">
        <v>3.9406075337434112</v>
      </c>
      <c r="W39" s="389">
        <v>2.1270113172033001</v>
      </c>
      <c r="X39" s="389">
        <v>42.644816531309353</v>
      </c>
      <c r="Y39" s="261"/>
      <c r="Z39" s="273">
        <v>7961.55</v>
      </c>
      <c r="AA39" s="273">
        <v>10126.92</v>
      </c>
      <c r="AB39" s="275">
        <v>9495.0300000000007</v>
      </c>
      <c r="AC39" s="275">
        <v>808.46</v>
      </c>
      <c r="AD39" s="275">
        <v>30686.240000000002</v>
      </c>
      <c r="AE39" s="261"/>
      <c r="AF39" s="262">
        <v>13.476290746840631</v>
      </c>
      <c r="AG39" s="262">
        <v>17.141551367509507</v>
      </c>
      <c r="AH39" s="262">
        <v>16.071969017336347</v>
      </c>
      <c r="AI39" s="262">
        <v>1.3684574005301451</v>
      </c>
      <c r="AJ39" s="262">
        <v>51.941731467783384</v>
      </c>
      <c r="AK39" s="274"/>
    </row>
    <row r="40" spans="1:37" x14ac:dyDescent="0.3">
      <c r="A40" s="216" t="s">
        <v>26</v>
      </c>
      <c r="B40" s="275">
        <v>5311.46</v>
      </c>
      <c r="C40" s="275">
        <v>760.91</v>
      </c>
      <c r="D40" s="275">
        <v>167.33</v>
      </c>
      <c r="E40" s="275">
        <v>365.21</v>
      </c>
      <c r="F40" s="275">
        <v>1513.08</v>
      </c>
      <c r="G40" s="38"/>
      <c r="H40" s="262">
        <v>65.42826487837506</v>
      </c>
      <c r="I40" s="262">
        <v>9.3731330045984276</v>
      </c>
      <c r="J40" s="262">
        <v>2.061224514935347</v>
      </c>
      <c r="K40" s="262">
        <v>4.4987737112265469</v>
      </c>
      <c r="L40" s="262">
        <v>18.638603890864609</v>
      </c>
      <c r="M40" s="261"/>
      <c r="N40" s="273">
        <v>4757.75</v>
      </c>
      <c r="O40" s="260">
        <v>1490.24</v>
      </c>
      <c r="P40" s="260">
        <v>471.1</v>
      </c>
      <c r="Q40" s="260">
        <v>131.96</v>
      </c>
      <c r="R40" s="273">
        <v>1266.95</v>
      </c>
      <c r="S40" s="261"/>
      <c r="T40" s="389">
        <v>58.607487814101766</v>
      </c>
      <c r="U40" s="389">
        <v>18.357253458060431</v>
      </c>
      <c r="V40" s="389">
        <v>5.803160634590582</v>
      </c>
      <c r="W40" s="389">
        <v>1.6255255303344793</v>
      </c>
      <c r="X40" s="389">
        <v>15.606695746114493</v>
      </c>
      <c r="Y40" s="261"/>
      <c r="Z40" s="273">
        <v>2263.5700000000002</v>
      </c>
      <c r="AA40" s="273">
        <v>3299.28</v>
      </c>
      <c r="AB40" s="275">
        <v>1518.11</v>
      </c>
      <c r="AC40" s="275">
        <v>67.14</v>
      </c>
      <c r="AD40" s="275">
        <v>969.89</v>
      </c>
      <c r="AE40" s="261"/>
      <c r="AF40" s="262">
        <v>27.883379999236261</v>
      </c>
      <c r="AG40" s="262">
        <v>40.641587388011068</v>
      </c>
      <c r="AH40" s="262">
        <v>18.70056504134644</v>
      </c>
      <c r="AI40" s="262">
        <v>0.82705201657060423</v>
      </c>
      <c r="AJ40" s="262">
        <v>11.947415554835617</v>
      </c>
      <c r="AK40" s="274"/>
    </row>
    <row r="41" spans="1:37" x14ac:dyDescent="0.3">
      <c r="A41" s="216" t="s">
        <v>27</v>
      </c>
      <c r="B41" s="276">
        <v>1174.05</v>
      </c>
      <c r="C41" s="276">
        <v>184.26</v>
      </c>
      <c r="D41" s="276">
        <v>13.22</v>
      </c>
      <c r="E41" s="276">
        <v>24.74</v>
      </c>
      <c r="F41" s="276">
        <v>181.33</v>
      </c>
      <c r="G41" s="38"/>
      <c r="H41" s="262">
        <v>74.420005070993909</v>
      </c>
      <c r="I41" s="262">
        <v>11.679766734279918</v>
      </c>
      <c r="J41" s="262">
        <v>0.83798174442190676</v>
      </c>
      <c r="K41" s="262">
        <v>1.568204868154158</v>
      </c>
      <c r="L41" s="262">
        <v>11.494041582150102</v>
      </c>
      <c r="M41" s="261"/>
      <c r="N41" s="273">
        <v>1030.31</v>
      </c>
      <c r="O41" s="260">
        <v>347.39</v>
      </c>
      <c r="P41" s="260">
        <v>63.41</v>
      </c>
      <c r="Q41" s="260">
        <v>5.52</v>
      </c>
      <c r="R41" s="273">
        <v>130.96</v>
      </c>
      <c r="S41" s="261"/>
      <c r="T41" s="389">
        <v>65.308696754563883</v>
      </c>
      <c r="U41" s="389">
        <v>22.020157200811354</v>
      </c>
      <c r="V41" s="389">
        <v>4.019396551724137</v>
      </c>
      <c r="W41" s="389">
        <v>0.34989858012170383</v>
      </c>
      <c r="X41" s="389">
        <v>8.3012170385395532</v>
      </c>
      <c r="Y41" s="261"/>
      <c r="Z41" s="273">
        <v>622.66</v>
      </c>
      <c r="AA41" s="273">
        <v>716.85</v>
      </c>
      <c r="AB41" s="276">
        <v>176.98</v>
      </c>
      <c r="AC41" s="276">
        <v>2.85</v>
      </c>
      <c r="AD41" s="276">
        <v>58.26</v>
      </c>
      <c r="AE41" s="261"/>
      <c r="AF41" s="262">
        <v>39.468813387423928</v>
      </c>
      <c r="AG41" s="262">
        <v>45.43927484787018</v>
      </c>
      <c r="AH41" s="262">
        <v>11.218306288032451</v>
      </c>
      <c r="AI41" s="262">
        <v>0.18065415821501013</v>
      </c>
      <c r="AJ41" s="262">
        <v>3.6929513184584173</v>
      </c>
      <c r="AK41" s="274"/>
    </row>
    <row r="42" spans="1:37" s="211" customFormat="1" x14ac:dyDescent="0.3">
      <c r="A42" s="28" t="s">
        <v>35</v>
      </c>
      <c r="B42" s="264">
        <v>103996.63</v>
      </c>
      <c r="C42" s="264">
        <v>7799.3</v>
      </c>
      <c r="D42" s="264">
        <v>4148.4600000000009</v>
      </c>
      <c r="E42" s="264">
        <v>17625.509999999998</v>
      </c>
      <c r="F42" s="264">
        <v>102255.41</v>
      </c>
      <c r="G42" s="41"/>
      <c r="H42" s="266">
        <v>44.09901125540766</v>
      </c>
      <c r="I42" s="266">
        <v>3.3072361910602388</v>
      </c>
      <c r="J42" s="266">
        <v>1.7591241584713706</v>
      </c>
      <c r="K42" s="266">
        <v>7.4739687610290844</v>
      </c>
      <c r="L42" s="266">
        <v>43.360659634031649</v>
      </c>
      <c r="M42" s="265"/>
      <c r="N42" s="264">
        <v>92086.85</v>
      </c>
      <c r="O42" s="264">
        <v>14172.330000000002</v>
      </c>
      <c r="P42" s="264">
        <v>7098.6500000000005</v>
      </c>
      <c r="Q42" s="264">
        <v>4498.5999999999995</v>
      </c>
      <c r="R42" s="264">
        <v>117968.89</v>
      </c>
      <c r="S42" s="265"/>
      <c r="T42" s="449">
        <v>39.048756047431894</v>
      </c>
      <c r="U42" s="449">
        <v>6.0096730075325677</v>
      </c>
      <c r="V42" s="449">
        <v>3.0101306768132736</v>
      </c>
      <c r="W42" s="449">
        <v>1.9075984676962789</v>
      </c>
      <c r="X42" s="449">
        <v>50.023846040952947</v>
      </c>
      <c r="Y42" s="265"/>
      <c r="Z42" s="264">
        <v>20598.490000000002</v>
      </c>
      <c r="AA42" s="264">
        <v>20948.73</v>
      </c>
      <c r="AB42" s="264">
        <v>23044.780000000002</v>
      </c>
      <c r="AC42" s="264">
        <v>3609.5899999999997</v>
      </c>
      <c r="AD42" s="264">
        <v>167623.72999999998</v>
      </c>
      <c r="AE42" s="265"/>
      <c r="AF42" s="266">
        <v>8.7346392123898848</v>
      </c>
      <c r="AG42" s="266">
        <v>8.8831559258842905</v>
      </c>
      <c r="AH42" s="266">
        <v>9.7719706167247296</v>
      </c>
      <c r="AI42" s="266">
        <v>1.5306202714204</v>
      </c>
      <c r="AJ42" s="266">
        <v>71.079618214007638</v>
      </c>
      <c r="AK42" s="265"/>
    </row>
    <row r="43" spans="1:37" x14ac:dyDescent="0.3">
      <c r="A43" s="216" t="s">
        <v>23</v>
      </c>
      <c r="B43" s="272">
        <v>73283.960000000006</v>
      </c>
      <c r="C43" s="272">
        <v>5002.8599999999997</v>
      </c>
      <c r="D43" s="272">
        <v>3263.32</v>
      </c>
      <c r="E43" s="272">
        <v>12620.88</v>
      </c>
      <c r="F43" s="272">
        <v>85221.08</v>
      </c>
      <c r="G43" s="38"/>
      <c r="H43" s="262">
        <v>40.851274944660332</v>
      </c>
      <c r="I43" s="262">
        <v>2.7887850133868768</v>
      </c>
      <c r="J43" s="262">
        <v>1.8190990573163479</v>
      </c>
      <c r="K43" s="262">
        <v>7.0353599740456794</v>
      </c>
      <c r="L43" s="262">
        <v>47.505481010590763</v>
      </c>
      <c r="M43" s="261"/>
      <c r="N43" s="273">
        <v>66796.41</v>
      </c>
      <c r="O43" s="260">
        <v>8763.92</v>
      </c>
      <c r="P43" s="260">
        <v>4095.36</v>
      </c>
      <c r="Q43" s="260">
        <v>3249.41</v>
      </c>
      <c r="R43" s="273">
        <v>96487</v>
      </c>
      <c r="S43" s="261"/>
      <c r="T43" s="389">
        <v>37.234867087235166</v>
      </c>
      <c r="U43" s="389">
        <v>4.8853433345169606</v>
      </c>
      <c r="V43" s="389">
        <v>2.2829098940254333</v>
      </c>
      <c r="W43" s="389">
        <v>1.8113450926768793</v>
      </c>
      <c r="X43" s="389">
        <v>53.785534591545556</v>
      </c>
      <c r="Y43" s="261"/>
      <c r="Z43" s="273">
        <v>12598.82</v>
      </c>
      <c r="AA43" s="273">
        <v>10514.04</v>
      </c>
      <c r="AB43" s="273">
        <v>13315.89</v>
      </c>
      <c r="AC43" s="260">
        <v>2509.41</v>
      </c>
      <c r="AD43" s="260">
        <v>140453.93</v>
      </c>
      <c r="AE43" s="261"/>
      <c r="AF43" s="262">
        <v>7.0230628884995481</v>
      </c>
      <c r="AG43" s="262">
        <v>5.8609269861939293</v>
      </c>
      <c r="AH43" s="262">
        <v>7.4227850613265574</v>
      </c>
      <c r="AI43" s="262">
        <v>1.3988408631149307</v>
      </c>
      <c r="AJ43" s="262">
        <v>78.294378626483535</v>
      </c>
      <c r="AK43" s="274"/>
    </row>
    <row r="44" spans="1:37" x14ac:dyDescent="0.3">
      <c r="A44" s="217" t="s">
        <v>25</v>
      </c>
      <c r="B44" s="275">
        <v>26030.560000000001</v>
      </c>
      <c r="C44" s="275">
        <v>2195.4499999999998</v>
      </c>
      <c r="D44" s="275">
        <v>830.74</v>
      </c>
      <c r="E44" s="275">
        <v>4689.78</v>
      </c>
      <c r="F44" s="275">
        <v>15770.97</v>
      </c>
      <c r="G44" s="38"/>
      <c r="H44" s="262">
        <v>52.568405109304791</v>
      </c>
      <c r="I44" s="262">
        <v>4.4336850608370773</v>
      </c>
      <c r="J44" s="262">
        <v>1.6776695107790174</v>
      </c>
      <c r="K44" s="262">
        <v>9.4709547129802587</v>
      </c>
      <c r="L44" s="262">
        <v>31.849285606098853</v>
      </c>
      <c r="M44" s="261"/>
      <c r="N44" s="273">
        <v>21580.5</v>
      </c>
      <c r="O44" s="260">
        <v>4047.77</v>
      </c>
      <c r="P44" s="260">
        <v>2687.34</v>
      </c>
      <c r="Q44" s="260">
        <v>1138.6600000000001</v>
      </c>
      <c r="R44" s="273">
        <v>20063.240000000002</v>
      </c>
      <c r="S44" s="261"/>
      <c r="T44" s="389">
        <v>43.581562074014236</v>
      </c>
      <c r="U44" s="389">
        <v>8.1744231837229258</v>
      </c>
      <c r="V44" s="389">
        <v>5.427051042560711</v>
      </c>
      <c r="W44" s="389">
        <v>2.2995102741455042</v>
      </c>
      <c r="X44" s="389">
        <v>40.517473620437222</v>
      </c>
      <c r="Y44" s="261"/>
      <c r="Z44" s="273">
        <v>6483.61</v>
      </c>
      <c r="AA44" s="273">
        <v>7618</v>
      </c>
      <c r="AB44" s="273">
        <v>8172.31</v>
      </c>
      <c r="AC44" s="260">
        <v>1034.3699999999999</v>
      </c>
      <c r="AD44" s="260">
        <v>26209.22</v>
      </c>
      <c r="AE44" s="261"/>
      <c r="AF44" s="262">
        <v>13.09357297924976</v>
      </c>
      <c r="AG44" s="262">
        <v>15.384460039380018</v>
      </c>
      <c r="AH44" s="262">
        <v>16.503882465794923</v>
      </c>
      <c r="AI44" s="262">
        <v>2.0888978643913765</v>
      </c>
      <c r="AJ44" s="262">
        <v>52.929206846064524</v>
      </c>
      <c r="AK44" s="274"/>
    </row>
    <row r="45" spans="1:37" x14ac:dyDescent="0.3">
      <c r="A45" s="216" t="s">
        <v>26</v>
      </c>
      <c r="B45" s="275">
        <v>3971.13</v>
      </c>
      <c r="C45" s="275">
        <v>509.93</v>
      </c>
      <c r="D45" s="223" t="s">
        <v>256</v>
      </c>
      <c r="E45" s="275">
        <v>275.07</v>
      </c>
      <c r="F45" s="275">
        <v>1147.3599999999999</v>
      </c>
      <c r="G45" s="38"/>
      <c r="H45" s="262">
        <v>66.678140326781033</v>
      </c>
      <c r="I45" s="262">
        <v>8.5620929299306372</v>
      </c>
      <c r="J45" s="223" t="s">
        <v>256</v>
      </c>
      <c r="K45" s="262">
        <v>4.6186239331594932</v>
      </c>
      <c r="L45" s="262">
        <v>19.265002929981005</v>
      </c>
      <c r="M45" s="261"/>
      <c r="N45" s="273">
        <v>3136.78</v>
      </c>
      <c r="O45" s="260">
        <v>1086.45</v>
      </c>
      <c r="P45" s="260">
        <v>302.39999999999998</v>
      </c>
      <c r="Q45" s="260">
        <v>101.67</v>
      </c>
      <c r="R45" s="273">
        <v>1328.37</v>
      </c>
      <c r="S45" s="261"/>
      <c r="T45" s="389">
        <v>52.668801327138681</v>
      </c>
      <c r="U45" s="389">
        <v>18.242280045737928</v>
      </c>
      <c r="V45" s="389">
        <v>5.0775143686604522</v>
      </c>
      <c r="W45" s="389">
        <v>1.7071127177966543</v>
      </c>
      <c r="X45" s="389">
        <v>22.304291540666288</v>
      </c>
      <c r="Y45" s="261"/>
      <c r="Z45" s="273">
        <v>1221.95</v>
      </c>
      <c r="AA45" s="273">
        <v>2329.52</v>
      </c>
      <c r="AB45" s="273">
        <v>1423.47</v>
      </c>
      <c r="AC45" s="260">
        <v>59.25</v>
      </c>
      <c r="AD45" s="260">
        <v>921.49</v>
      </c>
      <c r="AE45" s="261"/>
      <c r="AF45" s="262">
        <v>20.517422892806351</v>
      </c>
      <c r="AG45" s="262">
        <v>39.114322989688816</v>
      </c>
      <c r="AH45" s="262">
        <v>23.901089214143834</v>
      </c>
      <c r="AI45" s="262">
        <v>0.99485028552622967</v>
      </c>
      <c r="AJ45" s="262">
        <v>15.472482525055955</v>
      </c>
      <c r="AK45" s="274"/>
    </row>
    <row r="46" spans="1:37" x14ac:dyDescent="0.3">
      <c r="A46" s="216" t="s">
        <v>27</v>
      </c>
      <c r="B46" s="277">
        <v>710.98</v>
      </c>
      <c r="C46" s="277">
        <v>91.06</v>
      </c>
      <c r="D46" s="223" t="s">
        <v>256</v>
      </c>
      <c r="E46" s="277">
        <v>39.78</v>
      </c>
      <c r="F46" s="277">
        <v>116</v>
      </c>
      <c r="G46" s="38"/>
      <c r="H46" s="262">
        <v>74.057330944543992</v>
      </c>
      <c r="I46" s="262">
        <v>9.4850214574392737</v>
      </c>
      <c r="J46" s="223" t="s">
        <v>256</v>
      </c>
      <c r="K46" s="262">
        <v>4.143577350943711</v>
      </c>
      <c r="L46" s="262">
        <v>12.082829882088248</v>
      </c>
      <c r="M46" s="261"/>
      <c r="N46" s="273">
        <v>573.16</v>
      </c>
      <c r="O46" s="260">
        <v>274.19</v>
      </c>
      <c r="P46" s="260">
        <v>13.55</v>
      </c>
      <c r="Q46" s="260">
        <v>8.86</v>
      </c>
      <c r="R46" s="273">
        <v>90.28</v>
      </c>
      <c r="S46" s="261"/>
      <c r="T46" s="389">
        <v>59.701679096704311</v>
      </c>
      <c r="U46" s="389">
        <v>28.560268322153242</v>
      </c>
      <c r="V46" s="389">
        <v>1.411399525019791</v>
      </c>
      <c r="W46" s="389">
        <v>0.92287821340777465</v>
      </c>
      <c r="X46" s="389">
        <v>9.4037748427148884</v>
      </c>
      <c r="Y46" s="261"/>
      <c r="Z46" s="273">
        <v>294.11</v>
      </c>
      <c r="AA46" s="273">
        <v>487.17</v>
      </c>
      <c r="AB46" s="277">
        <v>133.11000000000001</v>
      </c>
      <c r="AC46" s="277">
        <v>6.56</v>
      </c>
      <c r="AD46" s="277">
        <v>39.090000000000003</v>
      </c>
      <c r="AE46" s="261"/>
      <c r="AF46" s="262">
        <v>30.635181867422194</v>
      </c>
      <c r="AG46" s="262">
        <v>50.744760634973552</v>
      </c>
      <c r="AH46" s="262">
        <v>13.865047289696264</v>
      </c>
      <c r="AI46" s="262">
        <v>0.68330486229740428</v>
      </c>
      <c r="AJ46" s="262">
        <v>4.0717053456106003</v>
      </c>
      <c r="AK46" s="274"/>
    </row>
    <row r="47" spans="1:37" s="211" customFormat="1" x14ac:dyDescent="0.3">
      <c r="A47" s="211" t="s">
        <v>36</v>
      </c>
      <c r="B47" s="278">
        <v>98916.340000000011</v>
      </c>
      <c r="C47" s="278">
        <v>8141.62</v>
      </c>
      <c r="D47" s="278">
        <v>2877.87</v>
      </c>
      <c r="E47" s="278">
        <v>14209.800000000001</v>
      </c>
      <c r="F47" s="278">
        <v>90650.95</v>
      </c>
      <c r="G47" s="41"/>
      <c r="H47" s="266">
        <v>46.051172977296616</v>
      </c>
      <c r="I47" s="266">
        <v>3.7903864107327228</v>
      </c>
      <c r="J47" s="266">
        <v>1.3398118973687523</v>
      </c>
      <c r="K47" s="266">
        <v>6.6154687665636382</v>
      </c>
      <c r="L47" s="266">
        <v>42.203164603606098</v>
      </c>
      <c r="M47" s="265"/>
      <c r="N47" s="264">
        <v>92924</v>
      </c>
      <c r="O47" s="264">
        <v>12757.859999999999</v>
      </c>
      <c r="P47" s="264">
        <v>6605.35</v>
      </c>
      <c r="Q47" s="264">
        <v>5489.56</v>
      </c>
      <c r="R47" s="264">
        <v>97019.799999999988</v>
      </c>
      <c r="S47" s="265"/>
      <c r="T47" s="449">
        <v>43.261398447843</v>
      </c>
      <c r="U47" s="449">
        <v>5.939508251924134</v>
      </c>
      <c r="V47" s="449">
        <v>3.0751654926333321</v>
      </c>
      <c r="W47" s="449">
        <v>2.5557018903979705</v>
      </c>
      <c r="X47" s="449">
        <v>45.168225917201561</v>
      </c>
      <c r="Y47" s="265"/>
      <c r="Z47" s="264">
        <v>25576.270000000004</v>
      </c>
      <c r="AA47" s="264">
        <v>21750.82</v>
      </c>
      <c r="AB47" s="264">
        <v>18923.23</v>
      </c>
      <c r="AC47" s="264">
        <v>3938.55</v>
      </c>
      <c r="AD47" s="264">
        <v>144607.69</v>
      </c>
      <c r="AE47" s="265"/>
      <c r="AF47" s="266">
        <v>11.907205967022659</v>
      </c>
      <c r="AG47" s="266">
        <v>10.126241773786239</v>
      </c>
      <c r="AH47" s="266">
        <v>8.8098380714366158</v>
      </c>
      <c r="AI47" s="266">
        <v>1.8336186653259874</v>
      </c>
      <c r="AJ47" s="266">
        <v>67.323090866860682</v>
      </c>
      <c r="AK47" s="265"/>
    </row>
    <row r="48" spans="1:37" x14ac:dyDescent="0.3">
      <c r="A48" s="216" t="s">
        <v>23</v>
      </c>
      <c r="B48" s="272">
        <v>74004.490000000005</v>
      </c>
      <c r="C48" s="272">
        <v>6161.99</v>
      </c>
      <c r="D48" s="272">
        <v>2211.19</v>
      </c>
      <c r="E48" s="272">
        <v>11152.97</v>
      </c>
      <c r="F48" s="272">
        <v>76968.679999999993</v>
      </c>
      <c r="G48" s="38"/>
      <c r="H48" s="262">
        <v>43.404566070996644</v>
      </c>
      <c r="I48" s="262">
        <v>3.6140847951768951</v>
      </c>
      <c r="J48" s="262">
        <v>1.2968908028489499</v>
      </c>
      <c r="K48" s="262">
        <v>6.5413574669975212</v>
      </c>
      <c r="L48" s="262">
        <v>45.143100863979981</v>
      </c>
      <c r="M48" s="261"/>
      <c r="N48" s="273">
        <v>71516.28</v>
      </c>
      <c r="O48" s="260">
        <v>8434.06</v>
      </c>
      <c r="P48" s="260">
        <v>4854.25</v>
      </c>
      <c r="Q48" s="260">
        <v>4551.1400000000003</v>
      </c>
      <c r="R48" s="273">
        <v>81143.58</v>
      </c>
      <c r="S48" s="261"/>
      <c r="T48" s="389">
        <v>41.945199546836896</v>
      </c>
      <c r="U48" s="389">
        <v>4.9466824853025804</v>
      </c>
      <c r="V48" s="389">
        <v>2.8470788035987473</v>
      </c>
      <c r="W48" s="389">
        <v>2.6693009684730709</v>
      </c>
      <c r="X48" s="389">
        <v>47.591732330662666</v>
      </c>
      <c r="Y48" s="261"/>
      <c r="Z48" s="273">
        <v>18347.04</v>
      </c>
      <c r="AA48" s="273">
        <v>13489.32</v>
      </c>
      <c r="AB48" s="273">
        <v>12501.86</v>
      </c>
      <c r="AC48" s="260">
        <v>3284.57</v>
      </c>
      <c r="AD48" s="260">
        <v>122876.51</v>
      </c>
      <c r="AE48" s="261"/>
      <c r="AF48" s="262">
        <v>10.760770189581988</v>
      </c>
      <c r="AG48" s="262">
        <v>7.9116561872504825</v>
      </c>
      <c r="AH48" s="262">
        <v>7.3324984521932413</v>
      </c>
      <c r="AI48" s="262">
        <v>1.9264417007645542</v>
      </c>
      <c r="AJ48" s="262">
        <v>72.068621739957663</v>
      </c>
      <c r="AK48" s="274"/>
    </row>
    <row r="49" spans="1:37" x14ac:dyDescent="0.3">
      <c r="A49" s="217" t="s">
        <v>25</v>
      </c>
      <c r="B49" s="275">
        <v>21590.22</v>
      </c>
      <c r="C49" s="275">
        <v>1629.04</v>
      </c>
      <c r="D49" s="275">
        <v>615.54</v>
      </c>
      <c r="E49" s="275">
        <v>2800.37</v>
      </c>
      <c r="F49" s="275">
        <v>12889.86</v>
      </c>
      <c r="G49" s="38"/>
      <c r="H49" s="262">
        <v>54.624171063247772</v>
      </c>
      <c r="I49" s="262">
        <v>4.1215401987044666</v>
      </c>
      <c r="J49" s="262">
        <v>1.5573422714669665</v>
      </c>
      <c r="K49" s="262">
        <v>7.0850547109009145</v>
      </c>
      <c r="L49" s="262">
        <v>32.611891755679885</v>
      </c>
      <c r="M49" s="261"/>
      <c r="N49" s="273">
        <v>18589.439999999999</v>
      </c>
      <c r="O49" s="260">
        <v>3599.31</v>
      </c>
      <c r="P49" s="260">
        <v>1548.75</v>
      </c>
      <c r="Q49" s="260">
        <v>849.21</v>
      </c>
      <c r="R49" s="273">
        <v>14938.32</v>
      </c>
      <c r="S49" s="261"/>
      <c r="T49" s="389">
        <v>47.032070563893306</v>
      </c>
      <c r="U49" s="389">
        <v>9.1064067503554078</v>
      </c>
      <c r="V49" s="389">
        <v>3.9184030979862636</v>
      </c>
      <c r="W49" s="389">
        <v>2.1485372686624151</v>
      </c>
      <c r="X49" s="389">
        <v>37.794582319102602</v>
      </c>
      <c r="Y49" s="261"/>
      <c r="Z49" s="273">
        <v>6119.56</v>
      </c>
      <c r="AA49" s="273">
        <v>6312.25</v>
      </c>
      <c r="AB49" s="273">
        <v>5589.75</v>
      </c>
      <c r="AC49" s="260">
        <v>592.80999999999995</v>
      </c>
      <c r="AD49" s="260">
        <v>20910.66</v>
      </c>
      <c r="AE49" s="261"/>
      <c r="AF49" s="262">
        <v>15.482745996650731</v>
      </c>
      <c r="AG49" s="262">
        <v>15.970259858120286</v>
      </c>
      <c r="AH49" s="262">
        <v>14.142304256315555</v>
      </c>
      <c r="AI49" s="262">
        <v>1.4998344087278364</v>
      </c>
      <c r="AJ49" s="262">
        <v>52.904855480185596</v>
      </c>
      <c r="AK49" s="274"/>
    </row>
    <row r="50" spans="1:37" x14ac:dyDescent="0.3">
      <c r="A50" s="216" t="s">
        <v>26</v>
      </c>
      <c r="B50" s="275">
        <v>2819.3</v>
      </c>
      <c r="C50" s="275">
        <v>267.95999999999998</v>
      </c>
      <c r="D50" s="223" t="s">
        <v>256</v>
      </c>
      <c r="E50" s="275">
        <v>239.76</v>
      </c>
      <c r="F50" s="275">
        <v>704.09</v>
      </c>
      <c r="G50" s="38"/>
      <c r="H50" s="262">
        <v>69.077633626128616</v>
      </c>
      <c r="I50" s="262">
        <v>6.5654746591201434</v>
      </c>
      <c r="J50" s="223" t="s">
        <v>256</v>
      </c>
      <c r="K50" s="262">
        <v>5.87452681098166</v>
      </c>
      <c r="L50" s="262">
        <v>17.251399659426419</v>
      </c>
      <c r="M50" s="261"/>
      <c r="N50" s="273">
        <v>2374</v>
      </c>
      <c r="O50" s="260">
        <v>586.25</v>
      </c>
      <c r="P50" s="260">
        <v>177.59</v>
      </c>
      <c r="Q50" s="260">
        <v>82.34</v>
      </c>
      <c r="R50" s="273">
        <v>861.17</v>
      </c>
      <c r="S50" s="261"/>
      <c r="T50" s="389">
        <v>58.167028066693618</v>
      </c>
      <c r="U50" s="389">
        <v>14.364119715290286</v>
      </c>
      <c r="V50" s="389">
        <v>4.3512563245004712</v>
      </c>
      <c r="W50" s="389">
        <v>2.0174697097774024</v>
      </c>
      <c r="X50" s="389">
        <v>21.100126183738226</v>
      </c>
      <c r="Y50" s="261"/>
      <c r="Z50" s="273">
        <v>888.31</v>
      </c>
      <c r="AA50" s="273">
        <v>1607.84</v>
      </c>
      <c r="AB50" s="273">
        <v>747.5</v>
      </c>
      <c r="AC50" s="260">
        <v>58.36</v>
      </c>
      <c r="AD50" s="260">
        <v>779.35</v>
      </c>
      <c r="AE50" s="261"/>
      <c r="AF50" s="262">
        <v>21.765102233329657</v>
      </c>
      <c r="AG50" s="262">
        <v>39.394808090460266</v>
      </c>
      <c r="AH50" s="262">
        <v>18.315018315018317</v>
      </c>
      <c r="AI50" s="262">
        <v>1.4299190218922662</v>
      </c>
      <c r="AJ50" s="262">
        <v>19.095397356266922</v>
      </c>
      <c r="AK50" s="274"/>
    </row>
    <row r="51" spans="1:37" x14ac:dyDescent="0.3">
      <c r="A51" s="216" t="s">
        <v>27</v>
      </c>
      <c r="B51" s="277">
        <v>502.33</v>
      </c>
      <c r="C51" s="277">
        <v>82.63</v>
      </c>
      <c r="D51" s="223" t="s">
        <v>256</v>
      </c>
      <c r="E51" s="277">
        <v>16.7</v>
      </c>
      <c r="F51" s="277">
        <v>88.32</v>
      </c>
      <c r="G51" s="38"/>
      <c r="H51" s="262">
        <v>72.709771737085134</v>
      </c>
      <c r="I51" s="262">
        <v>11.960281963321608</v>
      </c>
      <c r="J51" s="223" t="s">
        <v>256</v>
      </c>
      <c r="K51" s="262">
        <v>2.417242028167383</v>
      </c>
      <c r="L51" s="262">
        <v>12.78388119327804</v>
      </c>
      <c r="M51" s="261"/>
      <c r="N51" s="273">
        <v>444.28</v>
      </c>
      <c r="O51" s="260">
        <v>138.24</v>
      </c>
      <c r="P51" s="260">
        <v>24.76</v>
      </c>
      <c r="Q51" s="260">
        <v>6.87</v>
      </c>
      <c r="R51" s="273">
        <v>76.73</v>
      </c>
      <c r="S51" s="261"/>
      <c r="T51" s="389">
        <v>64.307322651149988</v>
      </c>
      <c r="U51" s="389">
        <v>20.009553172087369</v>
      </c>
      <c r="V51" s="389">
        <v>3.5838869830793061</v>
      </c>
      <c r="W51" s="389">
        <v>0.99439836727604325</v>
      </c>
      <c r="X51" s="389">
        <v>11.106286276723552</v>
      </c>
      <c r="Y51" s="261"/>
      <c r="Z51" s="273">
        <v>221.36</v>
      </c>
      <c r="AA51" s="273">
        <v>341.41</v>
      </c>
      <c r="AB51" s="277">
        <v>84.12</v>
      </c>
      <c r="AC51" s="277">
        <v>2.81</v>
      </c>
      <c r="AD51" s="277">
        <v>41.17</v>
      </c>
      <c r="AE51" s="261"/>
      <c r="AF51" s="262">
        <v>32.040760200906107</v>
      </c>
      <c r="AG51" s="262">
        <v>49.417401247702173</v>
      </c>
      <c r="AH51" s="262">
        <v>12.175952060445526</v>
      </c>
      <c r="AI51" s="262">
        <v>0.40673353887127828</v>
      </c>
      <c r="AJ51" s="262">
        <v>5.9591529520749207</v>
      </c>
      <c r="AK51" s="274"/>
    </row>
    <row r="52" spans="1:37" s="211" customFormat="1" x14ac:dyDescent="0.3">
      <c r="A52" s="211" t="s">
        <v>37</v>
      </c>
      <c r="B52" s="278">
        <v>128145.36000000002</v>
      </c>
      <c r="C52" s="278">
        <v>13168.54</v>
      </c>
      <c r="D52" s="278">
        <v>3229.16</v>
      </c>
      <c r="E52" s="278">
        <v>18149.829999999998</v>
      </c>
      <c r="F52" s="278">
        <v>95082.85</v>
      </c>
      <c r="G52" s="41"/>
      <c r="H52" s="266">
        <v>49.711958907534047</v>
      </c>
      <c r="I52" s="266">
        <v>5.1085261249585496</v>
      </c>
      <c r="J52" s="266">
        <v>1.2527013793230799</v>
      </c>
      <c r="K52" s="266">
        <v>7.0409385336989843</v>
      </c>
      <c r="L52" s="266">
        <v>36.885882813167981</v>
      </c>
      <c r="M52" s="265"/>
      <c r="N52" s="264">
        <v>113370.17</v>
      </c>
      <c r="O52" s="264">
        <v>18530.46</v>
      </c>
      <c r="P52" s="264">
        <v>6052.6299999999992</v>
      </c>
      <c r="Q52" s="264">
        <v>9561.65</v>
      </c>
      <c r="R52" s="264">
        <v>110260.81999999999</v>
      </c>
      <c r="S52" s="265"/>
      <c r="T52" s="449">
        <v>43.980158410574901</v>
      </c>
      <c r="U52" s="449">
        <v>7.1885979020832531</v>
      </c>
      <c r="V52" s="449">
        <v>2.3480217609323328</v>
      </c>
      <c r="W52" s="449">
        <v>3.7092903862318769</v>
      </c>
      <c r="X52" s="449">
        <v>42.773935419518956</v>
      </c>
      <c r="Y52" s="265"/>
      <c r="Z52" s="264">
        <v>32284.120000000003</v>
      </c>
      <c r="AA52" s="264">
        <v>27210.739999999998</v>
      </c>
      <c r="AB52" s="264">
        <v>21613.96</v>
      </c>
      <c r="AC52" s="264">
        <v>6340.37</v>
      </c>
      <c r="AD52" s="264">
        <v>170326.54000000004</v>
      </c>
      <c r="AE52" s="265"/>
      <c r="AF52" s="266">
        <v>12.52411204592892</v>
      </c>
      <c r="AG52" s="266">
        <v>10.555974783040078</v>
      </c>
      <c r="AH52" s="266">
        <v>8.3847927958459394</v>
      </c>
      <c r="AI52" s="266">
        <v>2.4596459278631833</v>
      </c>
      <c r="AJ52" s="266">
        <v>66.075478326663216</v>
      </c>
      <c r="AK52" s="265"/>
    </row>
    <row r="53" spans="1:37" x14ac:dyDescent="0.3">
      <c r="A53" s="216" t="s">
        <v>23</v>
      </c>
      <c r="B53" s="272">
        <v>102765.1</v>
      </c>
      <c r="C53" s="272">
        <v>10679.35</v>
      </c>
      <c r="D53" s="272">
        <v>2591.46</v>
      </c>
      <c r="E53" s="272">
        <v>14800.46</v>
      </c>
      <c r="F53" s="272">
        <v>82764.100000000006</v>
      </c>
      <c r="G53" s="38"/>
      <c r="H53" s="262">
        <v>48.110898263046813</v>
      </c>
      <c r="I53" s="262">
        <v>4.9996849257721641</v>
      </c>
      <c r="J53" s="262">
        <v>1.2132277243223166</v>
      </c>
      <c r="K53" s="262">
        <v>6.9290393850275409</v>
      </c>
      <c r="L53" s="262">
        <v>38.747154383469031</v>
      </c>
      <c r="M53" s="261"/>
      <c r="N53" s="273">
        <v>92300.83</v>
      </c>
      <c r="O53" s="260">
        <v>14467.2</v>
      </c>
      <c r="P53" s="260">
        <v>4809.1099999999997</v>
      </c>
      <c r="Q53" s="260">
        <v>8146.32</v>
      </c>
      <c r="R53" s="273">
        <v>93877.01</v>
      </c>
      <c r="S53" s="261"/>
      <c r="T53" s="389">
        <v>43.211906004322273</v>
      </c>
      <c r="U53" s="389">
        <v>6.7730191217753006</v>
      </c>
      <c r="V53" s="389">
        <v>2.2514511438786227</v>
      </c>
      <c r="W53" s="389">
        <v>3.8138120114535337</v>
      </c>
      <c r="X53" s="389">
        <v>43.949816400208128</v>
      </c>
      <c r="Y53" s="261"/>
      <c r="Z53" s="273">
        <v>24746.74</v>
      </c>
      <c r="AA53" s="273">
        <v>19318.18</v>
      </c>
      <c r="AB53" s="273">
        <v>16137.12</v>
      </c>
      <c r="AC53" s="260">
        <v>5127.3500000000004</v>
      </c>
      <c r="AD53" s="260">
        <v>148271.07</v>
      </c>
      <c r="AE53" s="261"/>
      <c r="AF53" s="262">
        <v>11.585527484350925</v>
      </c>
      <c r="AG53" s="262">
        <v>9.0440722833649332</v>
      </c>
      <c r="AH53" s="262">
        <v>7.5548151909410697</v>
      </c>
      <c r="AI53" s="262">
        <v>2.4004395870683051</v>
      </c>
      <c r="AJ53" s="262">
        <v>69.415145454274779</v>
      </c>
      <c r="AK53" s="274"/>
    </row>
    <row r="54" spans="1:37" x14ac:dyDescent="0.3">
      <c r="A54" s="217" t="s">
        <v>25</v>
      </c>
      <c r="B54" s="275">
        <v>22540.85</v>
      </c>
      <c r="C54" s="275">
        <v>2148.7399999999998</v>
      </c>
      <c r="D54" s="275">
        <v>594.65</v>
      </c>
      <c r="E54" s="275">
        <v>3140.76</v>
      </c>
      <c r="F54" s="275">
        <v>11659.36</v>
      </c>
      <c r="G54" s="38"/>
      <c r="H54" s="262">
        <v>56.233542517216804</v>
      </c>
      <c r="I54" s="262">
        <v>5.3605459487306124</v>
      </c>
      <c r="J54" s="262">
        <v>1.4834966763836757</v>
      </c>
      <c r="K54" s="262">
        <v>7.83537714843823</v>
      </c>
      <c r="L54" s="262">
        <v>29.087062656622841</v>
      </c>
      <c r="M54" s="261"/>
      <c r="N54" s="273">
        <v>18739.61</v>
      </c>
      <c r="O54" s="260">
        <v>3544.35</v>
      </c>
      <c r="P54" s="260">
        <v>1122.08</v>
      </c>
      <c r="Q54" s="260">
        <v>1273.83</v>
      </c>
      <c r="R54" s="273">
        <v>15404.49</v>
      </c>
      <c r="S54" s="261"/>
      <c r="T54" s="389">
        <v>46.750440009629692</v>
      </c>
      <c r="U54" s="389">
        <v>8.8422289497023137</v>
      </c>
      <c r="V54" s="389">
        <v>2.7992969824881775</v>
      </c>
      <c r="W54" s="389">
        <v>3.1778736589217482</v>
      </c>
      <c r="X54" s="389">
        <v>38.430185346650248</v>
      </c>
      <c r="Y54" s="261"/>
      <c r="Z54" s="273">
        <v>6331.88</v>
      </c>
      <c r="AA54" s="273">
        <v>6603.42</v>
      </c>
      <c r="AB54" s="273">
        <v>4779.3</v>
      </c>
      <c r="AC54" s="260">
        <v>1107.1099999999999</v>
      </c>
      <c r="AD54" s="260">
        <v>21262.639999999999</v>
      </c>
      <c r="AE54" s="261"/>
      <c r="AF54" s="262">
        <v>15.796389363928814</v>
      </c>
      <c r="AG54" s="262">
        <v>16.473810851367176</v>
      </c>
      <c r="AH54" s="262">
        <v>11.923107147802071</v>
      </c>
      <c r="AI54" s="262">
        <v>2.7619507363846481</v>
      </c>
      <c r="AJ54" s="262">
        <v>53.04474190051728</v>
      </c>
      <c r="AK54" s="274"/>
    </row>
    <row r="55" spans="1:37" x14ac:dyDescent="0.3">
      <c r="A55" s="216" t="s">
        <v>26</v>
      </c>
      <c r="B55" s="275">
        <v>2508.63</v>
      </c>
      <c r="C55" s="275">
        <v>313.02999999999997</v>
      </c>
      <c r="D55" s="275">
        <v>39.369999999999997</v>
      </c>
      <c r="E55" s="275">
        <v>188.92</v>
      </c>
      <c r="F55" s="275">
        <v>594.37</v>
      </c>
      <c r="G55" s="38"/>
      <c r="H55" s="262">
        <v>68.836710277911934</v>
      </c>
      <c r="I55" s="262">
        <v>8.5895311059402015</v>
      </c>
      <c r="J55" s="262">
        <v>1.0803112789217191</v>
      </c>
      <c r="K55" s="262">
        <v>5.1839575009878383</v>
      </c>
      <c r="L55" s="262">
        <v>16.30948983623831</v>
      </c>
      <c r="M55" s="261"/>
      <c r="N55" s="273">
        <v>2051.61</v>
      </c>
      <c r="O55" s="260">
        <v>445.38</v>
      </c>
      <c r="P55" s="260">
        <v>108.08</v>
      </c>
      <c r="Q55" s="260">
        <v>127.76</v>
      </c>
      <c r="R55" s="273">
        <v>911.48</v>
      </c>
      <c r="S55" s="261"/>
      <c r="T55" s="389">
        <v>56.296099135092412</v>
      </c>
      <c r="U55" s="389">
        <v>12.22120999253633</v>
      </c>
      <c r="V55" s="389">
        <v>2.9657110242788773</v>
      </c>
      <c r="W55" s="389">
        <v>3.5057294639329148</v>
      </c>
      <c r="X55" s="389">
        <v>25.010975984545812</v>
      </c>
      <c r="Y55" s="261"/>
      <c r="Z55" s="273">
        <v>1066.45</v>
      </c>
      <c r="AA55" s="273">
        <v>1112.8800000000001</v>
      </c>
      <c r="AB55" s="273">
        <v>619.12</v>
      </c>
      <c r="AC55" s="260">
        <v>101.67</v>
      </c>
      <c r="AD55" s="260">
        <v>744.2</v>
      </c>
      <c r="AE55" s="261"/>
      <c r="AF55" s="262">
        <v>29.263346797207713</v>
      </c>
      <c r="AG55" s="262">
        <v>30.537384203363043</v>
      </c>
      <c r="AH55" s="262">
        <v>16.988628880010538</v>
      </c>
      <c r="AI55" s="262">
        <v>2.7898208719322124</v>
      </c>
      <c r="AJ55" s="262">
        <v>20.420819247486499</v>
      </c>
      <c r="AK55" s="274"/>
    </row>
    <row r="56" spans="1:37" x14ac:dyDescent="0.3">
      <c r="A56" s="216" t="s">
        <v>27</v>
      </c>
      <c r="B56" s="280">
        <v>330.78</v>
      </c>
      <c r="C56" s="280">
        <v>27.42</v>
      </c>
      <c r="D56" s="280">
        <v>3.68</v>
      </c>
      <c r="E56" s="280">
        <v>19.690000000000001</v>
      </c>
      <c r="F56" s="280">
        <v>65.02</v>
      </c>
      <c r="G56" s="38"/>
      <c r="H56" s="262">
        <v>74.067937033968505</v>
      </c>
      <c r="I56" s="262">
        <v>6.1398598266866706</v>
      </c>
      <c r="J56" s="262">
        <v>0.82402203363263848</v>
      </c>
      <c r="K56" s="262">
        <v>4.4089657179963728</v>
      </c>
      <c r="L56" s="262">
        <v>14.559215387715801</v>
      </c>
      <c r="M56" s="261"/>
      <c r="N56" s="273">
        <v>278.12</v>
      </c>
      <c r="O56" s="260">
        <v>73.53</v>
      </c>
      <c r="P56" s="260">
        <v>13.36</v>
      </c>
      <c r="Q56" s="260">
        <v>13.74</v>
      </c>
      <c r="R56" s="273">
        <v>67.84</v>
      </c>
      <c r="S56" s="261"/>
      <c r="T56" s="389">
        <v>62.276360867910164</v>
      </c>
      <c r="U56" s="389">
        <v>16.464766340491281</v>
      </c>
      <c r="V56" s="389">
        <v>2.9915582525358828</v>
      </c>
      <c r="W56" s="389">
        <v>3.0766474842696883</v>
      </c>
      <c r="X56" s="389">
        <v>15.190667054792989</v>
      </c>
      <c r="Y56" s="261"/>
      <c r="Z56" s="273">
        <v>139.05000000000001</v>
      </c>
      <c r="AA56" s="273">
        <v>176.26</v>
      </c>
      <c r="AB56" s="280">
        <v>78.42</v>
      </c>
      <c r="AC56" s="280">
        <v>4.24</v>
      </c>
      <c r="AD56" s="280">
        <v>48.63</v>
      </c>
      <c r="AE56" s="261"/>
      <c r="AF56" s="262">
        <v>31.135941243646304</v>
      </c>
      <c r="AG56" s="262">
        <v>39.46796838263284</v>
      </c>
      <c r="AH56" s="262">
        <v>17.559730401486824</v>
      </c>
      <c r="AI56" s="262">
        <v>0.94941669092456182</v>
      </c>
      <c r="AJ56" s="262">
        <v>10.889182471618264</v>
      </c>
      <c r="AK56" s="274"/>
    </row>
    <row r="57" spans="1:37" s="211" customFormat="1" x14ac:dyDescent="0.3">
      <c r="A57" s="227" t="s">
        <v>24</v>
      </c>
      <c r="B57" s="264">
        <v>463067.19000000006</v>
      </c>
      <c r="C57" s="264">
        <v>40468.800000000003</v>
      </c>
      <c r="D57" s="264">
        <v>14759.84</v>
      </c>
      <c r="E57" s="264">
        <v>66242.289999999994</v>
      </c>
      <c r="F57" s="264">
        <v>417757.18</v>
      </c>
      <c r="G57" s="41"/>
      <c r="H57" s="266">
        <v>46.200674130661156</v>
      </c>
      <c r="I57" s="266">
        <v>4.0376124278183045</v>
      </c>
      <c r="J57" s="266">
        <v>1.4726039175021182</v>
      </c>
      <c r="K57" s="266">
        <v>6.6090591604184983</v>
      </c>
      <c r="L57" s="266">
        <v>41.680049365889978</v>
      </c>
      <c r="M57" s="265"/>
      <c r="N57" s="264">
        <v>418192.58</v>
      </c>
      <c r="O57" s="264">
        <v>66798.12</v>
      </c>
      <c r="P57" s="264">
        <v>29421.97</v>
      </c>
      <c r="Q57" s="264">
        <v>26334.15</v>
      </c>
      <c r="R57" s="264">
        <v>461548.48000000004</v>
      </c>
      <c r="S57" s="265"/>
      <c r="T57" s="449">
        <v>41.723489656955493</v>
      </c>
      <c r="U57" s="449">
        <v>6.6645148723683034</v>
      </c>
      <c r="V57" s="449">
        <v>2.9354592111181286</v>
      </c>
      <c r="W57" s="449">
        <v>2.6273843384541031</v>
      </c>
      <c r="X57" s="449">
        <v>46.049150923394031</v>
      </c>
      <c r="Y57" s="265"/>
      <c r="Z57" s="264">
        <v>109867.33999999998</v>
      </c>
      <c r="AA57" s="264">
        <v>102463.94000000002</v>
      </c>
      <c r="AB57" s="264">
        <v>91672.099999999991</v>
      </c>
      <c r="AC57" s="264">
        <v>17444.429999999997</v>
      </c>
      <c r="AD57" s="264">
        <v>680847.52000000014</v>
      </c>
      <c r="AE57" s="265"/>
      <c r="AF57" s="266">
        <v>10.961573790063927</v>
      </c>
      <c r="AG57" s="266">
        <v>10.222929208358764</v>
      </c>
      <c r="AH57" s="266">
        <v>9.1462165975814038</v>
      </c>
      <c r="AI57" s="266">
        <v>1.7404481319981429</v>
      </c>
      <c r="AJ57" s="266">
        <v>67.928834267417656</v>
      </c>
      <c r="AK57" s="265"/>
    </row>
    <row r="58" spans="1:37" x14ac:dyDescent="0.3">
      <c r="A58" s="216" t="s">
        <v>23</v>
      </c>
      <c r="B58" s="272">
        <v>346320.95</v>
      </c>
      <c r="C58" s="272">
        <v>29135.360000000001</v>
      </c>
      <c r="D58" s="272">
        <v>11312.11</v>
      </c>
      <c r="E58" s="272">
        <v>50012.6</v>
      </c>
      <c r="F58" s="272">
        <v>351834.77</v>
      </c>
      <c r="G58" s="38"/>
      <c r="H58" s="262">
        <v>43.915040758757314</v>
      </c>
      <c r="I58" s="262">
        <v>3.6944935670829828</v>
      </c>
      <c r="J58" s="262">
        <v>1.43442599045061</v>
      </c>
      <c r="K58" s="262">
        <v>6.3418206939297947</v>
      </c>
      <c r="L58" s="262">
        <v>44.614217721734725</v>
      </c>
      <c r="M58" s="261"/>
      <c r="N58" s="273">
        <v>320370.38</v>
      </c>
      <c r="O58" s="260">
        <v>45131.91</v>
      </c>
      <c r="P58" s="260">
        <v>20561.509999999998</v>
      </c>
      <c r="Q58" s="260">
        <v>21337.14</v>
      </c>
      <c r="R58" s="273">
        <v>381214.84</v>
      </c>
      <c r="S58" s="261"/>
      <c r="T58" s="389">
        <v>40.624392765146226</v>
      </c>
      <c r="U58" s="389">
        <v>5.7229274381771207</v>
      </c>
      <c r="V58" s="389">
        <v>2.6072911549578386</v>
      </c>
      <c r="W58" s="389">
        <v>2.7056444976121452</v>
      </c>
      <c r="X58" s="389">
        <v>48.339741608017498</v>
      </c>
      <c r="Y58" s="261"/>
      <c r="Z58" s="273">
        <v>76253.279999999999</v>
      </c>
      <c r="AA58" s="273">
        <v>61732.15</v>
      </c>
      <c r="AB58" s="273">
        <v>58854.879999999997</v>
      </c>
      <c r="AC58" s="260">
        <v>13598.81</v>
      </c>
      <c r="AD58" s="260">
        <v>578176.68000000005</v>
      </c>
      <c r="AE58" s="261"/>
      <c r="AF58" s="262">
        <v>9.6692559291863045</v>
      </c>
      <c r="AG58" s="262">
        <v>7.8279118932184728</v>
      </c>
      <c r="AH58" s="262">
        <v>7.4630612270258858</v>
      </c>
      <c r="AI58" s="262">
        <v>1.7243897472000942</v>
      </c>
      <c r="AJ58" s="262">
        <v>73.315381203369256</v>
      </c>
      <c r="AK58" s="274"/>
    </row>
    <row r="59" spans="1:37" x14ac:dyDescent="0.3">
      <c r="A59" s="217" t="s">
        <v>25</v>
      </c>
      <c r="B59" s="275">
        <v>99417.57</v>
      </c>
      <c r="C59" s="275">
        <v>9096.25</v>
      </c>
      <c r="D59" s="275">
        <v>3118.58</v>
      </c>
      <c r="E59" s="275">
        <v>15059.84</v>
      </c>
      <c r="F59" s="275">
        <v>61512.85</v>
      </c>
      <c r="G59" s="38"/>
      <c r="H59" s="262">
        <v>52.824062984909872</v>
      </c>
      <c r="I59" s="262">
        <v>4.8331585948689586</v>
      </c>
      <c r="J59" s="262">
        <v>1.6570115960738145</v>
      </c>
      <c r="K59" s="262">
        <v>8.0018243928378538</v>
      </c>
      <c r="L59" s="262">
        <v>32.683947744662362</v>
      </c>
      <c r="M59" s="261"/>
      <c r="N59" s="273">
        <v>83176.19</v>
      </c>
      <c r="O59" s="260">
        <v>17224.560000000001</v>
      </c>
      <c r="P59" s="260">
        <v>7686.21</v>
      </c>
      <c r="Q59" s="260">
        <v>4518.29</v>
      </c>
      <c r="R59" s="273">
        <v>75599.850000000006</v>
      </c>
      <c r="S59" s="261"/>
      <c r="T59" s="389">
        <v>44.194444698304636</v>
      </c>
      <c r="U59" s="389">
        <v>9.1520165130505511</v>
      </c>
      <c r="V59" s="389">
        <v>4.0839545882608475</v>
      </c>
      <c r="W59" s="389">
        <v>2.400726909178009</v>
      </c>
      <c r="X59" s="389">
        <v>40.168867917911669</v>
      </c>
      <c r="Y59" s="261"/>
      <c r="Z59" s="273">
        <v>26896.59</v>
      </c>
      <c r="AA59" s="273">
        <v>30660.58</v>
      </c>
      <c r="AB59" s="273">
        <v>28036.39</v>
      </c>
      <c r="AC59" s="260">
        <v>3542.75</v>
      </c>
      <c r="AD59" s="260">
        <v>99068.77</v>
      </c>
      <c r="AE59" s="261"/>
      <c r="AF59" s="262">
        <v>14.291107338866729</v>
      </c>
      <c r="AG59" s="262">
        <v>16.291048041848814</v>
      </c>
      <c r="AH59" s="262">
        <v>14.896723297798337</v>
      </c>
      <c r="AI59" s="262">
        <v>1.8823880843173837</v>
      </c>
      <c r="AJ59" s="262">
        <v>52.638733237168736</v>
      </c>
      <c r="AK59" s="274"/>
    </row>
    <row r="60" spans="1:37" x14ac:dyDescent="0.3">
      <c r="A60" s="216" t="s">
        <v>26</v>
      </c>
      <c r="B60" s="260">
        <v>14610.53</v>
      </c>
      <c r="C60" s="260">
        <v>1851.83</v>
      </c>
      <c r="D60" s="260">
        <v>309.13</v>
      </c>
      <c r="E60" s="260">
        <v>1068.95</v>
      </c>
      <c r="F60" s="260">
        <v>3958.89</v>
      </c>
      <c r="G60" s="38"/>
      <c r="H60" s="262">
        <v>67.022839692779556</v>
      </c>
      <c r="I60" s="262">
        <v>8.4948941091308772</v>
      </c>
      <c r="J60" s="262">
        <v>1.4180711058550883</v>
      </c>
      <c r="K60" s="262">
        <v>4.9035910736706132</v>
      </c>
      <c r="L60" s="262">
        <v>18.160604018563873</v>
      </c>
      <c r="M60" s="261"/>
      <c r="N60" s="282">
        <v>12320.14</v>
      </c>
      <c r="O60" s="283">
        <v>3608.31</v>
      </c>
      <c r="P60" s="283">
        <v>1059.17</v>
      </c>
      <c r="Q60" s="283">
        <v>443.73</v>
      </c>
      <c r="R60" s="282">
        <v>4367.9799999999996</v>
      </c>
      <c r="S60" s="261"/>
      <c r="T60" s="389">
        <v>56.516140633680024</v>
      </c>
      <c r="U60" s="389">
        <v>16.552389454171298</v>
      </c>
      <c r="V60" s="389">
        <v>4.8587273095090548</v>
      </c>
      <c r="W60" s="389">
        <v>2.0355212751951552</v>
      </c>
      <c r="X60" s="389">
        <v>20.037221327444467</v>
      </c>
      <c r="Y60" s="261"/>
      <c r="Z60" s="282">
        <v>5440.29</v>
      </c>
      <c r="AA60" s="282">
        <v>8349.52</v>
      </c>
      <c r="AB60" s="282">
        <v>4308.2</v>
      </c>
      <c r="AC60" s="282">
        <v>286.41000000000003</v>
      </c>
      <c r="AD60" s="282">
        <v>3414.92</v>
      </c>
      <c r="AE60" s="261"/>
      <c r="AF60" s="262">
        <v>24.956225718863838</v>
      </c>
      <c r="AG60" s="262">
        <v>38.301727621903979</v>
      </c>
      <c r="AH60" s="262">
        <v>19.762992715831178</v>
      </c>
      <c r="AI60" s="262">
        <v>1.3138477191730207</v>
      </c>
      <c r="AJ60" s="262">
        <v>15.665252097197484</v>
      </c>
      <c r="AK60" s="261"/>
    </row>
    <row r="61" spans="1:37" x14ac:dyDescent="0.3">
      <c r="A61" s="229" t="s">
        <v>27</v>
      </c>
      <c r="B61" s="284">
        <v>2718.14</v>
      </c>
      <c r="C61" s="284">
        <v>385.36</v>
      </c>
      <c r="D61" s="284">
        <v>20.02</v>
      </c>
      <c r="E61" s="284">
        <v>100.9</v>
      </c>
      <c r="F61" s="284">
        <v>450.67</v>
      </c>
      <c r="G61" s="44"/>
      <c r="H61" s="388">
        <v>73.960779405242292</v>
      </c>
      <c r="I61" s="388">
        <v>10.48567253769275</v>
      </c>
      <c r="J61" s="388">
        <v>0.54474559945144507</v>
      </c>
      <c r="K61" s="388">
        <v>2.7454960531793611</v>
      </c>
      <c r="L61" s="388">
        <v>12.2627622030361</v>
      </c>
      <c r="M61" s="285"/>
      <c r="N61" s="287">
        <v>2325.87</v>
      </c>
      <c r="O61" s="288">
        <v>833.34</v>
      </c>
      <c r="P61" s="288">
        <v>115.08</v>
      </c>
      <c r="Q61" s="288">
        <v>34.99</v>
      </c>
      <c r="R61" s="287">
        <v>365.81</v>
      </c>
      <c r="S61" s="285"/>
      <c r="T61" s="388">
        <v>63.287085284522092</v>
      </c>
      <c r="U61" s="388">
        <v>22.675239652690671</v>
      </c>
      <c r="V61" s="388">
        <v>3.1313348443992153</v>
      </c>
      <c r="W61" s="388">
        <v>0.95208034589440871</v>
      </c>
      <c r="X61" s="388">
        <v>9.9537156710955603</v>
      </c>
      <c r="Y61" s="285"/>
      <c r="Z61" s="287">
        <v>1277.18</v>
      </c>
      <c r="AA61" s="287">
        <v>1721.69</v>
      </c>
      <c r="AB61" s="288">
        <v>472.63</v>
      </c>
      <c r="AC61" s="288">
        <v>16.46</v>
      </c>
      <c r="AD61" s="288">
        <v>187.15</v>
      </c>
      <c r="AE61" s="285"/>
      <c r="AF61" s="388">
        <v>34.752157078291539</v>
      </c>
      <c r="AG61" s="388">
        <v>46.847305250727196</v>
      </c>
      <c r="AH61" s="388">
        <v>12.860295338098723</v>
      </c>
      <c r="AI61" s="388">
        <v>0.44787775059794133</v>
      </c>
      <c r="AJ61" s="388">
        <v>5.0923645822846124</v>
      </c>
      <c r="AK61" s="289"/>
    </row>
    <row r="62" spans="1:37" x14ac:dyDescent="0.3">
      <c r="A62" s="122" t="s">
        <v>370</v>
      </c>
    </row>
    <row r="63" spans="1:37" x14ac:dyDescent="0.3">
      <c r="A63" s="182" t="s">
        <v>280</v>
      </c>
    </row>
    <row r="65" spans="1:48" x14ac:dyDescent="0.3">
      <c r="A65" s="290"/>
      <c r="B65" s="291"/>
      <c r="C65" s="291"/>
      <c r="D65" s="291"/>
      <c r="E65" s="291"/>
      <c r="F65" s="291"/>
      <c r="G65" s="233"/>
      <c r="H65" s="208"/>
      <c r="I65" s="208"/>
      <c r="J65" s="208"/>
      <c r="K65" s="208"/>
      <c r="M65" s="233"/>
      <c r="N65" s="291"/>
      <c r="O65" s="291"/>
      <c r="P65" s="291"/>
      <c r="Q65" s="291"/>
      <c r="R65" s="291"/>
      <c r="S65" s="233"/>
      <c r="T65" s="208"/>
      <c r="U65" s="208"/>
      <c r="V65" s="208"/>
      <c r="W65" s="208"/>
      <c r="Y65" s="233"/>
      <c r="Z65" s="291"/>
      <c r="AA65" s="291"/>
      <c r="AB65" s="291"/>
      <c r="AC65" s="291"/>
      <c r="AD65" s="291"/>
      <c r="AE65" s="233"/>
      <c r="AF65" s="208"/>
      <c r="AG65" s="208"/>
      <c r="AH65" s="208"/>
      <c r="AI65" s="208"/>
      <c r="AK65" s="233"/>
      <c r="AL65" s="291"/>
      <c r="AM65" s="291"/>
      <c r="AN65" s="291"/>
      <c r="AO65" s="291"/>
      <c r="AP65" s="291"/>
    </row>
    <row r="66" spans="1:48" x14ac:dyDescent="0.3">
      <c r="A66" s="292"/>
      <c r="B66" s="291"/>
      <c r="C66" s="291"/>
      <c r="D66" s="291"/>
      <c r="E66" s="291"/>
      <c r="F66" s="291"/>
      <c r="G66" s="293"/>
      <c r="H66" s="293"/>
      <c r="I66" s="293"/>
      <c r="J66" s="293"/>
      <c r="K66" s="293"/>
      <c r="L66" s="293"/>
      <c r="M66" s="293"/>
      <c r="N66" s="291"/>
      <c r="O66" s="291"/>
      <c r="P66" s="291"/>
      <c r="Q66" s="291"/>
      <c r="R66" s="291"/>
      <c r="S66" s="293"/>
      <c r="T66" s="293"/>
      <c r="U66" s="293"/>
      <c r="V66" s="293"/>
      <c r="W66" s="293"/>
      <c r="X66" s="293"/>
      <c r="Y66" s="293"/>
      <c r="Z66" s="291"/>
      <c r="AA66" s="291"/>
      <c r="AB66" s="291"/>
      <c r="AC66" s="291"/>
      <c r="AD66" s="291"/>
      <c r="AE66" s="293"/>
      <c r="AF66" s="293"/>
      <c r="AG66" s="293"/>
      <c r="AH66" s="293"/>
      <c r="AI66" s="293"/>
      <c r="AJ66" s="293"/>
      <c r="AK66" s="293"/>
      <c r="AL66" s="291"/>
      <c r="AM66" s="291"/>
      <c r="AN66" s="291"/>
      <c r="AO66" s="291"/>
      <c r="AP66" s="291"/>
      <c r="AQ66" s="293"/>
      <c r="AR66" s="293"/>
      <c r="AS66" s="293"/>
      <c r="AT66" s="293"/>
      <c r="AU66" s="293"/>
      <c r="AV66" s="293"/>
    </row>
    <row r="67" spans="1:48" x14ac:dyDescent="0.3">
      <c r="A67" s="250"/>
      <c r="B67" s="291"/>
      <c r="C67" s="291"/>
      <c r="D67" s="291"/>
      <c r="E67" s="291"/>
      <c r="F67" s="291"/>
      <c r="G67" s="293"/>
      <c r="H67" s="293"/>
      <c r="I67" s="293"/>
      <c r="J67" s="293"/>
      <c r="K67" s="293"/>
      <c r="L67" s="293"/>
      <c r="M67" s="293"/>
      <c r="N67" s="291"/>
      <c r="O67" s="291"/>
      <c r="P67" s="291"/>
      <c r="Q67" s="291"/>
      <c r="R67" s="291"/>
      <c r="S67" s="293"/>
      <c r="T67" s="293"/>
      <c r="U67" s="293"/>
      <c r="V67" s="293"/>
      <c r="W67" s="293"/>
      <c r="X67" s="293"/>
      <c r="Y67" s="293"/>
      <c r="Z67" s="291"/>
      <c r="AA67" s="291"/>
      <c r="AB67" s="291"/>
      <c r="AC67" s="291"/>
      <c r="AD67" s="291"/>
      <c r="AE67" s="293"/>
      <c r="AF67" s="293"/>
      <c r="AG67" s="293"/>
      <c r="AH67" s="293"/>
      <c r="AI67" s="293"/>
      <c r="AJ67" s="293"/>
      <c r="AK67" s="293"/>
      <c r="AL67" s="291"/>
      <c r="AM67" s="291"/>
      <c r="AN67" s="291"/>
      <c r="AO67" s="291"/>
      <c r="AP67" s="291"/>
      <c r="AQ67" s="293"/>
      <c r="AR67" s="293"/>
      <c r="AS67" s="293"/>
      <c r="AT67" s="293"/>
      <c r="AU67" s="293"/>
      <c r="AV67" s="293"/>
    </row>
    <row r="68" spans="1:48" x14ac:dyDescent="0.3">
      <c r="A68" s="251"/>
      <c r="B68" s="291"/>
      <c r="C68" s="291"/>
      <c r="D68" s="291"/>
      <c r="E68" s="291"/>
      <c r="F68" s="291"/>
      <c r="G68" s="293"/>
      <c r="H68" s="293"/>
      <c r="I68" s="293"/>
      <c r="J68" s="293"/>
      <c r="K68" s="293"/>
      <c r="L68" s="293"/>
      <c r="M68" s="293"/>
      <c r="N68" s="291"/>
      <c r="O68" s="291"/>
      <c r="P68" s="291"/>
      <c r="Q68" s="291"/>
      <c r="R68" s="291"/>
      <c r="S68" s="293"/>
      <c r="T68" s="293"/>
      <c r="U68" s="293"/>
      <c r="V68" s="293"/>
      <c r="W68" s="293"/>
      <c r="X68" s="293"/>
      <c r="Y68" s="293"/>
      <c r="Z68" s="291"/>
      <c r="AA68" s="291"/>
      <c r="AB68" s="291"/>
      <c r="AC68" s="291"/>
      <c r="AD68" s="291"/>
      <c r="AE68" s="293"/>
      <c r="AF68" s="293"/>
      <c r="AG68" s="293"/>
      <c r="AH68" s="293"/>
      <c r="AI68" s="293"/>
      <c r="AJ68" s="293"/>
      <c r="AK68" s="293"/>
      <c r="AL68" s="291"/>
      <c r="AM68" s="291"/>
      <c r="AN68" s="291"/>
      <c r="AO68" s="291"/>
      <c r="AP68" s="291"/>
      <c r="AQ68" s="293"/>
      <c r="AR68" s="293"/>
      <c r="AS68" s="293"/>
      <c r="AT68" s="293"/>
      <c r="AU68" s="293"/>
      <c r="AV68" s="293"/>
    </row>
    <row r="69" spans="1:48" x14ac:dyDescent="0.3">
      <c r="A69" s="252"/>
      <c r="B69" s="291"/>
      <c r="C69" s="291"/>
      <c r="D69" s="291"/>
      <c r="E69" s="291"/>
      <c r="F69" s="291"/>
      <c r="G69" s="293"/>
      <c r="H69" s="293"/>
      <c r="I69" s="293"/>
      <c r="J69" s="293"/>
      <c r="K69" s="293"/>
      <c r="L69" s="293"/>
      <c r="M69" s="293"/>
      <c r="N69" s="291"/>
      <c r="O69" s="291"/>
      <c r="P69" s="291"/>
      <c r="Q69" s="291"/>
      <c r="R69" s="291"/>
      <c r="S69" s="293"/>
      <c r="T69" s="293"/>
      <c r="U69" s="293"/>
      <c r="V69" s="293"/>
      <c r="W69" s="293"/>
      <c r="X69" s="293"/>
      <c r="Y69" s="293"/>
      <c r="Z69" s="291"/>
      <c r="AA69" s="291"/>
      <c r="AB69" s="291"/>
      <c r="AC69" s="291"/>
      <c r="AD69" s="291"/>
      <c r="AE69" s="293"/>
      <c r="AF69" s="293"/>
      <c r="AG69" s="293"/>
      <c r="AH69" s="293"/>
      <c r="AI69" s="293"/>
      <c r="AJ69" s="293"/>
      <c r="AK69" s="293"/>
      <c r="AL69" s="291"/>
      <c r="AM69" s="291"/>
      <c r="AN69" s="291"/>
      <c r="AO69" s="291"/>
      <c r="AP69" s="291"/>
      <c r="AQ69" s="293"/>
      <c r="AR69" s="293"/>
      <c r="AS69" s="293"/>
      <c r="AT69" s="293"/>
      <c r="AU69" s="293"/>
      <c r="AV69" s="293"/>
    </row>
    <row r="70" spans="1:48" x14ac:dyDescent="0.3">
      <c r="A70" s="253"/>
      <c r="B70" s="294"/>
      <c r="C70" s="294"/>
      <c r="D70" s="294"/>
      <c r="E70" s="294"/>
      <c r="F70" s="294"/>
      <c r="G70" s="293"/>
      <c r="H70" s="293"/>
      <c r="I70" s="293"/>
      <c r="J70" s="293"/>
      <c r="K70" s="293"/>
      <c r="L70" s="293"/>
      <c r="M70" s="293"/>
      <c r="N70" s="294"/>
      <c r="O70" s="294"/>
      <c r="P70" s="294"/>
      <c r="Q70" s="294"/>
      <c r="R70" s="294"/>
      <c r="S70" s="293"/>
      <c r="T70" s="293"/>
      <c r="U70" s="293"/>
      <c r="V70" s="293"/>
      <c r="W70" s="293"/>
      <c r="X70" s="293"/>
      <c r="Y70" s="293"/>
      <c r="Z70" s="294"/>
      <c r="AA70" s="294"/>
      <c r="AB70" s="294"/>
      <c r="AC70" s="294"/>
      <c r="AD70" s="294"/>
      <c r="AE70" s="293"/>
      <c r="AF70" s="293"/>
      <c r="AG70" s="293"/>
      <c r="AH70" s="293"/>
      <c r="AI70" s="293"/>
      <c r="AJ70" s="293"/>
      <c r="AK70" s="293"/>
      <c r="AL70" s="294"/>
      <c r="AM70" s="294"/>
      <c r="AN70" s="294"/>
      <c r="AO70" s="294"/>
      <c r="AP70" s="294"/>
      <c r="AQ70" s="293"/>
      <c r="AR70" s="293"/>
      <c r="AS70" s="293"/>
      <c r="AT70" s="293"/>
      <c r="AU70" s="293"/>
      <c r="AV70" s="293"/>
    </row>
    <row r="71" spans="1:48" x14ac:dyDescent="0.3">
      <c r="A71" s="255"/>
      <c r="B71" s="294"/>
      <c r="C71" s="294"/>
      <c r="D71" s="294"/>
      <c r="E71" s="294"/>
      <c r="F71" s="294"/>
      <c r="G71" s="233"/>
      <c r="H71" s="208"/>
      <c r="I71" s="208"/>
      <c r="J71" s="208"/>
      <c r="K71" s="208"/>
      <c r="M71" s="233"/>
      <c r="N71" s="294"/>
      <c r="O71" s="294"/>
      <c r="P71" s="294"/>
      <c r="Q71" s="294"/>
      <c r="R71" s="294"/>
      <c r="S71" s="233"/>
      <c r="T71" s="208"/>
      <c r="U71" s="208"/>
      <c r="V71" s="208"/>
      <c r="W71" s="208"/>
      <c r="Y71" s="233"/>
      <c r="Z71" s="294"/>
      <c r="AA71" s="294"/>
      <c r="AB71" s="294"/>
      <c r="AC71" s="294"/>
      <c r="AD71" s="294"/>
      <c r="AE71" s="233"/>
      <c r="AF71" s="208"/>
      <c r="AG71" s="208"/>
      <c r="AH71" s="208"/>
      <c r="AI71" s="208"/>
      <c r="AK71" s="233"/>
      <c r="AL71" s="294"/>
      <c r="AM71" s="294"/>
      <c r="AN71" s="294"/>
      <c r="AO71" s="294"/>
      <c r="AP71" s="294"/>
    </row>
    <row r="72" spans="1:48" x14ac:dyDescent="0.3">
      <c r="A72" s="253"/>
      <c r="B72" s="294"/>
      <c r="C72" s="294"/>
      <c r="D72" s="294"/>
      <c r="E72" s="294"/>
      <c r="F72" s="294"/>
      <c r="G72" s="233"/>
      <c r="H72" s="208"/>
      <c r="I72" s="208"/>
      <c r="J72" s="208"/>
      <c r="K72" s="208"/>
      <c r="M72" s="233"/>
      <c r="N72" s="294"/>
      <c r="O72" s="294"/>
      <c r="P72" s="294"/>
      <c r="Q72" s="294"/>
      <c r="R72" s="294"/>
      <c r="S72" s="233"/>
      <c r="T72" s="208"/>
      <c r="U72" s="208"/>
      <c r="V72" s="208"/>
      <c r="W72" s="208"/>
      <c r="Y72" s="233"/>
      <c r="Z72" s="294"/>
      <c r="AA72" s="294"/>
      <c r="AB72" s="294"/>
      <c r="AC72" s="294"/>
      <c r="AD72" s="294"/>
      <c r="AE72" s="233"/>
      <c r="AF72" s="208"/>
      <c r="AG72" s="208"/>
      <c r="AH72" s="208"/>
      <c r="AI72" s="208"/>
      <c r="AK72" s="233"/>
      <c r="AL72" s="294"/>
      <c r="AM72" s="294"/>
      <c r="AN72" s="294"/>
      <c r="AO72" s="294"/>
      <c r="AP72" s="294"/>
    </row>
    <row r="73" spans="1:48" x14ac:dyDescent="0.3">
      <c r="A73" s="253"/>
      <c r="B73" s="294"/>
      <c r="C73" s="294"/>
      <c r="D73" s="294"/>
      <c r="E73" s="294"/>
      <c r="F73" s="294"/>
      <c r="G73" s="233"/>
      <c r="H73" s="208"/>
      <c r="I73" s="208"/>
      <c r="J73" s="208"/>
      <c r="K73" s="208"/>
      <c r="M73" s="233"/>
      <c r="N73" s="294"/>
      <c r="O73" s="294"/>
      <c r="P73" s="294"/>
      <c r="Q73" s="294"/>
      <c r="R73" s="294"/>
      <c r="S73" s="233"/>
      <c r="T73" s="208"/>
      <c r="U73" s="208"/>
      <c r="V73" s="208"/>
      <c r="W73" s="208"/>
      <c r="Y73" s="233"/>
      <c r="Z73" s="294"/>
      <c r="AA73" s="294"/>
      <c r="AB73" s="294"/>
      <c r="AC73" s="294"/>
      <c r="AD73" s="294"/>
      <c r="AE73" s="233"/>
      <c r="AF73" s="208"/>
      <c r="AG73" s="208"/>
      <c r="AH73" s="208"/>
      <c r="AI73" s="208"/>
      <c r="AK73" s="233"/>
      <c r="AL73" s="294"/>
      <c r="AM73" s="294"/>
      <c r="AN73" s="294"/>
      <c r="AO73" s="294"/>
      <c r="AP73" s="294"/>
    </row>
  </sheetData>
  <mergeCells count="11">
    <mergeCell ref="AF5:AJ5"/>
    <mergeCell ref="A2:AJ2"/>
    <mergeCell ref="A3:A5"/>
    <mergeCell ref="B3:L3"/>
    <mergeCell ref="N3:X3"/>
    <mergeCell ref="Z3:AJ3"/>
    <mergeCell ref="B5:F5"/>
    <mergeCell ref="H5:L5"/>
    <mergeCell ref="N5:R5"/>
    <mergeCell ref="T5:X5"/>
    <mergeCell ref="Z5:AD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V73"/>
  <sheetViews>
    <sheetView topLeftCell="X43" workbookViewId="0">
      <selection activeCell="A57" sqref="A57:XFD57"/>
    </sheetView>
  </sheetViews>
  <sheetFormatPr defaultColWidth="9.109375" defaultRowHeight="13.2" x14ac:dyDescent="0.3"/>
  <cols>
    <col min="1" max="1" width="50" style="200" customWidth="1"/>
    <col min="2" max="6" width="6.5546875" style="208" customWidth="1"/>
    <col min="7" max="7" width="1.5546875" style="200" customWidth="1"/>
    <col min="8" max="10" width="6.5546875" style="233" customWidth="1"/>
    <col min="11" max="12" width="6.5546875" style="200" customWidth="1"/>
    <col min="13" max="13" width="1.5546875" style="200" customWidth="1"/>
    <col min="14" max="18" width="6.5546875" style="200" customWidth="1"/>
    <col min="19" max="19" width="1.5546875" style="200" customWidth="1"/>
    <col min="20" max="24" width="6.5546875" style="200" customWidth="1"/>
    <col min="25" max="25" width="1.5546875" style="200" customWidth="1"/>
    <col min="26" max="30" width="6.5546875" style="200" customWidth="1"/>
    <col min="31" max="31" width="1.5546875" style="200" customWidth="1"/>
    <col min="32" max="36" width="6.5546875" style="200" customWidth="1"/>
    <col min="37" max="37" width="2" style="200" customWidth="1"/>
    <col min="38" max="16384" width="9.109375" style="200"/>
  </cols>
  <sheetData>
    <row r="1" spans="1:38" ht="14.4" x14ac:dyDescent="0.3">
      <c r="A1" s="197" t="s">
        <v>385</v>
      </c>
      <c r="B1" s="198"/>
      <c r="C1" s="198"/>
      <c r="D1" s="198"/>
      <c r="E1" s="199"/>
      <c r="F1" s="199"/>
      <c r="H1" s="256"/>
      <c r="I1" s="201"/>
      <c r="J1" s="201"/>
    </row>
    <row r="2" spans="1:38" ht="14.4" x14ac:dyDescent="0.3">
      <c r="A2" s="473"/>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row>
    <row r="3" spans="1:38" ht="33.75" customHeight="1" x14ac:dyDescent="0.3">
      <c r="A3" s="461" t="s">
        <v>63</v>
      </c>
      <c r="B3" s="474" t="s">
        <v>381</v>
      </c>
      <c r="C3" s="474"/>
      <c r="D3" s="474"/>
      <c r="E3" s="474"/>
      <c r="F3" s="474"/>
      <c r="G3" s="474"/>
      <c r="H3" s="474"/>
      <c r="I3" s="474"/>
      <c r="J3" s="474"/>
      <c r="K3" s="474"/>
      <c r="L3" s="474"/>
      <c r="M3" s="203"/>
      <c r="N3" s="474" t="s">
        <v>382</v>
      </c>
      <c r="O3" s="474"/>
      <c r="P3" s="474"/>
      <c r="Q3" s="474"/>
      <c r="R3" s="474"/>
      <c r="S3" s="474"/>
      <c r="T3" s="474"/>
      <c r="U3" s="474"/>
      <c r="V3" s="474"/>
      <c r="W3" s="474"/>
      <c r="X3" s="474"/>
      <c r="Y3" s="203"/>
      <c r="Z3" s="474" t="s">
        <v>383</v>
      </c>
      <c r="AA3" s="474"/>
      <c r="AB3" s="474"/>
      <c r="AC3" s="474"/>
      <c r="AD3" s="474"/>
      <c r="AE3" s="474"/>
      <c r="AF3" s="474"/>
      <c r="AG3" s="474"/>
      <c r="AH3" s="474"/>
      <c r="AI3" s="474"/>
      <c r="AJ3" s="474"/>
      <c r="AK3" s="295"/>
      <c r="AL3" s="296"/>
    </row>
    <row r="4" spans="1:38" ht="66" x14ac:dyDescent="0.3">
      <c r="A4" s="469"/>
      <c r="B4" s="204" t="s">
        <v>375</v>
      </c>
      <c r="C4" s="204" t="s">
        <v>376</v>
      </c>
      <c r="D4" s="204" t="s">
        <v>377</v>
      </c>
      <c r="E4" s="204" t="s">
        <v>378</v>
      </c>
      <c r="F4" s="204" t="s">
        <v>379</v>
      </c>
      <c r="G4" s="205"/>
      <c r="H4" s="204" t="s">
        <v>375</v>
      </c>
      <c r="I4" s="204" t="s">
        <v>376</v>
      </c>
      <c r="J4" s="204" t="s">
        <v>377</v>
      </c>
      <c r="K4" s="204" t="s">
        <v>378</v>
      </c>
      <c r="L4" s="204" t="s">
        <v>379</v>
      </c>
      <c r="M4" s="205"/>
      <c r="N4" s="204" t="s">
        <v>375</v>
      </c>
      <c r="O4" s="204" t="s">
        <v>376</v>
      </c>
      <c r="P4" s="204" t="s">
        <v>377</v>
      </c>
      <c r="Q4" s="204" t="s">
        <v>378</v>
      </c>
      <c r="R4" s="204" t="s">
        <v>379</v>
      </c>
      <c r="S4" s="205"/>
      <c r="T4" s="204" t="s">
        <v>375</v>
      </c>
      <c r="U4" s="204" t="s">
        <v>376</v>
      </c>
      <c r="V4" s="204" t="s">
        <v>377</v>
      </c>
      <c r="W4" s="204" t="s">
        <v>378</v>
      </c>
      <c r="X4" s="204" t="s">
        <v>379</v>
      </c>
      <c r="Y4" s="205"/>
      <c r="Z4" s="204" t="s">
        <v>375</v>
      </c>
      <c r="AA4" s="204" t="s">
        <v>376</v>
      </c>
      <c r="AB4" s="204" t="s">
        <v>377</v>
      </c>
      <c r="AC4" s="204" t="s">
        <v>378</v>
      </c>
      <c r="AD4" s="204" t="s">
        <v>379</v>
      </c>
      <c r="AE4" s="205"/>
      <c r="AF4" s="204" t="s">
        <v>375</v>
      </c>
      <c r="AG4" s="204" t="s">
        <v>376</v>
      </c>
      <c r="AH4" s="204" t="s">
        <v>377</v>
      </c>
      <c r="AI4" s="204" t="s">
        <v>378</v>
      </c>
      <c r="AJ4" s="204" t="s">
        <v>379</v>
      </c>
    </row>
    <row r="5" spans="1:38" s="211" customFormat="1" ht="13.5" customHeight="1" x14ac:dyDescent="0.3">
      <c r="A5" s="462"/>
      <c r="B5" s="475" t="s">
        <v>32</v>
      </c>
      <c r="C5" s="475"/>
      <c r="D5" s="475"/>
      <c r="E5" s="475"/>
      <c r="F5" s="475"/>
      <c r="G5" s="200"/>
      <c r="H5" s="475" t="s">
        <v>33</v>
      </c>
      <c r="I5" s="475"/>
      <c r="J5" s="475"/>
      <c r="K5" s="475"/>
      <c r="L5" s="475"/>
      <c r="M5" s="200"/>
      <c r="N5" s="475" t="s">
        <v>32</v>
      </c>
      <c r="O5" s="475"/>
      <c r="P5" s="475"/>
      <c r="Q5" s="475"/>
      <c r="R5" s="475"/>
      <c r="S5" s="200"/>
      <c r="T5" s="475" t="s">
        <v>33</v>
      </c>
      <c r="U5" s="475"/>
      <c r="V5" s="475"/>
      <c r="W5" s="475"/>
      <c r="X5" s="475"/>
      <c r="Y5" s="200"/>
      <c r="Z5" s="475" t="s">
        <v>32</v>
      </c>
      <c r="AA5" s="475"/>
      <c r="AB5" s="475"/>
      <c r="AC5" s="475"/>
      <c r="AD5" s="475"/>
      <c r="AE5" s="200"/>
      <c r="AF5" s="475" t="s">
        <v>33</v>
      </c>
      <c r="AG5" s="475"/>
      <c r="AH5" s="475"/>
      <c r="AI5" s="475"/>
      <c r="AJ5" s="475"/>
    </row>
    <row r="6" spans="1:38" s="211" customFormat="1" ht="13.5" customHeight="1" x14ac:dyDescent="0.3">
      <c r="A6" s="356"/>
      <c r="B6" s="259"/>
      <c r="C6" s="259"/>
      <c r="D6" s="259"/>
      <c r="E6" s="259"/>
      <c r="F6" s="259"/>
      <c r="G6" s="200"/>
      <c r="H6" s="259"/>
      <c r="I6" s="259"/>
      <c r="J6" s="259"/>
      <c r="K6" s="259"/>
      <c r="L6" s="259"/>
      <c r="M6" s="200"/>
      <c r="N6" s="259"/>
      <c r="O6" s="259"/>
      <c r="P6" s="259"/>
      <c r="Q6" s="259"/>
      <c r="R6" s="259"/>
      <c r="S6" s="200"/>
      <c r="T6" s="259"/>
      <c r="U6" s="259"/>
      <c r="V6" s="259"/>
      <c r="W6" s="259"/>
      <c r="X6" s="259"/>
      <c r="Y6" s="200"/>
      <c r="Z6" s="259"/>
      <c r="AA6" s="259"/>
      <c r="AB6" s="259"/>
      <c r="AC6" s="259"/>
      <c r="AD6" s="259"/>
      <c r="AE6" s="200"/>
      <c r="AF6" s="259"/>
      <c r="AG6" s="259"/>
      <c r="AH6" s="259"/>
      <c r="AI6" s="259"/>
      <c r="AJ6" s="259"/>
    </row>
    <row r="7" spans="1:38" s="211" customFormat="1" ht="13.5" customHeight="1" x14ac:dyDescent="0.3">
      <c r="A7" s="32" t="s">
        <v>64</v>
      </c>
      <c r="B7" s="259"/>
      <c r="C7" s="259"/>
      <c r="D7" s="259"/>
      <c r="E7" s="259"/>
      <c r="F7" s="259"/>
      <c r="G7" s="200"/>
      <c r="H7" s="259"/>
      <c r="I7" s="259"/>
      <c r="J7" s="259"/>
      <c r="K7" s="259"/>
      <c r="L7" s="259"/>
      <c r="M7" s="200"/>
      <c r="N7" s="259"/>
      <c r="O7" s="259"/>
      <c r="P7" s="259"/>
      <c r="Q7" s="259"/>
      <c r="R7" s="259"/>
      <c r="S7" s="200"/>
      <c r="T7" s="259"/>
      <c r="U7" s="259"/>
      <c r="V7" s="259"/>
      <c r="W7" s="259"/>
      <c r="X7" s="259"/>
      <c r="Y7" s="200"/>
      <c r="Z7" s="259"/>
      <c r="AA7" s="259"/>
      <c r="AB7" s="259"/>
      <c r="AC7" s="259"/>
      <c r="AD7" s="259"/>
      <c r="AE7" s="200"/>
      <c r="AF7" s="259"/>
      <c r="AG7" s="259"/>
      <c r="AH7" s="259"/>
      <c r="AI7" s="259"/>
      <c r="AJ7" s="259"/>
    </row>
    <row r="8" spans="1:38" x14ac:dyDescent="0.3">
      <c r="A8" s="200" t="s">
        <v>39</v>
      </c>
      <c r="B8" s="260">
        <v>8773.89</v>
      </c>
      <c r="C8" s="260">
        <v>6650.87</v>
      </c>
      <c r="D8" s="260">
        <v>4582.17</v>
      </c>
      <c r="E8" s="260">
        <v>2050.38</v>
      </c>
      <c r="F8" s="260">
        <v>51204.33</v>
      </c>
      <c r="G8" s="38"/>
      <c r="H8" s="389">
        <v>11.976103729045649</v>
      </c>
      <c r="I8" s="389">
        <v>9.0782434026865904</v>
      </c>
      <c r="J8" s="389">
        <v>6.2545282906579764</v>
      </c>
      <c r="K8" s="389">
        <v>2.7987088468126022</v>
      </c>
      <c r="L8" s="389">
        <v>69.892415730797183</v>
      </c>
      <c r="M8" s="261"/>
      <c r="N8" s="260">
        <v>4855.74</v>
      </c>
      <c r="O8" s="260">
        <v>3636.84</v>
      </c>
      <c r="P8" s="260">
        <v>5478.99</v>
      </c>
      <c r="Q8" s="260">
        <v>1281.82</v>
      </c>
      <c r="R8" s="260">
        <v>58008.25</v>
      </c>
      <c r="S8" s="261"/>
      <c r="T8" s="389">
        <v>6.6279433548034143</v>
      </c>
      <c r="U8" s="389">
        <v>4.9641804360371955</v>
      </c>
      <c r="V8" s="389">
        <v>7.4786614113470566</v>
      </c>
      <c r="W8" s="389">
        <v>1.7496468820517803</v>
      </c>
      <c r="X8" s="389">
        <v>79.179567915760558</v>
      </c>
      <c r="Y8" s="261"/>
      <c r="Z8" s="260">
        <v>9812.66</v>
      </c>
      <c r="AA8" s="260">
        <v>5354.01</v>
      </c>
      <c r="AB8" s="260">
        <v>5371.54</v>
      </c>
      <c r="AC8" s="260">
        <v>3227.97</v>
      </c>
      <c r="AD8" s="260">
        <v>49495.47</v>
      </c>
      <c r="AE8" s="261"/>
      <c r="AF8" s="389">
        <v>13.393994456034564</v>
      </c>
      <c r="AG8" s="389">
        <v>7.3080673596714467</v>
      </c>
      <c r="AH8" s="389">
        <v>7.3319952979485583</v>
      </c>
      <c r="AI8" s="389">
        <v>4.4060848214700075</v>
      </c>
      <c r="AJ8" s="389">
        <v>67.559871714583522</v>
      </c>
    </row>
    <row r="9" spans="1:38" x14ac:dyDescent="0.3">
      <c r="A9" s="200" t="s">
        <v>40</v>
      </c>
      <c r="B9" s="260">
        <v>258.32</v>
      </c>
      <c r="C9" s="260">
        <v>194.94</v>
      </c>
      <c r="D9" s="260">
        <v>197.54</v>
      </c>
      <c r="E9" s="260">
        <v>23.27</v>
      </c>
      <c r="F9" s="260">
        <v>2270.9699999999998</v>
      </c>
      <c r="G9" s="38"/>
      <c r="H9" s="389">
        <v>8.7713579442044924</v>
      </c>
      <c r="I9" s="389">
        <v>6.6192649335832447</v>
      </c>
      <c r="J9" s="389">
        <v>6.7075489636813073</v>
      </c>
      <c r="K9" s="389">
        <v>0.79014206937766551</v>
      </c>
      <c r="L9" s="389">
        <v>77.111686089153281</v>
      </c>
      <c r="M9" s="261"/>
      <c r="N9" s="260">
        <v>55.79</v>
      </c>
      <c r="O9" s="260">
        <v>160.44999999999999</v>
      </c>
      <c r="P9" s="260">
        <v>150.19</v>
      </c>
      <c r="Q9" s="260">
        <v>32.24</v>
      </c>
      <c r="R9" s="260">
        <v>2546.37</v>
      </c>
      <c r="S9" s="261"/>
      <c r="T9" s="389">
        <v>1.8943715535272865</v>
      </c>
      <c r="U9" s="389">
        <v>5.4481433189362454</v>
      </c>
      <c r="V9" s="389">
        <v>5.0997609540108115</v>
      </c>
      <c r="W9" s="389">
        <v>1.0947219732159836</v>
      </c>
      <c r="X9" s="389">
        <v>86.463002200309674</v>
      </c>
      <c r="Y9" s="261"/>
      <c r="Z9" s="260">
        <v>157.19999999999999</v>
      </c>
      <c r="AA9" s="260">
        <v>156.19</v>
      </c>
      <c r="AB9" s="260">
        <v>248.59</v>
      </c>
      <c r="AC9" s="260">
        <v>90.06</v>
      </c>
      <c r="AD9" s="260">
        <v>2293</v>
      </c>
      <c r="AE9" s="261"/>
      <c r="AF9" s="389">
        <v>5.3377882813136663</v>
      </c>
      <c r="AG9" s="389">
        <v>5.3034933311601886</v>
      </c>
      <c r="AH9" s="389">
        <v>8.4409719392605869</v>
      </c>
      <c r="AI9" s="389">
        <v>3.0580229810121424</v>
      </c>
      <c r="AJ9" s="389">
        <v>77.859723467253417</v>
      </c>
    </row>
    <row r="10" spans="1:38" x14ac:dyDescent="0.3">
      <c r="A10" s="200" t="s">
        <v>41</v>
      </c>
      <c r="B10" s="260">
        <v>19312.509999999998</v>
      </c>
      <c r="C10" s="260">
        <v>16789.189999999999</v>
      </c>
      <c r="D10" s="260">
        <v>11421.69</v>
      </c>
      <c r="E10" s="260">
        <v>4618.47</v>
      </c>
      <c r="F10" s="260">
        <v>137324.04999999999</v>
      </c>
      <c r="G10" s="38"/>
      <c r="H10" s="389">
        <v>10.193132378966347</v>
      </c>
      <c r="I10" s="389">
        <v>8.8613254416757847</v>
      </c>
      <c r="J10" s="389">
        <v>6.0283618318652596</v>
      </c>
      <c r="K10" s="389">
        <v>2.4376259791339763</v>
      </c>
      <c r="L10" s="389">
        <v>72.479559646353238</v>
      </c>
      <c r="M10" s="261"/>
      <c r="N10" s="260">
        <v>11365.53</v>
      </c>
      <c r="O10" s="260">
        <v>9977.0300000000007</v>
      </c>
      <c r="P10" s="260">
        <v>9364.2000000000007</v>
      </c>
      <c r="Q10" s="260">
        <v>5494.14</v>
      </c>
      <c r="R10" s="260">
        <v>153265</v>
      </c>
      <c r="S10" s="261"/>
      <c r="T10" s="389">
        <v>5.9987206141052303</v>
      </c>
      <c r="U10" s="389">
        <v>5.2658710617583431</v>
      </c>
      <c r="V10" s="389">
        <v>4.9424197177434044</v>
      </c>
      <c r="W10" s="389">
        <v>2.8998041336198233</v>
      </c>
      <c r="X10" s="389">
        <v>80.8931844727732</v>
      </c>
      <c r="Y10" s="261"/>
      <c r="Z10" s="260">
        <v>19704.66</v>
      </c>
      <c r="AA10" s="260">
        <v>14265.37</v>
      </c>
      <c r="AB10" s="260">
        <v>13489.22</v>
      </c>
      <c r="AC10" s="260">
        <v>8455.31</v>
      </c>
      <c r="AD10" s="260">
        <v>133551.34</v>
      </c>
      <c r="AE10" s="261"/>
      <c r="AF10" s="389">
        <v>10.400108937808863</v>
      </c>
      <c r="AG10" s="389">
        <v>7.5292546046544535</v>
      </c>
      <c r="AH10" s="389">
        <v>7.119603052580965</v>
      </c>
      <c r="AI10" s="389">
        <v>4.4627080651452316</v>
      </c>
      <c r="AJ10" s="389">
        <v>70.488325339810487</v>
      </c>
    </row>
    <row r="11" spans="1:38" x14ac:dyDescent="0.3">
      <c r="A11" s="200" t="s">
        <v>42</v>
      </c>
      <c r="B11" s="260">
        <v>2099.2600000000002</v>
      </c>
      <c r="C11" s="260">
        <v>2735.93</v>
      </c>
      <c r="D11" s="260">
        <v>2436.79</v>
      </c>
      <c r="E11" s="260">
        <v>841.57</v>
      </c>
      <c r="F11" s="260">
        <v>20111.59</v>
      </c>
      <c r="G11" s="38"/>
      <c r="H11" s="389">
        <v>7.4375565320691175</v>
      </c>
      <c r="I11" s="389">
        <v>9.6932414483121931</v>
      </c>
      <c r="J11" s="389">
        <v>8.6334057628786827</v>
      </c>
      <c r="K11" s="389">
        <v>2.9816337426966677</v>
      </c>
      <c r="L11" s="389">
        <v>71.254197943463865</v>
      </c>
      <c r="M11" s="261"/>
      <c r="N11" s="260">
        <v>1064.96</v>
      </c>
      <c r="O11" s="260">
        <v>1156.47</v>
      </c>
      <c r="P11" s="260">
        <v>1135.06</v>
      </c>
      <c r="Q11" s="260">
        <v>593.39</v>
      </c>
      <c r="R11" s="260">
        <v>24275.25</v>
      </c>
      <c r="S11" s="261"/>
      <c r="T11" s="389">
        <v>3.7730915676916279</v>
      </c>
      <c r="U11" s="389">
        <v>4.0973061948696072</v>
      </c>
      <c r="V11" s="389">
        <v>4.0214518055364135</v>
      </c>
      <c r="W11" s="389">
        <v>2.1023463842327743</v>
      </c>
      <c r="X11" s="389">
        <v>86.005804047669571</v>
      </c>
      <c r="Y11" s="261"/>
      <c r="Z11" s="260">
        <v>2792.67</v>
      </c>
      <c r="AA11" s="260">
        <v>2074.7199999999998</v>
      </c>
      <c r="AB11" s="260">
        <v>2811.25</v>
      </c>
      <c r="AC11" s="260">
        <v>940.4</v>
      </c>
      <c r="AD11" s="260">
        <v>19606.099999999999</v>
      </c>
      <c r="AE11" s="261"/>
      <c r="AF11" s="389">
        <v>9.8942679803423399</v>
      </c>
      <c r="AG11" s="389">
        <v>7.3506127341131808</v>
      </c>
      <c r="AH11" s="389">
        <v>9.9600958436683893</v>
      </c>
      <c r="AI11" s="389">
        <v>3.3317827056952436</v>
      </c>
      <c r="AJ11" s="389">
        <v>69.463276165601357</v>
      </c>
    </row>
    <row r="12" spans="1:38" s="211" customFormat="1" x14ac:dyDescent="0.3">
      <c r="A12" s="28" t="s">
        <v>43</v>
      </c>
      <c r="B12" s="264">
        <v>30443.98</v>
      </c>
      <c r="C12" s="264">
        <v>26370.93</v>
      </c>
      <c r="D12" s="264">
        <v>18638.18</v>
      </c>
      <c r="E12" s="264">
        <v>7533.69</v>
      </c>
      <c r="F12" s="264">
        <v>210910.94</v>
      </c>
      <c r="G12" s="41"/>
      <c r="H12" s="449">
        <v>10.3586992903075</v>
      </c>
      <c r="I12" s="449">
        <v>8.9728259536285595</v>
      </c>
      <c r="J12" s="449">
        <v>6.3417234520132872</v>
      </c>
      <c r="K12" s="449">
        <v>2.5633714532855665</v>
      </c>
      <c r="L12" s="449">
        <v>71.763383253309456</v>
      </c>
      <c r="M12" s="265"/>
      <c r="N12" s="264">
        <v>17342.03</v>
      </c>
      <c r="O12" s="264">
        <v>14930.8</v>
      </c>
      <c r="P12" s="264">
        <v>16128.43</v>
      </c>
      <c r="Q12" s="264">
        <v>7401.59</v>
      </c>
      <c r="R12" s="264">
        <v>238094.87</v>
      </c>
      <c r="S12" s="265"/>
      <c r="T12" s="449">
        <v>5.900702662841435</v>
      </c>
      <c r="U12" s="449">
        <v>5.0802709554967267</v>
      </c>
      <c r="V12" s="449">
        <v>5.4877698774856052</v>
      </c>
      <c r="W12" s="449">
        <v>2.5184238420911815</v>
      </c>
      <c r="X12" s="449">
        <v>81.012836064629411</v>
      </c>
      <c r="Y12" s="265"/>
      <c r="Z12" s="264">
        <v>32467.19</v>
      </c>
      <c r="AA12" s="264">
        <v>21850.29</v>
      </c>
      <c r="AB12" s="264">
        <v>21920.59</v>
      </c>
      <c r="AC12" s="264">
        <v>12713.74</v>
      </c>
      <c r="AD12" s="264">
        <v>204945.9</v>
      </c>
      <c r="AE12" s="265"/>
      <c r="AF12" s="449">
        <v>11.047105470811596</v>
      </c>
      <c r="AG12" s="449">
        <v>7.4346581332668427</v>
      </c>
      <c r="AH12" s="449">
        <v>7.4585780202234302</v>
      </c>
      <c r="AI12" s="449">
        <v>4.3259064522823261</v>
      </c>
      <c r="AJ12" s="449">
        <v>69.733751923415795</v>
      </c>
    </row>
    <row r="13" spans="1:38" x14ac:dyDescent="0.3">
      <c r="A13" s="200" t="s">
        <v>44</v>
      </c>
      <c r="B13" s="260">
        <v>1858.47</v>
      </c>
      <c r="C13" s="260">
        <v>649.42999999999995</v>
      </c>
      <c r="D13" s="260">
        <v>1008.68</v>
      </c>
      <c r="E13" s="260">
        <v>652.80999999999995</v>
      </c>
      <c r="F13" s="260">
        <v>9087.4500000000007</v>
      </c>
      <c r="G13" s="38"/>
      <c r="H13" s="389">
        <v>14.018930576320484</v>
      </c>
      <c r="I13" s="389">
        <v>4.8988221946976873</v>
      </c>
      <c r="J13" s="389">
        <v>7.6087399278562184</v>
      </c>
      <c r="K13" s="389">
        <v>4.924318428345777</v>
      </c>
      <c r="L13" s="389">
        <v>68.549038007491973</v>
      </c>
      <c r="M13" s="261"/>
      <c r="N13" s="260">
        <v>939.66</v>
      </c>
      <c r="O13" s="260">
        <v>463.01</v>
      </c>
      <c r="P13" s="260">
        <v>1127.03</v>
      </c>
      <c r="Q13" s="260">
        <v>280.08</v>
      </c>
      <c r="R13" s="260">
        <v>10447.07</v>
      </c>
      <c r="S13" s="261"/>
      <c r="T13" s="389">
        <v>7.0881038194564923</v>
      </c>
      <c r="U13" s="389">
        <v>3.4926068465684934</v>
      </c>
      <c r="V13" s="389">
        <v>8.5014852687589659</v>
      </c>
      <c r="W13" s="389">
        <v>2.1127174911706086</v>
      </c>
      <c r="X13" s="389">
        <v>78.805011141401508</v>
      </c>
      <c r="Y13" s="261"/>
      <c r="Z13" s="260">
        <v>2906.79</v>
      </c>
      <c r="AA13" s="260">
        <v>936</v>
      </c>
      <c r="AB13" s="260">
        <v>1545.22</v>
      </c>
      <c r="AC13" s="260">
        <v>630.76</v>
      </c>
      <c r="AD13" s="260">
        <v>7238.08</v>
      </c>
      <c r="AE13" s="261"/>
      <c r="AF13" s="389">
        <v>21.926685504712275</v>
      </c>
      <c r="AG13" s="389">
        <v>7.0604954717783848</v>
      </c>
      <c r="AH13" s="389">
        <v>11.656003005236535</v>
      </c>
      <c r="AI13" s="389">
        <v>4.7579894484817666</v>
      </c>
      <c r="AJ13" s="389">
        <v>54.598751137147104</v>
      </c>
    </row>
    <row r="14" spans="1:38" x14ac:dyDescent="0.3">
      <c r="A14" s="200" t="s">
        <v>45</v>
      </c>
      <c r="B14" s="260">
        <v>1693.15</v>
      </c>
      <c r="C14" s="260">
        <v>671.56</v>
      </c>
      <c r="D14" s="260">
        <v>419.43</v>
      </c>
      <c r="E14" s="260">
        <v>694.97</v>
      </c>
      <c r="F14" s="260">
        <v>7791.58</v>
      </c>
      <c r="G14" s="38"/>
      <c r="H14" s="389">
        <v>15.022594002674195</v>
      </c>
      <c r="I14" s="389">
        <v>5.9584639449758612</v>
      </c>
      <c r="J14" s="389">
        <v>3.7214225570927773</v>
      </c>
      <c r="K14" s="389">
        <v>6.1661708378102853</v>
      </c>
      <c r="L14" s="389">
        <v>69.131348657446878</v>
      </c>
      <c r="M14" s="261"/>
      <c r="N14" s="260">
        <v>518.87</v>
      </c>
      <c r="O14" s="260">
        <v>349.66</v>
      </c>
      <c r="P14" s="260">
        <v>863.77</v>
      </c>
      <c r="Q14" s="260">
        <v>741.83</v>
      </c>
      <c r="R14" s="260">
        <v>8796.56</v>
      </c>
      <c r="S14" s="261"/>
      <c r="T14" s="389">
        <v>4.6037110416487366</v>
      </c>
      <c r="U14" s="389">
        <v>3.102383261361993</v>
      </c>
      <c r="V14" s="389">
        <v>7.6638608638867716</v>
      </c>
      <c r="W14" s="389">
        <v>6.5819395263289113</v>
      </c>
      <c r="X14" s="389">
        <v>78.048105306773579</v>
      </c>
      <c r="Y14" s="261"/>
      <c r="Z14" s="260">
        <v>1248.6099999999999</v>
      </c>
      <c r="AA14" s="260">
        <v>741.43</v>
      </c>
      <c r="AB14" s="260">
        <v>692.54</v>
      </c>
      <c r="AC14" s="260">
        <v>541.04</v>
      </c>
      <c r="AD14" s="260">
        <v>8047.06</v>
      </c>
      <c r="AE14" s="261"/>
      <c r="AF14" s="389">
        <v>11.078381181631292</v>
      </c>
      <c r="AG14" s="389">
        <v>6.5783904978310996</v>
      </c>
      <c r="AH14" s="389">
        <v>6.1446104896860785</v>
      </c>
      <c r="AI14" s="389">
        <v>4.8004159461399434</v>
      </c>
      <c r="AJ14" s="389">
        <v>71.398113158999138</v>
      </c>
    </row>
    <row r="15" spans="1:38" s="219" customFormat="1" x14ac:dyDescent="0.3">
      <c r="A15" s="267" t="s">
        <v>46</v>
      </c>
      <c r="B15" s="260">
        <v>3551.63</v>
      </c>
      <c r="C15" s="260">
        <v>1320.99</v>
      </c>
      <c r="D15" s="260">
        <v>1428.11</v>
      </c>
      <c r="E15" s="260">
        <v>1347.79</v>
      </c>
      <c r="F15" s="260">
        <v>16879.03</v>
      </c>
      <c r="G15" s="38"/>
      <c r="H15" s="389">
        <v>14.480172084114429</v>
      </c>
      <c r="I15" s="389">
        <v>5.3857419048139361</v>
      </c>
      <c r="J15" s="389">
        <v>5.8224754704303807</v>
      </c>
      <c r="K15" s="389">
        <v>5.4950068372123742</v>
      </c>
      <c r="L15" s="389">
        <v>68.816644473926033</v>
      </c>
      <c r="M15" s="268"/>
      <c r="N15" s="260">
        <v>1458.53</v>
      </c>
      <c r="O15" s="260">
        <v>812.68</v>
      </c>
      <c r="P15" s="260">
        <v>1990.8</v>
      </c>
      <c r="Q15" s="260">
        <v>1021.9</v>
      </c>
      <c r="R15" s="260">
        <v>19243.63</v>
      </c>
      <c r="S15" s="268"/>
      <c r="T15" s="389">
        <v>5.9464993228020413</v>
      </c>
      <c r="U15" s="389">
        <v>3.3133367634911615</v>
      </c>
      <c r="V15" s="389">
        <v>8.116590575328793</v>
      </c>
      <c r="W15" s="389">
        <v>4.1663371051479281</v>
      </c>
      <c r="X15" s="389">
        <v>78.457236233230077</v>
      </c>
      <c r="Y15" s="268"/>
      <c r="Z15" s="260">
        <v>4155.3999999999996</v>
      </c>
      <c r="AA15" s="260">
        <v>1677.44</v>
      </c>
      <c r="AB15" s="260">
        <v>2237.7600000000002</v>
      </c>
      <c r="AC15" s="260">
        <v>1171.8</v>
      </c>
      <c r="AD15" s="260">
        <v>15285.14</v>
      </c>
      <c r="AE15" s="268"/>
      <c r="AF15" s="389">
        <v>16.941772391360892</v>
      </c>
      <c r="AG15" s="389">
        <v>6.8390062762103341</v>
      </c>
      <c r="AH15" s="389">
        <v>9.1234587732809729</v>
      </c>
      <c r="AI15" s="389">
        <v>4.7774868576302394</v>
      </c>
      <c r="AJ15" s="389">
        <v>62.318275701517557</v>
      </c>
    </row>
    <row r="16" spans="1:38" x14ac:dyDescent="0.3">
      <c r="A16" s="200" t="s">
        <v>47</v>
      </c>
      <c r="B16" s="260">
        <v>8097.93</v>
      </c>
      <c r="C16" s="260">
        <v>7557.19</v>
      </c>
      <c r="D16" s="260">
        <v>5595.13</v>
      </c>
      <c r="E16" s="260">
        <v>2650.66</v>
      </c>
      <c r="F16" s="260">
        <v>77986.070000000007</v>
      </c>
      <c r="G16" s="38"/>
      <c r="H16" s="389">
        <v>7.9479529231357215</v>
      </c>
      <c r="I16" s="389">
        <v>7.4172276558567489</v>
      </c>
      <c r="J16" s="389">
        <v>5.4915058340618366</v>
      </c>
      <c r="K16" s="389">
        <v>2.6015686595511363</v>
      </c>
      <c r="L16" s="389">
        <v>76.541735112598786</v>
      </c>
      <c r="M16" s="261"/>
      <c r="N16" s="260">
        <v>5799.06</v>
      </c>
      <c r="O16" s="260">
        <v>4434.24</v>
      </c>
      <c r="P16" s="260">
        <v>3532.73</v>
      </c>
      <c r="Q16" s="260">
        <v>3157.42</v>
      </c>
      <c r="R16" s="260">
        <v>84963.54</v>
      </c>
      <c r="S16" s="261"/>
      <c r="T16" s="389">
        <v>5.6916589645056757</v>
      </c>
      <c r="U16" s="389">
        <v>4.352116006175077</v>
      </c>
      <c r="V16" s="389">
        <v>3.4673023513600709</v>
      </c>
      <c r="W16" s="389">
        <v>3.0989432507526233</v>
      </c>
      <c r="X16" s="389">
        <v>83.389979427206555</v>
      </c>
      <c r="Y16" s="261"/>
      <c r="Z16" s="260">
        <v>9622.44</v>
      </c>
      <c r="AA16" s="260">
        <v>7154.47</v>
      </c>
      <c r="AB16" s="260">
        <v>5175.8500000000004</v>
      </c>
      <c r="AC16" s="260">
        <v>3172.98</v>
      </c>
      <c r="AD16" s="260">
        <v>76761.25</v>
      </c>
      <c r="AE16" s="261"/>
      <c r="AF16" s="389">
        <v>9.4442283553572448</v>
      </c>
      <c r="AG16" s="389">
        <v>7.0219662000025718</v>
      </c>
      <c r="AH16" s="389">
        <v>5.0799910763876728</v>
      </c>
      <c r="AI16" s="389">
        <v>3.1142150729941087</v>
      </c>
      <c r="AJ16" s="389">
        <v>75.339599295258409</v>
      </c>
    </row>
    <row r="17" spans="1:36" x14ac:dyDescent="0.3">
      <c r="A17" s="200" t="s">
        <v>48</v>
      </c>
      <c r="B17" s="260">
        <v>1893.46</v>
      </c>
      <c r="C17" s="260">
        <v>1698.98</v>
      </c>
      <c r="D17" s="260">
        <v>1437.27</v>
      </c>
      <c r="E17" s="260">
        <v>1133.17</v>
      </c>
      <c r="F17" s="260">
        <v>14493.62</v>
      </c>
      <c r="G17" s="38"/>
      <c r="H17" s="389">
        <v>9.1664125093796134</v>
      </c>
      <c r="I17" s="389">
        <v>8.2249170963135096</v>
      </c>
      <c r="J17" s="389">
        <v>6.9579551230847425</v>
      </c>
      <c r="K17" s="389">
        <v>5.4857792946530148</v>
      </c>
      <c r="L17" s="389">
        <v>70.164935976569126</v>
      </c>
      <c r="M17" s="261"/>
      <c r="N17" s="260">
        <v>1285.8599999999999</v>
      </c>
      <c r="O17" s="260">
        <v>706.17</v>
      </c>
      <c r="P17" s="260">
        <v>1000.84</v>
      </c>
      <c r="Q17" s="260">
        <v>994.14</v>
      </c>
      <c r="R17" s="260">
        <v>16669.490000000002</v>
      </c>
      <c r="S17" s="261"/>
      <c r="T17" s="389">
        <v>6.2249655072253285</v>
      </c>
      <c r="U17" s="389">
        <v>3.4186333599593346</v>
      </c>
      <c r="V17" s="389">
        <v>4.8451576985452522</v>
      </c>
      <c r="W17" s="389">
        <v>4.8127223876261702</v>
      </c>
      <c r="X17" s="389">
        <v>80.698521046643918</v>
      </c>
      <c r="Y17" s="261"/>
      <c r="Z17" s="260">
        <v>1931.54</v>
      </c>
      <c r="AA17" s="260">
        <v>1824.39</v>
      </c>
      <c r="AB17" s="260">
        <v>1613.44</v>
      </c>
      <c r="AC17" s="260">
        <v>1446.27</v>
      </c>
      <c r="AD17" s="260">
        <v>13840.86</v>
      </c>
      <c r="AE17" s="261"/>
      <c r="AF17" s="389">
        <v>9.350761261588362</v>
      </c>
      <c r="AG17" s="389">
        <v>8.8320383414421606</v>
      </c>
      <c r="AH17" s="389">
        <v>7.8108101566093007</v>
      </c>
      <c r="AI17" s="389">
        <v>7.0015249437223144</v>
      </c>
      <c r="AJ17" s="389">
        <v>67.00486529663786</v>
      </c>
    </row>
    <row r="18" spans="1:36" x14ac:dyDescent="0.3">
      <c r="A18" s="200" t="s">
        <v>49</v>
      </c>
      <c r="B18" s="260">
        <v>5733.23</v>
      </c>
      <c r="C18" s="260">
        <v>6615.87</v>
      </c>
      <c r="D18" s="260">
        <v>6420.13</v>
      </c>
      <c r="E18" s="260">
        <v>2275.25</v>
      </c>
      <c r="F18" s="260">
        <v>67709.81</v>
      </c>
      <c r="G18" s="38"/>
      <c r="H18" s="389">
        <v>6.4596652173094942</v>
      </c>
      <c r="I18" s="389">
        <v>7.4541410899687204</v>
      </c>
      <c r="J18" s="389">
        <v>7.233599637831591</v>
      </c>
      <c r="K18" s="389">
        <v>2.5635380554562484</v>
      </c>
      <c r="L18" s="389">
        <v>76.289055999433927</v>
      </c>
      <c r="M18" s="261"/>
      <c r="N18" s="260">
        <v>3645.11</v>
      </c>
      <c r="O18" s="260">
        <v>4414.07</v>
      </c>
      <c r="P18" s="260">
        <v>4100.07</v>
      </c>
      <c r="Q18" s="260">
        <v>2524.04</v>
      </c>
      <c r="R18" s="260">
        <v>74071</v>
      </c>
      <c r="S18" s="261"/>
      <c r="T18" s="389">
        <v>4.1069676744639603</v>
      </c>
      <c r="U18" s="389">
        <v>4.9733595976036753</v>
      </c>
      <c r="V18" s="389">
        <v>4.6195738820061534</v>
      </c>
      <c r="W18" s="389">
        <v>2.8438512662317503</v>
      </c>
      <c r="X18" s="389">
        <v>83.456247579694448</v>
      </c>
      <c r="Y18" s="261"/>
      <c r="Z18" s="260">
        <v>8108.65</v>
      </c>
      <c r="AA18" s="260">
        <v>6400.53</v>
      </c>
      <c r="AB18" s="260">
        <v>6292</v>
      </c>
      <c r="AC18" s="260">
        <v>3650.7</v>
      </c>
      <c r="AD18" s="260">
        <v>64302.41</v>
      </c>
      <c r="AE18" s="261"/>
      <c r="AF18" s="389">
        <v>9.1360654228657552</v>
      </c>
      <c r="AG18" s="389">
        <v>7.2115161982592602</v>
      </c>
      <c r="AH18" s="389">
        <v>7.0892347851579895</v>
      </c>
      <c r="AI18" s="389">
        <v>4.1132659615664773</v>
      </c>
      <c r="AJ18" s="389">
        <v>72.449917632150502</v>
      </c>
    </row>
    <row r="19" spans="1:36" s="211" customFormat="1" x14ac:dyDescent="0.3">
      <c r="A19" s="28" t="s">
        <v>35</v>
      </c>
      <c r="B19" s="264">
        <v>19276.25</v>
      </c>
      <c r="C19" s="264">
        <v>17193.02</v>
      </c>
      <c r="D19" s="264">
        <v>14880.65</v>
      </c>
      <c r="E19" s="264">
        <v>7406.87</v>
      </c>
      <c r="F19" s="264">
        <v>177068.53</v>
      </c>
      <c r="G19" s="41"/>
      <c r="H19" s="449">
        <v>8.1739529993621129</v>
      </c>
      <c r="I19" s="449">
        <v>7.2905745358714888</v>
      </c>
      <c r="J19" s="449">
        <v>6.3100309292501295</v>
      </c>
      <c r="K19" s="449">
        <v>3.1408291162640682</v>
      </c>
      <c r="L19" s="449">
        <v>75.084616659679142</v>
      </c>
      <c r="M19" s="265"/>
      <c r="N19" s="264">
        <v>12188.56</v>
      </c>
      <c r="O19" s="264">
        <v>10367.15</v>
      </c>
      <c r="P19" s="264">
        <v>10624.45</v>
      </c>
      <c r="Q19" s="264">
        <v>7697.49</v>
      </c>
      <c r="R19" s="264">
        <v>194947.66</v>
      </c>
      <c r="S19" s="265"/>
      <c r="T19" s="449">
        <v>5.1684698304859635</v>
      </c>
      <c r="U19" s="449">
        <v>4.3961142253984526</v>
      </c>
      <c r="V19" s="449">
        <v>4.5052204108201961</v>
      </c>
      <c r="W19" s="449">
        <v>3.2640644042829838</v>
      </c>
      <c r="X19" s="449">
        <v>82.666131129012413</v>
      </c>
      <c r="Y19" s="265"/>
      <c r="Z19" s="264">
        <v>23818.04</v>
      </c>
      <c r="AA19" s="264">
        <v>17056.82</v>
      </c>
      <c r="AB19" s="264">
        <v>15319.04</v>
      </c>
      <c r="AC19" s="264">
        <v>9441.76</v>
      </c>
      <c r="AD19" s="264">
        <v>170189.66</v>
      </c>
      <c r="AE19" s="265"/>
      <c r="AF19" s="449">
        <v>10.099865871055147</v>
      </c>
      <c r="AG19" s="449">
        <v>7.2328199208134185</v>
      </c>
      <c r="AH19" s="449">
        <v>6.4959270063081869</v>
      </c>
      <c r="AI19" s="449">
        <v>4.0037093558787218</v>
      </c>
      <c r="AJ19" s="449">
        <v>72.167682086371471</v>
      </c>
    </row>
    <row r="20" spans="1:36" x14ac:dyDescent="0.3">
      <c r="A20" s="200" t="s">
        <v>50</v>
      </c>
      <c r="B20" s="260">
        <v>7880.23</v>
      </c>
      <c r="C20" s="260">
        <v>6022.91</v>
      </c>
      <c r="D20" s="260">
        <v>5148.91</v>
      </c>
      <c r="E20" s="260">
        <v>2187.5500000000002</v>
      </c>
      <c r="F20" s="260">
        <v>58945.09</v>
      </c>
      <c r="G20" s="38"/>
      <c r="H20" s="389">
        <v>9.827598033041216</v>
      </c>
      <c r="I20" s="389">
        <v>7.5112957958313746</v>
      </c>
      <c r="J20" s="389">
        <v>6.4213122952383683</v>
      </c>
      <c r="K20" s="389">
        <v>2.7281389092931696</v>
      </c>
      <c r="L20" s="389">
        <v>73.51164249538877</v>
      </c>
      <c r="M20" s="261"/>
      <c r="N20" s="260">
        <v>4500.92</v>
      </c>
      <c r="O20" s="260">
        <v>4159.68</v>
      </c>
      <c r="P20" s="260">
        <v>3639.36</v>
      </c>
      <c r="Q20" s="260">
        <v>1477.41</v>
      </c>
      <c r="R20" s="260">
        <v>66407.33</v>
      </c>
      <c r="S20" s="261"/>
      <c r="T20" s="389">
        <v>5.6131905463261695</v>
      </c>
      <c r="U20" s="389">
        <v>5.1876230752250745</v>
      </c>
      <c r="V20" s="389">
        <v>4.5387212273663184</v>
      </c>
      <c r="W20" s="389">
        <v>1.8425086082507016</v>
      </c>
      <c r="X20" s="389">
        <v>82.817956542831737</v>
      </c>
      <c r="Y20" s="261"/>
      <c r="Z20" s="260">
        <v>8433.3799999999992</v>
      </c>
      <c r="AA20" s="260">
        <v>5910.78</v>
      </c>
      <c r="AB20" s="260">
        <v>5237.63</v>
      </c>
      <c r="AC20" s="260">
        <v>2854.76</v>
      </c>
      <c r="AD20" s="260">
        <v>57748.15</v>
      </c>
      <c r="AE20" s="261"/>
      <c r="AF20" s="389">
        <v>10.517442853811263</v>
      </c>
      <c r="AG20" s="389">
        <v>7.371456150612274</v>
      </c>
      <c r="AH20" s="389">
        <v>6.5319568446349496</v>
      </c>
      <c r="AI20" s="389">
        <v>3.5602303182527342</v>
      </c>
      <c r="AJ20" s="389">
        <v>72.018913832688781</v>
      </c>
    </row>
    <row r="21" spans="1:36" x14ac:dyDescent="0.3">
      <c r="A21" s="200" t="s">
        <v>51</v>
      </c>
      <c r="B21" s="260">
        <v>1564.38</v>
      </c>
      <c r="C21" s="260">
        <v>848.35</v>
      </c>
      <c r="D21" s="260">
        <v>1641.47</v>
      </c>
      <c r="E21" s="260">
        <v>434.05</v>
      </c>
      <c r="F21" s="260">
        <v>11760.64</v>
      </c>
      <c r="G21" s="38"/>
      <c r="H21" s="389">
        <v>9.627611486076896</v>
      </c>
      <c r="I21" s="389">
        <v>5.2209720171654803</v>
      </c>
      <c r="J21" s="389">
        <v>10.1020438934598</v>
      </c>
      <c r="K21" s="389">
        <v>2.6712593906414535</v>
      </c>
      <c r="L21" s="389">
        <v>72.378113212656373</v>
      </c>
      <c r="M21" s="261"/>
      <c r="N21" s="260">
        <v>868.84</v>
      </c>
      <c r="O21" s="260">
        <v>661.06</v>
      </c>
      <c r="P21" s="260">
        <v>1097.93</v>
      </c>
      <c r="Q21" s="260">
        <v>179.44</v>
      </c>
      <c r="R21" s="260">
        <v>13441.61</v>
      </c>
      <c r="S21" s="261"/>
      <c r="T21" s="389">
        <v>5.3470729385207241</v>
      </c>
      <c r="U21" s="389">
        <v>4.0683394373400272</v>
      </c>
      <c r="V21" s="389">
        <v>6.7569538596174885</v>
      </c>
      <c r="W21" s="389">
        <v>1.104321587505362</v>
      </c>
      <c r="X21" s="389">
        <v>82.723250634351032</v>
      </c>
      <c r="Y21" s="261"/>
      <c r="Z21" s="260">
        <v>1331.36</v>
      </c>
      <c r="AA21" s="260">
        <v>849.22</v>
      </c>
      <c r="AB21" s="260">
        <v>1453.42</v>
      </c>
      <c r="AC21" s="260">
        <v>1278.01</v>
      </c>
      <c r="AD21" s="260">
        <v>11336.87</v>
      </c>
      <c r="AE21" s="261"/>
      <c r="AF21" s="389">
        <v>8.1935442974873975</v>
      </c>
      <c r="AG21" s="389">
        <v>5.2263262290531847</v>
      </c>
      <c r="AH21" s="389">
        <v>8.9447340710657777</v>
      </c>
      <c r="AI21" s="389">
        <v>7.8652141777069087</v>
      </c>
      <c r="AJ21" s="389">
        <v>69.77011968202136</v>
      </c>
    </row>
    <row r="22" spans="1:36" x14ac:dyDescent="0.3">
      <c r="A22" s="200" t="s">
        <v>52</v>
      </c>
      <c r="B22" s="260">
        <v>3086.6</v>
      </c>
      <c r="C22" s="260">
        <v>2161.1799999999998</v>
      </c>
      <c r="D22" s="260">
        <v>1966.07</v>
      </c>
      <c r="E22" s="260">
        <v>917.47</v>
      </c>
      <c r="F22" s="260">
        <v>23517.54</v>
      </c>
      <c r="G22" s="38"/>
      <c r="H22" s="389">
        <v>9.7526419592996394</v>
      </c>
      <c r="I22" s="389">
        <v>6.8286187875329478</v>
      </c>
      <c r="J22" s="389">
        <v>6.2121352870213959</v>
      </c>
      <c r="K22" s="389">
        <v>2.8989037835801987</v>
      </c>
      <c r="L22" s="389">
        <v>74.30770018256581</v>
      </c>
      <c r="M22" s="261"/>
      <c r="N22" s="260">
        <v>2049.96</v>
      </c>
      <c r="O22" s="260">
        <v>1114.32</v>
      </c>
      <c r="P22" s="260">
        <v>1481.42</v>
      </c>
      <c r="Q22" s="260">
        <v>586.44000000000005</v>
      </c>
      <c r="R22" s="260">
        <v>26416.720000000001</v>
      </c>
      <c r="S22" s="261"/>
      <c r="T22" s="389">
        <v>6.4772001266396328</v>
      </c>
      <c r="U22" s="389">
        <v>3.5208851124495477</v>
      </c>
      <c r="V22" s="389">
        <v>4.680800509086267</v>
      </c>
      <c r="W22" s="389">
        <v>1.8529577368663519</v>
      </c>
      <c r="X22" s="389">
        <v>83.468156514958196</v>
      </c>
      <c r="Y22" s="261"/>
      <c r="Z22" s="260">
        <v>3251.69</v>
      </c>
      <c r="AA22" s="260">
        <v>1615.71</v>
      </c>
      <c r="AB22" s="260">
        <v>1787.62</v>
      </c>
      <c r="AC22" s="260">
        <v>1295.95</v>
      </c>
      <c r="AD22" s="260">
        <v>23697.88</v>
      </c>
      <c r="AE22" s="261"/>
      <c r="AF22" s="389">
        <v>10.274272122281813</v>
      </c>
      <c r="AG22" s="389">
        <v>5.1051127907924645</v>
      </c>
      <c r="AH22" s="389">
        <v>5.6482919132000324</v>
      </c>
      <c r="AI22" s="389">
        <v>4.0947762415455093</v>
      </c>
      <c r="AJ22" s="389">
        <v>74.877515335465489</v>
      </c>
    </row>
    <row r="23" spans="1:36" x14ac:dyDescent="0.3">
      <c r="A23" s="200" t="s">
        <v>53</v>
      </c>
      <c r="B23" s="260">
        <v>9180.77</v>
      </c>
      <c r="C23" s="260">
        <v>6709.7</v>
      </c>
      <c r="D23" s="260">
        <v>4070.66</v>
      </c>
      <c r="E23" s="260">
        <v>3247.9</v>
      </c>
      <c r="F23" s="260">
        <v>63505.1</v>
      </c>
      <c r="G23" s="38"/>
      <c r="H23" s="389">
        <v>10.587399145606275</v>
      </c>
      <c r="I23" s="389">
        <v>7.7377248365087468</v>
      </c>
      <c r="J23" s="389">
        <v>4.6943450501486943</v>
      </c>
      <c r="K23" s="389">
        <v>3.745526103476573</v>
      </c>
      <c r="L23" s="389">
        <v>73.235016396406934</v>
      </c>
      <c r="M23" s="261"/>
      <c r="N23" s="260">
        <v>5425.06</v>
      </c>
      <c r="O23" s="260">
        <v>4539.59</v>
      </c>
      <c r="P23" s="260">
        <v>3527.54</v>
      </c>
      <c r="Q23" s="260">
        <v>3972.16</v>
      </c>
      <c r="R23" s="260">
        <v>69249.77</v>
      </c>
      <c r="S23" s="261"/>
      <c r="T23" s="389">
        <v>6.2562590729168432</v>
      </c>
      <c r="U23" s="389">
        <v>5.2351220308757096</v>
      </c>
      <c r="V23" s="389">
        <v>4.0680110690162108</v>
      </c>
      <c r="W23" s="389">
        <v>4.5807533997923287</v>
      </c>
      <c r="X23" s="389">
        <v>79.859854427398901</v>
      </c>
      <c r="Y23" s="261"/>
      <c r="Z23" s="260">
        <v>8598.8799999999992</v>
      </c>
      <c r="AA23" s="260">
        <v>6063.35</v>
      </c>
      <c r="AB23" s="260">
        <v>5145.4799999999996</v>
      </c>
      <c r="AC23" s="260">
        <v>3858.29</v>
      </c>
      <c r="AD23" s="260">
        <v>63048.11</v>
      </c>
      <c r="AE23" s="261"/>
      <c r="AF23" s="389">
        <v>9.916355029607633</v>
      </c>
      <c r="AG23" s="389">
        <v>6.9923444993733428</v>
      </c>
      <c r="AH23" s="389">
        <v>5.9338433002606719</v>
      </c>
      <c r="AI23" s="389">
        <v>4.4494368391214714</v>
      </c>
      <c r="AJ23" s="389">
        <v>72.708008799489619</v>
      </c>
    </row>
    <row r="24" spans="1:36" s="211" customFormat="1" x14ac:dyDescent="0.3">
      <c r="A24" s="211" t="s">
        <v>36</v>
      </c>
      <c r="B24" s="264">
        <v>21711.98</v>
      </c>
      <c r="C24" s="264">
        <v>15742.14</v>
      </c>
      <c r="D24" s="264">
        <v>12827.1</v>
      </c>
      <c r="E24" s="264">
        <v>6786.97</v>
      </c>
      <c r="F24" s="264">
        <v>157728.38</v>
      </c>
      <c r="G24" s="41"/>
      <c r="H24" s="449">
        <v>10.108159548357779</v>
      </c>
      <c r="I24" s="449">
        <v>7.3288600465081917</v>
      </c>
      <c r="J24" s="449">
        <v>5.9717434035375891</v>
      </c>
      <c r="K24" s="449">
        <v>3.1597199154530262</v>
      </c>
      <c r="L24" s="449">
        <v>73.431517086143415</v>
      </c>
      <c r="M24" s="265"/>
      <c r="N24" s="264">
        <v>12844.79</v>
      </c>
      <c r="O24" s="264">
        <v>10474.65</v>
      </c>
      <c r="P24" s="264">
        <v>9746.25</v>
      </c>
      <c r="Q24" s="264">
        <v>6215.44</v>
      </c>
      <c r="R24" s="264">
        <v>175515.42</v>
      </c>
      <c r="S24" s="265"/>
      <c r="T24" s="449">
        <v>5.9799791030182652</v>
      </c>
      <c r="U24" s="449">
        <v>4.8765443507780404</v>
      </c>
      <c r="V24" s="449">
        <v>4.5374327904770544</v>
      </c>
      <c r="W24" s="449">
        <v>2.8936402476073058</v>
      </c>
      <c r="X24" s="449">
        <v>81.712394196983681</v>
      </c>
      <c r="Y24" s="265"/>
      <c r="Z24" s="264">
        <v>21615.32</v>
      </c>
      <c r="AA24" s="264">
        <v>14439.06</v>
      </c>
      <c r="AB24" s="264">
        <v>13624.15</v>
      </c>
      <c r="AC24" s="264">
        <v>9287.01</v>
      </c>
      <c r="AD24" s="264">
        <v>155831.01999999999</v>
      </c>
      <c r="AE24" s="265"/>
      <c r="AF24" s="449">
        <v>10.063158829770884</v>
      </c>
      <c r="AG24" s="449">
        <v>6.7222023144969212</v>
      </c>
      <c r="AH24" s="449">
        <v>6.3428154369504126</v>
      </c>
      <c r="AI24" s="449">
        <v>4.3236304937271575</v>
      </c>
      <c r="AJ24" s="449">
        <v>72.548188269486786</v>
      </c>
    </row>
    <row r="25" spans="1:36" x14ac:dyDescent="0.3">
      <c r="A25" s="200" t="s">
        <v>54</v>
      </c>
      <c r="B25" s="260">
        <v>1988.89</v>
      </c>
      <c r="C25" s="260">
        <v>1471.34</v>
      </c>
      <c r="D25" s="260">
        <v>1103.2</v>
      </c>
      <c r="E25" s="260">
        <v>726.13</v>
      </c>
      <c r="F25" s="260">
        <v>15803.3</v>
      </c>
      <c r="G25" s="38"/>
      <c r="H25" s="389">
        <v>9.4292186353283842</v>
      </c>
      <c r="I25" s="389">
        <v>6.975542411548183</v>
      </c>
      <c r="J25" s="389">
        <v>5.2302108203542055</v>
      </c>
      <c r="K25" s="389">
        <v>3.4425425879113472</v>
      </c>
      <c r="L25" s="389">
        <v>74.922580363763231</v>
      </c>
      <c r="M25" s="261"/>
      <c r="N25" s="260">
        <v>1384.28</v>
      </c>
      <c r="O25" s="260">
        <v>955.36</v>
      </c>
      <c r="P25" s="260">
        <v>1261.58</v>
      </c>
      <c r="Q25" s="260">
        <v>604.36</v>
      </c>
      <c r="R25" s="260">
        <v>16887.259999999998</v>
      </c>
      <c r="S25" s="261"/>
      <c r="T25" s="389">
        <v>6.5627957164611299</v>
      </c>
      <c r="U25" s="389">
        <v>4.5293094718397331</v>
      </c>
      <c r="V25" s="389">
        <v>5.9810817320000513</v>
      </c>
      <c r="W25" s="389">
        <v>2.8652376825500969</v>
      </c>
      <c r="X25" s="389">
        <v>80.061575397148971</v>
      </c>
      <c r="Y25" s="261"/>
      <c r="Z25" s="260">
        <v>1853.87</v>
      </c>
      <c r="AA25" s="260">
        <v>1256.8399999999999</v>
      </c>
      <c r="AB25" s="260">
        <v>986.73</v>
      </c>
      <c r="AC25" s="260">
        <v>920.26</v>
      </c>
      <c r="AD25" s="260">
        <v>16075.16</v>
      </c>
      <c r="AE25" s="261"/>
      <c r="AF25" s="389">
        <v>8.789096205157767</v>
      </c>
      <c r="AG25" s="389">
        <v>5.9586096514267384</v>
      </c>
      <c r="AH25" s="389">
        <v>4.6780329249167005</v>
      </c>
      <c r="AI25" s="389">
        <v>4.3629022929107686</v>
      </c>
      <c r="AJ25" s="389">
        <v>76.211453744493369</v>
      </c>
    </row>
    <row r="26" spans="1:36" x14ac:dyDescent="0.3">
      <c r="A26" s="200" t="s">
        <v>55</v>
      </c>
      <c r="B26" s="260">
        <v>477.45</v>
      </c>
      <c r="C26" s="260">
        <v>232.47</v>
      </c>
      <c r="D26" s="260">
        <v>93.8</v>
      </c>
      <c r="E26" s="260">
        <v>105.02</v>
      </c>
      <c r="F26" s="260">
        <v>3191.21</v>
      </c>
      <c r="G26" s="38"/>
      <c r="H26" s="389">
        <v>11.64526396663374</v>
      </c>
      <c r="I26" s="389">
        <v>5.670069147184722</v>
      </c>
      <c r="J26" s="389">
        <v>2.287832778448518</v>
      </c>
      <c r="K26" s="389">
        <v>2.5614946523738094</v>
      </c>
      <c r="L26" s="389">
        <v>77.835339455359218</v>
      </c>
      <c r="M26" s="261"/>
      <c r="N26" s="260">
        <v>248.28</v>
      </c>
      <c r="O26" s="260">
        <v>230.79</v>
      </c>
      <c r="P26" s="260">
        <v>129.35</v>
      </c>
      <c r="Q26" s="260">
        <v>200.61</v>
      </c>
      <c r="R26" s="260">
        <v>3290.93</v>
      </c>
      <c r="S26" s="261"/>
      <c r="T26" s="389">
        <v>6.0556836058976335</v>
      </c>
      <c r="U26" s="389">
        <v>5.6290930377199722</v>
      </c>
      <c r="V26" s="389">
        <v>3.1549165233722363</v>
      </c>
      <c r="W26" s="389">
        <v>4.8929864998353647</v>
      </c>
      <c r="X26" s="389">
        <v>80.267564238588278</v>
      </c>
      <c r="Y26" s="261"/>
      <c r="Z26" s="260">
        <v>507.6</v>
      </c>
      <c r="AA26" s="260">
        <v>246.89</v>
      </c>
      <c r="AB26" s="260">
        <v>223.7</v>
      </c>
      <c r="AC26" s="260">
        <v>100.88</v>
      </c>
      <c r="AD26" s="260">
        <v>3020.88</v>
      </c>
      <c r="AE26" s="261"/>
      <c r="AF26" s="389">
        <v>12.380638788277908</v>
      </c>
      <c r="AG26" s="389">
        <v>6.0217807534238226</v>
      </c>
      <c r="AH26" s="389">
        <v>5.4561640995621898</v>
      </c>
      <c r="AI26" s="389">
        <v>2.4605178111928194</v>
      </c>
      <c r="AJ26" s="389">
        <v>73.680898547543279</v>
      </c>
    </row>
    <row r="27" spans="1:36" x14ac:dyDescent="0.3">
      <c r="A27" s="200" t="s">
        <v>56</v>
      </c>
      <c r="B27" s="260">
        <v>8381.92</v>
      </c>
      <c r="C27" s="260">
        <v>7361.71</v>
      </c>
      <c r="D27" s="260">
        <v>4144.6499999999996</v>
      </c>
      <c r="E27" s="260">
        <v>4266.68</v>
      </c>
      <c r="F27" s="260">
        <v>48446.37</v>
      </c>
      <c r="G27" s="38"/>
      <c r="H27" s="389">
        <v>11.545132850872015</v>
      </c>
      <c r="I27" s="389">
        <v>10.139910660038872</v>
      </c>
      <c r="J27" s="389">
        <v>5.708779715192545</v>
      </c>
      <c r="K27" s="389">
        <v>5.8768620354475605</v>
      </c>
      <c r="L27" s="389">
        <v>66.729314738449006</v>
      </c>
      <c r="M27" s="261"/>
      <c r="N27" s="260">
        <v>6647.31</v>
      </c>
      <c r="O27" s="260">
        <v>4978.33</v>
      </c>
      <c r="P27" s="260">
        <v>4053.61</v>
      </c>
      <c r="Q27" s="260">
        <v>3572.23</v>
      </c>
      <c r="R27" s="260">
        <v>53349.85</v>
      </c>
      <c r="S27" s="261"/>
      <c r="T27" s="389">
        <v>9.1559066479911593</v>
      </c>
      <c r="U27" s="389">
        <v>6.8570782380983921</v>
      </c>
      <c r="V27" s="389">
        <v>5.583382563377282</v>
      </c>
      <c r="W27" s="389">
        <v>4.9203368588426688</v>
      </c>
      <c r="X27" s="389">
        <v>73.4832956916905</v>
      </c>
      <c r="Y27" s="261"/>
      <c r="Z27" s="260">
        <v>7785.13</v>
      </c>
      <c r="AA27" s="260">
        <v>6714.98</v>
      </c>
      <c r="AB27" s="260">
        <v>4051.74</v>
      </c>
      <c r="AC27" s="260">
        <v>4607.32</v>
      </c>
      <c r="AD27" s="260">
        <v>49442.16</v>
      </c>
      <c r="AE27" s="261"/>
      <c r="AF27" s="389">
        <v>10.723123116339604</v>
      </c>
      <c r="AG27" s="389">
        <v>9.2491143068591164</v>
      </c>
      <c r="AH27" s="389">
        <v>5.5808068529874033</v>
      </c>
      <c r="AI27" s="389">
        <v>6.3460545419760201</v>
      </c>
      <c r="AJ27" s="389">
        <v>68.100901181837855</v>
      </c>
    </row>
    <row r="28" spans="1:36" x14ac:dyDescent="0.3">
      <c r="A28" s="200" t="s">
        <v>57</v>
      </c>
      <c r="B28" s="260">
        <v>5598.62</v>
      </c>
      <c r="C28" s="260">
        <v>3861.72</v>
      </c>
      <c r="D28" s="260">
        <v>2928.91</v>
      </c>
      <c r="E28" s="260">
        <v>2902.8</v>
      </c>
      <c r="F28" s="260">
        <v>40747.82</v>
      </c>
      <c r="G28" s="38"/>
      <c r="H28" s="389">
        <v>9.9904211072543347</v>
      </c>
      <c r="I28" s="389">
        <v>6.8910211799168728</v>
      </c>
      <c r="J28" s="389">
        <v>5.2264744321365431</v>
      </c>
      <c r="K28" s="389">
        <v>5.1798826121683348</v>
      </c>
      <c r="L28" s="389">
        <v>72.712182824088842</v>
      </c>
      <c r="M28" s="261"/>
      <c r="N28" s="260">
        <v>3717.84</v>
      </c>
      <c r="O28" s="260">
        <v>3151.38</v>
      </c>
      <c r="P28" s="260">
        <v>2616.34</v>
      </c>
      <c r="Q28" s="260">
        <v>2966.95</v>
      </c>
      <c r="R28" s="260">
        <v>43587.35</v>
      </c>
      <c r="S28" s="261"/>
      <c r="T28" s="389">
        <v>6.6342754481272985</v>
      </c>
      <c r="U28" s="389">
        <v>5.6234595791425681</v>
      </c>
      <c r="V28" s="389">
        <v>4.6687109251483054</v>
      </c>
      <c r="W28" s="389">
        <v>5.2943546631434613</v>
      </c>
      <c r="X28" s="389">
        <v>77.779163695568229</v>
      </c>
      <c r="Y28" s="261"/>
      <c r="Z28" s="260">
        <v>5808.49</v>
      </c>
      <c r="AA28" s="260">
        <v>3844.42</v>
      </c>
      <c r="AB28" s="260">
        <v>2391.5500000000002</v>
      </c>
      <c r="AC28" s="260">
        <v>3464.46</v>
      </c>
      <c r="AD28" s="260">
        <v>40530.949999999997</v>
      </c>
      <c r="AE28" s="261"/>
      <c r="AF28" s="389">
        <v>10.364922266071948</v>
      </c>
      <c r="AG28" s="389">
        <v>6.8601503072454832</v>
      </c>
      <c r="AH28" s="389">
        <v>4.2675858692060018</v>
      </c>
      <c r="AI28" s="389">
        <v>6.1821331523193841</v>
      </c>
      <c r="AJ28" s="389">
        <v>72.325190560722106</v>
      </c>
    </row>
    <row r="29" spans="1:36" x14ac:dyDescent="0.3">
      <c r="A29" s="200" t="s">
        <v>58</v>
      </c>
      <c r="B29" s="260">
        <v>631.88</v>
      </c>
      <c r="C29" s="260">
        <v>776.81</v>
      </c>
      <c r="D29" s="260">
        <v>390.08</v>
      </c>
      <c r="E29" s="260">
        <v>349.13</v>
      </c>
      <c r="F29" s="260">
        <v>5145.4799999999996</v>
      </c>
      <c r="G29" s="38"/>
      <c r="H29" s="389">
        <v>8.663747124104324</v>
      </c>
      <c r="I29" s="389">
        <v>10.650891630492309</v>
      </c>
      <c r="J29" s="389">
        <v>5.3484118474561857</v>
      </c>
      <c r="K29" s="389">
        <v>4.7869437764109364</v>
      </c>
      <c r="L29" s="389">
        <v>70.550005621536243</v>
      </c>
      <c r="M29" s="261"/>
      <c r="N29" s="260">
        <v>360.31</v>
      </c>
      <c r="O29" s="260">
        <v>516.25</v>
      </c>
      <c r="P29" s="260">
        <v>370.73</v>
      </c>
      <c r="Q29" s="260">
        <v>299.23</v>
      </c>
      <c r="R29" s="260">
        <v>5746.87</v>
      </c>
      <c r="S29" s="261"/>
      <c r="T29" s="389">
        <v>4.9402334719978933</v>
      </c>
      <c r="U29" s="389">
        <v>7.0783367930918173</v>
      </c>
      <c r="V29" s="389">
        <v>5.0831027589402993</v>
      </c>
      <c r="W29" s="389">
        <v>4.1027616825120861</v>
      </c>
      <c r="X29" s="389">
        <v>78.795702404097952</v>
      </c>
      <c r="Y29" s="261"/>
      <c r="Z29" s="260">
        <v>533.35</v>
      </c>
      <c r="AA29" s="260">
        <v>693.91</v>
      </c>
      <c r="AB29" s="260">
        <v>427.34</v>
      </c>
      <c r="AC29" s="260">
        <v>461.16</v>
      </c>
      <c r="AD29" s="260">
        <v>5177.62</v>
      </c>
      <c r="AE29" s="261"/>
      <c r="AF29" s="389">
        <v>7.3127959875942299</v>
      </c>
      <c r="AG29" s="389">
        <v>9.5142444243958213</v>
      </c>
      <c r="AH29" s="389">
        <v>5.8592860923193362</v>
      </c>
      <c r="AI29" s="389">
        <v>6.3229942770018841</v>
      </c>
      <c r="AJ29" s="389">
        <v>70.990679218688726</v>
      </c>
    </row>
    <row r="30" spans="1:36" x14ac:dyDescent="0.3">
      <c r="A30" s="200" t="s">
        <v>59</v>
      </c>
      <c r="B30" s="260">
        <v>2309.2600000000002</v>
      </c>
      <c r="C30" s="260">
        <v>1802.09</v>
      </c>
      <c r="D30" s="260">
        <v>985</v>
      </c>
      <c r="E30" s="260">
        <v>672.13</v>
      </c>
      <c r="F30" s="260">
        <v>13731.56</v>
      </c>
      <c r="G30" s="38"/>
      <c r="H30" s="389">
        <v>11.842334682390396</v>
      </c>
      <c r="I30" s="389">
        <v>9.241468222629285</v>
      </c>
      <c r="J30" s="389">
        <v>5.0512716896990977</v>
      </c>
      <c r="K30" s="389">
        <v>3.4468134424339638</v>
      </c>
      <c r="L30" s="389">
        <v>70.418111962847249</v>
      </c>
      <c r="M30" s="261"/>
      <c r="N30" s="260">
        <v>1417.96</v>
      </c>
      <c r="O30" s="260">
        <v>676.61</v>
      </c>
      <c r="P30" s="260">
        <v>887.09</v>
      </c>
      <c r="Q30" s="260">
        <v>861.68</v>
      </c>
      <c r="R30" s="260">
        <v>15656.7</v>
      </c>
      <c r="S30" s="261"/>
      <c r="T30" s="389">
        <v>7.2715748275388155</v>
      </c>
      <c r="U30" s="389">
        <v>3.4697877542815294</v>
      </c>
      <c r="V30" s="389">
        <v>4.5491701555483992</v>
      </c>
      <c r="W30" s="389">
        <v>4.4188627305379882</v>
      </c>
      <c r="X30" s="389">
        <v>80.290604532093269</v>
      </c>
      <c r="Y30" s="261"/>
      <c r="Z30" s="260">
        <v>2047.04</v>
      </c>
      <c r="AA30" s="260">
        <v>1425.54</v>
      </c>
      <c r="AB30" s="260">
        <v>1201.3699999999999</v>
      </c>
      <c r="AC30" s="260">
        <v>1063.8</v>
      </c>
      <c r="AD30" s="260">
        <v>13762.29</v>
      </c>
      <c r="AE30" s="261"/>
      <c r="AF30" s="389">
        <v>10.497619492062579</v>
      </c>
      <c r="AG30" s="389">
        <v>7.3104465426737582</v>
      </c>
      <c r="AH30" s="389">
        <v>6.1608591572119842</v>
      </c>
      <c r="AI30" s="389">
        <v>5.4553734248750256</v>
      </c>
      <c r="AJ30" s="389">
        <v>70.57570138317665</v>
      </c>
    </row>
    <row r="31" spans="1:36" x14ac:dyDescent="0.3">
      <c r="A31" s="200" t="s">
        <v>60</v>
      </c>
      <c r="B31" s="260">
        <v>5428.11</v>
      </c>
      <c r="C31" s="260">
        <v>4808.46</v>
      </c>
      <c r="D31" s="260">
        <v>2009.33</v>
      </c>
      <c r="E31" s="260">
        <v>2148.39</v>
      </c>
      <c r="F31" s="260">
        <v>40189.339999999997</v>
      </c>
      <c r="G31" s="38"/>
      <c r="H31" s="389">
        <v>9.9445749577299996</v>
      </c>
      <c r="I31" s="389">
        <v>8.809344486616224</v>
      </c>
      <c r="J31" s="389">
        <v>3.6811952594578266</v>
      </c>
      <c r="K31" s="389">
        <v>3.9359602869944701</v>
      </c>
      <c r="L31" s="389">
        <v>73.628925009201467</v>
      </c>
      <c r="M31" s="261"/>
      <c r="N31" s="260">
        <v>2883.43</v>
      </c>
      <c r="O31" s="260">
        <v>3408.83</v>
      </c>
      <c r="P31" s="260">
        <v>2123.6999999999998</v>
      </c>
      <c r="Q31" s="260">
        <v>2544.85</v>
      </c>
      <c r="R31" s="260">
        <v>43622.81</v>
      </c>
      <c r="S31" s="261"/>
      <c r="T31" s="389">
        <v>5.2825911358405433</v>
      </c>
      <c r="U31" s="389">
        <v>6.2451507897147911</v>
      </c>
      <c r="V31" s="389">
        <v>3.8907269450566031</v>
      </c>
      <c r="W31" s="389">
        <v>4.662295270578376</v>
      </c>
      <c r="X31" s="389">
        <v>79.919217538298554</v>
      </c>
      <c r="Y31" s="261"/>
      <c r="Z31" s="260">
        <v>4470.03</v>
      </c>
      <c r="AA31" s="260">
        <v>3740.86</v>
      </c>
      <c r="AB31" s="260">
        <v>2189.2800000000002</v>
      </c>
      <c r="AC31" s="260">
        <v>3441.16</v>
      </c>
      <c r="AD31" s="260">
        <v>40742.31</v>
      </c>
      <c r="AE31" s="261"/>
      <c r="AF31" s="389">
        <v>8.1893234290207513</v>
      </c>
      <c r="AG31" s="389">
        <v>6.8534467201979785</v>
      </c>
      <c r="AH31" s="389">
        <v>4.010872856935312</v>
      </c>
      <c r="AI31" s="389">
        <v>6.3043810021429492</v>
      </c>
      <c r="AJ31" s="389">
        <v>74.641994312214109</v>
      </c>
    </row>
    <row r="32" spans="1:36" x14ac:dyDescent="0.3">
      <c r="A32" s="200" t="s">
        <v>61</v>
      </c>
      <c r="B32" s="260">
        <v>1986.5</v>
      </c>
      <c r="C32" s="260">
        <v>1123.6500000000001</v>
      </c>
      <c r="D32" s="260">
        <v>850</v>
      </c>
      <c r="E32" s="260">
        <v>1363.04</v>
      </c>
      <c r="F32" s="260">
        <v>17241.490000000002</v>
      </c>
      <c r="G32" s="38"/>
      <c r="H32" s="389">
        <v>8.8035854280164525</v>
      </c>
      <c r="I32" s="389">
        <v>4.9796872721825762</v>
      </c>
      <c r="J32" s="389">
        <v>3.7669507242959908</v>
      </c>
      <c r="K32" s="389">
        <v>6.0405935473463606</v>
      </c>
      <c r="L32" s="389">
        <v>76.409227345225986</v>
      </c>
      <c r="M32" s="261"/>
      <c r="N32" s="260">
        <v>1117.32</v>
      </c>
      <c r="O32" s="260">
        <v>641.63</v>
      </c>
      <c r="P32" s="260">
        <v>886.1</v>
      </c>
      <c r="Q32" s="260">
        <v>1006.13</v>
      </c>
      <c r="R32" s="260">
        <v>18913.5</v>
      </c>
      <c r="S32" s="261"/>
      <c r="T32" s="389">
        <v>4.9516345685534073</v>
      </c>
      <c r="U32" s="389">
        <v>2.843515992035337</v>
      </c>
      <c r="V32" s="389">
        <v>3.9269353374102081</v>
      </c>
      <c r="W32" s="389">
        <v>4.4588730967481469</v>
      </c>
      <c r="X32" s="389">
        <v>83.819085322320248</v>
      </c>
      <c r="Y32" s="261"/>
      <c r="Z32" s="260">
        <v>2100.91</v>
      </c>
      <c r="AA32" s="260">
        <v>1349.64</v>
      </c>
      <c r="AB32" s="260">
        <v>888.6</v>
      </c>
      <c r="AC32" s="260">
        <v>1497.32</v>
      </c>
      <c r="AD32" s="260">
        <v>16728.21</v>
      </c>
      <c r="AE32" s="261"/>
      <c r="AF32" s="389">
        <v>9.3106169955066935</v>
      </c>
      <c r="AG32" s="389">
        <v>5.9812086771045188</v>
      </c>
      <c r="AH32" s="389">
        <v>3.9380146042463733</v>
      </c>
      <c r="AI32" s="389">
        <v>6.635683127650438</v>
      </c>
      <c r="AJ32" s="389">
        <v>74.134520912559324</v>
      </c>
    </row>
    <row r="33" spans="1:36" s="211" customFormat="1" x14ac:dyDescent="0.3">
      <c r="A33" s="211" t="s">
        <v>37</v>
      </c>
      <c r="B33" s="264">
        <v>26802.639999999999</v>
      </c>
      <c r="C33" s="264">
        <v>21438.240000000002</v>
      </c>
      <c r="D33" s="264">
        <v>12504.97</v>
      </c>
      <c r="E33" s="264">
        <v>12533.31</v>
      </c>
      <c r="F33" s="264">
        <v>184496.56</v>
      </c>
      <c r="G33" s="41"/>
      <c r="H33" s="449">
        <v>10.397658864069898</v>
      </c>
      <c r="I33" s="449">
        <v>8.3166250102996528</v>
      </c>
      <c r="J33" s="449">
        <v>4.8511046734735146</v>
      </c>
      <c r="K33" s="449">
        <v>4.8620987267536293</v>
      </c>
      <c r="L33" s="449">
        <v>71.572512725403314</v>
      </c>
      <c r="M33" s="265"/>
      <c r="N33" s="264">
        <v>17776.73</v>
      </c>
      <c r="O33" s="264">
        <v>14559.19</v>
      </c>
      <c r="P33" s="264">
        <v>12328.5</v>
      </c>
      <c r="Q33" s="264">
        <v>12056.04</v>
      </c>
      <c r="R33" s="264">
        <v>201055.26</v>
      </c>
      <c r="S33" s="265"/>
      <c r="T33" s="449">
        <v>6.8962003093231594</v>
      </c>
      <c r="U33" s="449">
        <v>5.6480067246054064</v>
      </c>
      <c r="V33" s="449">
        <v>4.782645937328776</v>
      </c>
      <c r="W33" s="449">
        <v>4.6769494039236905</v>
      </c>
      <c r="X33" s="449">
        <v>77.99619762481899</v>
      </c>
      <c r="Y33" s="265"/>
      <c r="Z33" s="264">
        <v>25106.42</v>
      </c>
      <c r="AA33" s="264">
        <v>19273.080000000002</v>
      </c>
      <c r="AB33" s="264">
        <v>12360.3</v>
      </c>
      <c r="AC33" s="264">
        <v>15556.35</v>
      </c>
      <c r="AD33" s="264">
        <v>185479.57</v>
      </c>
      <c r="AE33" s="265"/>
      <c r="AF33" s="449">
        <v>9.7396372319316971</v>
      </c>
      <c r="AG33" s="449">
        <v>7.4766855466449691</v>
      </c>
      <c r="AH33" s="449">
        <v>4.7949822427030755</v>
      </c>
      <c r="AI33" s="449">
        <v>6.0348391229398963</v>
      </c>
      <c r="AJ33" s="449">
        <v>71.953855855780375</v>
      </c>
    </row>
    <row r="34" spans="1:36" s="211" customFormat="1" x14ac:dyDescent="0.3">
      <c r="A34" s="30" t="s">
        <v>62</v>
      </c>
      <c r="B34" s="264">
        <v>98234.84</v>
      </c>
      <c r="C34" s="264">
        <v>80744.33</v>
      </c>
      <c r="D34" s="264">
        <v>58850.9</v>
      </c>
      <c r="E34" s="264">
        <v>34260.839999999997</v>
      </c>
      <c r="F34" s="264">
        <v>730204.41</v>
      </c>
      <c r="G34" s="41"/>
      <c r="H34" s="449">
        <v>9.8009876949339407</v>
      </c>
      <c r="I34" s="449">
        <v>8.0559421155028641</v>
      </c>
      <c r="J34" s="449">
        <v>5.8716128283589395</v>
      </c>
      <c r="K34" s="449">
        <v>3.4182380839435429</v>
      </c>
      <c r="L34" s="449">
        <v>72.853220274970653</v>
      </c>
      <c r="M34" s="265"/>
      <c r="N34" s="264">
        <v>60152.11</v>
      </c>
      <c r="O34" s="264">
        <v>50331.79</v>
      </c>
      <c r="P34" s="264">
        <v>48827.64</v>
      </c>
      <c r="Q34" s="264">
        <v>33370.57</v>
      </c>
      <c r="R34" s="264">
        <v>809613.21</v>
      </c>
      <c r="S34" s="265"/>
      <c r="T34" s="449">
        <v>6.0014358442922378</v>
      </c>
      <c r="U34" s="449">
        <v>5.0216527502258783</v>
      </c>
      <c r="V34" s="449">
        <v>4.8715822086406844</v>
      </c>
      <c r="W34" s="449">
        <v>3.3294149605469068</v>
      </c>
      <c r="X34" s="449">
        <v>80.775915234004231</v>
      </c>
      <c r="Y34" s="265"/>
      <c r="Z34" s="264">
        <v>103006.97</v>
      </c>
      <c r="AA34" s="264">
        <v>72619.25</v>
      </c>
      <c r="AB34" s="264">
        <v>63224.08</v>
      </c>
      <c r="AC34" s="264">
        <v>46998.86</v>
      </c>
      <c r="AD34" s="264">
        <v>716446.15</v>
      </c>
      <c r="AE34" s="265"/>
      <c r="AF34" s="449">
        <v>10.277107851577195</v>
      </c>
      <c r="AG34" s="449">
        <v>7.2452948023871322</v>
      </c>
      <c r="AH34" s="449">
        <v>6.3079293466912461</v>
      </c>
      <c r="AI34" s="449">
        <v>4.6891230090660603</v>
      </c>
      <c r="AJ34" s="449">
        <v>71.480544990278361</v>
      </c>
    </row>
    <row r="35" spans="1:36" x14ac:dyDescent="0.3">
      <c r="A35" s="215"/>
      <c r="B35" s="269"/>
      <c r="C35" s="269"/>
      <c r="D35" s="269"/>
      <c r="E35" s="269"/>
      <c r="F35" s="269"/>
      <c r="G35" s="38"/>
      <c r="H35" s="389"/>
      <c r="I35" s="389"/>
      <c r="J35" s="389"/>
      <c r="K35" s="389"/>
      <c r="L35" s="389"/>
      <c r="M35" s="270"/>
      <c r="N35" s="269"/>
      <c r="O35" s="269"/>
      <c r="P35" s="269"/>
      <c r="Q35" s="269"/>
      <c r="R35" s="269"/>
      <c r="S35" s="270"/>
      <c r="T35" s="389"/>
      <c r="U35" s="389"/>
      <c r="V35" s="389"/>
      <c r="W35" s="389"/>
      <c r="X35" s="389"/>
      <c r="Y35" s="270"/>
      <c r="Z35" s="269"/>
      <c r="AA35" s="269"/>
      <c r="AB35" s="269"/>
      <c r="AC35" s="269"/>
      <c r="AD35" s="269"/>
      <c r="AE35" s="270"/>
      <c r="AF35" s="389"/>
      <c r="AG35" s="389"/>
      <c r="AH35" s="389"/>
      <c r="AI35" s="389"/>
      <c r="AJ35" s="389"/>
    </row>
    <row r="36" spans="1:36" s="211" customFormat="1" x14ac:dyDescent="0.3">
      <c r="A36" s="271" t="s">
        <v>38</v>
      </c>
      <c r="B36" s="269"/>
      <c r="C36" s="269"/>
      <c r="D36" s="269"/>
      <c r="E36" s="269"/>
      <c r="F36" s="269"/>
      <c r="G36" s="38"/>
      <c r="H36" s="389"/>
      <c r="I36" s="389"/>
      <c r="J36" s="389"/>
      <c r="K36" s="389"/>
      <c r="L36" s="389"/>
      <c r="M36" s="270"/>
      <c r="N36" s="269"/>
      <c r="O36" s="269"/>
      <c r="P36" s="269"/>
      <c r="Q36" s="269"/>
      <c r="R36" s="269"/>
      <c r="S36" s="270"/>
      <c r="T36" s="389"/>
      <c r="U36" s="389"/>
      <c r="V36" s="389"/>
      <c r="W36" s="389"/>
      <c r="X36" s="389"/>
      <c r="Y36" s="270"/>
      <c r="Z36" s="269"/>
      <c r="AA36" s="269"/>
      <c r="AB36" s="269"/>
      <c r="AC36" s="269"/>
      <c r="AD36" s="269"/>
      <c r="AE36" s="270"/>
      <c r="AF36" s="389"/>
      <c r="AG36" s="389"/>
      <c r="AH36" s="389"/>
      <c r="AI36" s="389"/>
      <c r="AJ36" s="389"/>
    </row>
    <row r="37" spans="1:36" s="211" customFormat="1" x14ac:dyDescent="0.3">
      <c r="A37" s="28" t="s">
        <v>43</v>
      </c>
      <c r="B37" s="264">
        <v>30443.98</v>
      </c>
      <c r="C37" s="264">
        <v>26370.93</v>
      </c>
      <c r="D37" s="264">
        <v>18638.18</v>
      </c>
      <c r="E37" s="264">
        <v>7533.69</v>
      </c>
      <c r="F37" s="264">
        <v>210910.94</v>
      </c>
      <c r="G37" s="41"/>
      <c r="H37" s="449">
        <v>10.3586992903075</v>
      </c>
      <c r="I37" s="449">
        <v>8.9728259536285595</v>
      </c>
      <c r="J37" s="449">
        <v>6.3417234520132872</v>
      </c>
      <c r="K37" s="449">
        <v>2.5633714532855665</v>
      </c>
      <c r="L37" s="449">
        <v>71.763383253309456</v>
      </c>
      <c r="M37" s="265"/>
      <c r="N37" s="264">
        <v>17342.03</v>
      </c>
      <c r="O37" s="264">
        <v>14930.8</v>
      </c>
      <c r="P37" s="264">
        <v>16128.43</v>
      </c>
      <c r="Q37" s="264">
        <v>7401.59</v>
      </c>
      <c r="R37" s="264">
        <v>238094.87</v>
      </c>
      <c r="S37" s="265"/>
      <c r="T37" s="449">
        <v>5.900702662841435</v>
      </c>
      <c r="U37" s="449">
        <v>5.0802709554967267</v>
      </c>
      <c r="V37" s="449">
        <v>5.4877698774856052</v>
      </c>
      <c r="W37" s="449">
        <v>2.5184238420911815</v>
      </c>
      <c r="X37" s="449">
        <v>81.012836064629411</v>
      </c>
      <c r="Y37" s="265"/>
      <c r="Z37" s="264">
        <v>32467.19</v>
      </c>
      <c r="AA37" s="264">
        <v>21850.29</v>
      </c>
      <c r="AB37" s="264">
        <v>21920.59</v>
      </c>
      <c r="AC37" s="264">
        <v>12713.74</v>
      </c>
      <c r="AD37" s="264">
        <v>204945.9</v>
      </c>
      <c r="AE37" s="265"/>
      <c r="AF37" s="449">
        <v>11.047105470811596</v>
      </c>
      <c r="AG37" s="449">
        <v>7.4346581332668427</v>
      </c>
      <c r="AH37" s="449">
        <v>7.4585780202234302</v>
      </c>
      <c r="AI37" s="449">
        <v>4.3259064522823261</v>
      </c>
      <c r="AJ37" s="449">
        <v>69.733751923415795</v>
      </c>
    </row>
    <row r="38" spans="1:36" x14ac:dyDescent="0.3">
      <c r="A38" s="216" t="s">
        <v>23</v>
      </c>
      <c r="B38" s="272">
        <v>20269.88</v>
      </c>
      <c r="C38" s="272">
        <v>14884</v>
      </c>
      <c r="D38" s="272">
        <v>10037.34</v>
      </c>
      <c r="E38" s="272">
        <v>5305.31</v>
      </c>
      <c r="F38" s="272">
        <v>174627.4</v>
      </c>
      <c r="G38" s="38"/>
      <c r="H38" s="389">
        <v>9.003876620485288</v>
      </c>
      <c r="I38" s="389">
        <v>6.6114698073843066</v>
      </c>
      <c r="J38" s="389">
        <v>4.4585844098663525</v>
      </c>
      <c r="K38" s="389">
        <v>2.3566176353005939</v>
      </c>
      <c r="L38" s="389">
        <v>77.569455968961449</v>
      </c>
      <c r="M38" s="261"/>
      <c r="N38" s="273">
        <v>10906.05</v>
      </c>
      <c r="O38" s="260">
        <v>7678.28</v>
      </c>
      <c r="P38" s="260">
        <v>9369.43</v>
      </c>
      <c r="Q38" s="260">
        <v>5400.12</v>
      </c>
      <c r="R38" s="273">
        <v>191770.04</v>
      </c>
      <c r="S38" s="261"/>
      <c r="T38" s="389">
        <v>4.8444652172012637</v>
      </c>
      <c r="U38" s="389">
        <v>3.4106904321850831</v>
      </c>
      <c r="V38" s="389">
        <v>4.1618989221580724</v>
      </c>
      <c r="W38" s="389">
        <v>2.398732218237849</v>
      </c>
      <c r="X38" s="389">
        <v>85.184213210217735</v>
      </c>
      <c r="Y38" s="261"/>
      <c r="Z38" s="273">
        <v>22336.05</v>
      </c>
      <c r="AA38" s="273">
        <v>10320.01</v>
      </c>
      <c r="AB38" s="272">
        <v>13611.8</v>
      </c>
      <c r="AC38" s="272">
        <v>9561.2800000000007</v>
      </c>
      <c r="AD38" s="272">
        <v>169294.77</v>
      </c>
      <c r="AE38" s="261"/>
      <c r="AF38" s="389">
        <v>9.9216689190557794</v>
      </c>
      <c r="AG38" s="389">
        <v>4.5841463670319893</v>
      </c>
      <c r="AH38" s="389">
        <v>6.046358823176142</v>
      </c>
      <c r="AI38" s="389">
        <v>4.2471186535842138</v>
      </c>
      <c r="AJ38" s="389">
        <v>75.200702795153887</v>
      </c>
    </row>
    <row r="39" spans="1:36" x14ac:dyDescent="0.3">
      <c r="A39" s="217" t="s">
        <v>25</v>
      </c>
      <c r="B39" s="275">
        <v>7772.97</v>
      </c>
      <c r="C39" s="275">
        <v>7935.32</v>
      </c>
      <c r="D39" s="275">
        <v>7228.43</v>
      </c>
      <c r="E39" s="275">
        <v>1972.88</v>
      </c>
      <c r="F39" s="275">
        <v>34168.61</v>
      </c>
      <c r="G39" s="38"/>
      <c r="H39" s="389">
        <v>13.157086708802909</v>
      </c>
      <c r="I39" s="389">
        <v>13.431891966918425</v>
      </c>
      <c r="J39" s="389">
        <v>12.235359235724854</v>
      </c>
      <c r="K39" s="389">
        <v>3.3394382361006261</v>
      </c>
      <c r="L39" s="389">
        <v>57.836240779170666</v>
      </c>
      <c r="M39" s="261"/>
      <c r="N39" s="273">
        <v>4418.7299999999996</v>
      </c>
      <c r="O39" s="260">
        <v>4659.51</v>
      </c>
      <c r="P39" s="260">
        <v>5404.4</v>
      </c>
      <c r="Q39" s="260">
        <v>1657.43</v>
      </c>
      <c r="R39" s="273">
        <v>42938.13</v>
      </c>
      <c r="S39" s="261"/>
      <c r="T39" s="389">
        <v>7.4794594283508973</v>
      </c>
      <c r="U39" s="389">
        <v>7.8870209315788236</v>
      </c>
      <c r="V39" s="389">
        <v>9.1478751891560677</v>
      </c>
      <c r="W39" s="389">
        <v>2.8054849335287808</v>
      </c>
      <c r="X39" s="389">
        <v>72.680159517385434</v>
      </c>
      <c r="Y39" s="261"/>
      <c r="Z39" s="273">
        <v>7907.65</v>
      </c>
      <c r="AA39" s="273">
        <v>7759.42</v>
      </c>
      <c r="AB39" s="275">
        <v>6753.58</v>
      </c>
      <c r="AC39" s="275">
        <v>2804.76</v>
      </c>
      <c r="AD39" s="275">
        <v>33852.79</v>
      </c>
      <c r="AE39" s="261"/>
      <c r="AF39" s="389">
        <v>13.385055739680626</v>
      </c>
      <c r="AG39" s="389">
        <v>13.134151006631889</v>
      </c>
      <c r="AH39" s="389">
        <v>11.431594056690962</v>
      </c>
      <c r="AI39" s="389">
        <v>4.747538008944078</v>
      </c>
      <c r="AJ39" s="389">
        <v>57.301661188052456</v>
      </c>
    </row>
    <row r="40" spans="1:36" x14ac:dyDescent="0.3">
      <c r="A40" s="216" t="s">
        <v>26</v>
      </c>
      <c r="B40" s="275">
        <v>1939.44</v>
      </c>
      <c r="C40" s="275">
        <v>2809.44</v>
      </c>
      <c r="D40" s="275">
        <v>1194.25</v>
      </c>
      <c r="E40" s="275">
        <v>240.44</v>
      </c>
      <c r="F40" s="275">
        <v>1934.42</v>
      </c>
      <c r="G40" s="38"/>
      <c r="H40" s="389">
        <v>23.890642880811626</v>
      </c>
      <c r="I40" s="389">
        <v>34.607581433335092</v>
      </c>
      <c r="J40" s="389">
        <v>14.71115386936914</v>
      </c>
      <c r="K40" s="389">
        <v>2.9618169029525778</v>
      </c>
      <c r="L40" s="389">
        <v>23.828804913531553</v>
      </c>
      <c r="M40" s="261"/>
      <c r="N40" s="273">
        <v>1559.83</v>
      </c>
      <c r="O40" s="260">
        <v>2017.11</v>
      </c>
      <c r="P40" s="260">
        <v>1125.92</v>
      </c>
      <c r="Q40" s="260">
        <v>313.49</v>
      </c>
      <c r="R40" s="273">
        <v>3101.65</v>
      </c>
      <c r="S40" s="261"/>
      <c r="T40" s="389">
        <v>19.214485359060554</v>
      </c>
      <c r="U40" s="389">
        <v>24.847406808828289</v>
      </c>
      <c r="V40" s="389">
        <v>13.869443051789911</v>
      </c>
      <c r="W40" s="389">
        <v>3.8616701917592899</v>
      </c>
      <c r="X40" s="389">
        <v>38.207117771763698</v>
      </c>
      <c r="Y40" s="261"/>
      <c r="Z40" s="273">
        <v>1780.43</v>
      </c>
      <c r="AA40" s="273">
        <v>2998.02</v>
      </c>
      <c r="AB40" s="275">
        <v>1337.03</v>
      </c>
      <c r="AC40" s="275">
        <v>327.68</v>
      </c>
      <c r="AD40" s="275">
        <v>1674.83</v>
      </c>
      <c r="AE40" s="261"/>
      <c r="AF40" s="389">
        <v>21.931906789734896</v>
      </c>
      <c r="AG40" s="389">
        <v>36.930570251995867</v>
      </c>
      <c r="AH40" s="389">
        <v>16.46996362400052</v>
      </c>
      <c r="AI40" s="389">
        <v>4.0364671550470002</v>
      </c>
      <c r="AJ40" s="389">
        <v>20.631092179221703</v>
      </c>
    </row>
    <row r="41" spans="1:36" x14ac:dyDescent="0.3">
      <c r="A41" s="216" t="s">
        <v>27</v>
      </c>
      <c r="B41" s="276">
        <v>461.69</v>
      </c>
      <c r="C41" s="276">
        <v>742.17</v>
      </c>
      <c r="D41" s="276">
        <v>178.17</v>
      </c>
      <c r="E41" s="276">
        <v>15.05</v>
      </c>
      <c r="F41" s="276">
        <v>180.52</v>
      </c>
      <c r="G41" s="38"/>
      <c r="H41" s="389">
        <v>29.26533975659229</v>
      </c>
      <c r="I41" s="389">
        <v>47.04424442190669</v>
      </c>
      <c r="J41" s="389">
        <v>11.293737322515211</v>
      </c>
      <c r="K41" s="389">
        <v>0.9539807302231238</v>
      </c>
      <c r="L41" s="389">
        <v>11.442697768762677</v>
      </c>
      <c r="M41" s="261"/>
      <c r="N41" s="273">
        <v>457.42</v>
      </c>
      <c r="O41" s="260">
        <v>575.9</v>
      </c>
      <c r="P41" s="260">
        <v>228.68</v>
      </c>
      <c r="Q41" s="260">
        <v>30.55</v>
      </c>
      <c r="R41" s="273">
        <v>285.05</v>
      </c>
      <c r="S41" s="261"/>
      <c r="T41" s="389">
        <v>28.994675456389452</v>
      </c>
      <c r="U41" s="389">
        <v>36.504817444219064</v>
      </c>
      <c r="V41" s="389">
        <v>14.495436105476672</v>
      </c>
      <c r="W41" s="389">
        <v>1.9364858012170385</v>
      </c>
      <c r="X41" s="389">
        <v>18.068585192697768</v>
      </c>
      <c r="Y41" s="261"/>
      <c r="Z41" s="273">
        <v>443.06</v>
      </c>
      <c r="AA41" s="273">
        <v>772.83</v>
      </c>
      <c r="AB41" s="276">
        <v>218.18</v>
      </c>
      <c r="AC41" s="276">
        <v>20.02</v>
      </c>
      <c r="AD41" s="276">
        <v>123.5</v>
      </c>
      <c r="AE41" s="261"/>
      <c r="AF41" s="389">
        <v>28.084432048681542</v>
      </c>
      <c r="AG41" s="389">
        <v>48.987702839756594</v>
      </c>
      <c r="AH41" s="389">
        <v>13.829868154158214</v>
      </c>
      <c r="AI41" s="389">
        <v>1.2690162271805272</v>
      </c>
      <c r="AJ41" s="389">
        <v>7.8283468559837726</v>
      </c>
    </row>
    <row r="42" spans="1:36" s="211" customFormat="1" x14ac:dyDescent="0.3">
      <c r="A42" s="28" t="s">
        <v>35</v>
      </c>
      <c r="B42" s="264">
        <v>19276.25</v>
      </c>
      <c r="C42" s="264">
        <v>17193.02</v>
      </c>
      <c r="D42" s="264">
        <v>14880.65</v>
      </c>
      <c r="E42" s="264">
        <v>7406.87</v>
      </c>
      <c r="F42" s="264">
        <v>177068.53</v>
      </c>
      <c r="G42" s="41"/>
      <c r="H42" s="449">
        <v>8.1739529993621129</v>
      </c>
      <c r="I42" s="449">
        <v>7.2905745358714888</v>
      </c>
      <c r="J42" s="449">
        <v>6.3100309292501295</v>
      </c>
      <c r="K42" s="449">
        <v>3.1408291162640682</v>
      </c>
      <c r="L42" s="449">
        <v>75.084616659679142</v>
      </c>
      <c r="M42" s="265"/>
      <c r="N42" s="264">
        <v>12188.56</v>
      </c>
      <c r="O42" s="264">
        <v>10367.15</v>
      </c>
      <c r="P42" s="264">
        <v>10624.45</v>
      </c>
      <c r="Q42" s="264">
        <v>7697.49</v>
      </c>
      <c r="R42" s="264">
        <v>194947.66</v>
      </c>
      <c r="S42" s="265"/>
      <c r="T42" s="449">
        <v>5.1684698304859635</v>
      </c>
      <c r="U42" s="449">
        <v>4.3961142253984526</v>
      </c>
      <c r="V42" s="449">
        <v>4.5052204108201961</v>
      </c>
      <c r="W42" s="449">
        <v>3.2640644042829838</v>
      </c>
      <c r="X42" s="449">
        <v>82.666131129012413</v>
      </c>
      <c r="Y42" s="265"/>
      <c r="Z42" s="264">
        <v>23818.04</v>
      </c>
      <c r="AA42" s="264">
        <v>17056.82</v>
      </c>
      <c r="AB42" s="264">
        <v>15319.04</v>
      </c>
      <c r="AC42" s="264">
        <v>9441.76</v>
      </c>
      <c r="AD42" s="264">
        <v>170189.66</v>
      </c>
      <c r="AE42" s="265"/>
      <c r="AF42" s="449">
        <v>10.099865871055147</v>
      </c>
      <c r="AG42" s="449">
        <v>7.2328199208134185</v>
      </c>
      <c r="AH42" s="449">
        <v>6.4959270063081869</v>
      </c>
      <c r="AI42" s="449">
        <v>4.0037093558787218</v>
      </c>
      <c r="AJ42" s="449">
        <v>72.167682086371471</v>
      </c>
    </row>
    <row r="43" spans="1:36" x14ac:dyDescent="0.3">
      <c r="A43" s="216" t="s">
        <v>23</v>
      </c>
      <c r="B43" s="272">
        <v>12065.5</v>
      </c>
      <c r="C43" s="272">
        <v>8874.36</v>
      </c>
      <c r="D43" s="272">
        <v>7978.27</v>
      </c>
      <c r="E43" s="272">
        <v>4742.34</v>
      </c>
      <c r="F43" s="272">
        <v>145731.62</v>
      </c>
      <c r="G43" s="38"/>
      <c r="H43" s="389">
        <v>6.7257699753779567</v>
      </c>
      <c r="I43" s="389">
        <v>4.946906803588341</v>
      </c>
      <c r="J43" s="389">
        <v>4.4473920534962241</v>
      </c>
      <c r="K43" s="389">
        <v>2.643561227055149</v>
      </c>
      <c r="L43" s="389">
        <v>81.236364366100844</v>
      </c>
      <c r="M43" s="261"/>
      <c r="N43" s="273">
        <v>7712.19</v>
      </c>
      <c r="O43" s="260">
        <v>4745.47</v>
      </c>
      <c r="P43" s="260">
        <v>5947.49</v>
      </c>
      <c r="Q43" s="260">
        <v>5389.66</v>
      </c>
      <c r="R43" s="273">
        <v>155597.28</v>
      </c>
      <c r="S43" s="261"/>
      <c r="T43" s="389">
        <v>4.2990689110613003</v>
      </c>
      <c r="U43" s="389">
        <v>2.6453060084585664</v>
      </c>
      <c r="V43" s="389">
        <v>3.315357811185665</v>
      </c>
      <c r="W43" s="389">
        <v>3.0044020890552035</v>
      </c>
      <c r="X43" s="389">
        <v>86.735859605857783</v>
      </c>
      <c r="Y43" s="261"/>
      <c r="Z43" s="273">
        <v>16258.66</v>
      </c>
      <c r="AA43" s="273">
        <v>8407.98</v>
      </c>
      <c r="AB43" s="273">
        <v>8518.25</v>
      </c>
      <c r="AC43" s="260">
        <v>6484.3</v>
      </c>
      <c r="AD43" s="260">
        <v>139722.91</v>
      </c>
      <c r="AE43" s="261"/>
      <c r="AF43" s="389">
        <v>9.0631973202833329</v>
      </c>
      <c r="AG43" s="389">
        <v>4.6869288000976628</v>
      </c>
      <c r="AH43" s="389">
        <v>4.748397504683874</v>
      </c>
      <c r="AI43" s="389">
        <v>3.6145961834439757</v>
      </c>
      <c r="AJ43" s="389">
        <v>77.886880191491144</v>
      </c>
    </row>
    <row r="44" spans="1:36" x14ac:dyDescent="0.3">
      <c r="A44" s="217" t="s">
        <v>25</v>
      </c>
      <c r="B44" s="275">
        <v>5785.3</v>
      </c>
      <c r="C44" s="275">
        <v>6053.57</v>
      </c>
      <c r="D44" s="275">
        <v>5825.51</v>
      </c>
      <c r="E44" s="275">
        <v>2470.87</v>
      </c>
      <c r="F44" s="275">
        <v>29382.25</v>
      </c>
      <c r="G44" s="38"/>
      <c r="H44" s="389">
        <v>11.683344272226991</v>
      </c>
      <c r="I44" s="389">
        <v>12.225112334023326</v>
      </c>
      <c r="J44" s="389">
        <v>11.764547887110618</v>
      </c>
      <c r="K44" s="389">
        <v>4.9898924622608165</v>
      </c>
      <c r="L44" s="389">
        <v>59.337103044378246</v>
      </c>
      <c r="M44" s="261"/>
      <c r="N44" s="273">
        <v>3440.14</v>
      </c>
      <c r="O44" s="260">
        <v>3813.27</v>
      </c>
      <c r="P44" s="260">
        <v>3628.42</v>
      </c>
      <c r="Q44" s="260">
        <v>2083.2600000000002</v>
      </c>
      <c r="R44" s="273">
        <v>36552.410000000003</v>
      </c>
      <c r="S44" s="261"/>
      <c r="T44" s="389">
        <v>6.9473216539607208</v>
      </c>
      <c r="U44" s="389">
        <v>7.7008532337052555</v>
      </c>
      <c r="V44" s="389">
        <v>7.327550865855506</v>
      </c>
      <c r="W44" s="389">
        <v>4.2071186954107134</v>
      </c>
      <c r="X44" s="389">
        <v>73.817155551067813</v>
      </c>
      <c r="Y44" s="261"/>
      <c r="Z44" s="273">
        <v>6365.31</v>
      </c>
      <c r="AA44" s="273">
        <v>6113.07</v>
      </c>
      <c r="AB44" s="273">
        <v>5590.3</v>
      </c>
      <c r="AC44" s="260">
        <v>2714.61</v>
      </c>
      <c r="AD44" s="260">
        <v>28734.22</v>
      </c>
      <c r="AE44" s="261"/>
      <c r="AF44" s="389">
        <v>12.854667541778161</v>
      </c>
      <c r="AG44" s="389">
        <v>12.345271873580046</v>
      </c>
      <c r="AH44" s="389">
        <v>11.289544100570506</v>
      </c>
      <c r="AI44" s="389">
        <v>5.4821224819508254</v>
      </c>
      <c r="AJ44" s="389">
        <v>58.028414197001069</v>
      </c>
    </row>
    <row r="45" spans="1:36" x14ac:dyDescent="0.3">
      <c r="A45" s="216" t="s">
        <v>26</v>
      </c>
      <c r="B45" s="275">
        <v>1173.69</v>
      </c>
      <c r="C45" s="275">
        <v>1802.45</v>
      </c>
      <c r="D45" s="275">
        <v>976.35</v>
      </c>
      <c r="E45" s="275">
        <v>168.47</v>
      </c>
      <c r="F45" s="275">
        <v>1834.72</v>
      </c>
      <c r="G45" s="38"/>
      <c r="H45" s="389">
        <v>19.707102643363385</v>
      </c>
      <c r="I45" s="389">
        <v>30.264437082645614</v>
      </c>
      <c r="J45" s="389">
        <v>16.393621540481593</v>
      </c>
      <c r="K45" s="389">
        <v>2.8287329553182095</v>
      </c>
      <c r="L45" s="389">
        <v>30.806273685412389</v>
      </c>
      <c r="M45" s="261"/>
      <c r="N45" s="273">
        <v>802.46</v>
      </c>
      <c r="O45" s="260">
        <v>1409.46</v>
      </c>
      <c r="P45" s="260">
        <v>924.47</v>
      </c>
      <c r="Q45" s="260">
        <v>203.75</v>
      </c>
      <c r="R45" s="273">
        <v>2615.5300000000002</v>
      </c>
      <c r="S45" s="261"/>
      <c r="T45" s="389">
        <v>13.473882871280646</v>
      </c>
      <c r="U45" s="389">
        <v>23.665851197262441</v>
      </c>
      <c r="V45" s="389">
        <v>15.522518876969343</v>
      </c>
      <c r="W45" s="389">
        <v>3.4211096316619289</v>
      </c>
      <c r="X45" s="389">
        <v>43.916637422825644</v>
      </c>
      <c r="Y45" s="261"/>
      <c r="Z45" s="273">
        <v>974.59</v>
      </c>
      <c r="AA45" s="273">
        <v>2033.42</v>
      </c>
      <c r="AB45" s="273">
        <v>1082.75</v>
      </c>
      <c r="AC45" s="260">
        <v>218.22</v>
      </c>
      <c r="AD45" s="260">
        <v>1646.69</v>
      </c>
      <c r="AE45" s="261"/>
      <c r="AF45" s="389">
        <v>16.364069869552882</v>
      </c>
      <c r="AG45" s="389">
        <v>34.142590170375456</v>
      </c>
      <c r="AH45" s="389">
        <v>18.180154373899157</v>
      </c>
      <c r="AI45" s="389">
        <v>3.6640713807178704</v>
      </c>
      <c r="AJ45" s="389">
        <v>27.649114205454634</v>
      </c>
    </row>
    <row r="46" spans="1:36" x14ac:dyDescent="0.3">
      <c r="A46" s="216" t="s">
        <v>27</v>
      </c>
      <c r="B46" s="277">
        <v>251.77</v>
      </c>
      <c r="C46" s="277">
        <v>462.64</v>
      </c>
      <c r="D46" s="277">
        <v>100.51</v>
      </c>
      <c r="E46" s="277">
        <v>25.18</v>
      </c>
      <c r="F46" s="277">
        <v>119.94</v>
      </c>
      <c r="G46" s="38"/>
      <c r="H46" s="389">
        <v>26.224948960459983</v>
      </c>
      <c r="I46" s="389">
        <v>48.189658764218159</v>
      </c>
      <c r="J46" s="389">
        <v>10.469355443523188</v>
      </c>
      <c r="K46" s="389">
        <v>2.622807383025707</v>
      </c>
      <c r="L46" s="389">
        <v>12.493229448772967</v>
      </c>
      <c r="M46" s="261"/>
      <c r="N46" s="273">
        <v>233.77</v>
      </c>
      <c r="O46" s="260">
        <v>398.94</v>
      </c>
      <c r="P46" s="260">
        <v>124.06</v>
      </c>
      <c r="Q46" s="260">
        <v>20.82</v>
      </c>
      <c r="R46" s="273">
        <v>182.44</v>
      </c>
      <c r="S46" s="261"/>
      <c r="T46" s="389">
        <v>24.35002708220491</v>
      </c>
      <c r="U46" s="389">
        <v>41.554518561726596</v>
      </c>
      <c r="V46" s="389">
        <v>12.92237823424024</v>
      </c>
      <c r="W46" s="389">
        <v>2.1686596391817008</v>
      </c>
      <c r="X46" s="389">
        <v>19.003374859380859</v>
      </c>
      <c r="Y46" s="261"/>
      <c r="Z46" s="273">
        <v>219.47</v>
      </c>
      <c r="AA46" s="273">
        <v>502.36</v>
      </c>
      <c r="AB46" s="277">
        <v>127.74</v>
      </c>
      <c r="AC46" s="277">
        <v>24.63</v>
      </c>
      <c r="AD46" s="277">
        <v>85.83</v>
      </c>
      <c r="AE46" s="261"/>
      <c r="AF46" s="389">
        <v>22.860505812257824</v>
      </c>
      <c r="AG46" s="389">
        <v>52.326986375567685</v>
      </c>
      <c r="AH46" s="389">
        <v>13.305695596016834</v>
      </c>
      <c r="AI46" s="389">
        <v>2.5655181034123578</v>
      </c>
      <c r="AJ46" s="389">
        <v>8.9402524894796045</v>
      </c>
    </row>
    <row r="47" spans="1:36" s="211" customFormat="1" x14ac:dyDescent="0.3">
      <c r="A47" s="211" t="s">
        <v>36</v>
      </c>
      <c r="B47" s="264">
        <v>21711.98</v>
      </c>
      <c r="C47" s="264">
        <v>15742.14</v>
      </c>
      <c r="D47" s="264">
        <v>12827.1</v>
      </c>
      <c r="E47" s="264">
        <v>6786.97</v>
      </c>
      <c r="F47" s="264">
        <v>157728.38</v>
      </c>
      <c r="G47" s="41"/>
      <c r="H47" s="449">
        <v>10.108159548357779</v>
      </c>
      <c r="I47" s="449">
        <v>7.3288600465081917</v>
      </c>
      <c r="J47" s="449">
        <v>5.9717434035375891</v>
      </c>
      <c r="K47" s="449">
        <v>3.1597199154530262</v>
      </c>
      <c r="L47" s="449">
        <v>73.431517086143415</v>
      </c>
      <c r="M47" s="265"/>
      <c r="N47" s="264">
        <v>12844.79</v>
      </c>
      <c r="O47" s="264">
        <v>10474.65</v>
      </c>
      <c r="P47" s="264">
        <v>9746.25</v>
      </c>
      <c r="Q47" s="264">
        <v>6215.44</v>
      </c>
      <c r="R47" s="264">
        <v>175515.42</v>
      </c>
      <c r="S47" s="265"/>
      <c r="T47" s="449">
        <v>5.9799791030182652</v>
      </c>
      <c r="U47" s="449">
        <v>4.8765443507780404</v>
      </c>
      <c r="V47" s="449">
        <v>4.5374327904770544</v>
      </c>
      <c r="W47" s="449">
        <v>2.8936402476073058</v>
      </c>
      <c r="X47" s="449">
        <v>81.712394196983681</v>
      </c>
      <c r="Y47" s="265"/>
      <c r="Z47" s="264">
        <v>21615.32</v>
      </c>
      <c r="AA47" s="264">
        <v>14439.06</v>
      </c>
      <c r="AB47" s="264">
        <v>13624.15</v>
      </c>
      <c r="AC47" s="264">
        <v>9287.01</v>
      </c>
      <c r="AD47" s="264">
        <v>155831.01999999999</v>
      </c>
      <c r="AE47" s="265"/>
      <c r="AF47" s="449">
        <v>10.063158829770884</v>
      </c>
      <c r="AG47" s="449">
        <v>6.7222023144969212</v>
      </c>
      <c r="AH47" s="449">
        <v>6.3428154369504126</v>
      </c>
      <c r="AI47" s="449">
        <v>4.3236304937271575</v>
      </c>
      <c r="AJ47" s="449">
        <v>72.548188269486786</v>
      </c>
    </row>
    <row r="48" spans="1:36" x14ac:dyDescent="0.3">
      <c r="A48" s="216" t="s">
        <v>23</v>
      </c>
      <c r="B48" s="272">
        <v>14911.57</v>
      </c>
      <c r="C48" s="272">
        <v>9616.82</v>
      </c>
      <c r="D48" s="272">
        <v>8260.68</v>
      </c>
      <c r="E48" s="272">
        <v>4834.6099999999997</v>
      </c>
      <c r="F48" s="272">
        <v>132875.64000000001</v>
      </c>
      <c r="G48" s="38"/>
      <c r="H48" s="389">
        <v>8.7458237370096246</v>
      </c>
      <c r="I48" s="389">
        <v>5.6403861317452755</v>
      </c>
      <c r="J48" s="389">
        <v>4.8449929301770815</v>
      </c>
      <c r="K48" s="389">
        <v>2.8355596960738607</v>
      </c>
      <c r="L48" s="389">
        <v>77.933237504994153</v>
      </c>
      <c r="M48" s="261"/>
      <c r="N48" s="273">
        <v>8420.73</v>
      </c>
      <c r="O48" s="260">
        <v>5885.97</v>
      </c>
      <c r="P48" s="260">
        <v>6732.21</v>
      </c>
      <c r="Q48" s="260">
        <v>4689.03</v>
      </c>
      <c r="R48" s="273">
        <v>144771.37</v>
      </c>
      <c r="S48" s="261"/>
      <c r="T48" s="389">
        <v>4.9388642723032552</v>
      </c>
      <c r="U48" s="389">
        <v>3.4521955864692013</v>
      </c>
      <c r="V48" s="389">
        <v>3.9485260117166452</v>
      </c>
      <c r="W48" s="389">
        <v>2.7501751913145456</v>
      </c>
      <c r="X48" s="389">
        <v>84.910233073070316</v>
      </c>
      <c r="Y48" s="261"/>
      <c r="Z48" s="273">
        <v>14880.34</v>
      </c>
      <c r="AA48" s="273">
        <v>8473.24</v>
      </c>
      <c r="AB48" s="273">
        <v>9361.76</v>
      </c>
      <c r="AC48" s="260">
        <v>7028.32</v>
      </c>
      <c r="AD48" s="260">
        <v>130755.66</v>
      </c>
      <c r="AE48" s="261"/>
      <c r="AF48" s="389">
        <v>8.7275069484148098</v>
      </c>
      <c r="AG48" s="389">
        <v>4.9696620490920429</v>
      </c>
      <c r="AH48" s="389">
        <v>5.49079022719856</v>
      </c>
      <c r="AI48" s="389">
        <v>4.1221982586206209</v>
      </c>
      <c r="AJ48" s="389">
        <v>76.689842516673963</v>
      </c>
    </row>
    <row r="49" spans="1:38" x14ac:dyDescent="0.3">
      <c r="A49" s="217" t="s">
        <v>25</v>
      </c>
      <c r="B49" s="275">
        <v>5801.61</v>
      </c>
      <c r="C49" s="275">
        <v>4654.68</v>
      </c>
      <c r="D49" s="275">
        <v>3886.34</v>
      </c>
      <c r="E49" s="275">
        <v>1746.97</v>
      </c>
      <c r="F49" s="275">
        <v>23435.42</v>
      </c>
      <c r="G49" s="38"/>
      <c r="H49" s="389">
        <v>14.678319029738876</v>
      </c>
      <c r="I49" s="389">
        <v>11.776537551015142</v>
      </c>
      <c r="J49" s="389">
        <v>9.832604807637086</v>
      </c>
      <c r="K49" s="389">
        <v>4.4199080936813973</v>
      </c>
      <c r="L49" s="389">
        <v>59.292605217503947</v>
      </c>
      <c r="M49" s="261"/>
      <c r="N49" s="273">
        <v>3667.08</v>
      </c>
      <c r="O49" s="260">
        <v>3464.21</v>
      </c>
      <c r="P49" s="260">
        <v>2473.54</v>
      </c>
      <c r="Q49" s="260">
        <v>1410.2</v>
      </c>
      <c r="R49" s="273">
        <v>28510</v>
      </c>
      <c r="S49" s="261"/>
      <c r="T49" s="389">
        <v>9.2778677207835134</v>
      </c>
      <c r="U49" s="389">
        <v>8.7645980281355893</v>
      </c>
      <c r="V49" s="389">
        <v>6.2581609678727625</v>
      </c>
      <c r="W49" s="389">
        <v>3.5678657296401801</v>
      </c>
      <c r="X49" s="389">
        <v>72.131507553567957</v>
      </c>
      <c r="Y49" s="261"/>
      <c r="Z49" s="273">
        <v>5735.83</v>
      </c>
      <c r="AA49" s="273">
        <v>4447.3599999999997</v>
      </c>
      <c r="AB49" s="273">
        <v>3533.1</v>
      </c>
      <c r="AC49" s="260">
        <v>2095.44</v>
      </c>
      <c r="AD49" s="260">
        <v>23713.3</v>
      </c>
      <c r="AE49" s="261"/>
      <c r="AF49" s="389">
        <v>14.511892843598096</v>
      </c>
      <c r="AG49" s="389">
        <v>11.252009169885513</v>
      </c>
      <c r="AH49" s="389">
        <v>8.9388926460017863</v>
      </c>
      <c r="AI49" s="389">
        <v>5.3015519532812503</v>
      </c>
      <c r="AJ49" s="389">
        <v>59.995653387233361</v>
      </c>
    </row>
    <row r="50" spans="1:38" x14ac:dyDescent="0.3">
      <c r="A50" s="216" t="s">
        <v>26</v>
      </c>
      <c r="B50" s="275">
        <v>810.78</v>
      </c>
      <c r="C50" s="275">
        <v>1171.24</v>
      </c>
      <c r="D50" s="275">
        <v>612.25</v>
      </c>
      <c r="E50" s="275">
        <v>191.08</v>
      </c>
      <c r="F50" s="275">
        <v>1295.99</v>
      </c>
      <c r="G50" s="38"/>
      <c r="H50" s="389">
        <v>19.865485684883676</v>
      </c>
      <c r="I50" s="389">
        <v>28.697367292685023</v>
      </c>
      <c r="J50" s="389">
        <v>15.001163830595269</v>
      </c>
      <c r="K50" s="389">
        <v>4.6817842135567895</v>
      </c>
      <c r="L50" s="389">
        <v>31.753953961311822</v>
      </c>
      <c r="M50" s="261"/>
      <c r="N50" s="273">
        <v>595.41999999999996</v>
      </c>
      <c r="O50" s="260">
        <v>866.52</v>
      </c>
      <c r="P50" s="260">
        <v>466.76</v>
      </c>
      <c r="Q50" s="260">
        <v>97.51</v>
      </c>
      <c r="R50" s="273">
        <v>2055.15</v>
      </c>
      <c r="S50" s="261"/>
      <c r="T50" s="389">
        <v>14.588800274419004</v>
      </c>
      <c r="U50" s="389">
        <v>21.231210261310597</v>
      </c>
      <c r="V50" s="389">
        <v>11.436411971529029</v>
      </c>
      <c r="W50" s="389">
        <v>2.3891604493611185</v>
      </c>
      <c r="X50" s="389">
        <v>50.354662060347678</v>
      </c>
      <c r="Y50" s="261"/>
      <c r="Z50" s="273">
        <v>811.01</v>
      </c>
      <c r="AA50" s="273">
        <v>1208.99</v>
      </c>
      <c r="AB50" s="273">
        <v>648.25</v>
      </c>
      <c r="AC50" s="260">
        <v>143.69999999999999</v>
      </c>
      <c r="AD50" s="260">
        <v>1269.3900000000001</v>
      </c>
      <c r="AE50" s="261"/>
      <c r="AF50" s="389">
        <v>19.871121075134454</v>
      </c>
      <c r="AG50" s="389">
        <v>29.622306344714371</v>
      </c>
      <c r="AH50" s="389">
        <v>15.883224913325247</v>
      </c>
      <c r="AI50" s="389">
        <v>3.5208938218971664</v>
      </c>
      <c r="AJ50" s="389">
        <v>31.102208827961341</v>
      </c>
    </row>
    <row r="51" spans="1:38" x14ac:dyDescent="0.3">
      <c r="A51" s="216" t="s">
        <v>27</v>
      </c>
      <c r="B51" s="277">
        <v>188.01</v>
      </c>
      <c r="C51" s="277">
        <v>299.39</v>
      </c>
      <c r="D51" s="277">
        <v>67.83</v>
      </c>
      <c r="E51" s="277">
        <v>14.3</v>
      </c>
      <c r="F51" s="277">
        <v>121.33</v>
      </c>
      <c r="G51" s="38"/>
      <c r="H51" s="389">
        <v>27.213513396152678</v>
      </c>
      <c r="I51" s="389">
        <v>43.335215018744478</v>
      </c>
      <c r="J51" s="389">
        <v>9.818055495245126</v>
      </c>
      <c r="K51" s="389">
        <v>2.0698539522630885</v>
      </c>
      <c r="L51" s="389">
        <v>17.56191468727836</v>
      </c>
      <c r="M51" s="261"/>
      <c r="N51" s="273">
        <v>161.56</v>
      </c>
      <c r="O51" s="260">
        <v>257.95</v>
      </c>
      <c r="P51" s="260">
        <v>73.75</v>
      </c>
      <c r="Q51" s="260">
        <v>18.71</v>
      </c>
      <c r="R51" s="273">
        <v>178.91</v>
      </c>
      <c r="S51" s="261"/>
      <c r="T51" s="389">
        <v>23.385007309624097</v>
      </c>
      <c r="U51" s="389">
        <v>37.336980908130322</v>
      </c>
      <c r="V51" s="389">
        <v>10.674946082475719</v>
      </c>
      <c r="W51" s="389">
        <v>2.7081795417372301</v>
      </c>
      <c r="X51" s="389">
        <v>25.896333608348893</v>
      </c>
      <c r="Y51" s="261"/>
      <c r="Z51" s="273">
        <v>188.14</v>
      </c>
      <c r="AA51" s="273">
        <v>309.48</v>
      </c>
      <c r="AB51" s="277">
        <v>81.040000000000006</v>
      </c>
      <c r="AC51" s="277">
        <v>19.55</v>
      </c>
      <c r="AD51" s="277">
        <v>92.67</v>
      </c>
      <c r="AE51" s="261"/>
      <c r="AF51" s="389">
        <v>27.232330250264159</v>
      </c>
      <c r="AG51" s="389">
        <v>44.795692387858786</v>
      </c>
      <c r="AH51" s="389">
        <v>11.730137363035015</v>
      </c>
      <c r="AI51" s="389">
        <v>2.8297653683037329</v>
      </c>
      <c r="AJ51" s="389">
        <v>13.413522080854575</v>
      </c>
    </row>
    <row r="52" spans="1:38" s="211" customFormat="1" x14ac:dyDescent="0.3">
      <c r="A52" s="211" t="s">
        <v>37</v>
      </c>
      <c r="B52" s="264">
        <v>26802.639999999999</v>
      </c>
      <c r="C52" s="264">
        <v>21438.240000000002</v>
      </c>
      <c r="D52" s="264">
        <v>12504.97</v>
      </c>
      <c r="E52" s="264">
        <v>12533.31</v>
      </c>
      <c r="F52" s="264">
        <v>184496.56</v>
      </c>
      <c r="G52" s="41"/>
      <c r="H52" s="449">
        <v>10.397658864069898</v>
      </c>
      <c r="I52" s="449">
        <v>8.3166250102996528</v>
      </c>
      <c r="J52" s="449">
        <v>4.8511046734735146</v>
      </c>
      <c r="K52" s="449">
        <v>4.8620987267536293</v>
      </c>
      <c r="L52" s="449">
        <v>71.572512725403314</v>
      </c>
      <c r="M52" s="265"/>
      <c r="N52" s="264">
        <v>17776.73</v>
      </c>
      <c r="O52" s="264">
        <v>14559.19</v>
      </c>
      <c r="P52" s="264">
        <v>12328.5</v>
      </c>
      <c r="Q52" s="264">
        <v>12056.04</v>
      </c>
      <c r="R52" s="264">
        <v>201055.26</v>
      </c>
      <c r="S52" s="265"/>
      <c r="T52" s="449">
        <v>6.8962003093231594</v>
      </c>
      <c r="U52" s="449">
        <v>5.6480067246054064</v>
      </c>
      <c r="V52" s="449">
        <v>4.782645937328776</v>
      </c>
      <c r="W52" s="449">
        <v>4.6769494039236905</v>
      </c>
      <c r="X52" s="449">
        <v>77.99619762481899</v>
      </c>
      <c r="Y52" s="265"/>
      <c r="Z52" s="264">
        <v>25106.42</v>
      </c>
      <c r="AA52" s="264">
        <v>19273.080000000002</v>
      </c>
      <c r="AB52" s="264">
        <v>12360.3</v>
      </c>
      <c r="AC52" s="264">
        <v>15556.35</v>
      </c>
      <c r="AD52" s="264">
        <v>185479.57</v>
      </c>
      <c r="AE52" s="265"/>
      <c r="AF52" s="449">
        <v>9.7396372319316971</v>
      </c>
      <c r="AG52" s="449">
        <v>7.4766855466449691</v>
      </c>
      <c r="AH52" s="449">
        <v>4.7949822427030755</v>
      </c>
      <c r="AI52" s="449">
        <v>6.0348391229398963</v>
      </c>
      <c r="AJ52" s="449">
        <v>71.953855855780375</v>
      </c>
    </row>
    <row r="53" spans="1:38" x14ac:dyDescent="0.3">
      <c r="A53" s="216" t="s">
        <v>23</v>
      </c>
      <c r="B53" s="272">
        <v>20348.07</v>
      </c>
      <c r="C53" s="272">
        <v>15550.61</v>
      </c>
      <c r="D53" s="272">
        <v>9254.52</v>
      </c>
      <c r="E53" s="272">
        <v>10009.91</v>
      </c>
      <c r="F53" s="272">
        <v>158437.35999999999</v>
      </c>
      <c r="G53" s="38"/>
      <c r="H53" s="389">
        <v>9.5262294847117843</v>
      </c>
      <c r="I53" s="389">
        <v>7.2802324489376113</v>
      </c>
      <c r="J53" s="389">
        <v>4.3326311188655682</v>
      </c>
      <c r="K53" s="389">
        <v>4.6862773610131736</v>
      </c>
      <c r="L53" s="389">
        <v>74.174634268109713</v>
      </c>
      <c r="M53" s="261"/>
      <c r="N53" s="273">
        <v>13574.02</v>
      </c>
      <c r="O53" s="260">
        <v>10440.84</v>
      </c>
      <c r="P53" s="260">
        <v>9503.84</v>
      </c>
      <c r="Q53" s="260">
        <v>9683.73</v>
      </c>
      <c r="R53" s="273">
        <v>170398.04</v>
      </c>
      <c r="S53" s="261"/>
      <c r="T53" s="389">
        <v>6.3548645915837447</v>
      </c>
      <c r="U53" s="389">
        <v>4.8880231812234864</v>
      </c>
      <c r="V53" s="389">
        <v>4.4493537139386312</v>
      </c>
      <c r="W53" s="389">
        <v>4.5335716973643221</v>
      </c>
      <c r="X53" s="389">
        <v>79.774191497527681</v>
      </c>
      <c r="Y53" s="261"/>
      <c r="Z53" s="273">
        <v>19482.54</v>
      </c>
      <c r="AA53" s="273">
        <v>13898.04</v>
      </c>
      <c r="AB53" s="273">
        <v>9056.3700000000008</v>
      </c>
      <c r="AC53" s="260">
        <v>12507.93</v>
      </c>
      <c r="AD53" s="260">
        <v>158655.57999999999</v>
      </c>
      <c r="AE53" s="261"/>
      <c r="AF53" s="389">
        <v>9.1210196831973125</v>
      </c>
      <c r="AG53" s="389">
        <v>6.5065590214552911</v>
      </c>
      <c r="AH53" s="389">
        <v>4.239864464711359</v>
      </c>
      <c r="AI53" s="389">
        <v>5.8557598611913102</v>
      </c>
      <c r="AJ53" s="389">
        <v>74.276796969444732</v>
      </c>
    </row>
    <row r="54" spans="1:38" x14ac:dyDescent="0.3">
      <c r="A54" s="217" t="s">
        <v>25</v>
      </c>
      <c r="B54" s="275">
        <v>5441.51</v>
      </c>
      <c r="C54" s="275">
        <v>4886.6000000000004</v>
      </c>
      <c r="D54" s="275">
        <v>2808.59</v>
      </c>
      <c r="E54" s="275">
        <v>2313.75</v>
      </c>
      <c r="F54" s="275">
        <v>24633.9</v>
      </c>
      <c r="G54" s="38"/>
      <c r="H54" s="389">
        <v>13.57514840579927</v>
      </c>
      <c r="I54" s="389">
        <v>12.190792665965644</v>
      </c>
      <c r="J54" s="389">
        <v>7.0066996221717446</v>
      </c>
      <c r="K54" s="389">
        <v>5.7722028672037826</v>
      </c>
      <c r="L54" s="389">
        <v>61.455156438859547</v>
      </c>
      <c r="M54" s="261"/>
      <c r="N54" s="273">
        <v>3569.82</v>
      </c>
      <c r="O54" s="260">
        <v>3371.5</v>
      </c>
      <c r="P54" s="260">
        <v>2367.27</v>
      </c>
      <c r="Q54" s="260">
        <v>2219.77</v>
      </c>
      <c r="R54" s="273">
        <v>28555.99</v>
      </c>
      <c r="S54" s="261"/>
      <c r="T54" s="389">
        <v>8.9057699576019047</v>
      </c>
      <c r="U54" s="389">
        <v>8.4110132757547511</v>
      </c>
      <c r="V54" s="389">
        <v>5.9057213101871415</v>
      </c>
      <c r="W54" s="389">
        <v>5.5377472754329293</v>
      </c>
      <c r="X54" s="389">
        <v>71.239748181023259</v>
      </c>
      <c r="Y54" s="261"/>
      <c r="Z54" s="273">
        <v>4745.6499999999996</v>
      </c>
      <c r="AA54" s="273">
        <v>4349.75</v>
      </c>
      <c r="AB54" s="273">
        <v>2852.6</v>
      </c>
      <c r="AC54" s="260">
        <v>2850.95</v>
      </c>
      <c r="AD54" s="260">
        <v>25285.4</v>
      </c>
      <c r="AE54" s="261"/>
      <c r="AF54" s="389">
        <v>11.839159173093735</v>
      </c>
      <c r="AG54" s="389">
        <v>10.851491916421246</v>
      </c>
      <c r="AH54" s="389">
        <v>7.1164930951855263</v>
      </c>
      <c r="AI54" s="389">
        <v>7.1123767754747158</v>
      </c>
      <c r="AJ54" s="389">
        <v>63.080479039824766</v>
      </c>
    </row>
    <row r="55" spans="1:38" x14ac:dyDescent="0.3">
      <c r="A55" s="216" t="s">
        <v>26</v>
      </c>
      <c r="B55" s="275">
        <v>909.9</v>
      </c>
      <c r="C55" s="275">
        <v>830.77</v>
      </c>
      <c r="D55" s="275">
        <v>390.85</v>
      </c>
      <c r="E55" s="275">
        <v>192.74</v>
      </c>
      <c r="F55" s="275">
        <v>1320.06</v>
      </c>
      <c r="G55" s="38"/>
      <c r="H55" s="389">
        <v>24.967620845589845</v>
      </c>
      <c r="I55" s="389">
        <v>22.796296702814242</v>
      </c>
      <c r="J55" s="389">
        <v>10.72490889932827</v>
      </c>
      <c r="K55" s="389">
        <v>5.2887781534003597</v>
      </c>
      <c r="L55" s="389">
        <v>36.222395398867278</v>
      </c>
      <c r="M55" s="261"/>
      <c r="N55" s="273">
        <v>551.75</v>
      </c>
      <c r="O55" s="260">
        <v>624.34</v>
      </c>
      <c r="P55" s="260">
        <v>386.3</v>
      </c>
      <c r="Q55" s="260">
        <v>136.13</v>
      </c>
      <c r="R55" s="273">
        <v>1945.81</v>
      </c>
      <c r="S55" s="261"/>
      <c r="T55" s="389">
        <v>15.139998682881853</v>
      </c>
      <c r="U55" s="389">
        <v>17.13186547833341</v>
      </c>
      <c r="V55" s="389">
        <v>10.600057075119638</v>
      </c>
      <c r="W55" s="389">
        <v>3.735401940554067</v>
      </c>
      <c r="X55" s="389">
        <v>53.392951222724669</v>
      </c>
      <c r="Y55" s="261"/>
      <c r="Z55" s="273">
        <v>786.38</v>
      </c>
      <c r="AA55" s="273">
        <v>850.56</v>
      </c>
      <c r="AB55" s="273">
        <v>380.31</v>
      </c>
      <c r="AC55" s="260">
        <v>179.75</v>
      </c>
      <c r="AD55" s="260">
        <v>1447.3</v>
      </c>
      <c r="AE55" s="261"/>
      <c r="AF55" s="389">
        <v>21.578236817842559</v>
      </c>
      <c r="AG55" s="389">
        <v>23.339333538218376</v>
      </c>
      <c r="AH55" s="389">
        <v>10.435691706546077</v>
      </c>
      <c r="AI55" s="389">
        <v>4.9323330552750582</v>
      </c>
      <c r="AJ55" s="389">
        <v>39.713856082890629</v>
      </c>
    </row>
    <row r="56" spans="1:38" x14ac:dyDescent="0.3">
      <c r="A56" s="216" t="s">
        <v>27</v>
      </c>
      <c r="B56" s="280">
        <v>103.16</v>
      </c>
      <c r="C56" s="280">
        <v>170.26</v>
      </c>
      <c r="D56" s="280">
        <v>51.02</v>
      </c>
      <c r="E56" s="280">
        <v>16.91</v>
      </c>
      <c r="F56" s="280">
        <v>105.24</v>
      </c>
      <c r="G56" s="38"/>
      <c r="H56" s="389">
        <v>23.099487225419288</v>
      </c>
      <c r="I56" s="389">
        <v>38.124454197362233</v>
      </c>
      <c r="J56" s="389">
        <v>11.424348955417722</v>
      </c>
      <c r="K56" s="389">
        <v>3.7864708121543251</v>
      </c>
      <c r="L56" s="389">
        <v>23.565238809646434</v>
      </c>
      <c r="M56" s="261"/>
      <c r="N56" s="273">
        <v>81.150000000000006</v>
      </c>
      <c r="O56" s="260">
        <v>122.52</v>
      </c>
      <c r="P56" s="260">
        <v>71.09</v>
      </c>
      <c r="Q56" s="260">
        <v>16.420000000000002</v>
      </c>
      <c r="R56" s="273">
        <v>155.41999999999999</v>
      </c>
      <c r="S56" s="261"/>
      <c r="T56" s="389">
        <v>18.171029355784952</v>
      </c>
      <c r="U56" s="389">
        <v>27.434559663225777</v>
      </c>
      <c r="V56" s="389">
        <v>15.918403905147901</v>
      </c>
      <c r="W56" s="389">
        <v>3.676750487023893</v>
      </c>
      <c r="X56" s="389">
        <v>34.80149577912627</v>
      </c>
      <c r="Y56" s="261"/>
      <c r="Z56" s="273">
        <v>91.85</v>
      </c>
      <c r="AA56" s="273">
        <v>174.73</v>
      </c>
      <c r="AB56" s="280">
        <v>71.010000000000005</v>
      </c>
      <c r="AC56" s="280">
        <v>17.72</v>
      </c>
      <c r="AD56" s="280">
        <v>91.28</v>
      </c>
      <c r="AE56" s="261"/>
      <c r="AF56" s="389">
        <v>20.566962986184194</v>
      </c>
      <c r="AG56" s="389">
        <v>39.125372265388833</v>
      </c>
      <c r="AH56" s="389">
        <v>15.900490382677626</v>
      </c>
      <c r="AI56" s="389">
        <v>3.9678452271658569</v>
      </c>
      <c r="AJ56" s="389">
        <v>20.439329138583489</v>
      </c>
    </row>
    <row r="57" spans="1:38" s="211" customFormat="1" x14ac:dyDescent="0.3">
      <c r="A57" s="227" t="s">
        <v>24</v>
      </c>
      <c r="B57" s="264">
        <v>98234.84</v>
      </c>
      <c r="C57" s="264">
        <v>80744.33</v>
      </c>
      <c r="D57" s="264">
        <v>58850.9</v>
      </c>
      <c r="E57" s="264">
        <v>34260.839999999997</v>
      </c>
      <c r="F57" s="264">
        <v>730204.41</v>
      </c>
      <c r="G57" s="41"/>
      <c r="H57" s="449">
        <v>9.8009876949339407</v>
      </c>
      <c r="I57" s="449">
        <v>8.0559421155028641</v>
      </c>
      <c r="J57" s="449">
        <v>5.8716128283589395</v>
      </c>
      <c r="K57" s="449">
        <v>3.4182380839435429</v>
      </c>
      <c r="L57" s="449">
        <v>72.853220274970653</v>
      </c>
      <c r="M57" s="265"/>
      <c r="N57" s="264">
        <v>60152.11</v>
      </c>
      <c r="O57" s="264">
        <v>50331.79</v>
      </c>
      <c r="P57" s="264">
        <v>48827.64</v>
      </c>
      <c r="Q57" s="264">
        <v>33370.57</v>
      </c>
      <c r="R57" s="264">
        <v>809613.21</v>
      </c>
      <c r="S57" s="265"/>
      <c r="T57" s="449">
        <v>6.0014358442922378</v>
      </c>
      <c r="U57" s="449">
        <v>5.0216527502258783</v>
      </c>
      <c r="V57" s="449">
        <v>4.8715822086406844</v>
      </c>
      <c r="W57" s="449">
        <v>3.3294149605469068</v>
      </c>
      <c r="X57" s="449">
        <v>80.775915234004231</v>
      </c>
      <c r="Y57" s="265"/>
      <c r="Z57" s="264">
        <v>103006.97</v>
      </c>
      <c r="AA57" s="264">
        <v>72619.25</v>
      </c>
      <c r="AB57" s="264">
        <v>63224.08</v>
      </c>
      <c r="AC57" s="264">
        <v>46998.86</v>
      </c>
      <c r="AD57" s="264">
        <v>716446.15</v>
      </c>
      <c r="AE57" s="265"/>
      <c r="AF57" s="449">
        <v>10.277107851577195</v>
      </c>
      <c r="AG57" s="449">
        <v>7.2452948023871322</v>
      </c>
      <c r="AH57" s="449">
        <v>6.3079293466912461</v>
      </c>
      <c r="AI57" s="449">
        <v>4.6891230090660603</v>
      </c>
      <c r="AJ57" s="449">
        <v>71.480544990278361</v>
      </c>
    </row>
    <row r="58" spans="1:38" x14ac:dyDescent="0.3">
      <c r="A58" s="216" t="s">
        <v>23</v>
      </c>
      <c r="B58" s="272">
        <v>67595.009999999995</v>
      </c>
      <c r="C58" s="272">
        <v>48925.79</v>
      </c>
      <c r="D58" s="272">
        <v>35530.800000000003</v>
      </c>
      <c r="E58" s="272">
        <v>24892.18</v>
      </c>
      <c r="F58" s="272">
        <v>611672.01</v>
      </c>
      <c r="G58" s="38"/>
      <c r="H58" s="389">
        <v>8.5713486846193039</v>
      </c>
      <c r="I58" s="389">
        <v>6.2040083396756707</v>
      </c>
      <c r="J58" s="389">
        <v>4.5054638773405253</v>
      </c>
      <c r="K58" s="389">
        <v>3.1564394220861414</v>
      </c>
      <c r="L58" s="389">
        <v>77.562738408233784</v>
      </c>
      <c r="M58" s="261"/>
      <c r="N58" s="273">
        <v>40613</v>
      </c>
      <c r="O58" s="260">
        <v>28750.560000000001</v>
      </c>
      <c r="P58" s="260">
        <v>31552.97</v>
      </c>
      <c r="Q58" s="260">
        <v>25162.53</v>
      </c>
      <c r="R58" s="273">
        <v>662536.73</v>
      </c>
      <c r="S58" s="261"/>
      <c r="T58" s="389">
        <v>5.1499094996575021</v>
      </c>
      <c r="U58" s="389">
        <v>3.6456992112001818</v>
      </c>
      <c r="V58" s="389">
        <v>4.0010572955804342</v>
      </c>
      <c r="W58" s="389">
        <v>3.1907210076186661</v>
      </c>
      <c r="X58" s="389">
        <v>84.012611717898636</v>
      </c>
      <c r="Y58" s="261"/>
      <c r="Z58" s="273">
        <v>72957.59</v>
      </c>
      <c r="AA58" s="273">
        <v>41099.269999999997</v>
      </c>
      <c r="AB58" s="273">
        <v>40548.18</v>
      </c>
      <c r="AC58" s="260">
        <v>35581.83</v>
      </c>
      <c r="AD58" s="260">
        <v>598428.93000000005</v>
      </c>
      <c r="AE58" s="261"/>
      <c r="AF58" s="389">
        <v>9.2513477411941292</v>
      </c>
      <c r="AG58" s="389">
        <v>5.2115707040107493</v>
      </c>
      <c r="AH58" s="389">
        <v>5.141690034615082</v>
      </c>
      <c r="AI58" s="389">
        <v>4.5119347088911992</v>
      </c>
      <c r="AJ58" s="389">
        <v>75.883456811288852</v>
      </c>
    </row>
    <row r="59" spans="1:38" x14ac:dyDescent="0.3">
      <c r="A59" s="217" t="s">
        <v>25</v>
      </c>
      <c r="B59" s="275">
        <v>24801.39</v>
      </c>
      <c r="C59" s="275">
        <v>23530.17</v>
      </c>
      <c r="D59" s="275">
        <v>19748.87</v>
      </c>
      <c r="E59" s="275">
        <v>8504.48</v>
      </c>
      <c r="F59" s="275">
        <v>111620.18</v>
      </c>
      <c r="G59" s="38"/>
      <c r="H59" s="389">
        <v>13.177853647733631</v>
      </c>
      <c r="I59" s="389">
        <v>12.502409605521805</v>
      </c>
      <c r="J59" s="389">
        <v>10.493271488739834</v>
      </c>
      <c r="K59" s="389">
        <v>4.5187303126993168</v>
      </c>
      <c r="L59" s="389">
        <v>59.307740258658256</v>
      </c>
      <c r="M59" s="261"/>
      <c r="N59" s="273">
        <v>15095.77</v>
      </c>
      <c r="O59" s="260">
        <v>15308.49</v>
      </c>
      <c r="P59" s="260">
        <v>13873.64</v>
      </c>
      <c r="Q59" s="260">
        <v>7370.66</v>
      </c>
      <c r="R59" s="273">
        <v>136556.53</v>
      </c>
      <c r="S59" s="261"/>
      <c r="T59" s="389">
        <v>8.0209152696622219</v>
      </c>
      <c r="U59" s="389">
        <v>8.133940911690587</v>
      </c>
      <c r="V59" s="389">
        <v>7.3715544766379297</v>
      </c>
      <c r="W59" s="389">
        <v>3.9162917387777205</v>
      </c>
      <c r="X59" s="389">
        <v>72.557302916584391</v>
      </c>
      <c r="Y59" s="261"/>
      <c r="Z59" s="273">
        <v>24754.44</v>
      </c>
      <c r="AA59" s="273">
        <v>22669.59</v>
      </c>
      <c r="AB59" s="273">
        <v>18729.580000000002</v>
      </c>
      <c r="AC59" s="260">
        <v>10465.76</v>
      </c>
      <c r="AD59" s="260">
        <v>111585.72</v>
      </c>
      <c r="AE59" s="261"/>
      <c r="AF59" s="389">
        <v>13.152907456058038</v>
      </c>
      <c r="AG59" s="389">
        <v>12.045153085134578</v>
      </c>
      <c r="AH59" s="389">
        <v>9.9516867451186766</v>
      </c>
      <c r="AI59" s="389">
        <v>5.5608275823373097</v>
      </c>
      <c r="AJ59" s="389">
        <v>59.289430444704251</v>
      </c>
    </row>
    <row r="60" spans="1:38" x14ac:dyDescent="0.3">
      <c r="A60" s="216" t="s">
        <v>26</v>
      </c>
      <c r="B60" s="260">
        <v>4833.8100000000004</v>
      </c>
      <c r="C60" s="260">
        <v>6613.9</v>
      </c>
      <c r="D60" s="260">
        <v>3173.7</v>
      </c>
      <c r="E60" s="260">
        <v>792.73</v>
      </c>
      <c r="F60" s="260">
        <v>6385.18</v>
      </c>
      <c r="G60" s="38"/>
      <c r="H60" s="389">
        <v>22.174121865213291</v>
      </c>
      <c r="I60" s="389">
        <v>30.339923291220423</v>
      </c>
      <c r="J60" s="389">
        <v>14.558704327151339</v>
      </c>
      <c r="K60" s="389">
        <v>3.6364879104082557</v>
      </c>
      <c r="L60" s="389">
        <v>29.290716733037215</v>
      </c>
      <c r="M60" s="261"/>
      <c r="N60" s="282">
        <v>3509.45</v>
      </c>
      <c r="O60" s="283">
        <v>4917.43</v>
      </c>
      <c r="P60" s="283">
        <v>2903.44</v>
      </c>
      <c r="Q60" s="283">
        <v>750.87</v>
      </c>
      <c r="R60" s="282">
        <v>9718.1299999999992</v>
      </c>
      <c r="S60" s="261"/>
      <c r="T60" s="389">
        <v>16.098889277789731</v>
      </c>
      <c r="U60" s="389">
        <v>22.557711636091572</v>
      </c>
      <c r="V60" s="389">
        <v>13.31894145370523</v>
      </c>
      <c r="W60" s="389">
        <v>3.4444636601216647</v>
      </c>
      <c r="X60" s="389">
        <v>44.579948099322323</v>
      </c>
      <c r="Y60" s="261"/>
      <c r="Z60" s="282">
        <v>4352.41</v>
      </c>
      <c r="AA60" s="282">
        <v>7091</v>
      </c>
      <c r="AB60" s="282">
        <v>3448.34</v>
      </c>
      <c r="AC60" s="282">
        <v>869.35</v>
      </c>
      <c r="AD60" s="282">
        <v>6038.22</v>
      </c>
      <c r="AE60" s="261"/>
      <c r="AF60" s="389">
        <v>19.965797113947996</v>
      </c>
      <c r="AG60" s="389">
        <v>32.528522665604868</v>
      </c>
      <c r="AH60" s="389">
        <v>15.818559561234224</v>
      </c>
      <c r="AI60" s="389">
        <v>3.9879666026432927</v>
      </c>
      <c r="AJ60" s="389">
        <v>27.699108183600142</v>
      </c>
    </row>
    <row r="61" spans="1:38" x14ac:dyDescent="0.3">
      <c r="A61" s="229" t="s">
        <v>27</v>
      </c>
      <c r="B61" s="284">
        <v>1004.63</v>
      </c>
      <c r="C61" s="284">
        <v>1674.46</v>
      </c>
      <c r="D61" s="284">
        <v>397.53</v>
      </c>
      <c r="E61" s="284">
        <v>71.45</v>
      </c>
      <c r="F61" s="284">
        <v>527.03</v>
      </c>
      <c r="G61" s="38"/>
      <c r="H61" s="388">
        <v>27.336052526318944</v>
      </c>
      <c r="I61" s="388">
        <v>45.562173649224107</v>
      </c>
      <c r="J61" s="388">
        <v>10.81681908840824</v>
      </c>
      <c r="K61" s="388">
        <v>1.9441594945457417</v>
      </c>
      <c r="L61" s="388">
        <v>14.340523140803949</v>
      </c>
      <c r="M61" s="285"/>
      <c r="N61" s="287">
        <v>933.89</v>
      </c>
      <c r="O61" s="288">
        <v>1355.31</v>
      </c>
      <c r="P61" s="288">
        <v>497.58</v>
      </c>
      <c r="Q61" s="288">
        <v>86.5</v>
      </c>
      <c r="R61" s="287">
        <v>801.82</v>
      </c>
      <c r="S61" s="285"/>
      <c r="T61" s="388">
        <v>25.411212181404096</v>
      </c>
      <c r="U61" s="388">
        <v>36.878079839787112</v>
      </c>
      <c r="V61" s="388">
        <v>13.539186582170332</v>
      </c>
      <c r="W61" s="388">
        <v>2.353671046580919</v>
      </c>
      <c r="X61" s="388">
        <v>21.817578249358526</v>
      </c>
      <c r="Y61" s="285"/>
      <c r="Z61" s="287">
        <v>942.52</v>
      </c>
      <c r="AA61" s="287">
        <v>1759.4</v>
      </c>
      <c r="AB61" s="288">
        <v>497.97</v>
      </c>
      <c r="AC61" s="288">
        <v>81.92</v>
      </c>
      <c r="AD61" s="288">
        <v>393.29</v>
      </c>
      <c r="AE61" s="285"/>
      <c r="AF61" s="388">
        <v>25.646035084664131</v>
      </c>
      <c r="AG61" s="388">
        <v>47.873396986756866</v>
      </c>
      <c r="AH61" s="388">
        <v>13.549798509432373</v>
      </c>
      <c r="AI61" s="388">
        <v>2.2290489264266919</v>
      </c>
      <c r="AJ61" s="388">
        <v>10.701448392020922</v>
      </c>
      <c r="AK61" s="297"/>
      <c r="AL61" s="207"/>
    </row>
    <row r="62" spans="1:38" x14ac:dyDescent="0.3">
      <c r="A62" s="122" t="s">
        <v>370</v>
      </c>
    </row>
    <row r="63" spans="1:38" x14ac:dyDescent="0.3">
      <c r="A63" s="182"/>
    </row>
    <row r="65" spans="1:48" x14ac:dyDescent="0.3">
      <c r="A65" s="290"/>
      <c r="B65" s="291"/>
      <c r="C65" s="291"/>
      <c r="D65" s="291"/>
      <c r="E65" s="291"/>
      <c r="F65" s="291"/>
      <c r="G65" s="233"/>
      <c r="H65" s="208"/>
      <c r="I65" s="208"/>
      <c r="J65" s="208"/>
      <c r="K65" s="208"/>
      <c r="M65" s="233"/>
      <c r="N65" s="291"/>
      <c r="O65" s="291"/>
      <c r="P65" s="291"/>
      <c r="Q65" s="291"/>
      <c r="R65" s="291"/>
      <c r="S65" s="233"/>
      <c r="T65" s="208"/>
      <c r="U65" s="208"/>
      <c r="V65" s="208"/>
      <c r="W65" s="208"/>
      <c r="Y65" s="233"/>
      <c r="Z65" s="291"/>
      <c r="AA65" s="291"/>
      <c r="AB65" s="291"/>
      <c r="AC65" s="291"/>
      <c r="AD65" s="291"/>
      <c r="AE65" s="233"/>
      <c r="AF65" s="208"/>
      <c r="AG65" s="208"/>
      <c r="AH65" s="208"/>
      <c r="AI65" s="208"/>
      <c r="AK65" s="233"/>
      <c r="AL65" s="291"/>
      <c r="AM65" s="291"/>
      <c r="AN65" s="291"/>
      <c r="AO65" s="291"/>
      <c r="AP65" s="291"/>
    </row>
    <row r="66" spans="1:48" x14ac:dyDescent="0.3">
      <c r="A66" s="292"/>
      <c r="B66" s="291"/>
      <c r="C66" s="291"/>
      <c r="D66" s="291"/>
      <c r="E66" s="291"/>
      <c r="F66" s="291"/>
      <c r="G66" s="293"/>
      <c r="H66" s="293"/>
      <c r="I66" s="293"/>
      <c r="J66" s="293"/>
      <c r="K66" s="293"/>
      <c r="L66" s="293"/>
      <c r="M66" s="293"/>
      <c r="N66" s="291"/>
      <c r="O66" s="291"/>
      <c r="P66" s="291"/>
      <c r="Q66" s="291"/>
      <c r="R66" s="291"/>
      <c r="S66" s="293"/>
      <c r="T66" s="293"/>
      <c r="U66" s="293"/>
      <c r="V66" s="293"/>
      <c r="W66" s="293"/>
      <c r="X66" s="293"/>
      <c r="Y66" s="293"/>
      <c r="Z66" s="291"/>
      <c r="AA66" s="291"/>
      <c r="AB66" s="291"/>
      <c r="AC66" s="291"/>
      <c r="AD66" s="291"/>
      <c r="AE66" s="293"/>
      <c r="AF66" s="293"/>
      <c r="AG66" s="293"/>
      <c r="AH66" s="293"/>
      <c r="AI66" s="293"/>
      <c r="AJ66" s="293"/>
      <c r="AK66" s="293"/>
      <c r="AL66" s="291"/>
      <c r="AM66" s="291"/>
      <c r="AN66" s="291"/>
      <c r="AO66" s="291"/>
      <c r="AP66" s="291"/>
      <c r="AQ66" s="293"/>
      <c r="AR66" s="293"/>
      <c r="AS66" s="293"/>
      <c r="AT66" s="293"/>
      <c r="AU66" s="293"/>
      <c r="AV66" s="293"/>
    </row>
    <row r="67" spans="1:48" x14ac:dyDescent="0.3">
      <c r="A67" s="250"/>
      <c r="B67" s="291"/>
      <c r="C67" s="291"/>
      <c r="D67" s="291"/>
      <c r="E67" s="291"/>
      <c r="F67" s="291"/>
      <c r="G67" s="293"/>
      <c r="H67" s="293"/>
      <c r="I67" s="293"/>
      <c r="J67" s="293"/>
      <c r="K67" s="293"/>
      <c r="L67" s="293"/>
      <c r="M67" s="293"/>
      <c r="N67" s="291"/>
      <c r="O67" s="291"/>
      <c r="P67" s="291"/>
      <c r="Q67" s="291"/>
      <c r="R67" s="291"/>
      <c r="S67" s="293"/>
      <c r="T67" s="293"/>
      <c r="U67" s="293"/>
      <c r="V67" s="293"/>
      <c r="W67" s="293"/>
      <c r="X67" s="293"/>
      <c r="Y67" s="293"/>
      <c r="Z67" s="291"/>
      <c r="AA67" s="291"/>
      <c r="AB67" s="291"/>
      <c r="AC67" s="291"/>
      <c r="AD67" s="291"/>
      <c r="AE67" s="293"/>
      <c r="AF67" s="293"/>
      <c r="AG67" s="293"/>
      <c r="AH67" s="293"/>
      <c r="AI67" s="293"/>
      <c r="AJ67" s="293"/>
      <c r="AK67" s="293"/>
      <c r="AL67" s="291"/>
      <c r="AM67" s="291"/>
      <c r="AN67" s="291"/>
      <c r="AO67" s="291"/>
      <c r="AP67" s="291"/>
      <c r="AQ67" s="293"/>
      <c r="AR67" s="293"/>
      <c r="AS67" s="293"/>
      <c r="AT67" s="293"/>
      <c r="AU67" s="293"/>
      <c r="AV67" s="293"/>
    </row>
    <row r="68" spans="1:48" x14ac:dyDescent="0.3">
      <c r="A68" s="251"/>
      <c r="B68" s="291"/>
      <c r="C68" s="291"/>
      <c r="D68" s="291"/>
      <c r="E68" s="291"/>
      <c r="F68" s="291"/>
      <c r="G68" s="293"/>
      <c r="H68" s="293"/>
      <c r="I68" s="293"/>
      <c r="J68" s="293"/>
      <c r="K68" s="293"/>
      <c r="L68" s="293"/>
      <c r="M68" s="293"/>
      <c r="N68" s="291"/>
      <c r="O68" s="291"/>
      <c r="P68" s="291"/>
      <c r="Q68" s="291"/>
      <c r="R68" s="291"/>
      <c r="S68" s="293"/>
      <c r="T68" s="293"/>
      <c r="U68" s="293"/>
      <c r="V68" s="293"/>
      <c r="W68" s="293"/>
      <c r="X68" s="293"/>
      <c r="Y68" s="293"/>
      <c r="Z68" s="291"/>
      <c r="AA68" s="291"/>
      <c r="AB68" s="291"/>
      <c r="AC68" s="291"/>
      <c r="AD68" s="291"/>
      <c r="AE68" s="293"/>
      <c r="AF68" s="293"/>
      <c r="AG68" s="293"/>
      <c r="AH68" s="293"/>
      <c r="AI68" s="293"/>
      <c r="AJ68" s="293"/>
      <c r="AK68" s="293"/>
      <c r="AL68" s="291"/>
      <c r="AM68" s="291"/>
      <c r="AN68" s="291"/>
      <c r="AO68" s="291"/>
      <c r="AP68" s="291"/>
      <c r="AQ68" s="293"/>
      <c r="AR68" s="293"/>
      <c r="AS68" s="293"/>
      <c r="AT68" s="293"/>
      <c r="AU68" s="293"/>
      <c r="AV68" s="293"/>
    </row>
    <row r="69" spans="1:48" x14ac:dyDescent="0.3">
      <c r="A69" s="252"/>
      <c r="B69" s="291"/>
      <c r="C69" s="291"/>
      <c r="D69" s="291"/>
      <c r="E69" s="291"/>
      <c r="F69" s="291"/>
      <c r="G69" s="293"/>
      <c r="H69" s="293"/>
      <c r="I69" s="293"/>
      <c r="J69" s="293"/>
      <c r="K69" s="293"/>
      <c r="L69" s="293"/>
      <c r="M69" s="293"/>
      <c r="N69" s="291"/>
      <c r="O69" s="291"/>
      <c r="P69" s="291"/>
      <c r="Q69" s="291"/>
      <c r="R69" s="291"/>
      <c r="S69" s="293"/>
      <c r="T69" s="293"/>
      <c r="U69" s="293"/>
      <c r="V69" s="293"/>
      <c r="W69" s="293"/>
      <c r="X69" s="293"/>
      <c r="Y69" s="293"/>
      <c r="Z69" s="291"/>
      <c r="AA69" s="291"/>
      <c r="AB69" s="291"/>
      <c r="AC69" s="291"/>
      <c r="AD69" s="291"/>
      <c r="AE69" s="293"/>
      <c r="AF69" s="293"/>
      <c r="AG69" s="293"/>
      <c r="AH69" s="293"/>
      <c r="AI69" s="293"/>
      <c r="AJ69" s="293"/>
      <c r="AK69" s="293"/>
      <c r="AL69" s="291"/>
      <c r="AM69" s="291"/>
      <c r="AN69" s="291"/>
      <c r="AO69" s="291"/>
      <c r="AP69" s="291"/>
      <c r="AQ69" s="293"/>
      <c r="AR69" s="293"/>
      <c r="AS69" s="293"/>
      <c r="AT69" s="293"/>
      <c r="AU69" s="293"/>
      <c r="AV69" s="293"/>
    </row>
    <row r="70" spans="1:48" x14ac:dyDescent="0.3">
      <c r="A70" s="253"/>
      <c r="B70" s="294"/>
      <c r="C70" s="294"/>
      <c r="D70" s="294"/>
      <c r="E70" s="294"/>
      <c r="F70" s="294"/>
      <c r="G70" s="293"/>
      <c r="H70" s="293"/>
      <c r="I70" s="293"/>
      <c r="J70" s="293"/>
      <c r="K70" s="293"/>
      <c r="L70" s="293"/>
      <c r="M70" s="293"/>
      <c r="N70" s="294"/>
      <c r="O70" s="294"/>
      <c r="P70" s="294"/>
      <c r="Q70" s="294"/>
      <c r="R70" s="294"/>
      <c r="S70" s="293"/>
      <c r="T70" s="293"/>
      <c r="U70" s="293"/>
      <c r="V70" s="293"/>
      <c r="W70" s="293"/>
      <c r="X70" s="293"/>
      <c r="Y70" s="293"/>
      <c r="Z70" s="294"/>
      <c r="AA70" s="294"/>
      <c r="AB70" s="294"/>
      <c r="AC70" s="294"/>
      <c r="AD70" s="294"/>
      <c r="AE70" s="293"/>
      <c r="AF70" s="293"/>
      <c r="AG70" s="293"/>
      <c r="AH70" s="293"/>
      <c r="AI70" s="293"/>
      <c r="AJ70" s="293"/>
      <c r="AK70" s="293"/>
      <c r="AL70" s="294"/>
      <c r="AM70" s="294"/>
      <c r="AN70" s="294"/>
      <c r="AO70" s="294"/>
      <c r="AP70" s="294"/>
      <c r="AQ70" s="293"/>
      <c r="AR70" s="293"/>
      <c r="AS70" s="293"/>
      <c r="AT70" s="293"/>
      <c r="AU70" s="293"/>
      <c r="AV70" s="293"/>
    </row>
    <row r="71" spans="1:48" x14ac:dyDescent="0.3">
      <c r="A71" s="255"/>
      <c r="B71" s="294"/>
      <c r="C71" s="294"/>
      <c r="D71" s="294"/>
      <c r="E71" s="294"/>
      <c r="F71" s="294"/>
      <c r="G71" s="233"/>
      <c r="H71" s="208"/>
      <c r="I71" s="208"/>
      <c r="J71" s="208"/>
      <c r="K71" s="208"/>
      <c r="M71" s="233"/>
      <c r="N71" s="294"/>
      <c r="O71" s="294"/>
      <c r="P71" s="294"/>
      <c r="Q71" s="294"/>
      <c r="R71" s="294"/>
      <c r="S71" s="233"/>
      <c r="T71" s="208"/>
      <c r="U71" s="208"/>
      <c r="V71" s="208"/>
      <c r="W71" s="208"/>
      <c r="Y71" s="233"/>
      <c r="Z71" s="294"/>
      <c r="AA71" s="294"/>
      <c r="AB71" s="294"/>
      <c r="AC71" s="294"/>
      <c r="AD71" s="294"/>
      <c r="AE71" s="233"/>
      <c r="AF71" s="208"/>
      <c r="AG71" s="208"/>
      <c r="AH71" s="208"/>
      <c r="AI71" s="208"/>
      <c r="AK71" s="233"/>
      <c r="AL71" s="294"/>
      <c r="AM71" s="294"/>
      <c r="AN71" s="294"/>
      <c r="AO71" s="294"/>
      <c r="AP71" s="294"/>
    </row>
    <row r="72" spans="1:48" x14ac:dyDescent="0.3">
      <c r="A72" s="253"/>
      <c r="B72" s="294"/>
      <c r="C72" s="294"/>
      <c r="D72" s="294"/>
      <c r="E72" s="294"/>
      <c r="F72" s="294"/>
      <c r="G72" s="233"/>
      <c r="H72" s="208"/>
      <c r="I72" s="208"/>
      <c r="J72" s="208"/>
      <c r="K72" s="208"/>
      <c r="M72" s="233"/>
      <c r="N72" s="294"/>
      <c r="O72" s="294"/>
      <c r="P72" s="294"/>
      <c r="Q72" s="294"/>
      <c r="R72" s="294"/>
      <c r="S72" s="233"/>
      <c r="T72" s="208"/>
      <c r="U72" s="208"/>
      <c r="V72" s="208"/>
      <c r="W72" s="208"/>
      <c r="Y72" s="233"/>
      <c r="Z72" s="294"/>
      <c r="AA72" s="294"/>
      <c r="AB72" s="294"/>
      <c r="AC72" s="294"/>
      <c r="AD72" s="294"/>
      <c r="AE72" s="233"/>
      <c r="AF72" s="208"/>
      <c r="AG72" s="208"/>
      <c r="AH72" s="208"/>
      <c r="AI72" s="208"/>
      <c r="AK72" s="233"/>
      <c r="AL72" s="294"/>
      <c r="AM72" s="294"/>
      <c r="AN72" s="294"/>
      <c r="AO72" s="294"/>
      <c r="AP72" s="294"/>
    </row>
    <row r="73" spans="1:48" x14ac:dyDescent="0.3">
      <c r="A73" s="253"/>
      <c r="B73" s="294"/>
      <c r="C73" s="294"/>
      <c r="D73" s="294"/>
      <c r="E73" s="294"/>
      <c r="F73" s="294"/>
      <c r="G73" s="233"/>
      <c r="H73" s="208"/>
      <c r="I73" s="208"/>
      <c r="J73" s="208"/>
      <c r="K73" s="208"/>
      <c r="M73" s="233"/>
      <c r="N73" s="294"/>
      <c r="O73" s="294"/>
      <c r="P73" s="294"/>
      <c r="Q73" s="294"/>
      <c r="R73" s="294"/>
      <c r="S73" s="233"/>
      <c r="T73" s="208"/>
      <c r="U73" s="208"/>
      <c r="V73" s="208"/>
      <c r="W73" s="208"/>
      <c r="Y73" s="233"/>
      <c r="Z73" s="294"/>
      <c r="AA73" s="294"/>
      <c r="AB73" s="294"/>
      <c r="AC73" s="294"/>
      <c r="AD73" s="294"/>
      <c r="AE73" s="233"/>
      <c r="AF73" s="208"/>
      <c r="AG73" s="208"/>
      <c r="AH73" s="208"/>
      <c r="AI73" s="208"/>
      <c r="AK73" s="233"/>
      <c r="AL73" s="294"/>
      <c r="AM73" s="294"/>
      <c r="AN73" s="294"/>
      <c r="AO73" s="294"/>
      <c r="AP73" s="294"/>
    </row>
  </sheetData>
  <mergeCells count="11">
    <mergeCell ref="AF5:AJ5"/>
    <mergeCell ref="A2:AJ2"/>
    <mergeCell ref="A3:A5"/>
    <mergeCell ref="B3:L3"/>
    <mergeCell ref="N3:X3"/>
    <mergeCell ref="Z3:AJ3"/>
    <mergeCell ref="B5:F5"/>
    <mergeCell ref="H5:L5"/>
    <mergeCell ref="N5:R5"/>
    <mergeCell ref="T5:X5"/>
    <mergeCell ref="Z5:AD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C68"/>
  <sheetViews>
    <sheetView topLeftCell="A37" workbookViewId="0">
      <selection activeCell="A52" sqref="A52:XFD52"/>
    </sheetView>
  </sheetViews>
  <sheetFormatPr defaultColWidth="9.109375" defaultRowHeight="13.2" x14ac:dyDescent="0.3"/>
  <cols>
    <col min="1" max="1" width="50" style="219" customWidth="1"/>
    <col min="2" max="5" width="9.6640625" style="218" customWidth="1"/>
    <col min="6" max="6" width="9.6640625" style="219" customWidth="1"/>
    <col min="7" max="7" width="2.109375" style="246" customWidth="1"/>
    <col min="8" max="11" width="9.6640625" style="218" customWidth="1"/>
    <col min="12" max="12" width="9.6640625" style="219" customWidth="1"/>
    <col min="13" max="13" width="2" style="246" customWidth="1"/>
    <col min="14" max="17" width="9.6640625" style="218" customWidth="1"/>
    <col min="18" max="18" width="9.6640625" style="219" customWidth="1"/>
    <col min="19" max="19" width="2" style="246" customWidth="1"/>
    <col min="20" max="23" width="9.6640625" style="218" customWidth="1"/>
    <col min="24" max="24" width="9.6640625" style="219" customWidth="1"/>
    <col min="25" max="25" width="2" style="246" customWidth="1"/>
    <col min="26" max="29" width="9.6640625" style="218" customWidth="1"/>
    <col min="30" max="30" width="9.6640625" style="219" customWidth="1"/>
    <col min="31" max="31" width="2" style="246" customWidth="1"/>
    <col min="32" max="35" width="9.6640625" style="218" customWidth="1"/>
    <col min="36" max="36" width="9.6640625" style="219" customWidth="1"/>
    <col min="37" max="37" width="2" style="246" customWidth="1"/>
    <col min="38" max="41" width="9.6640625" style="218" customWidth="1"/>
    <col min="42" max="42" width="9.6640625" style="219" customWidth="1"/>
    <col min="43" max="43" width="2" style="246" customWidth="1"/>
    <col min="44" max="47" width="9.6640625" style="218" customWidth="1"/>
    <col min="48" max="48" width="9.6640625" style="219" customWidth="1"/>
    <col min="49" max="49" width="2" style="246" customWidth="1"/>
    <col min="50" max="50" width="16.88671875" style="219" customWidth="1"/>
    <col min="51" max="51" width="6" style="219" bestFit="1" customWidth="1"/>
    <col min="52" max="52" width="7" style="219" bestFit="1" customWidth="1"/>
    <col min="53" max="53" width="7.6640625" style="219" bestFit="1" customWidth="1"/>
    <col min="54" max="16384" width="9.109375" style="219"/>
  </cols>
  <sheetData>
    <row r="1" spans="1:55" ht="14.4" x14ac:dyDescent="0.3">
      <c r="A1" s="197" t="s">
        <v>386</v>
      </c>
      <c r="B1" s="198"/>
      <c r="C1" s="198"/>
      <c r="D1" s="198"/>
      <c r="E1" s="199"/>
      <c r="G1" s="201"/>
      <c r="H1" s="198"/>
      <c r="I1" s="198"/>
      <c r="J1" s="198"/>
      <c r="K1" s="199"/>
      <c r="M1" s="201"/>
      <c r="N1" s="198"/>
      <c r="O1" s="198"/>
      <c r="P1" s="198"/>
      <c r="Q1" s="199"/>
      <c r="S1" s="201"/>
      <c r="T1" s="198"/>
      <c r="U1" s="198"/>
      <c r="V1" s="198"/>
      <c r="W1" s="199"/>
      <c r="Y1" s="201"/>
      <c r="Z1" s="198"/>
      <c r="AA1" s="198"/>
      <c r="AB1" s="198"/>
      <c r="AC1" s="199"/>
      <c r="AE1" s="201"/>
      <c r="AF1" s="198"/>
      <c r="AG1" s="198"/>
      <c r="AH1" s="198"/>
      <c r="AI1" s="199"/>
      <c r="AK1" s="201"/>
      <c r="AL1" s="198"/>
      <c r="AM1" s="198"/>
      <c r="AN1" s="198"/>
      <c r="AO1" s="199"/>
      <c r="AQ1" s="201"/>
      <c r="AR1" s="198"/>
      <c r="AS1" s="198"/>
      <c r="AT1" s="198"/>
      <c r="AU1" s="199"/>
      <c r="AW1" s="201"/>
    </row>
    <row r="2" spans="1:55" ht="14.4" x14ac:dyDescent="0.3">
      <c r="A2" s="473"/>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201"/>
    </row>
    <row r="3" spans="1:55" ht="28.5" customHeight="1" x14ac:dyDescent="0.3">
      <c r="A3" s="461" t="s">
        <v>266</v>
      </c>
      <c r="B3" s="474" t="s">
        <v>387</v>
      </c>
      <c r="C3" s="474"/>
      <c r="D3" s="474"/>
      <c r="E3" s="474"/>
      <c r="F3" s="474"/>
      <c r="G3" s="474"/>
      <c r="H3" s="474"/>
      <c r="I3" s="474"/>
      <c r="J3" s="474"/>
      <c r="K3" s="474"/>
      <c r="L3" s="474"/>
      <c r="M3" s="203"/>
      <c r="N3" s="474" t="s">
        <v>388</v>
      </c>
      <c r="O3" s="474"/>
      <c r="P3" s="474"/>
      <c r="Q3" s="474"/>
      <c r="R3" s="474"/>
      <c r="S3" s="474"/>
      <c r="T3" s="474"/>
      <c r="U3" s="474"/>
      <c r="V3" s="474"/>
      <c r="W3" s="474"/>
      <c r="X3" s="474"/>
      <c r="Y3" s="203"/>
      <c r="Z3" s="474" t="s">
        <v>389</v>
      </c>
      <c r="AA3" s="474"/>
      <c r="AB3" s="474"/>
      <c r="AC3" s="474"/>
      <c r="AD3" s="474"/>
      <c r="AE3" s="474"/>
      <c r="AF3" s="474"/>
      <c r="AG3" s="474"/>
      <c r="AH3" s="474"/>
      <c r="AI3" s="474"/>
      <c r="AJ3" s="474"/>
      <c r="AK3" s="203"/>
      <c r="AL3" s="474" t="s">
        <v>390</v>
      </c>
      <c r="AM3" s="474"/>
      <c r="AN3" s="474"/>
      <c r="AO3" s="474"/>
      <c r="AP3" s="474"/>
      <c r="AQ3" s="474"/>
      <c r="AR3" s="474"/>
      <c r="AS3" s="474"/>
      <c r="AT3" s="474"/>
      <c r="AU3" s="474"/>
      <c r="AV3" s="474"/>
      <c r="AW3" s="203"/>
    </row>
    <row r="4" spans="1:55" ht="44.25" customHeight="1" x14ac:dyDescent="0.3">
      <c r="A4" s="469"/>
      <c r="B4" s="234" t="s">
        <v>375</v>
      </c>
      <c r="C4" s="234" t="s">
        <v>376</v>
      </c>
      <c r="D4" s="234" t="s">
        <v>377</v>
      </c>
      <c r="E4" s="234" t="s">
        <v>378</v>
      </c>
      <c r="F4" s="234" t="s">
        <v>379</v>
      </c>
      <c r="G4" s="205"/>
      <c r="H4" s="234" t="s">
        <v>375</v>
      </c>
      <c r="I4" s="234" t="s">
        <v>376</v>
      </c>
      <c r="J4" s="234" t="s">
        <v>377</v>
      </c>
      <c r="K4" s="234" t="s">
        <v>378</v>
      </c>
      <c r="L4" s="234" t="s">
        <v>379</v>
      </c>
      <c r="M4" s="205"/>
      <c r="N4" s="234" t="s">
        <v>375</v>
      </c>
      <c r="O4" s="234" t="s">
        <v>376</v>
      </c>
      <c r="P4" s="234" t="s">
        <v>377</v>
      </c>
      <c r="Q4" s="234" t="s">
        <v>378</v>
      </c>
      <c r="R4" s="234" t="s">
        <v>379</v>
      </c>
      <c r="S4" s="205"/>
      <c r="T4" s="234" t="s">
        <v>375</v>
      </c>
      <c r="U4" s="234" t="s">
        <v>376</v>
      </c>
      <c r="V4" s="234" t="s">
        <v>377</v>
      </c>
      <c r="W4" s="234" t="s">
        <v>378</v>
      </c>
      <c r="X4" s="234" t="s">
        <v>379</v>
      </c>
      <c r="Y4" s="205"/>
      <c r="Z4" s="234" t="s">
        <v>375</v>
      </c>
      <c r="AA4" s="234" t="s">
        <v>376</v>
      </c>
      <c r="AB4" s="234" t="s">
        <v>377</v>
      </c>
      <c r="AC4" s="234" t="s">
        <v>378</v>
      </c>
      <c r="AD4" s="234" t="s">
        <v>379</v>
      </c>
      <c r="AE4" s="205"/>
      <c r="AF4" s="234" t="s">
        <v>375</v>
      </c>
      <c r="AG4" s="234" t="s">
        <v>376</v>
      </c>
      <c r="AH4" s="234" t="s">
        <v>377</v>
      </c>
      <c r="AI4" s="234" t="s">
        <v>378</v>
      </c>
      <c r="AJ4" s="234" t="s">
        <v>379</v>
      </c>
      <c r="AK4" s="205"/>
      <c r="AL4" s="234" t="s">
        <v>375</v>
      </c>
      <c r="AM4" s="234" t="s">
        <v>376</v>
      </c>
      <c r="AN4" s="234" t="s">
        <v>377</v>
      </c>
      <c r="AO4" s="234" t="s">
        <v>378</v>
      </c>
      <c r="AP4" s="234" t="s">
        <v>379</v>
      </c>
      <c r="AQ4" s="205"/>
      <c r="AR4" s="234" t="s">
        <v>375</v>
      </c>
      <c r="AS4" s="234" t="s">
        <v>376</v>
      </c>
      <c r="AT4" s="234" t="s">
        <v>377</v>
      </c>
      <c r="AU4" s="234" t="s">
        <v>378</v>
      </c>
      <c r="AV4" s="234" t="s">
        <v>379</v>
      </c>
      <c r="AW4" s="205"/>
    </row>
    <row r="5" spans="1:55" ht="13.5" customHeight="1" x14ac:dyDescent="0.3">
      <c r="A5" s="462"/>
      <c r="B5" s="475" t="s">
        <v>32</v>
      </c>
      <c r="C5" s="475"/>
      <c r="D5" s="475"/>
      <c r="E5" s="475"/>
      <c r="F5" s="475"/>
      <c r="G5" s="219"/>
      <c r="H5" s="475" t="s">
        <v>33</v>
      </c>
      <c r="I5" s="475"/>
      <c r="J5" s="475"/>
      <c r="K5" s="475"/>
      <c r="L5" s="475"/>
      <c r="M5" s="219"/>
      <c r="N5" s="475" t="s">
        <v>32</v>
      </c>
      <c r="O5" s="475"/>
      <c r="P5" s="475"/>
      <c r="Q5" s="475"/>
      <c r="R5" s="475"/>
      <c r="S5" s="219"/>
      <c r="T5" s="475" t="s">
        <v>33</v>
      </c>
      <c r="U5" s="475"/>
      <c r="V5" s="475"/>
      <c r="W5" s="475"/>
      <c r="X5" s="475"/>
      <c r="Y5" s="219"/>
      <c r="Z5" s="475" t="s">
        <v>32</v>
      </c>
      <c r="AA5" s="475"/>
      <c r="AB5" s="475"/>
      <c r="AC5" s="475"/>
      <c r="AD5" s="475"/>
      <c r="AE5" s="219"/>
      <c r="AF5" s="475" t="s">
        <v>33</v>
      </c>
      <c r="AG5" s="475"/>
      <c r="AH5" s="475"/>
      <c r="AI5" s="475"/>
      <c r="AJ5" s="475"/>
      <c r="AK5" s="219"/>
      <c r="AL5" s="475" t="s">
        <v>32</v>
      </c>
      <c r="AM5" s="475"/>
      <c r="AN5" s="475"/>
      <c r="AO5" s="475"/>
      <c r="AP5" s="475"/>
      <c r="AQ5" s="219"/>
      <c r="AR5" s="475" t="s">
        <v>33</v>
      </c>
      <c r="AS5" s="475"/>
      <c r="AT5" s="475"/>
      <c r="AU5" s="475"/>
      <c r="AV5" s="475"/>
      <c r="AW5" s="219"/>
    </row>
    <row r="6" spans="1:55" x14ac:dyDescent="0.3">
      <c r="F6" s="218"/>
      <c r="G6" s="219"/>
      <c r="L6" s="218"/>
      <c r="M6" s="219"/>
      <c r="R6" s="218"/>
      <c r="S6" s="219"/>
      <c r="X6" s="218"/>
      <c r="Y6" s="219"/>
      <c r="AD6" s="218"/>
      <c r="AE6" s="219"/>
      <c r="AJ6" s="218"/>
      <c r="AK6" s="219"/>
      <c r="AP6" s="218"/>
      <c r="AQ6" s="219"/>
      <c r="AV6" s="218"/>
      <c r="AW6" s="219"/>
    </row>
    <row r="7" spans="1:55" s="221" customFormat="1" x14ac:dyDescent="0.3">
      <c r="A7" s="209" t="s">
        <v>0</v>
      </c>
      <c r="B7" s="209"/>
      <c r="C7" s="209"/>
      <c r="D7" s="209"/>
      <c r="E7" s="209"/>
      <c r="F7" s="209"/>
      <c r="H7" s="209"/>
      <c r="I7" s="209"/>
      <c r="J7" s="209"/>
      <c r="K7" s="209"/>
      <c r="L7" s="209"/>
      <c r="N7" s="209"/>
      <c r="O7" s="209"/>
      <c r="P7" s="209"/>
      <c r="Q7" s="209"/>
      <c r="R7" s="209"/>
      <c r="T7" s="209"/>
      <c r="U7" s="209"/>
      <c r="V7" s="209"/>
      <c r="W7" s="209"/>
      <c r="X7" s="209"/>
      <c r="Z7" s="209"/>
      <c r="AA7" s="209"/>
      <c r="AB7" s="209"/>
      <c r="AC7" s="209"/>
      <c r="AD7" s="209"/>
      <c r="AF7" s="209"/>
      <c r="AG7" s="209"/>
      <c r="AH7" s="209"/>
      <c r="AI7" s="209"/>
      <c r="AJ7" s="209"/>
      <c r="AL7" s="209"/>
      <c r="AM7" s="209"/>
      <c r="AN7" s="209"/>
      <c r="AO7" s="209"/>
      <c r="AP7" s="209"/>
      <c r="AR7" s="209"/>
      <c r="AS7" s="209"/>
      <c r="AT7" s="209"/>
      <c r="AU7" s="209"/>
      <c r="AV7" s="209"/>
    </row>
    <row r="8" spans="1:55" x14ac:dyDescent="0.3">
      <c r="A8" s="236" t="s">
        <v>1</v>
      </c>
      <c r="B8" s="199">
        <v>367.2</v>
      </c>
      <c r="C8" s="199">
        <v>34.68</v>
      </c>
      <c r="D8" s="224" t="s">
        <v>257</v>
      </c>
      <c r="E8" s="199">
        <v>30.07</v>
      </c>
      <c r="F8" s="199">
        <v>651.28</v>
      </c>
      <c r="G8" s="358"/>
      <c r="H8" s="376">
        <v>33.898930965085576</v>
      </c>
      <c r="I8" s="376">
        <v>3.2015657022580823</v>
      </c>
      <c r="J8" s="224" t="s">
        <v>257</v>
      </c>
      <c r="K8" s="376">
        <v>2.7759827181920569</v>
      </c>
      <c r="L8" s="376">
        <v>60.124443787965511</v>
      </c>
      <c r="M8" s="377"/>
      <c r="N8" s="378">
        <v>76.63</v>
      </c>
      <c r="O8" s="378">
        <v>27.08</v>
      </c>
      <c r="P8" s="378">
        <v>2.9</v>
      </c>
      <c r="Q8" s="378">
        <v>78.98</v>
      </c>
      <c r="R8" s="378">
        <v>897.63</v>
      </c>
      <c r="S8" s="377"/>
      <c r="T8" s="376">
        <v>7.0742785399087902</v>
      </c>
      <c r="U8" s="376">
        <v>2.4999538413249383</v>
      </c>
      <c r="V8" s="376">
        <v>0.26772031535606799</v>
      </c>
      <c r="W8" s="376">
        <v>7.2912243126973282</v>
      </c>
      <c r="X8" s="376">
        <v>82.866822990712876</v>
      </c>
      <c r="Y8" s="377"/>
      <c r="Z8" s="378">
        <v>27.52</v>
      </c>
      <c r="AA8" s="378">
        <v>5.88</v>
      </c>
      <c r="AB8" s="378">
        <v>35.479999999999997</v>
      </c>
      <c r="AC8" s="378">
        <v>16.96</v>
      </c>
      <c r="AD8" s="378">
        <v>997.39</v>
      </c>
      <c r="AE8" s="377"/>
      <c r="AF8" s="376">
        <v>2.5405734753789626</v>
      </c>
      <c r="AG8" s="376">
        <v>0.54282601872195857</v>
      </c>
      <c r="AH8" s="376">
        <v>3.2754195823563079</v>
      </c>
      <c r="AI8" s="376">
        <v>1.5657022580823841</v>
      </c>
      <c r="AJ8" s="376">
        <v>92.076401838961601</v>
      </c>
      <c r="AK8" s="377"/>
      <c r="AL8" s="378">
        <v>60.97</v>
      </c>
      <c r="AM8" s="378">
        <v>24.72</v>
      </c>
      <c r="AN8" s="390" t="s">
        <v>256</v>
      </c>
      <c r="AO8" s="378">
        <v>28.49</v>
      </c>
      <c r="AP8" s="378">
        <v>955.76</v>
      </c>
      <c r="AQ8" s="377"/>
      <c r="AR8" s="376">
        <v>5.6285888369860233</v>
      </c>
      <c r="AS8" s="376">
        <v>2.2820848950351729</v>
      </c>
      <c r="AT8" s="390" t="s">
        <v>256</v>
      </c>
      <c r="AU8" s="376">
        <v>2.630121304998061</v>
      </c>
      <c r="AV8" s="376">
        <v>88.233230553350197</v>
      </c>
      <c r="AW8" s="219"/>
      <c r="AY8" s="298"/>
      <c r="AZ8" s="298"/>
      <c r="BA8" s="298"/>
      <c r="BB8" s="298"/>
      <c r="BC8" s="298"/>
    </row>
    <row r="9" spans="1:55" x14ac:dyDescent="0.3">
      <c r="A9" s="236" t="s">
        <v>2</v>
      </c>
      <c r="B9" s="199">
        <v>92241.43</v>
      </c>
      <c r="C9" s="199">
        <v>11194.99</v>
      </c>
      <c r="D9" s="199">
        <v>1381.59</v>
      </c>
      <c r="E9" s="199">
        <v>8571.09</v>
      </c>
      <c r="F9" s="199">
        <v>69189.41</v>
      </c>
      <c r="G9" s="358"/>
      <c r="H9" s="376">
        <v>50.521515374399762</v>
      </c>
      <c r="I9" s="376">
        <v>6.1316033305343556</v>
      </c>
      <c r="J9" s="376">
        <v>0.75671008597890299</v>
      </c>
      <c r="K9" s="376">
        <v>4.6944681496195813</v>
      </c>
      <c r="L9" s="376">
        <v>37.895703059467408</v>
      </c>
      <c r="M9" s="377"/>
      <c r="N9" s="378">
        <v>22329.55</v>
      </c>
      <c r="O9" s="378">
        <v>9835.7999999999993</v>
      </c>
      <c r="P9" s="378">
        <v>1758.11</v>
      </c>
      <c r="Q9" s="378">
        <v>11794.23</v>
      </c>
      <c r="R9" s="378">
        <v>136860.82</v>
      </c>
      <c r="S9" s="377"/>
      <c r="T9" s="376">
        <v>12.230108570827971</v>
      </c>
      <c r="U9" s="376">
        <v>5.3871619392665648</v>
      </c>
      <c r="V9" s="376">
        <v>0.96293369904267501</v>
      </c>
      <c r="W9" s="376">
        <v>6.4598128224400559</v>
      </c>
      <c r="X9" s="376">
        <v>74.95998296842275</v>
      </c>
      <c r="Y9" s="377"/>
      <c r="Z9" s="378">
        <v>11793.22</v>
      </c>
      <c r="AA9" s="378">
        <v>8938.1</v>
      </c>
      <c r="AB9" s="378">
        <v>5012.51</v>
      </c>
      <c r="AC9" s="378">
        <v>5923.38</v>
      </c>
      <c r="AD9" s="378">
        <v>150911.29999999999</v>
      </c>
      <c r="AE9" s="377"/>
      <c r="AF9" s="376">
        <v>6.4592596357588867</v>
      </c>
      <c r="AG9" s="376">
        <v>4.8954830445269826</v>
      </c>
      <c r="AH9" s="376">
        <v>2.7453997735001785</v>
      </c>
      <c r="AI9" s="376">
        <v>3.2442920034783946</v>
      </c>
      <c r="AJ9" s="376">
        <v>82.655565542735559</v>
      </c>
      <c r="AK9" s="377"/>
      <c r="AL9" s="378">
        <v>32065.07</v>
      </c>
      <c r="AM9" s="378">
        <v>14032.79</v>
      </c>
      <c r="AN9" s="378">
        <v>4112.88</v>
      </c>
      <c r="AO9" s="378">
        <v>8720.49</v>
      </c>
      <c r="AP9" s="378">
        <v>123647.29</v>
      </c>
      <c r="AQ9" s="377"/>
      <c r="AR9" s="376">
        <v>17.562346192878888</v>
      </c>
      <c r="AS9" s="376">
        <v>7.6858935917485587</v>
      </c>
      <c r="AT9" s="376">
        <v>2.2526637992609322</v>
      </c>
      <c r="AU9" s="376">
        <v>4.7762959616660261</v>
      </c>
      <c r="AV9" s="376">
        <v>67.722805931541458</v>
      </c>
      <c r="AW9" s="219"/>
      <c r="AY9" s="298"/>
      <c r="AZ9" s="298"/>
      <c r="BA9" s="298"/>
      <c r="BB9" s="298"/>
      <c r="BC9" s="298"/>
    </row>
    <row r="10" spans="1:55" x14ac:dyDescent="0.3">
      <c r="A10" s="236" t="s">
        <v>3</v>
      </c>
      <c r="B10" s="199">
        <v>791.89</v>
      </c>
      <c r="C10" s="199">
        <v>76.290000000000006</v>
      </c>
      <c r="D10" s="224" t="s">
        <v>257</v>
      </c>
      <c r="E10" s="199">
        <v>77.33</v>
      </c>
      <c r="F10" s="199">
        <v>578.05999999999995</v>
      </c>
      <c r="G10" s="358"/>
      <c r="H10" s="376">
        <v>51.976292367875246</v>
      </c>
      <c r="I10" s="376">
        <v>5.0073512037596162</v>
      </c>
      <c r="J10" s="224" t="s">
        <v>257</v>
      </c>
      <c r="K10" s="376">
        <v>5.075612381527475</v>
      </c>
      <c r="L10" s="376">
        <v>37.941400404316205</v>
      </c>
      <c r="M10" s="377"/>
      <c r="N10" s="378">
        <v>235.79</v>
      </c>
      <c r="O10" s="378">
        <v>56.28</v>
      </c>
      <c r="P10" s="378">
        <v>16.05</v>
      </c>
      <c r="Q10" s="378">
        <v>55.85</v>
      </c>
      <c r="R10" s="378">
        <v>1159.5899999999999</v>
      </c>
      <c r="S10" s="377"/>
      <c r="T10" s="376">
        <v>15.476252986426529</v>
      </c>
      <c r="U10" s="376">
        <v>3.693979889206858</v>
      </c>
      <c r="V10" s="376">
        <v>1.0534537530520625</v>
      </c>
      <c r="W10" s="376">
        <v>3.6657565176297617</v>
      </c>
      <c r="X10" s="376">
        <v>76.110556853684784</v>
      </c>
      <c r="Y10" s="377"/>
      <c r="Z10" s="378">
        <v>194.64</v>
      </c>
      <c r="AA10" s="378">
        <v>50.26</v>
      </c>
      <c r="AB10" s="378">
        <v>20.49</v>
      </c>
      <c r="AC10" s="378">
        <v>60.5</v>
      </c>
      <c r="AD10" s="378">
        <v>1197.67</v>
      </c>
      <c r="AE10" s="377"/>
      <c r="AF10" s="376">
        <v>12.775341962246317</v>
      </c>
      <c r="AG10" s="376">
        <v>3.2988526871275172</v>
      </c>
      <c r="AH10" s="376">
        <v>1.3448764735225394</v>
      </c>
      <c r="AI10" s="376">
        <v>3.9709627451495186</v>
      </c>
      <c r="AJ10" s="376">
        <v>78.60996613195411</v>
      </c>
      <c r="AK10" s="377"/>
      <c r="AL10" s="378">
        <v>252.18</v>
      </c>
      <c r="AM10" s="378">
        <v>64</v>
      </c>
      <c r="AN10" s="390" t="s">
        <v>256</v>
      </c>
      <c r="AO10" s="378">
        <v>55.85</v>
      </c>
      <c r="AP10" s="378">
        <v>1149.3399999999999</v>
      </c>
      <c r="AQ10" s="377"/>
      <c r="AR10" s="376">
        <v>16.552022893748852</v>
      </c>
      <c r="AS10" s="376">
        <v>4.2006878626375066</v>
      </c>
      <c r="AT10" s="390" t="s">
        <v>256</v>
      </c>
      <c r="AU10" s="376">
        <v>3.6657565176297617</v>
      </c>
      <c r="AV10" s="376">
        <v>75.437790438184251</v>
      </c>
      <c r="AW10" s="219"/>
      <c r="AY10" s="298"/>
      <c r="AZ10" s="298"/>
      <c r="BA10" s="298"/>
      <c r="BB10" s="298"/>
      <c r="BC10" s="298"/>
    </row>
    <row r="11" spans="1:55" x14ac:dyDescent="0.3">
      <c r="A11" s="236" t="s">
        <v>4</v>
      </c>
      <c r="B11" s="199">
        <v>3317.39</v>
      </c>
      <c r="C11" s="199">
        <v>246.01</v>
      </c>
      <c r="D11" s="199">
        <v>60.18</v>
      </c>
      <c r="E11" s="199">
        <v>106.15</v>
      </c>
      <c r="F11" s="199">
        <v>1699.64</v>
      </c>
      <c r="G11" s="358"/>
      <c r="H11" s="376">
        <v>61.100827536159805</v>
      </c>
      <c r="I11" s="376">
        <v>4.5310966097355676</v>
      </c>
      <c r="J11" s="376">
        <v>1.108415893556711</v>
      </c>
      <c r="K11" s="376">
        <v>1.9551071302932015</v>
      </c>
      <c r="L11" s="376">
        <v>31.30455283025471</v>
      </c>
      <c r="M11" s="377"/>
      <c r="N11" s="378">
        <v>685.63</v>
      </c>
      <c r="O11" s="378">
        <v>253.68</v>
      </c>
      <c r="P11" s="378">
        <v>63.19</v>
      </c>
      <c r="Q11" s="378">
        <v>201.9</v>
      </c>
      <c r="R11" s="378">
        <v>4224.97</v>
      </c>
      <c r="S11" s="377"/>
      <c r="T11" s="376">
        <v>12.628168645717643</v>
      </c>
      <c r="U11" s="376">
        <v>4.6723653020516194</v>
      </c>
      <c r="V11" s="376">
        <v>1.1638551065777429</v>
      </c>
      <c r="W11" s="376">
        <v>3.7186634913442997</v>
      </c>
      <c r="X11" s="376">
        <v>77.816947454308703</v>
      </c>
      <c r="Y11" s="377"/>
      <c r="Z11" s="378">
        <v>450.18</v>
      </c>
      <c r="AA11" s="378">
        <v>251.45</v>
      </c>
      <c r="AB11" s="378">
        <v>246.75</v>
      </c>
      <c r="AC11" s="378">
        <v>207.52</v>
      </c>
      <c r="AD11" s="378">
        <v>4273.47</v>
      </c>
      <c r="AE11" s="377"/>
      <c r="AF11" s="376">
        <v>8.2915697401355963</v>
      </c>
      <c r="AG11" s="376">
        <v>4.6312923967237447</v>
      </c>
      <c r="AH11" s="376">
        <v>4.5447261837008712</v>
      </c>
      <c r="AI11" s="376">
        <v>3.8221745801078213</v>
      </c>
      <c r="AJ11" s="376">
        <v>78.710237099331977</v>
      </c>
      <c r="AK11" s="377"/>
      <c r="AL11" s="378">
        <v>867.2</v>
      </c>
      <c r="AM11" s="378">
        <v>214.73</v>
      </c>
      <c r="AN11" s="378">
        <v>76.25</v>
      </c>
      <c r="AO11" s="378">
        <v>171.79</v>
      </c>
      <c r="AP11" s="378">
        <v>4099.3900000000003</v>
      </c>
      <c r="AQ11" s="377"/>
      <c r="AR11" s="376">
        <v>15.972387219880025</v>
      </c>
      <c r="AS11" s="376">
        <v>3.9549708345535484</v>
      </c>
      <c r="AT11" s="376">
        <v>1.4043986687221537</v>
      </c>
      <c r="AU11" s="376">
        <v>3.164087177702017</v>
      </c>
      <c r="AV11" s="376">
        <v>75.503971915710295</v>
      </c>
      <c r="AW11" s="219"/>
      <c r="AY11" s="299"/>
      <c r="AZ11" s="299"/>
      <c r="BA11" s="299"/>
      <c r="BB11" s="299"/>
      <c r="BC11" s="299"/>
    </row>
    <row r="12" spans="1:55" s="221" customFormat="1" x14ac:dyDescent="0.3">
      <c r="A12" s="238" t="s">
        <v>5</v>
      </c>
      <c r="B12" s="198">
        <v>96717.9</v>
      </c>
      <c r="C12" s="198">
        <v>11551.97</v>
      </c>
      <c r="D12" s="198">
        <v>1441.77</v>
      </c>
      <c r="E12" s="198">
        <v>8784.64</v>
      </c>
      <c r="F12" s="198">
        <v>72118.39</v>
      </c>
      <c r="G12" s="447"/>
      <c r="H12" s="448">
        <v>50.740011287694244</v>
      </c>
      <c r="I12" s="448">
        <v>6.0603785668951167</v>
      </c>
      <c r="J12" s="448">
        <v>0.75637938865772436</v>
      </c>
      <c r="K12" s="448">
        <v>4.608585719482436</v>
      </c>
      <c r="L12" s="448">
        <v>37.834650283456682</v>
      </c>
      <c r="M12" s="379"/>
      <c r="N12" s="380">
        <v>23327.599999999999</v>
      </c>
      <c r="O12" s="380">
        <v>10172.83</v>
      </c>
      <c r="P12" s="380">
        <v>1840.25</v>
      </c>
      <c r="Q12" s="380">
        <v>12130.97</v>
      </c>
      <c r="R12" s="380">
        <v>143143.01</v>
      </c>
      <c r="S12" s="379"/>
      <c r="T12" s="448">
        <v>12.2380933344791</v>
      </c>
      <c r="U12" s="448">
        <v>5.3368560424471028</v>
      </c>
      <c r="V12" s="448">
        <v>0.96542941660415837</v>
      </c>
      <c r="W12" s="448">
        <v>6.3641327482366785</v>
      </c>
      <c r="X12" s="448">
        <v>75.095488458232964</v>
      </c>
      <c r="Y12" s="379"/>
      <c r="Z12" s="380">
        <v>12465.56</v>
      </c>
      <c r="AA12" s="380">
        <v>9245.69</v>
      </c>
      <c r="AB12" s="380">
        <v>5315.22</v>
      </c>
      <c r="AC12" s="380">
        <v>6208.36</v>
      </c>
      <c r="AD12" s="380">
        <v>157379.84</v>
      </c>
      <c r="AE12" s="379"/>
      <c r="AF12" s="448">
        <v>6.5396648925114151</v>
      </c>
      <c r="AG12" s="448">
        <v>4.8504611345213426</v>
      </c>
      <c r="AH12" s="448">
        <v>2.7884633847155302</v>
      </c>
      <c r="AI12" s="448">
        <v>3.2570212595400583</v>
      </c>
      <c r="AJ12" s="448">
        <v>82.564394574897861</v>
      </c>
      <c r="AK12" s="379"/>
      <c r="AL12" s="380">
        <v>33245.42</v>
      </c>
      <c r="AM12" s="380">
        <v>14336.23</v>
      </c>
      <c r="AN12" s="380">
        <v>4204.6099999999997</v>
      </c>
      <c r="AO12" s="380">
        <v>8976.6200000000008</v>
      </c>
      <c r="AP12" s="380">
        <v>129851.78</v>
      </c>
      <c r="AQ12" s="379"/>
      <c r="AR12" s="448">
        <v>17.441166382480759</v>
      </c>
      <c r="AS12" s="448">
        <v>7.521053207554969</v>
      </c>
      <c r="AT12" s="448">
        <v>2.205816698463801</v>
      </c>
      <c r="AU12" s="448">
        <v>4.7093020022699204</v>
      </c>
      <c r="AV12" s="448">
        <v>68.122661709230542</v>
      </c>
      <c r="AY12" s="299"/>
      <c r="AZ12" s="299"/>
      <c r="BA12" s="299"/>
      <c r="BB12" s="299"/>
      <c r="BC12" s="299"/>
    </row>
    <row r="13" spans="1:55" x14ac:dyDescent="0.3">
      <c r="A13" s="236" t="s">
        <v>6</v>
      </c>
      <c r="B13" s="199">
        <v>32789.29</v>
      </c>
      <c r="C13" s="199">
        <v>3247.58</v>
      </c>
      <c r="D13" s="199">
        <v>835.79</v>
      </c>
      <c r="E13" s="199">
        <v>4786.45</v>
      </c>
      <c r="F13" s="199">
        <v>66567.3</v>
      </c>
      <c r="G13" s="358"/>
      <c r="H13" s="376">
        <v>30.296939536292484</v>
      </c>
      <c r="I13" s="376">
        <v>3.0007278260454169</v>
      </c>
      <c r="J13" s="376">
        <v>0.7722606709397456</v>
      </c>
      <c r="K13" s="376">
        <v>4.4226266028781698</v>
      </c>
      <c r="L13" s="376">
        <v>61.507445363844184</v>
      </c>
      <c r="M13" s="377"/>
      <c r="N13" s="378">
        <v>5938.59</v>
      </c>
      <c r="O13" s="378">
        <v>2281.8200000000002</v>
      </c>
      <c r="P13" s="378">
        <v>457.04</v>
      </c>
      <c r="Q13" s="378">
        <v>3876.64</v>
      </c>
      <c r="R13" s="378">
        <v>95672.320000000007</v>
      </c>
      <c r="S13" s="377"/>
      <c r="T13" s="376">
        <v>5.4871911578698764</v>
      </c>
      <c r="U13" s="376">
        <v>2.1083763196062772</v>
      </c>
      <c r="V13" s="376">
        <v>0.4222998804081185</v>
      </c>
      <c r="W13" s="376">
        <v>3.5819722746046918</v>
      </c>
      <c r="X13" s="376">
        <v>88.400160367511035</v>
      </c>
      <c r="Y13" s="377"/>
      <c r="Z13" s="378">
        <v>3164.27</v>
      </c>
      <c r="AA13" s="378">
        <v>2974.68</v>
      </c>
      <c r="AB13" s="378">
        <v>2658.99</v>
      </c>
      <c r="AC13" s="378">
        <v>2663.1</v>
      </c>
      <c r="AD13" s="378">
        <v>96765.38</v>
      </c>
      <c r="AE13" s="377"/>
      <c r="AF13" s="376">
        <v>2.9237503119617472</v>
      </c>
      <c r="AG13" s="376">
        <v>2.748571259085467</v>
      </c>
      <c r="AH13" s="376">
        <v>2.4568772076981946</v>
      </c>
      <c r="AI13" s="376">
        <v>2.4606748020192115</v>
      </c>
      <c r="AJ13" s="376">
        <v>89.410135659124236</v>
      </c>
      <c r="AK13" s="377"/>
      <c r="AL13" s="378">
        <v>11239.39</v>
      </c>
      <c r="AM13" s="378">
        <v>3978.69</v>
      </c>
      <c r="AN13" s="378">
        <v>1118.22</v>
      </c>
      <c r="AO13" s="378">
        <v>3478.63</v>
      </c>
      <c r="AP13" s="378">
        <v>88411.48</v>
      </c>
      <c r="AQ13" s="377"/>
      <c r="AR13" s="376">
        <v>10.385071444206639</v>
      </c>
      <c r="AS13" s="376">
        <v>3.6762653404099797</v>
      </c>
      <c r="AT13" s="376">
        <v>1.0332228519822473</v>
      </c>
      <c r="AU13" s="376">
        <v>3.2142154581307834</v>
      </c>
      <c r="AV13" s="376">
        <v>81.691224905270346</v>
      </c>
      <c r="AW13" s="219"/>
      <c r="AY13" s="299"/>
      <c r="AZ13" s="299"/>
      <c r="BA13" s="299"/>
      <c r="BB13" s="299"/>
      <c r="BC13" s="299"/>
    </row>
    <row r="14" spans="1:55" s="221" customFormat="1" x14ac:dyDescent="0.3">
      <c r="A14" s="220" t="s">
        <v>7</v>
      </c>
      <c r="B14" s="198">
        <v>32789.29</v>
      </c>
      <c r="C14" s="198">
        <v>3247.58</v>
      </c>
      <c r="D14" s="198">
        <v>835.79</v>
      </c>
      <c r="E14" s="198">
        <v>4786.45</v>
      </c>
      <c r="F14" s="198">
        <v>66567.3</v>
      </c>
      <c r="G14" s="358"/>
      <c r="H14" s="376">
        <v>30.296939536292484</v>
      </c>
      <c r="I14" s="376">
        <v>3.0007278260454169</v>
      </c>
      <c r="J14" s="376">
        <v>0.7722606709397456</v>
      </c>
      <c r="K14" s="376">
        <v>4.4226266028781698</v>
      </c>
      <c r="L14" s="376">
        <v>61.507445363844184</v>
      </c>
      <c r="M14" s="379"/>
      <c r="N14" s="380">
        <v>5938.59</v>
      </c>
      <c r="O14" s="380">
        <v>2281.8200000000002</v>
      </c>
      <c r="P14" s="380">
        <v>457.04</v>
      </c>
      <c r="Q14" s="380">
        <v>3876.64</v>
      </c>
      <c r="R14" s="380">
        <v>95672.320000000007</v>
      </c>
      <c r="S14" s="379"/>
      <c r="T14" s="376">
        <v>5.4871911578698764</v>
      </c>
      <c r="U14" s="376">
        <v>2.1083763196062772</v>
      </c>
      <c r="V14" s="376">
        <v>0.4222998804081185</v>
      </c>
      <c r="W14" s="376">
        <v>3.5819722746046918</v>
      </c>
      <c r="X14" s="376">
        <v>88.400160367511035</v>
      </c>
      <c r="Y14" s="379"/>
      <c r="Z14" s="380">
        <v>3164.27</v>
      </c>
      <c r="AA14" s="380">
        <v>2974.68</v>
      </c>
      <c r="AB14" s="380">
        <v>2658.99</v>
      </c>
      <c r="AC14" s="380">
        <v>2663.1</v>
      </c>
      <c r="AD14" s="380">
        <v>96765.38</v>
      </c>
      <c r="AE14" s="379"/>
      <c r="AF14" s="376">
        <v>2.9237503119617472</v>
      </c>
      <c r="AG14" s="376">
        <v>2.748571259085467</v>
      </c>
      <c r="AH14" s="376">
        <v>2.4568772076981946</v>
      </c>
      <c r="AI14" s="376">
        <v>2.4606748020192115</v>
      </c>
      <c r="AJ14" s="376">
        <v>89.410135659124236</v>
      </c>
      <c r="AK14" s="379"/>
      <c r="AL14" s="380">
        <v>11239.39</v>
      </c>
      <c r="AM14" s="380">
        <v>3978.69</v>
      </c>
      <c r="AN14" s="380">
        <v>1118.22</v>
      </c>
      <c r="AO14" s="380">
        <v>3478.63</v>
      </c>
      <c r="AP14" s="380">
        <v>88411.48</v>
      </c>
      <c r="AQ14" s="379"/>
      <c r="AR14" s="376">
        <v>10.385071444206639</v>
      </c>
      <c r="AS14" s="376">
        <v>3.6762653404099797</v>
      </c>
      <c r="AT14" s="376">
        <v>1.0332228519822473</v>
      </c>
      <c r="AU14" s="376">
        <v>3.2142154581307834</v>
      </c>
      <c r="AV14" s="376">
        <v>81.691224905270346</v>
      </c>
      <c r="AX14" s="219"/>
      <c r="AY14" s="299"/>
      <c r="AZ14" s="299"/>
      <c r="BA14" s="299"/>
      <c r="BB14" s="299"/>
      <c r="BC14" s="299"/>
    </row>
    <row r="15" spans="1:55" s="221" customFormat="1" x14ac:dyDescent="0.3">
      <c r="A15" s="220" t="s">
        <v>8</v>
      </c>
      <c r="B15" s="198">
        <v>129507.19</v>
      </c>
      <c r="C15" s="198">
        <v>14799.55</v>
      </c>
      <c r="D15" s="198">
        <v>2277.56</v>
      </c>
      <c r="E15" s="198">
        <v>13571.08</v>
      </c>
      <c r="F15" s="198">
        <v>138685.70000000001</v>
      </c>
      <c r="G15" s="358"/>
      <c r="H15" s="376">
        <v>43.336475025455002</v>
      </c>
      <c r="I15" s="376">
        <v>4.9523144542242985</v>
      </c>
      <c r="J15" s="376">
        <v>0.76213082886730288</v>
      </c>
      <c r="K15" s="376">
        <v>4.5412364324208703</v>
      </c>
      <c r="L15" s="376">
        <v>46.407843259032525</v>
      </c>
      <c r="M15" s="379"/>
      <c r="N15" s="380">
        <v>29266.19</v>
      </c>
      <c r="O15" s="380">
        <v>12454.66</v>
      </c>
      <c r="P15" s="380">
        <v>2297.2800000000002</v>
      </c>
      <c r="Q15" s="380">
        <v>16007.61</v>
      </c>
      <c r="R15" s="380">
        <v>238815.34</v>
      </c>
      <c r="S15" s="379"/>
      <c r="T15" s="376">
        <v>9.7932285614815733</v>
      </c>
      <c r="U15" s="376">
        <v>4.1676532557036667</v>
      </c>
      <c r="V15" s="376">
        <v>0.7687296539016657</v>
      </c>
      <c r="W15" s="376">
        <v>5.3565627590423643</v>
      </c>
      <c r="X15" s="376">
        <v>79.913825769870726</v>
      </c>
      <c r="Y15" s="379"/>
      <c r="Z15" s="380">
        <v>15629.83</v>
      </c>
      <c r="AA15" s="380">
        <v>12220.37</v>
      </c>
      <c r="AB15" s="380">
        <v>7974.21</v>
      </c>
      <c r="AC15" s="380">
        <v>8871.4599999999991</v>
      </c>
      <c r="AD15" s="380">
        <v>254145.22</v>
      </c>
      <c r="AE15" s="379"/>
      <c r="AF15" s="376">
        <v>5.230147742740054</v>
      </c>
      <c r="AG15" s="376">
        <v>4.089253726428776</v>
      </c>
      <c r="AH15" s="376">
        <v>2.6683781225793988</v>
      </c>
      <c r="AI15" s="376">
        <v>2.9686213153827441</v>
      </c>
      <c r="AJ15" s="376">
        <v>85.043602439129188</v>
      </c>
      <c r="AK15" s="379"/>
      <c r="AL15" s="380">
        <v>44484.82</v>
      </c>
      <c r="AM15" s="380">
        <v>18314.919999999998</v>
      </c>
      <c r="AN15" s="380">
        <v>5322.83</v>
      </c>
      <c r="AO15" s="380">
        <v>12455.25</v>
      </c>
      <c r="AP15" s="380">
        <v>218263.26</v>
      </c>
      <c r="AQ15" s="379"/>
      <c r="AR15" s="376">
        <v>14.885778086466559</v>
      </c>
      <c r="AS15" s="376">
        <v>6.1286487118839208</v>
      </c>
      <c r="AT15" s="376">
        <v>1.7811573964329135</v>
      </c>
      <c r="AU15" s="376">
        <v>4.1678506850530717</v>
      </c>
      <c r="AV15" s="376">
        <v>73.03656512016353</v>
      </c>
      <c r="AY15" s="299"/>
      <c r="AZ15" s="299"/>
      <c r="BA15" s="299"/>
      <c r="BB15" s="299"/>
      <c r="BC15" s="299"/>
    </row>
    <row r="16" spans="1:55" x14ac:dyDescent="0.3">
      <c r="A16" s="236" t="s">
        <v>9</v>
      </c>
      <c r="B16" s="199">
        <v>99011.86</v>
      </c>
      <c r="C16" s="199">
        <v>18372.810000000001</v>
      </c>
      <c r="D16" s="199">
        <v>4769.3599999999997</v>
      </c>
      <c r="E16" s="199">
        <v>14308.54</v>
      </c>
      <c r="F16" s="199">
        <v>110735.24</v>
      </c>
      <c r="G16" s="358"/>
      <c r="H16" s="376">
        <v>40.053697888897069</v>
      </c>
      <c r="I16" s="376">
        <v>7.4324326510996466</v>
      </c>
      <c r="J16" s="376">
        <v>1.929369921576972</v>
      </c>
      <c r="K16" s="376">
        <v>5.7882958505294146</v>
      </c>
      <c r="L16" s="376">
        <v>44.796207733240351</v>
      </c>
      <c r="M16" s="377"/>
      <c r="N16" s="378">
        <v>28884.71</v>
      </c>
      <c r="O16" s="378">
        <v>16515.84</v>
      </c>
      <c r="P16" s="378">
        <v>3274.99</v>
      </c>
      <c r="Q16" s="378">
        <v>17990.16</v>
      </c>
      <c r="R16" s="378">
        <v>180532.1</v>
      </c>
      <c r="S16" s="377"/>
      <c r="T16" s="376">
        <v>11.684857227693774</v>
      </c>
      <c r="U16" s="376">
        <v>6.6812245092796134</v>
      </c>
      <c r="V16" s="376">
        <v>1.3248459330948739</v>
      </c>
      <c r="W16" s="376">
        <v>7.2776375841532568</v>
      </c>
      <c r="X16" s="376">
        <v>73.031434745778483</v>
      </c>
      <c r="Y16" s="377"/>
      <c r="Z16" s="378">
        <v>20667.62</v>
      </c>
      <c r="AA16" s="378">
        <v>15498.41</v>
      </c>
      <c r="AB16" s="378">
        <v>6892.15</v>
      </c>
      <c r="AC16" s="378">
        <v>12506.67</v>
      </c>
      <c r="AD16" s="378">
        <v>191632.96</v>
      </c>
      <c r="AE16" s="377"/>
      <c r="AF16" s="376">
        <v>8.3607621103424048</v>
      </c>
      <c r="AG16" s="376">
        <v>6.2696391310925916</v>
      </c>
      <c r="AH16" s="376">
        <v>2.7881113828682942</v>
      </c>
      <c r="AI16" s="376">
        <v>5.0593775510947108</v>
      </c>
      <c r="AJ16" s="376">
        <v>77.522113869945443</v>
      </c>
      <c r="AK16" s="377"/>
      <c r="AL16" s="378">
        <v>66075.19</v>
      </c>
      <c r="AM16" s="378">
        <v>27501.17</v>
      </c>
      <c r="AN16" s="378">
        <v>11344.98</v>
      </c>
      <c r="AO16" s="378">
        <v>13964.69</v>
      </c>
      <c r="AP16" s="378">
        <v>128311.77</v>
      </c>
      <c r="AQ16" s="377"/>
      <c r="AR16" s="376">
        <v>26.729683678414617</v>
      </c>
      <c r="AS16" s="376">
        <v>11.125167780619407</v>
      </c>
      <c r="AT16" s="376">
        <v>4.5894340483612721</v>
      </c>
      <c r="AU16" s="376">
        <v>5.6491967161520051</v>
      </c>
      <c r="AV16" s="376">
        <v>51.906517776452709</v>
      </c>
      <c r="AW16" s="219"/>
      <c r="AX16" s="221"/>
      <c r="AY16" s="299"/>
      <c r="AZ16" s="299"/>
      <c r="BA16" s="299"/>
      <c r="BB16" s="299"/>
      <c r="BC16" s="299"/>
    </row>
    <row r="17" spans="1:55" x14ac:dyDescent="0.3">
      <c r="A17" s="236" t="s">
        <v>10</v>
      </c>
      <c r="B17" s="199">
        <v>15071</v>
      </c>
      <c r="C17" s="199">
        <v>1381.48</v>
      </c>
      <c r="D17" s="199">
        <v>375.01</v>
      </c>
      <c r="E17" s="199">
        <v>1498.45</v>
      </c>
      <c r="F17" s="199">
        <v>21383.42</v>
      </c>
      <c r="G17" s="358"/>
      <c r="H17" s="376">
        <v>37.953278006313376</v>
      </c>
      <c r="I17" s="376">
        <v>3.4789791321187584</v>
      </c>
      <c r="J17" s="376">
        <v>0.94438715315158772</v>
      </c>
      <c r="K17" s="376">
        <v>3.7735445178528484</v>
      </c>
      <c r="L17" s="376">
        <v>53.849836373549294</v>
      </c>
      <c r="M17" s="377"/>
      <c r="N17" s="378">
        <v>4597.1000000000004</v>
      </c>
      <c r="O17" s="378">
        <v>1330.39</v>
      </c>
      <c r="P17" s="378">
        <v>177.39</v>
      </c>
      <c r="Q17" s="378">
        <v>1866.27</v>
      </c>
      <c r="R17" s="378">
        <v>31738.2</v>
      </c>
      <c r="S17" s="377"/>
      <c r="T17" s="376">
        <v>11.576870434796845</v>
      </c>
      <c r="U17" s="376">
        <v>3.3503192573033811</v>
      </c>
      <c r="V17" s="376">
        <v>0.44672098636719054</v>
      </c>
      <c r="W17" s="376">
        <v>4.6998251041631249</v>
      </c>
      <c r="X17" s="376">
        <v>79.926264217369464</v>
      </c>
      <c r="Y17" s="377"/>
      <c r="Z17" s="378">
        <v>2824.31</v>
      </c>
      <c r="AA17" s="378">
        <v>1241.27</v>
      </c>
      <c r="AB17" s="378">
        <v>802.92</v>
      </c>
      <c r="AC17" s="378">
        <v>1145.8900000000001</v>
      </c>
      <c r="AD17" s="378">
        <v>33694.959999999999</v>
      </c>
      <c r="AE17" s="377"/>
      <c r="AF17" s="376">
        <v>7.1124558825566275</v>
      </c>
      <c r="AG17" s="376">
        <v>3.1258884872202644</v>
      </c>
      <c r="AH17" s="376">
        <v>2.0219923015612191</v>
      </c>
      <c r="AI17" s="376">
        <v>2.8856931679818487</v>
      </c>
      <c r="AJ17" s="376">
        <v>84.853970160680035</v>
      </c>
      <c r="AK17" s="377"/>
      <c r="AL17" s="378">
        <v>5244.38</v>
      </c>
      <c r="AM17" s="378">
        <v>1457.7</v>
      </c>
      <c r="AN17" s="378">
        <v>417.94</v>
      </c>
      <c r="AO17" s="378">
        <v>1304</v>
      </c>
      <c r="AP17" s="378">
        <v>31285.32</v>
      </c>
      <c r="AQ17" s="377"/>
      <c r="AR17" s="376">
        <v>13.206914744260484</v>
      </c>
      <c r="AS17" s="376">
        <v>3.6709238504281738</v>
      </c>
      <c r="AT17" s="376">
        <v>1.0524977114961591</v>
      </c>
      <c r="AU17" s="376">
        <v>3.2838613575895854</v>
      </c>
      <c r="AV17" s="376">
        <v>78.785777153239735</v>
      </c>
      <c r="AW17" s="219"/>
      <c r="AY17" s="298"/>
      <c r="AZ17" s="298"/>
      <c r="BA17" s="298"/>
      <c r="BB17" s="298"/>
      <c r="BC17" s="298"/>
    </row>
    <row r="18" spans="1:55" x14ac:dyDescent="0.3">
      <c r="A18" s="236" t="s">
        <v>11</v>
      </c>
      <c r="B18" s="199">
        <v>55879.02</v>
      </c>
      <c r="C18" s="199">
        <v>15217.87</v>
      </c>
      <c r="D18" s="199">
        <v>4520.62</v>
      </c>
      <c r="E18" s="199">
        <v>4141.7</v>
      </c>
      <c r="F18" s="199">
        <v>79165.05</v>
      </c>
      <c r="G18" s="358"/>
      <c r="H18" s="376">
        <v>35.16078665396963</v>
      </c>
      <c r="I18" s="376">
        <v>9.5755487551113987</v>
      </c>
      <c r="J18" s="376">
        <v>2.8445122223630301</v>
      </c>
      <c r="K18" s="376">
        <v>2.6060841812319908</v>
      </c>
      <c r="L18" s="376">
        <v>49.813068187323957</v>
      </c>
      <c r="M18" s="377"/>
      <c r="N18" s="378">
        <v>13383.84</v>
      </c>
      <c r="O18" s="378">
        <v>8180.97</v>
      </c>
      <c r="P18" s="378">
        <v>1474.19</v>
      </c>
      <c r="Q18" s="378">
        <v>9363.5499999999993</v>
      </c>
      <c r="R18" s="378">
        <v>126521.69</v>
      </c>
      <c r="S18" s="377"/>
      <c r="T18" s="376">
        <v>8.4215210440495376</v>
      </c>
      <c r="U18" s="376">
        <v>5.1477162769233606</v>
      </c>
      <c r="V18" s="376">
        <v>0.92760538888147104</v>
      </c>
      <c r="W18" s="376">
        <v>5.8918317442535209</v>
      </c>
      <c r="X18" s="376">
        <v>79.611312961281072</v>
      </c>
      <c r="Y18" s="377"/>
      <c r="Z18" s="378">
        <v>7666.63</v>
      </c>
      <c r="AA18" s="378">
        <v>5664.57</v>
      </c>
      <c r="AB18" s="378">
        <v>2896.37</v>
      </c>
      <c r="AC18" s="378">
        <v>5544.97</v>
      </c>
      <c r="AD18" s="378">
        <v>137151.71</v>
      </c>
      <c r="AE18" s="377"/>
      <c r="AF18" s="376">
        <v>4.8240778343092501</v>
      </c>
      <c r="AG18" s="376">
        <v>3.5643205134319964</v>
      </c>
      <c r="AH18" s="376">
        <v>1.8224844967030209</v>
      </c>
      <c r="AI18" s="376">
        <v>3.489064539296896</v>
      </c>
      <c r="AJ18" s="376">
        <v>86.30004632395331</v>
      </c>
      <c r="AK18" s="377"/>
      <c r="AL18" s="378">
        <v>47810.31</v>
      </c>
      <c r="AM18" s="378">
        <v>23372.2</v>
      </c>
      <c r="AN18" s="378">
        <v>9119.48</v>
      </c>
      <c r="AO18" s="378">
        <v>6742.26</v>
      </c>
      <c r="AP18" s="378">
        <v>71880</v>
      </c>
      <c r="AQ18" s="377"/>
      <c r="AR18" s="376">
        <v>30.083707798922582</v>
      </c>
      <c r="AS18" s="376">
        <v>14.706502330103662</v>
      </c>
      <c r="AT18" s="376">
        <v>5.7382554431903605</v>
      </c>
      <c r="AU18" s="376">
        <v>4.2424359880612323</v>
      </c>
      <c r="AV18" s="376">
        <v>45.229092147416644</v>
      </c>
      <c r="AW18" s="219"/>
      <c r="AY18" s="298"/>
      <c r="AZ18" s="298"/>
      <c r="BA18" s="298"/>
      <c r="BB18" s="298"/>
      <c r="BC18" s="298"/>
    </row>
    <row r="19" spans="1:55" x14ac:dyDescent="0.3">
      <c r="A19" s="236" t="s">
        <v>12</v>
      </c>
      <c r="B19" s="199">
        <v>13900.37</v>
      </c>
      <c r="C19" s="199">
        <v>1785.9</v>
      </c>
      <c r="D19" s="199">
        <v>202.89</v>
      </c>
      <c r="E19" s="199">
        <v>781.67</v>
      </c>
      <c r="F19" s="199">
        <v>9202.23</v>
      </c>
      <c r="G19" s="358"/>
      <c r="H19" s="376">
        <v>53.725306342045634</v>
      </c>
      <c r="I19" s="376">
        <v>6.9025518454731278</v>
      </c>
      <c r="J19" s="376">
        <v>0.78417534236409803</v>
      </c>
      <c r="K19" s="376">
        <v>3.021175710314675</v>
      </c>
      <c r="L19" s="376">
        <v>35.5668680603439</v>
      </c>
      <c r="M19" s="377"/>
      <c r="N19" s="378">
        <v>6822.34</v>
      </c>
      <c r="O19" s="378">
        <v>2393.38</v>
      </c>
      <c r="P19" s="378">
        <v>425.88</v>
      </c>
      <c r="Q19" s="378">
        <v>1396.03</v>
      </c>
      <c r="R19" s="378">
        <v>14835.42</v>
      </c>
      <c r="S19" s="377"/>
      <c r="T19" s="376">
        <v>26.368528785175616</v>
      </c>
      <c r="U19" s="376">
        <v>9.2504784903513482</v>
      </c>
      <c r="V19" s="376">
        <v>1.6460377288482531</v>
      </c>
      <c r="W19" s="376">
        <v>5.3956937414389659</v>
      </c>
      <c r="X19" s="376">
        <v>57.339299904456539</v>
      </c>
      <c r="Y19" s="377"/>
      <c r="Z19" s="378">
        <v>6802.05</v>
      </c>
      <c r="AA19" s="378">
        <v>4846.53</v>
      </c>
      <c r="AB19" s="378">
        <v>1612.22</v>
      </c>
      <c r="AC19" s="378">
        <v>1405.1</v>
      </c>
      <c r="AD19" s="378">
        <v>11207.14</v>
      </c>
      <c r="AE19" s="377"/>
      <c r="AF19" s="376">
        <v>26.290107385912137</v>
      </c>
      <c r="AG19" s="376">
        <v>18.73196964871542</v>
      </c>
      <c r="AH19" s="376">
        <v>6.2312739438427034</v>
      </c>
      <c r="AI19" s="376">
        <v>5.4307495369697572</v>
      </c>
      <c r="AJ19" s="376">
        <v>43.315899484559992</v>
      </c>
      <c r="AK19" s="377"/>
      <c r="AL19" s="378">
        <v>6349.21</v>
      </c>
      <c r="AM19" s="378">
        <v>2376.31</v>
      </c>
      <c r="AN19" s="378">
        <v>365.17</v>
      </c>
      <c r="AO19" s="378">
        <v>757.29</v>
      </c>
      <c r="AP19" s="378">
        <v>16025.08</v>
      </c>
      <c r="AQ19" s="377"/>
      <c r="AR19" s="376">
        <v>24.539868527239168</v>
      </c>
      <c r="AS19" s="376">
        <v>9.184502478255359</v>
      </c>
      <c r="AT19" s="376">
        <v>1.4113919353891158</v>
      </c>
      <c r="AU19" s="376">
        <v>2.9269463503322379</v>
      </c>
      <c r="AV19" s="376">
        <v>61.937368009325546</v>
      </c>
      <c r="AW19" s="219"/>
      <c r="AY19" s="298"/>
      <c r="AZ19" s="298"/>
      <c r="BA19" s="298"/>
      <c r="BB19" s="298"/>
      <c r="BC19" s="298"/>
    </row>
    <row r="20" spans="1:55" x14ac:dyDescent="0.3">
      <c r="A20" s="236" t="s">
        <v>13</v>
      </c>
      <c r="B20" s="199">
        <v>6170.36</v>
      </c>
      <c r="C20" s="199">
        <v>1609.79</v>
      </c>
      <c r="D20" s="199">
        <v>414.62</v>
      </c>
      <c r="E20" s="199">
        <v>641.54999999999995</v>
      </c>
      <c r="F20" s="199">
        <v>5343.1</v>
      </c>
      <c r="G20" s="358"/>
      <c r="H20" s="376">
        <v>43.516307437116609</v>
      </c>
      <c r="I20" s="376">
        <v>11.353003155277156</v>
      </c>
      <c r="J20" s="376">
        <v>2.9240970364091057</v>
      </c>
      <c r="K20" s="376">
        <v>4.5245151071059322</v>
      </c>
      <c r="L20" s="376">
        <v>37.682077264091198</v>
      </c>
      <c r="M20" s="377"/>
      <c r="N20" s="378">
        <v>1800.48</v>
      </c>
      <c r="O20" s="378">
        <v>1750.62</v>
      </c>
      <c r="P20" s="378">
        <v>521.27</v>
      </c>
      <c r="Q20" s="378">
        <v>742.4</v>
      </c>
      <c r="R20" s="378">
        <v>9364.64</v>
      </c>
      <c r="S20" s="377"/>
      <c r="T20" s="376">
        <v>12.697839544917915</v>
      </c>
      <c r="U20" s="376">
        <v>12.34620315922654</v>
      </c>
      <c r="V20" s="376">
        <v>3.6762434570666498</v>
      </c>
      <c r="W20" s="376">
        <v>5.2357571748350775</v>
      </c>
      <c r="X20" s="376">
        <v>66.043886139207387</v>
      </c>
      <c r="Y20" s="377"/>
      <c r="Z20" s="378">
        <v>2655.99</v>
      </c>
      <c r="AA20" s="378">
        <v>3401.76</v>
      </c>
      <c r="AB20" s="378">
        <v>1173.3499999999999</v>
      </c>
      <c r="AC20" s="378">
        <v>509.72</v>
      </c>
      <c r="AD20" s="378">
        <v>6438.59</v>
      </c>
      <c r="AE20" s="377"/>
      <c r="AF20" s="376">
        <v>18.731302126603204</v>
      </c>
      <c r="AG20" s="376">
        <v>23.990826140984613</v>
      </c>
      <c r="AH20" s="376">
        <v>8.2750211221615544</v>
      </c>
      <c r="AI20" s="376">
        <v>3.5947873749419932</v>
      </c>
      <c r="AJ20" s="376">
        <v>45.407992710562212</v>
      </c>
      <c r="AK20" s="377"/>
      <c r="AL20" s="378">
        <v>3548.77</v>
      </c>
      <c r="AM20" s="378">
        <v>2183.37</v>
      </c>
      <c r="AN20" s="378">
        <v>679.59</v>
      </c>
      <c r="AO20" s="378">
        <v>813.11</v>
      </c>
      <c r="AP20" s="378">
        <v>6954.57</v>
      </c>
      <c r="AQ20" s="377"/>
      <c r="AR20" s="376">
        <v>25.02761043822667</v>
      </c>
      <c r="AS20" s="376">
        <v>15.398161560910106</v>
      </c>
      <c r="AT20" s="376">
        <v>4.7927912425190877</v>
      </c>
      <c r="AU20" s="376">
        <v>5.7344376568294049</v>
      </c>
      <c r="AV20" s="376">
        <v>49.046928576768302</v>
      </c>
      <c r="AW20" s="219"/>
      <c r="AY20" s="298"/>
      <c r="AZ20" s="298"/>
      <c r="BA20" s="298"/>
      <c r="BB20" s="298"/>
      <c r="BC20" s="298"/>
    </row>
    <row r="21" spans="1:55" x14ac:dyDescent="0.3">
      <c r="A21" s="236" t="s">
        <v>14</v>
      </c>
      <c r="B21" s="199">
        <v>6198.2</v>
      </c>
      <c r="C21" s="199">
        <v>871.57</v>
      </c>
      <c r="D21" s="199">
        <v>28.16</v>
      </c>
      <c r="E21" s="199">
        <v>688.62</v>
      </c>
      <c r="F21" s="199">
        <v>15824.64</v>
      </c>
      <c r="G21" s="358"/>
      <c r="H21" s="376">
        <v>26.251134526582121</v>
      </c>
      <c r="I21" s="376">
        <v>3.6913460874662287</v>
      </c>
      <c r="J21" s="376">
        <v>0.1192655848905412</v>
      </c>
      <c r="K21" s="376">
        <v>2.9165009611976025</v>
      </c>
      <c r="L21" s="376">
        <v>67.021837545534581</v>
      </c>
      <c r="M21" s="377"/>
      <c r="N21" s="378">
        <v>1659.72</v>
      </c>
      <c r="O21" s="378">
        <v>1135.54</v>
      </c>
      <c r="P21" s="378">
        <v>29.22</v>
      </c>
      <c r="Q21" s="378">
        <v>1078.1199999999999</v>
      </c>
      <c r="R21" s="378">
        <v>19708.580000000002</v>
      </c>
      <c r="S21" s="377"/>
      <c r="T21" s="376">
        <v>7.0293848208284464</v>
      </c>
      <c r="U21" s="376">
        <v>4.8093338873084219</v>
      </c>
      <c r="V21" s="376">
        <v>0.12375498545815392</v>
      </c>
      <c r="W21" s="376">
        <v>4.5661439056175519</v>
      </c>
      <c r="X21" s="376">
        <v>83.471424753622969</v>
      </c>
      <c r="Y21" s="377"/>
      <c r="Z21" s="378">
        <v>1122.0899999999999</v>
      </c>
      <c r="AA21" s="378">
        <v>993.2</v>
      </c>
      <c r="AB21" s="378">
        <v>1236.1400000000001</v>
      </c>
      <c r="AC21" s="378">
        <v>608.62</v>
      </c>
      <c r="AD21" s="378">
        <v>19651.12</v>
      </c>
      <c r="AE21" s="377"/>
      <c r="AF21" s="376">
        <v>4.7523693235023927</v>
      </c>
      <c r="AG21" s="376">
        <v>4.2064836261820142</v>
      </c>
      <c r="AH21" s="376">
        <v>5.2354034128761935</v>
      </c>
      <c r="AI21" s="376">
        <v>2.5776782768494741</v>
      </c>
      <c r="AJ21" s="376">
        <v>83.228065360589909</v>
      </c>
      <c r="AK21" s="377"/>
      <c r="AL21" s="378">
        <v>3314.01</v>
      </c>
      <c r="AM21" s="378">
        <v>849.12</v>
      </c>
      <c r="AN21" s="378">
        <v>461.13</v>
      </c>
      <c r="AO21" s="378">
        <v>653.89</v>
      </c>
      <c r="AP21" s="378">
        <v>18333.02</v>
      </c>
      <c r="AQ21" s="377"/>
      <c r="AR21" s="376">
        <v>14.035772051956762</v>
      </c>
      <c r="AS21" s="376">
        <v>3.5962639716710347</v>
      </c>
      <c r="AT21" s="376">
        <v>1.9530163054181557</v>
      </c>
      <c r="AU21" s="376">
        <v>2.7694095633549711</v>
      </c>
      <c r="AV21" s="376">
        <v>77.645538107599066</v>
      </c>
      <c r="AW21" s="219"/>
      <c r="AY21" s="298"/>
      <c r="AZ21" s="298"/>
      <c r="BA21" s="298"/>
      <c r="BB21" s="298"/>
      <c r="BC21" s="298"/>
    </row>
    <row r="22" spans="1:55" x14ac:dyDescent="0.3">
      <c r="A22" s="236" t="s">
        <v>15</v>
      </c>
      <c r="B22" s="199">
        <v>26688.82</v>
      </c>
      <c r="C22" s="199">
        <v>2897.31</v>
      </c>
      <c r="D22" s="199">
        <v>257.43</v>
      </c>
      <c r="E22" s="199">
        <v>2999.96</v>
      </c>
      <c r="F22" s="199">
        <v>31298.04</v>
      </c>
      <c r="G22" s="358"/>
      <c r="H22" s="376">
        <v>41.609246797240353</v>
      </c>
      <c r="I22" s="376">
        <v>4.517055712396143</v>
      </c>
      <c r="J22" s="376">
        <v>0.40134664638652384</v>
      </c>
      <c r="K22" s="376">
        <v>4.6770923563443105</v>
      </c>
      <c r="L22" s="376">
        <v>48.795258487632665</v>
      </c>
      <c r="M22" s="377"/>
      <c r="N22" s="378">
        <v>10129.06</v>
      </c>
      <c r="O22" s="378">
        <v>3207.42</v>
      </c>
      <c r="P22" s="378">
        <v>458.47</v>
      </c>
      <c r="Q22" s="378">
        <v>3918.09</v>
      </c>
      <c r="R22" s="378">
        <v>46428.52</v>
      </c>
      <c r="S22" s="377"/>
      <c r="T22" s="376">
        <v>15.791726924009952</v>
      </c>
      <c r="U22" s="376">
        <v>5.0005331956378987</v>
      </c>
      <c r="V22" s="376">
        <v>0.71477837458271987</v>
      </c>
      <c r="W22" s="376">
        <v>6.1085043768813847</v>
      </c>
      <c r="X22" s="376">
        <v>72.38445712888803</v>
      </c>
      <c r="Y22" s="377"/>
      <c r="Z22" s="378">
        <v>11594.65</v>
      </c>
      <c r="AA22" s="378">
        <v>7662.77</v>
      </c>
      <c r="AB22" s="378">
        <v>4477.8999999999996</v>
      </c>
      <c r="AC22" s="378">
        <v>3907</v>
      </c>
      <c r="AD22" s="378">
        <v>36499.25</v>
      </c>
      <c r="AE22" s="377"/>
      <c r="AF22" s="376">
        <v>18.076657318593433</v>
      </c>
      <c r="AG22" s="376">
        <v>11.946653620523104</v>
      </c>
      <c r="AH22" s="376">
        <v>6.9812770378519007</v>
      </c>
      <c r="AI22" s="376">
        <v>6.0912144949390061</v>
      </c>
      <c r="AJ22" s="376">
        <v>56.904213118608268</v>
      </c>
      <c r="AK22" s="377"/>
      <c r="AL22" s="378">
        <v>9619.92</v>
      </c>
      <c r="AM22" s="378">
        <v>3486.06</v>
      </c>
      <c r="AN22" s="378">
        <v>526.03</v>
      </c>
      <c r="AO22" s="378">
        <v>2528.84</v>
      </c>
      <c r="AP22" s="378">
        <v>47980.7</v>
      </c>
      <c r="AQ22" s="377"/>
      <c r="AR22" s="376">
        <v>14.997951406233337</v>
      </c>
      <c r="AS22" s="376">
        <v>5.4349473258835612</v>
      </c>
      <c r="AT22" s="376">
        <v>0.82010789884125035</v>
      </c>
      <c r="AU22" s="376">
        <v>3.9425919793656408</v>
      </c>
      <c r="AV22" s="376">
        <v>74.804385799160471</v>
      </c>
      <c r="AW22" s="219"/>
      <c r="AY22" s="298"/>
      <c r="AZ22" s="298"/>
      <c r="BA22" s="298"/>
      <c r="BB22" s="298"/>
      <c r="BC22" s="298"/>
    </row>
    <row r="23" spans="1:55" x14ac:dyDescent="0.3">
      <c r="A23" s="236" t="s">
        <v>16</v>
      </c>
      <c r="B23" s="199">
        <v>18226.310000000001</v>
      </c>
      <c r="C23" s="199">
        <v>2192.0300000000002</v>
      </c>
      <c r="D23" s="199">
        <v>371.55</v>
      </c>
      <c r="E23" s="199">
        <v>1589.89</v>
      </c>
      <c r="F23" s="199">
        <v>15466.9</v>
      </c>
      <c r="G23" s="358"/>
      <c r="H23" s="376">
        <v>48.15827966944525</v>
      </c>
      <c r="I23" s="376">
        <v>5.791868665890906</v>
      </c>
      <c r="J23" s="376">
        <v>0.98172415651782396</v>
      </c>
      <c r="K23" s="376">
        <v>4.2008704594432063</v>
      </c>
      <c r="L23" s="376">
        <v>40.867257048702818</v>
      </c>
      <c r="M23" s="377"/>
      <c r="N23" s="378">
        <v>5784.03</v>
      </c>
      <c r="O23" s="378">
        <v>2633.01</v>
      </c>
      <c r="P23" s="378">
        <v>306.23</v>
      </c>
      <c r="Q23" s="378">
        <v>2470.0700000000002</v>
      </c>
      <c r="R23" s="378">
        <v>26653.34</v>
      </c>
      <c r="S23" s="377"/>
      <c r="T23" s="376">
        <v>15.282793629454419</v>
      </c>
      <c r="U23" s="376">
        <v>6.9570435240290562</v>
      </c>
      <c r="V23" s="376">
        <v>0.80913306002006002</v>
      </c>
      <c r="W23" s="376">
        <v>6.5265169890727543</v>
      </c>
      <c r="X23" s="376">
        <v>70.424512797423716</v>
      </c>
      <c r="Y23" s="377"/>
      <c r="Z23" s="378">
        <v>4109.1899999999996</v>
      </c>
      <c r="AA23" s="378">
        <v>3104.16</v>
      </c>
      <c r="AB23" s="378">
        <v>1542.76</v>
      </c>
      <c r="AC23" s="378">
        <v>1385.6</v>
      </c>
      <c r="AD23" s="378">
        <v>27704.959999999999</v>
      </c>
      <c r="AE23" s="377"/>
      <c r="AF23" s="376">
        <v>10.857464908414686</v>
      </c>
      <c r="AG23" s="376">
        <v>8.2019347535900113</v>
      </c>
      <c r="AH23" s="376">
        <v>4.0763417028917726</v>
      </c>
      <c r="AI23" s="376">
        <v>3.6610873133389767</v>
      </c>
      <c r="AJ23" s="376">
        <v>73.203144899367658</v>
      </c>
      <c r="AK23" s="377"/>
      <c r="AL23" s="378">
        <v>8743.73</v>
      </c>
      <c r="AM23" s="378">
        <v>3553.99</v>
      </c>
      <c r="AN23" s="378">
        <v>1041.45</v>
      </c>
      <c r="AO23" s="378">
        <v>1710.45</v>
      </c>
      <c r="AP23" s="378">
        <v>22797.06</v>
      </c>
      <c r="AQ23" s="377"/>
      <c r="AR23" s="376">
        <v>23.103030437544323</v>
      </c>
      <c r="AS23" s="376">
        <v>9.3904934329774754</v>
      </c>
      <c r="AT23" s="376">
        <v>2.7517605243049061</v>
      </c>
      <c r="AU23" s="376">
        <v>4.5194188763717191</v>
      </c>
      <c r="AV23" s="376">
        <v>60.235296728801579</v>
      </c>
      <c r="AW23" s="219"/>
      <c r="AY23" s="298"/>
      <c r="AZ23" s="298"/>
      <c r="BA23" s="298"/>
      <c r="BB23" s="298"/>
      <c r="BC23" s="298"/>
    </row>
    <row r="24" spans="1:55" x14ac:dyDescent="0.3">
      <c r="A24" s="236" t="s">
        <v>17</v>
      </c>
      <c r="B24" s="199">
        <v>4360.72</v>
      </c>
      <c r="C24" s="199">
        <v>774.44</v>
      </c>
      <c r="D24" s="199">
        <v>101.62</v>
      </c>
      <c r="E24" s="199">
        <v>194.43</v>
      </c>
      <c r="F24" s="199">
        <v>1379.59</v>
      </c>
      <c r="G24" s="358"/>
      <c r="H24" s="376">
        <v>64.02654607388267</v>
      </c>
      <c r="I24" s="376">
        <v>11.370764080577908</v>
      </c>
      <c r="J24" s="376">
        <v>1.4920420508603984</v>
      </c>
      <c r="K24" s="376">
        <v>2.8547307217947968</v>
      </c>
      <c r="L24" s="376">
        <v>20.255917072884245</v>
      </c>
      <c r="M24" s="377"/>
      <c r="N24" s="378">
        <v>1472.3</v>
      </c>
      <c r="O24" s="378">
        <v>1300.6400000000001</v>
      </c>
      <c r="P24" s="378">
        <v>340.57</v>
      </c>
      <c r="Q24" s="378">
        <v>537.83000000000004</v>
      </c>
      <c r="R24" s="378">
        <v>3159.46</v>
      </c>
      <c r="S24" s="377"/>
      <c r="T24" s="376">
        <v>21.617137487519823</v>
      </c>
      <c r="U24" s="376">
        <v>19.096728724966233</v>
      </c>
      <c r="V24" s="376">
        <v>5.0004404768896462</v>
      </c>
      <c r="W24" s="376">
        <v>7.8967228519410364</v>
      </c>
      <c r="X24" s="376">
        <v>46.388970458683268</v>
      </c>
      <c r="Y24" s="377"/>
      <c r="Z24" s="378">
        <v>914.98</v>
      </c>
      <c r="AA24" s="378">
        <v>2021.86</v>
      </c>
      <c r="AB24" s="378">
        <v>1341.28</v>
      </c>
      <c r="AC24" s="378">
        <v>317.43</v>
      </c>
      <c r="AD24" s="378">
        <v>2215.25</v>
      </c>
      <c r="AE24" s="377"/>
      <c r="AF24" s="376">
        <v>13.434251482938864</v>
      </c>
      <c r="AG24" s="376">
        <v>29.686086803312389</v>
      </c>
      <c r="AH24" s="376">
        <v>19.693428084806484</v>
      </c>
      <c r="AI24" s="376">
        <v>4.6606859693428095</v>
      </c>
      <c r="AJ24" s="376">
        <v>32.525547659599461</v>
      </c>
      <c r="AK24" s="377"/>
      <c r="AL24" s="378">
        <v>2461.34</v>
      </c>
      <c r="AM24" s="378">
        <v>1722.44</v>
      </c>
      <c r="AN24" s="378">
        <v>320.99</v>
      </c>
      <c r="AO24" s="378">
        <v>278.77</v>
      </c>
      <c r="AP24" s="378">
        <v>2027.26</v>
      </c>
      <c r="AQ24" s="377"/>
      <c r="AR24" s="376">
        <v>36.138779585364425</v>
      </c>
      <c r="AS24" s="376">
        <v>25.289833793386979</v>
      </c>
      <c r="AT24" s="376">
        <v>4.7129558935807845</v>
      </c>
      <c r="AU24" s="376">
        <v>4.0930580842191819</v>
      </c>
      <c r="AV24" s="376">
        <v>29.765372643448647</v>
      </c>
      <c r="AW24" s="219"/>
      <c r="AY24" s="298"/>
      <c r="AZ24" s="298"/>
      <c r="BA24" s="298"/>
      <c r="BB24" s="298"/>
      <c r="BC24" s="298"/>
    </row>
    <row r="25" spans="1:55" x14ac:dyDescent="0.3">
      <c r="A25" s="236" t="s">
        <v>18</v>
      </c>
      <c r="B25" s="199">
        <v>14792.85</v>
      </c>
      <c r="C25" s="199">
        <v>2772.89</v>
      </c>
      <c r="D25" s="199">
        <v>407</v>
      </c>
      <c r="E25" s="199">
        <v>1348.92</v>
      </c>
      <c r="F25" s="199">
        <v>10019.719999999999</v>
      </c>
      <c r="G25" s="358"/>
      <c r="H25" s="376">
        <v>50.416357518411722</v>
      </c>
      <c r="I25" s="376">
        <v>9.4504448837937698</v>
      </c>
      <c r="J25" s="376">
        <v>1.3871199606562339</v>
      </c>
      <c r="K25" s="376">
        <v>4.597331344787241</v>
      </c>
      <c r="L25" s="376">
        <v>34.148780373922555</v>
      </c>
      <c r="M25" s="377"/>
      <c r="N25" s="378">
        <v>3905.25</v>
      </c>
      <c r="O25" s="378">
        <v>1735.65</v>
      </c>
      <c r="P25" s="378">
        <v>193.5</v>
      </c>
      <c r="Q25" s="378">
        <v>3375.21</v>
      </c>
      <c r="R25" s="378">
        <v>20131.77</v>
      </c>
      <c r="S25" s="377"/>
      <c r="T25" s="376">
        <v>13.309705715854442</v>
      </c>
      <c r="U25" s="376">
        <v>5.9153679599827829</v>
      </c>
      <c r="V25" s="376">
        <v>0.65947840881322184</v>
      </c>
      <c r="W25" s="376">
        <v>11.503246099278936</v>
      </c>
      <c r="X25" s="376">
        <v>68.612235897642137</v>
      </c>
      <c r="Y25" s="377"/>
      <c r="Z25" s="378">
        <v>2655.43</v>
      </c>
      <c r="AA25" s="378">
        <v>2212.39</v>
      </c>
      <c r="AB25" s="378">
        <v>1993.05</v>
      </c>
      <c r="AC25" s="378">
        <v>1424.74</v>
      </c>
      <c r="AD25" s="378">
        <v>21055.77</v>
      </c>
      <c r="AE25" s="377"/>
      <c r="AF25" s="376">
        <v>9.0501227447798112</v>
      </c>
      <c r="AG25" s="376">
        <v>7.5401728003838944</v>
      </c>
      <c r="AH25" s="376">
        <v>6.7926276107761838</v>
      </c>
      <c r="AI25" s="376">
        <v>4.855737820013176</v>
      </c>
      <c r="AJ25" s="376">
        <v>71.761373105618446</v>
      </c>
      <c r="AK25" s="377"/>
      <c r="AL25" s="378">
        <v>7090.21</v>
      </c>
      <c r="AM25" s="378">
        <v>2854.08</v>
      </c>
      <c r="AN25" s="378">
        <v>1937.49</v>
      </c>
      <c r="AO25" s="378">
        <v>659.2</v>
      </c>
      <c r="AP25" s="378">
        <v>16800.38</v>
      </c>
      <c r="AQ25" s="377"/>
      <c r="AR25" s="376">
        <v>24.164549917062498</v>
      </c>
      <c r="AS25" s="376">
        <v>9.7271531629232033</v>
      </c>
      <c r="AT25" s="376">
        <v>6.6032703994394257</v>
      </c>
      <c r="AU25" s="376">
        <v>2.2466571942618905</v>
      </c>
      <c r="AV25" s="376">
        <v>57.258335244741474</v>
      </c>
      <c r="AW25" s="219"/>
      <c r="AY25" s="298"/>
      <c r="AZ25" s="298"/>
      <c r="BA25" s="298"/>
      <c r="BB25" s="298"/>
      <c r="BC25" s="298"/>
    </row>
    <row r="26" spans="1:55" x14ac:dyDescent="0.3">
      <c r="A26" s="236" t="s">
        <v>19</v>
      </c>
      <c r="B26" s="199">
        <v>4729.96</v>
      </c>
      <c r="C26" s="199">
        <v>1128.5</v>
      </c>
      <c r="D26" s="199">
        <v>147.29</v>
      </c>
      <c r="E26" s="199">
        <v>440.72</v>
      </c>
      <c r="F26" s="199">
        <v>6182.4</v>
      </c>
      <c r="G26" s="358"/>
      <c r="H26" s="376">
        <v>37.453519235276602</v>
      </c>
      <c r="I26" s="376">
        <v>8.9358676303836919</v>
      </c>
      <c r="J26" s="376">
        <v>1.1662950317051075</v>
      </c>
      <c r="K26" s="376">
        <v>3.4897789827759866</v>
      </c>
      <c r="L26" s="376">
        <v>48.954459936273039</v>
      </c>
      <c r="M26" s="377"/>
      <c r="N26" s="378">
        <v>1148.49</v>
      </c>
      <c r="O26" s="378">
        <v>902.44</v>
      </c>
      <c r="P26" s="378">
        <v>171.34</v>
      </c>
      <c r="Q26" s="378">
        <v>703.45</v>
      </c>
      <c r="R26" s="378">
        <v>9703.16</v>
      </c>
      <c r="S26" s="377"/>
      <c r="T26" s="376">
        <v>9.0941556179170284</v>
      </c>
      <c r="U26" s="376">
        <v>7.1458434952268126</v>
      </c>
      <c r="V26" s="376">
        <v>1.3567315549755796</v>
      </c>
      <c r="W26" s="376">
        <v>5.5701693261793608</v>
      </c>
      <c r="X26" s="376">
        <v>76.833100005701212</v>
      </c>
      <c r="Y26" s="377"/>
      <c r="Z26" s="378">
        <v>1117.25</v>
      </c>
      <c r="AA26" s="378">
        <v>1053.82</v>
      </c>
      <c r="AB26" s="378">
        <v>442.61</v>
      </c>
      <c r="AC26" s="378">
        <v>509.23</v>
      </c>
      <c r="AD26" s="378">
        <v>9505.9699999999993</v>
      </c>
      <c r="AE26" s="377"/>
      <c r="AF26" s="376">
        <v>8.8467860966293124</v>
      </c>
      <c r="AG26" s="376">
        <v>8.3445246134257349</v>
      </c>
      <c r="AH26" s="376">
        <v>3.5047446804467217</v>
      </c>
      <c r="AI26" s="376">
        <v>4.0322657274437637</v>
      </c>
      <c r="AJ26" s="376">
        <v>75.271678882054445</v>
      </c>
      <c r="AK26" s="377"/>
      <c r="AL26" s="378">
        <v>3689.15</v>
      </c>
      <c r="AM26" s="378">
        <v>1521.31</v>
      </c>
      <c r="AN26" s="378">
        <v>342.05</v>
      </c>
      <c r="AO26" s="378">
        <v>534.52</v>
      </c>
      <c r="AP26" s="378">
        <v>6541.85</v>
      </c>
      <c r="AQ26" s="377"/>
      <c r="AR26" s="376">
        <v>29.212012466663712</v>
      </c>
      <c r="AS26" s="376">
        <v>12.046278054744363</v>
      </c>
      <c r="AT26" s="376">
        <v>2.7084745440609144</v>
      </c>
      <c r="AU26" s="376">
        <v>4.2325210153236075</v>
      </c>
      <c r="AV26" s="376">
        <v>51.800713919207396</v>
      </c>
      <c r="AW26" s="219"/>
      <c r="AY26" s="298"/>
      <c r="AZ26" s="298"/>
      <c r="BA26" s="298"/>
      <c r="BB26" s="298"/>
      <c r="BC26" s="298"/>
    </row>
    <row r="27" spans="1:55" x14ac:dyDescent="0.3">
      <c r="A27" s="236" t="s">
        <v>20</v>
      </c>
      <c r="B27" s="199">
        <v>14106.53</v>
      </c>
      <c r="C27" s="199">
        <v>2418.6</v>
      </c>
      <c r="D27" s="199">
        <v>421.36</v>
      </c>
      <c r="E27" s="199">
        <v>1442.71</v>
      </c>
      <c r="F27" s="199">
        <v>24800.7</v>
      </c>
      <c r="G27" s="358"/>
      <c r="H27" s="376">
        <v>32.661640800279699</v>
      </c>
      <c r="I27" s="376">
        <v>5.5999203517489038</v>
      </c>
      <c r="J27" s="376">
        <v>0.97559846167738284</v>
      </c>
      <c r="K27" s="376">
        <v>3.3403874516958822</v>
      </c>
      <c r="L27" s="376">
        <v>57.422452934598134</v>
      </c>
      <c r="M27" s="377"/>
      <c r="N27" s="378">
        <v>3392.43</v>
      </c>
      <c r="O27" s="378">
        <v>1569.18</v>
      </c>
      <c r="P27" s="378">
        <v>665.18</v>
      </c>
      <c r="Q27" s="378">
        <v>962.2</v>
      </c>
      <c r="R27" s="378">
        <v>36600.910000000003</v>
      </c>
      <c r="S27" s="377"/>
      <c r="T27" s="376">
        <v>7.8546836181607267</v>
      </c>
      <c r="U27" s="376">
        <v>3.6332105422795609</v>
      </c>
      <c r="V27" s="376">
        <v>1.5401285948798213</v>
      </c>
      <c r="W27" s="376">
        <v>2.2278356745442802</v>
      </c>
      <c r="X27" s="376">
        <v>84.744141570135611</v>
      </c>
      <c r="Y27" s="377"/>
      <c r="Z27" s="378">
        <v>2995.26</v>
      </c>
      <c r="AA27" s="378">
        <v>2057.87</v>
      </c>
      <c r="AB27" s="378">
        <v>2319.63</v>
      </c>
      <c r="AC27" s="378">
        <v>658.07</v>
      </c>
      <c r="AD27" s="378">
        <v>35159.07</v>
      </c>
      <c r="AE27" s="377"/>
      <c r="AF27" s="376">
        <v>6.9350936214253798</v>
      </c>
      <c r="AG27" s="376">
        <v>4.7647019326277666</v>
      </c>
      <c r="AH27" s="376">
        <v>5.3707695549190904</v>
      </c>
      <c r="AI27" s="376">
        <v>1.5236664127492769</v>
      </c>
      <c r="AJ27" s="376">
        <v>81.405768478278489</v>
      </c>
      <c r="AK27" s="377"/>
      <c r="AL27" s="378">
        <v>14302.57</v>
      </c>
      <c r="AM27" s="378">
        <v>4078.82</v>
      </c>
      <c r="AN27" s="378">
        <v>1664.86</v>
      </c>
      <c r="AO27" s="378">
        <v>1378.2</v>
      </c>
      <c r="AP27" s="378">
        <v>21765.45</v>
      </c>
      <c r="AQ27" s="377"/>
      <c r="AR27" s="376">
        <v>33.115543217279964</v>
      </c>
      <c r="AS27" s="376">
        <v>9.4439209166958005</v>
      </c>
      <c r="AT27" s="376">
        <v>3.8547438174202759</v>
      </c>
      <c r="AU27" s="376">
        <v>3.1910238273300009</v>
      </c>
      <c r="AV27" s="376">
        <v>50.394768221273956</v>
      </c>
      <c r="AW27" s="219"/>
      <c r="AY27" s="298"/>
      <c r="AZ27" s="298"/>
      <c r="BA27" s="298"/>
      <c r="BB27" s="298"/>
      <c r="BC27" s="298"/>
    </row>
    <row r="28" spans="1:55" s="221" customFormat="1" x14ac:dyDescent="0.3">
      <c r="A28" s="220" t="s">
        <v>21</v>
      </c>
      <c r="B28" s="198">
        <v>279136.01</v>
      </c>
      <c r="C28" s="198">
        <v>51423.16</v>
      </c>
      <c r="D28" s="198">
        <v>12016.91</v>
      </c>
      <c r="E28" s="198">
        <v>30077.15</v>
      </c>
      <c r="F28" s="198">
        <v>330801.01</v>
      </c>
      <c r="G28" s="447"/>
      <c r="H28" s="448">
        <v>39.680763030158154</v>
      </c>
      <c r="I28" s="448">
        <v>7.3100931199163721</v>
      </c>
      <c r="J28" s="448">
        <v>1.7082717420254658</v>
      </c>
      <c r="K28" s="448">
        <v>4.2756370336185618</v>
      </c>
      <c r="L28" s="448">
        <v>47.025235074281454</v>
      </c>
      <c r="M28" s="379"/>
      <c r="N28" s="380">
        <v>82979.75</v>
      </c>
      <c r="O28" s="380">
        <v>42655.07</v>
      </c>
      <c r="P28" s="380">
        <v>8038.23</v>
      </c>
      <c r="Q28" s="380">
        <v>44403.39</v>
      </c>
      <c r="R28" s="380">
        <v>525377.80000000005</v>
      </c>
      <c r="S28" s="379"/>
      <c r="T28" s="448">
        <v>11.796040919449146</v>
      </c>
      <c r="U28" s="448">
        <v>6.0636595210514335</v>
      </c>
      <c r="V28" s="448">
        <v>1.1426798706906649</v>
      </c>
      <c r="W28" s="448">
        <v>6.312193100151049</v>
      </c>
      <c r="X28" s="448">
        <v>74.685426588657705</v>
      </c>
      <c r="Y28" s="379"/>
      <c r="Z28" s="380">
        <v>65125.45</v>
      </c>
      <c r="AA28" s="380">
        <v>49758.62</v>
      </c>
      <c r="AB28" s="380">
        <v>26730.38</v>
      </c>
      <c r="AC28" s="380">
        <v>29923.05</v>
      </c>
      <c r="AD28" s="380">
        <v>531916.74</v>
      </c>
      <c r="AE28" s="379"/>
      <c r="AF28" s="448">
        <v>9.2579511639591505</v>
      </c>
      <c r="AG28" s="448">
        <v>7.0734693418011103</v>
      </c>
      <c r="AH28" s="448">
        <v>3.7998747438070746</v>
      </c>
      <c r="AI28" s="448">
        <v>4.2537308467996437</v>
      </c>
      <c r="AJ28" s="448">
        <v>75.614973903633015</v>
      </c>
      <c r="AK28" s="379"/>
      <c r="AL28" s="380">
        <v>178248.8</v>
      </c>
      <c r="AM28" s="380">
        <v>74956.56</v>
      </c>
      <c r="AN28" s="380">
        <v>28221.18</v>
      </c>
      <c r="AO28" s="380">
        <v>31325.23</v>
      </c>
      <c r="AP28" s="380">
        <v>390702.46</v>
      </c>
      <c r="AQ28" s="379"/>
      <c r="AR28" s="448">
        <v>25.339075360466946</v>
      </c>
      <c r="AS28" s="448">
        <v>10.655499069847101</v>
      </c>
      <c r="AT28" s="448">
        <v>4.0118003979903509</v>
      </c>
      <c r="AU28" s="448">
        <v>4.4530586666163243</v>
      </c>
      <c r="AV28" s="448">
        <v>55.540565083522708</v>
      </c>
      <c r="AY28" s="299"/>
      <c r="AZ28" s="299"/>
      <c r="BA28" s="299"/>
      <c r="BB28" s="299"/>
      <c r="BC28" s="299"/>
    </row>
    <row r="29" spans="1:55" s="221" customFormat="1" x14ac:dyDescent="0.3">
      <c r="A29" s="240" t="s">
        <v>22</v>
      </c>
      <c r="B29" s="198">
        <v>408643.19</v>
      </c>
      <c r="C29" s="198">
        <v>66222.710000000006</v>
      </c>
      <c r="D29" s="198">
        <v>14294.47</v>
      </c>
      <c r="E29" s="198">
        <v>43648.23</v>
      </c>
      <c r="F29" s="198">
        <v>469486.71</v>
      </c>
      <c r="G29" s="447"/>
      <c r="H29" s="448">
        <v>40.77073751846649</v>
      </c>
      <c r="I29" s="448">
        <v>6.6071056443434824</v>
      </c>
      <c r="J29" s="448">
        <v>1.426173489727294</v>
      </c>
      <c r="K29" s="448">
        <v>4.3548273213011441</v>
      </c>
      <c r="L29" s="448">
        <v>46.841156026161592</v>
      </c>
      <c r="M29" s="379"/>
      <c r="N29" s="380">
        <v>112245.94</v>
      </c>
      <c r="O29" s="380">
        <v>55109.73</v>
      </c>
      <c r="P29" s="380">
        <v>10335.51</v>
      </c>
      <c r="Q29" s="380">
        <v>60411</v>
      </c>
      <c r="R29" s="380">
        <v>764193.13</v>
      </c>
      <c r="S29" s="379"/>
      <c r="T29" s="448">
        <v>11.198889077910581</v>
      </c>
      <c r="U29" s="448">
        <v>5.4983525763479824</v>
      </c>
      <c r="V29" s="448">
        <v>1.0311841127940626</v>
      </c>
      <c r="W29" s="448">
        <v>6.0272655570941458</v>
      </c>
      <c r="X29" s="448">
        <v>76.244308675853219</v>
      </c>
      <c r="Y29" s="379"/>
      <c r="Z29" s="380">
        <v>80755.28</v>
      </c>
      <c r="AA29" s="380">
        <v>61978.98</v>
      </c>
      <c r="AB29" s="380">
        <v>34704.589999999997</v>
      </c>
      <c r="AC29" s="380">
        <v>38794.51</v>
      </c>
      <c r="AD29" s="380">
        <v>786061.96</v>
      </c>
      <c r="AE29" s="379"/>
      <c r="AF29" s="448">
        <v>8.0570346078941526</v>
      </c>
      <c r="AG29" s="448">
        <v>6.1837044812671031</v>
      </c>
      <c r="AH29" s="448">
        <v>3.462511462814287</v>
      </c>
      <c r="AI29" s="448">
        <v>3.8705668492053507</v>
      </c>
      <c r="AJ29" s="448">
        <v>78.426183596529043</v>
      </c>
      <c r="AK29" s="379"/>
      <c r="AL29" s="380">
        <v>222733.62</v>
      </c>
      <c r="AM29" s="380">
        <v>93271.48</v>
      </c>
      <c r="AN29" s="380">
        <v>33544.01</v>
      </c>
      <c r="AO29" s="380">
        <v>43780.49</v>
      </c>
      <c r="AP29" s="380">
        <v>608965.71</v>
      </c>
      <c r="AQ29" s="379"/>
      <c r="AR29" s="448">
        <v>22.222354806788427</v>
      </c>
      <c r="AS29" s="448">
        <v>9.3057883309860028</v>
      </c>
      <c r="AT29" s="448">
        <v>3.3467192418569733</v>
      </c>
      <c r="AU29" s="448">
        <v>4.3680230330520047</v>
      </c>
      <c r="AV29" s="448">
        <v>60.757114587316572</v>
      </c>
      <c r="AY29" s="299"/>
      <c r="AZ29" s="299"/>
      <c r="BA29" s="299"/>
      <c r="BB29" s="299"/>
      <c r="BC29" s="299"/>
    </row>
    <row r="30" spans="1:55" x14ac:dyDescent="0.3">
      <c r="A30" s="240"/>
      <c r="B30" s="245"/>
      <c r="C30" s="245"/>
      <c r="D30" s="245"/>
      <c r="E30" s="245"/>
      <c r="F30" s="245"/>
      <c r="G30" s="358"/>
      <c r="H30" s="376"/>
      <c r="I30" s="376"/>
      <c r="J30" s="376"/>
      <c r="K30" s="376"/>
      <c r="L30" s="376"/>
      <c r="M30" s="377"/>
      <c r="N30" s="391"/>
      <c r="O30" s="391"/>
      <c r="P30" s="391"/>
      <c r="Q30" s="391"/>
      <c r="R30" s="391"/>
      <c r="S30" s="377"/>
      <c r="T30" s="376"/>
      <c r="U30" s="376"/>
      <c r="V30" s="376"/>
      <c r="W30" s="376"/>
      <c r="X30" s="376"/>
      <c r="Y30" s="377"/>
      <c r="Z30" s="391"/>
      <c r="AA30" s="391"/>
      <c r="AB30" s="391"/>
      <c r="AC30" s="391"/>
      <c r="AD30" s="391"/>
      <c r="AE30" s="377"/>
      <c r="AF30" s="376"/>
      <c r="AG30" s="376"/>
      <c r="AH30" s="376"/>
      <c r="AI30" s="376"/>
      <c r="AJ30" s="376"/>
      <c r="AK30" s="377"/>
      <c r="AL30" s="391"/>
      <c r="AM30" s="391"/>
      <c r="AN30" s="391"/>
      <c r="AO30" s="391"/>
      <c r="AP30" s="391"/>
      <c r="AQ30" s="377"/>
      <c r="AR30" s="376"/>
      <c r="AS30" s="376"/>
      <c r="AT30" s="376"/>
      <c r="AU30" s="376"/>
      <c r="AV30" s="376"/>
      <c r="AW30" s="219"/>
      <c r="AX30" s="221"/>
      <c r="AY30" s="221"/>
      <c r="AZ30" s="221"/>
      <c r="BA30" s="221"/>
      <c r="BB30" s="221"/>
      <c r="BC30" s="221"/>
    </row>
    <row r="31" spans="1:55" s="221" customFormat="1" x14ac:dyDescent="0.3">
      <c r="A31" s="240" t="s">
        <v>272</v>
      </c>
      <c r="B31" s="300"/>
      <c r="C31" s="300"/>
      <c r="D31" s="300"/>
      <c r="E31" s="300"/>
      <c r="F31" s="300"/>
      <c r="G31" s="358"/>
      <c r="H31" s="376"/>
      <c r="I31" s="376"/>
      <c r="J31" s="376"/>
      <c r="K31" s="376"/>
      <c r="L31" s="376"/>
      <c r="M31" s="379"/>
      <c r="N31" s="392"/>
      <c r="O31" s="392"/>
      <c r="P31" s="392"/>
      <c r="Q31" s="392"/>
      <c r="R31" s="392"/>
      <c r="S31" s="379"/>
      <c r="T31" s="376"/>
      <c r="U31" s="376"/>
      <c r="V31" s="376"/>
      <c r="W31" s="376"/>
      <c r="X31" s="376"/>
      <c r="Y31" s="379"/>
      <c r="Z31" s="392"/>
      <c r="AA31" s="392"/>
      <c r="AB31" s="392"/>
      <c r="AC31" s="392"/>
      <c r="AD31" s="392"/>
      <c r="AE31" s="379"/>
      <c r="AF31" s="376"/>
      <c r="AG31" s="376"/>
      <c r="AH31" s="376"/>
      <c r="AI31" s="376"/>
      <c r="AJ31" s="376"/>
      <c r="AK31" s="379"/>
      <c r="AL31" s="392"/>
      <c r="AM31" s="392"/>
      <c r="AN31" s="392"/>
      <c r="AO31" s="392"/>
      <c r="AP31" s="392"/>
      <c r="AQ31" s="379"/>
      <c r="AR31" s="376"/>
      <c r="AS31" s="376"/>
      <c r="AT31" s="376"/>
      <c r="AU31" s="376"/>
      <c r="AV31" s="376"/>
      <c r="AX31" s="219"/>
      <c r="AY31" s="219"/>
      <c r="AZ31" s="219"/>
      <c r="BA31" s="219"/>
      <c r="BB31" s="219"/>
      <c r="BC31" s="219"/>
    </row>
    <row r="32" spans="1:55" s="221" customFormat="1" x14ac:dyDescent="0.3">
      <c r="A32" s="238" t="s">
        <v>5</v>
      </c>
      <c r="B32" s="198">
        <v>96717.900000000009</v>
      </c>
      <c r="C32" s="198">
        <v>11551.97</v>
      </c>
      <c r="D32" s="198">
        <v>1441.77</v>
      </c>
      <c r="E32" s="198">
        <v>8784.630000000001</v>
      </c>
      <c r="F32" s="198">
        <v>72118.399999999994</v>
      </c>
      <c r="G32" s="447"/>
      <c r="H32" s="448">
        <v>50.740011287694244</v>
      </c>
      <c r="I32" s="448">
        <v>6.0603785668951167</v>
      </c>
      <c r="J32" s="448">
        <v>0.75637938865772436</v>
      </c>
      <c r="K32" s="448">
        <v>4.6085804732962306</v>
      </c>
      <c r="L32" s="448">
        <v>37.834655529642887</v>
      </c>
      <c r="M32" s="393"/>
      <c r="N32" s="380">
        <v>23327.59</v>
      </c>
      <c r="O32" s="380">
        <v>10172.84</v>
      </c>
      <c r="P32" s="380">
        <v>1840.24</v>
      </c>
      <c r="Q32" s="380">
        <v>12130.97</v>
      </c>
      <c r="R32" s="380">
        <v>143143.01999999999</v>
      </c>
      <c r="S32" s="393"/>
      <c r="T32" s="448">
        <v>12.238088088292894</v>
      </c>
      <c r="U32" s="448">
        <v>5.3368612886333082</v>
      </c>
      <c r="V32" s="448">
        <v>0.96542417041795214</v>
      </c>
      <c r="W32" s="448">
        <v>6.3641327482366785</v>
      </c>
      <c r="X32" s="448">
        <v>75.095493704419155</v>
      </c>
      <c r="Y32" s="393"/>
      <c r="Z32" s="380">
        <v>12465.560000000001</v>
      </c>
      <c r="AA32" s="380">
        <v>9245.69</v>
      </c>
      <c r="AB32" s="380">
        <v>5315.22</v>
      </c>
      <c r="AC32" s="380">
        <v>6208.3600000000006</v>
      </c>
      <c r="AD32" s="380">
        <v>157379.82999999999</v>
      </c>
      <c r="AE32" s="393"/>
      <c r="AF32" s="448">
        <v>6.5396648925114151</v>
      </c>
      <c r="AG32" s="448">
        <v>4.8504611345213426</v>
      </c>
      <c r="AH32" s="448">
        <v>2.7884633847155302</v>
      </c>
      <c r="AI32" s="448">
        <v>3.2570212595400583</v>
      </c>
      <c r="AJ32" s="448">
        <v>82.564389328711641</v>
      </c>
      <c r="AK32" s="393"/>
      <c r="AL32" s="380">
        <v>33245.43</v>
      </c>
      <c r="AM32" s="380">
        <v>14336.25</v>
      </c>
      <c r="AN32" s="380">
        <v>4204.62</v>
      </c>
      <c r="AO32" s="380">
        <v>8976.6200000000008</v>
      </c>
      <c r="AP32" s="380">
        <v>129851.79000000001</v>
      </c>
      <c r="AQ32" s="393"/>
      <c r="AR32" s="448">
        <v>17.441171628666964</v>
      </c>
      <c r="AS32" s="448">
        <v>7.5210636999273826</v>
      </c>
      <c r="AT32" s="448">
        <v>2.2058219446500074</v>
      </c>
      <c r="AU32" s="448">
        <v>4.7093020022699204</v>
      </c>
      <c r="AV32" s="448">
        <v>68.122666955416761</v>
      </c>
    </row>
    <row r="33" spans="1:55" x14ac:dyDescent="0.3">
      <c r="A33" s="216" t="s">
        <v>23</v>
      </c>
      <c r="B33" s="199">
        <v>50204.480000000003</v>
      </c>
      <c r="C33" s="199">
        <v>6037.94</v>
      </c>
      <c r="D33" s="199">
        <v>906.23</v>
      </c>
      <c r="E33" s="199">
        <v>6089.93</v>
      </c>
      <c r="F33" s="199">
        <v>54903.21</v>
      </c>
      <c r="G33" s="358"/>
      <c r="H33" s="376">
        <v>42.49511053583246</v>
      </c>
      <c r="I33" s="376">
        <v>5.1107575998939581</v>
      </c>
      <c r="J33" s="376">
        <v>0.76706987147137962</v>
      </c>
      <c r="K33" s="376">
        <v>5.1547640470627751</v>
      </c>
      <c r="L33" s="376">
        <v>46.472306410145507</v>
      </c>
      <c r="M33" s="394"/>
      <c r="N33" s="378">
        <v>10164.91</v>
      </c>
      <c r="O33" s="378">
        <v>4927.37</v>
      </c>
      <c r="P33" s="378">
        <v>988.88</v>
      </c>
      <c r="Q33" s="378">
        <v>6914.2</v>
      </c>
      <c r="R33" s="378">
        <v>95146.42</v>
      </c>
      <c r="S33" s="394"/>
      <c r="T33" s="376">
        <v>8.6039925926289573</v>
      </c>
      <c r="U33" s="376">
        <v>4.1707260547454084</v>
      </c>
      <c r="V33" s="376">
        <v>0.83702818765723686</v>
      </c>
      <c r="W33" s="376">
        <v>5.8524596463672713</v>
      </c>
      <c r="X33" s="376">
        <v>80.535793518601125</v>
      </c>
      <c r="Y33" s="394"/>
      <c r="Z33" s="378">
        <v>5277.27</v>
      </c>
      <c r="AA33" s="378">
        <v>3575.42</v>
      </c>
      <c r="AB33" s="378">
        <v>2570.89</v>
      </c>
      <c r="AC33" s="378">
        <v>3504.43</v>
      </c>
      <c r="AD33" s="378">
        <v>103213.77</v>
      </c>
      <c r="AE33" s="394"/>
      <c r="AF33" s="376">
        <v>4.4668956232079795</v>
      </c>
      <c r="AG33" s="376">
        <v>3.0263806758286527</v>
      </c>
      <c r="AH33" s="376">
        <v>2.1761056926685884</v>
      </c>
      <c r="AI33" s="376">
        <v>2.9662918571228567</v>
      </c>
      <c r="AJ33" s="376">
        <v>87.364326151171923</v>
      </c>
      <c r="AK33" s="394"/>
      <c r="AL33" s="378">
        <v>18302.68</v>
      </c>
      <c r="AM33" s="378">
        <v>8095.85</v>
      </c>
      <c r="AN33" s="378">
        <v>2802.66</v>
      </c>
      <c r="AO33" s="378">
        <v>5961.3</v>
      </c>
      <c r="AP33" s="378">
        <v>82979.3</v>
      </c>
      <c r="AQ33" s="394"/>
      <c r="AR33" s="376">
        <v>15.492131572759444</v>
      </c>
      <c r="AS33" s="376">
        <v>6.8526561898762663</v>
      </c>
      <c r="AT33" s="376">
        <v>2.372285232201512</v>
      </c>
      <c r="AU33" s="376">
        <v>5.0458863917574295</v>
      </c>
      <c r="AV33" s="376">
        <v>70.237049077811434</v>
      </c>
      <c r="AW33" s="219"/>
      <c r="AX33" s="221"/>
      <c r="AY33" s="221"/>
      <c r="AZ33" s="221"/>
      <c r="BA33" s="221"/>
      <c r="BB33" s="221"/>
      <c r="BC33" s="221"/>
    </row>
    <row r="34" spans="1:55" x14ac:dyDescent="0.3">
      <c r="A34" s="217" t="s">
        <v>25</v>
      </c>
      <c r="B34" s="199">
        <v>38290.9</v>
      </c>
      <c r="C34" s="199">
        <v>4501.5200000000004</v>
      </c>
      <c r="D34" s="199">
        <v>446.49</v>
      </c>
      <c r="E34" s="199">
        <v>2526.6999999999998</v>
      </c>
      <c r="F34" s="199">
        <v>15854.91</v>
      </c>
      <c r="G34" s="358"/>
      <c r="H34" s="376">
        <v>62.139842029920864</v>
      </c>
      <c r="I34" s="376">
        <v>7.3052276570811703</v>
      </c>
      <c r="J34" s="376">
        <v>0.72457994113325541</v>
      </c>
      <c r="K34" s="376">
        <v>4.1004191297932682</v>
      </c>
      <c r="L34" s="376">
        <v>25.729915013713772</v>
      </c>
      <c r="M34" s="394"/>
      <c r="N34" s="378">
        <v>10026.33</v>
      </c>
      <c r="O34" s="378">
        <v>3933.06</v>
      </c>
      <c r="P34" s="378">
        <v>685.83</v>
      </c>
      <c r="Q34" s="378">
        <v>4566.71</v>
      </c>
      <c r="R34" s="378">
        <v>42408.59</v>
      </c>
      <c r="S34" s="394"/>
      <c r="T34" s="376">
        <v>16.271086925088113</v>
      </c>
      <c r="U34" s="376">
        <v>6.3827104375765664</v>
      </c>
      <c r="V34" s="376">
        <v>1.1129894533526408</v>
      </c>
      <c r="W34" s="376">
        <v>7.4110203206626091</v>
      </c>
      <c r="X34" s="376">
        <v>68.822176634962389</v>
      </c>
      <c r="Y34" s="394"/>
      <c r="Z34" s="378">
        <v>5227.37</v>
      </c>
      <c r="AA34" s="378">
        <v>3961.94</v>
      </c>
      <c r="AB34" s="378">
        <v>2121.96</v>
      </c>
      <c r="AC34" s="378">
        <v>2366.61</v>
      </c>
      <c r="AD34" s="378">
        <v>47942.65</v>
      </c>
      <c r="AE34" s="394"/>
      <c r="AF34" s="376">
        <v>8.4831629977866125</v>
      </c>
      <c r="AG34" s="376">
        <v>6.4295779344968302</v>
      </c>
      <c r="AH34" s="376">
        <v>3.4435925818878865</v>
      </c>
      <c r="AI34" s="376">
        <v>3.8406193520243983</v>
      </c>
      <c r="AJ34" s="376">
        <v>77.803047133804256</v>
      </c>
      <c r="AK34" s="394"/>
      <c r="AL34" s="378">
        <v>11586.28</v>
      </c>
      <c r="AM34" s="378">
        <v>4731.51</v>
      </c>
      <c r="AN34" s="378">
        <v>1226.76</v>
      </c>
      <c r="AO34" s="378">
        <v>2698.15</v>
      </c>
      <c r="AP34" s="378">
        <v>41377.83</v>
      </c>
      <c r="AQ34" s="394"/>
      <c r="AR34" s="376">
        <v>18.802629578161692</v>
      </c>
      <c r="AS34" s="376">
        <v>7.6784636548890433</v>
      </c>
      <c r="AT34" s="376">
        <v>1.9908300042209954</v>
      </c>
      <c r="AU34" s="376">
        <v>4.3786543218631842</v>
      </c>
      <c r="AV34" s="376">
        <v>67.149422440865081</v>
      </c>
      <c r="AW34" s="219"/>
    </row>
    <row r="35" spans="1:55" x14ac:dyDescent="0.3">
      <c r="A35" s="216" t="s">
        <v>26</v>
      </c>
      <c r="B35" s="199">
        <v>7067.32</v>
      </c>
      <c r="C35" s="199">
        <v>898.5</v>
      </c>
      <c r="D35" s="199">
        <v>86.49</v>
      </c>
      <c r="E35" s="199">
        <v>153.53</v>
      </c>
      <c r="F35" s="199">
        <v>1185.69</v>
      </c>
      <c r="G35" s="358"/>
      <c r="H35" s="376">
        <v>75.252062230541767</v>
      </c>
      <c r="I35" s="376">
        <v>9.5671312342078441</v>
      </c>
      <c r="J35" s="376">
        <v>0.92093620528284525</v>
      </c>
      <c r="K35" s="376">
        <v>1.6347709052731556</v>
      </c>
      <c r="L35" s="376">
        <v>12.625099424694378</v>
      </c>
      <c r="M35" s="394"/>
      <c r="N35" s="378">
        <v>2570.6999999999998</v>
      </c>
      <c r="O35" s="378">
        <v>1145.99</v>
      </c>
      <c r="P35" s="378">
        <v>161.41999999999999</v>
      </c>
      <c r="Q35" s="378">
        <v>607.21</v>
      </c>
      <c r="R35" s="378">
        <v>4906.21</v>
      </c>
      <c r="S35" s="394"/>
      <c r="T35" s="376">
        <v>27.372536743214361</v>
      </c>
      <c r="U35" s="376">
        <v>12.202378100266941</v>
      </c>
      <c r="V35" s="376">
        <v>1.7187827755434946</v>
      </c>
      <c r="W35" s="376">
        <v>6.4655066852791823</v>
      </c>
      <c r="X35" s="376">
        <v>52.240795695696008</v>
      </c>
      <c r="Y35" s="394"/>
      <c r="Z35" s="378">
        <v>1557.38</v>
      </c>
      <c r="AA35" s="378">
        <v>1383.18</v>
      </c>
      <c r="AB35" s="378">
        <v>584.55999999999995</v>
      </c>
      <c r="AC35" s="378">
        <v>290.05</v>
      </c>
      <c r="AD35" s="378">
        <v>5576.36</v>
      </c>
      <c r="AE35" s="394"/>
      <c r="AF35" s="376">
        <v>16.582814514780871</v>
      </c>
      <c r="AG35" s="376">
        <v>14.727951675605572</v>
      </c>
      <c r="AH35" s="376">
        <v>6.2243319246171804</v>
      </c>
      <c r="AI35" s="376">
        <v>3.0884211624729945</v>
      </c>
      <c r="AJ35" s="376">
        <v>59.376480722523375</v>
      </c>
      <c r="AK35" s="394"/>
      <c r="AL35" s="378">
        <v>2754.26</v>
      </c>
      <c r="AM35" s="378">
        <v>1280.9100000000001</v>
      </c>
      <c r="AN35" s="378">
        <v>161.01</v>
      </c>
      <c r="AO35" s="378">
        <v>300.89999999999998</v>
      </c>
      <c r="AP35" s="378">
        <v>4894.46</v>
      </c>
      <c r="AQ35" s="394"/>
      <c r="AR35" s="376">
        <v>29.327063854345354</v>
      </c>
      <c r="AS35" s="376">
        <v>13.638991729782049</v>
      </c>
      <c r="AT35" s="376">
        <v>1.714417139699282</v>
      </c>
      <c r="AU35" s="376">
        <v>3.2039507939600891</v>
      </c>
      <c r="AV35" s="376">
        <v>52.115682961136258</v>
      </c>
      <c r="AW35" s="219"/>
    </row>
    <row r="36" spans="1:55" x14ac:dyDescent="0.3">
      <c r="A36" s="216" t="s">
        <v>27</v>
      </c>
      <c r="B36" s="199">
        <v>1155.2</v>
      </c>
      <c r="C36" s="199">
        <v>114.01</v>
      </c>
      <c r="D36" s="199">
        <v>2.56</v>
      </c>
      <c r="E36" s="199">
        <v>14.47</v>
      </c>
      <c r="F36" s="199">
        <v>174.59</v>
      </c>
      <c r="G36" s="358"/>
      <c r="H36" s="376">
        <v>79.077790860053128</v>
      </c>
      <c r="I36" s="376">
        <v>7.8044138988527161</v>
      </c>
      <c r="J36" s="376">
        <v>0.17524164179513158</v>
      </c>
      <c r="K36" s="376">
        <v>0.99052599874045089</v>
      </c>
      <c r="L36" s="376">
        <v>11.951343062895321</v>
      </c>
      <c r="M36" s="394"/>
      <c r="N36" s="378">
        <v>565.65</v>
      </c>
      <c r="O36" s="378">
        <v>166.42</v>
      </c>
      <c r="P36" s="378">
        <v>4.1100000000000003</v>
      </c>
      <c r="Q36" s="378">
        <v>42.85</v>
      </c>
      <c r="R36" s="378">
        <v>681.8</v>
      </c>
      <c r="S36" s="394"/>
      <c r="T36" s="376">
        <v>38.720872922428192</v>
      </c>
      <c r="U36" s="376">
        <v>11.392075792010075</v>
      </c>
      <c r="V36" s="376">
        <v>0.28134497960077764</v>
      </c>
      <c r="W36" s="376">
        <v>2.9332438870786675</v>
      </c>
      <c r="X36" s="376">
        <v>46.671777881219022</v>
      </c>
      <c r="Y36" s="394"/>
      <c r="Z36" s="378">
        <v>403.54</v>
      </c>
      <c r="AA36" s="378">
        <v>325.14999999999998</v>
      </c>
      <c r="AB36" s="378">
        <v>37.81</v>
      </c>
      <c r="AC36" s="378">
        <v>47.27</v>
      </c>
      <c r="AD36" s="378">
        <v>647.04999999999995</v>
      </c>
      <c r="AE36" s="394"/>
      <c r="AF36" s="376">
        <v>27.623832863284143</v>
      </c>
      <c r="AG36" s="376">
        <v>22.257742120971496</v>
      </c>
      <c r="AH36" s="376">
        <v>2.5882369047945022</v>
      </c>
      <c r="AI36" s="376">
        <v>3.2358095342405746</v>
      </c>
      <c r="AJ36" s="376">
        <v>44.293009501382762</v>
      </c>
      <c r="AK36" s="394"/>
      <c r="AL36" s="378">
        <v>602.21</v>
      </c>
      <c r="AM36" s="378">
        <v>227.98</v>
      </c>
      <c r="AN36" s="378">
        <v>14.19</v>
      </c>
      <c r="AO36" s="378">
        <v>16.27</v>
      </c>
      <c r="AP36" s="378">
        <v>600.20000000000005</v>
      </c>
      <c r="AQ36" s="394"/>
      <c r="AR36" s="376">
        <v>41.223542619314919</v>
      </c>
      <c r="AS36" s="376">
        <v>15.606089647052382</v>
      </c>
      <c r="AT36" s="376">
        <v>0.97135894416910817</v>
      </c>
      <c r="AU36" s="376">
        <v>1.1137427781276525</v>
      </c>
      <c r="AV36" s="376">
        <v>41.085950548999215</v>
      </c>
      <c r="AW36" s="219"/>
    </row>
    <row r="37" spans="1:55" s="221" customFormat="1" x14ac:dyDescent="0.3">
      <c r="A37" s="220" t="s">
        <v>7</v>
      </c>
      <c r="B37" s="198">
        <v>32789.29</v>
      </c>
      <c r="C37" s="198">
        <v>3247.58</v>
      </c>
      <c r="D37" s="198">
        <v>835.79000000000008</v>
      </c>
      <c r="E37" s="198">
        <v>4786.46</v>
      </c>
      <c r="F37" s="198">
        <v>66567.299999999988</v>
      </c>
      <c r="G37" s="447"/>
      <c r="H37" s="448">
        <v>30.296939536292484</v>
      </c>
      <c r="I37" s="448">
        <v>3.0007278260454169</v>
      </c>
      <c r="J37" s="448">
        <v>0.77226067093974571</v>
      </c>
      <c r="K37" s="448">
        <v>4.4226358427670291</v>
      </c>
      <c r="L37" s="448">
        <v>61.50744536384417</v>
      </c>
      <c r="M37" s="393"/>
      <c r="N37" s="380">
        <v>5938.59</v>
      </c>
      <c r="O37" s="380">
        <v>2281.8200000000002</v>
      </c>
      <c r="P37" s="380">
        <v>457.04</v>
      </c>
      <c r="Q37" s="380">
        <v>3876.64</v>
      </c>
      <c r="R37" s="380">
        <v>95672.320000000007</v>
      </c>
      <c r="S37" s="393"/>
      <c r="T37" s="448">
        <v>5.4871911578698764</v>
      </c>
      <c r="U37" s="448">
        <v>2.1083763196062772</v>
      </c>
      <c r="V37" s="448">
        <v>0.4222998804081185</v>
      </c>
      <c r="W37" s="448">
        <v>3.5819722746046918</v>
      </c>
      <c r="X37" s="448">
        <v>88.400160367511035</v>
      </c>
      <c r="Y37" s="393"/>
      <c r="Z37" s="380">
        <v>3164.2700000000004</v>
      </c>
      <c r="AA37" s="380">
        <v>2974.6800000000003</v>
      </c>
      <c r="AB37" s="380">
        <v>2658.98</v>
      </c>
      <c r="AC37" s="380">
        <v>2663.1</v>
      </c>
      <c r="AD37" s="380">
        <v>96765.37</v>
      </c>
      <c r="AE37" s="393"/>
      <c r="AF37" s="448">
        <v>2.9237503119617481</v>
      </c>
      <c r="AG37" s="448">
        <v>2.7485712590854674</v>
      </c>
      <c r="AH37" s="448">
        <v>2.4568679678093357</v>
      </c>
      <c r="AI37" s="448">
        <v>2.4606748020192115</v>
      </c>
      <c r="AJ37" s="448">
        <v>89.410126419235368</v>
      </c>
      <c r="AK37" s="393"/>
      <c r="AL37" s="380">
        <v>11239.39</v>
      </c>
      <c r="AM37" s="380">
        <v>3978.6899999999996</v>
      </c>
      <c r="AN37" s="380">
        <v>1118.2199999999998</v>
      </c>
      <c r="AO37" s="380">
        <v>3478.64</v>
      </c>
      <c r="AP37" s="380">
        <v>88411.48000000001</v>
      </c>
      <c r="AQ37" s="393"/>
      <c r="AR37" s="448">
        <v>10.385071444206639</v>
      </c>
      <c r="AS37" s="448">
        <v>3.6762653404099788</v>
      </c>
      <c r="AT37" s="448">
        <v>1.0332228519822471</v>
      </c>
      <c r="AU37" s="448">
        <v>3.2142246980196423</v>
      </c>
      <c r="AV37" s="448">
        <v>81.69122490527036</v>
      </c>
    </row>
    <row r="38" spans="1:55" x14ac:dyDescent="0.3">
      <c r="A38" s="216" t="s">
        <v>23</v>
      </c>
      <c r="B38" s="199">
        <v>22156.62</v>
      </c>
      <c r="C38" s="199">
        <v>2386.64</v>
      </c>
      <c r="D38" s="199">
        <v>674.33</v>
      </c>
      <c r="E38" s="199">
        <v>3982.46</v>
      </c>
      <c r="F38" s="199">
        <v>59534.81</v>
      </c>
      <c r="G38" s="358"/>
      <c r="H38" s="376">
        <v>24.969465213558685</v>
      </c>
      <c r="I38" s="376">
        <v>2.68963065924711</v>
      </c>
      <c r="J38" s="376">
        <v>0.75993808972031962</v>
      </c>
      <c r="K38" s="376">
        <v>4.4880444957032664</v>
      </c>
      <c r="L38" s="376">
        <v>67.092921541770608</v>
      </c>
      <c r="M38" s="395"/>
      <c r="N38" s="378">
        <v>3767.99</v>
      </c>
      <c r="O38" s="378">
        <v>1421.75</v>
      </c>
      <c r="P38" s="378">
        <v>383.3</v>
      </c>
      <c r="Q38" s="378">
        <v>2940.97</v>
      </c>
      <c r="R38" s="378">
        <v>80220.850000000006</v>
      </c>
      <c r="S38" s="395"/>
      <c r="T38" s="376">
        <v>4.2463469261122402</v>
      </c>
      <c r="U38" s="376">
        <v>1.6022451604701917</v>
      </c>
      <c r="V38" s="376">
        <v>0.43196101284207805</v>
      </c>
      <c r="W38" s="376">
        <v>3.3143344115266538</v>
      </c>
      <c r="X38" s="376">
        <v>90.405112489048847</v>
      </c>
      <c r="Y38" s="395"/>
      <c r="Z38" s="378">
        <v>2436.29</v>
      </c>
      <c r="AA38" s="378">
        <v>1804.02</v>
      </c>
      <c r="AB38" s="378">
        <v>2008.49</v>
      </c>
      <c r="AC38" s="378">
        <v>2035.85</v>
      </c>
      <c r="AD38" s="378">
        <v>80450.2</v>
      </c>
      <c r="AE38" s="395"/>
      <c r="AF38" s="376">
        <v>2.7455838663632308</v>
      </c>
      <c r="AG38" s="376">
        <v>2.0330454119159032</v>
      </c>
      <c r="AH38" s="376">
        <v>2.2634734533868652</v>
      </c>
      <c r="AI38" s="376">
        <v>2.2943068823233617</v>
      </c>
      <c r="AJ38" s="376">
        <v>90.663579116482524</v>
      </c>
      <c r="AK38" s="395"/>
      <c r="AL38" s="378">
        <v>8283.8799999999992</v>
      </c>
      <c r="AM38" s="378">
        <v>2648.99</v>
      </c>
      <c r="AN38" s="378">
        <v>917.76</v>
      </c>
      <c r="AO38" s="378">
        <v>2895.5</v>
      </c>
      <c r="AP38" s="378">
        <v>73988.72</v>
      </c>
      <c r="AQ38" s="395"/>
      <c r="AR38" s="376">
        <v>9.3355418603241151</v>
      </c>
      <c r="AS38" s="376">
        <v>2.9852867294770058</v>
      </c>
      <c r="AT38" s="376">
        <v>1.0342722127470534</v>
      </c>
      <c r="AU38" s="376">
        <v>3.2630918671647198</v>
      </c>
      <c r="AV38" s="376">
        <v>83.381796060758987</v>
      </c>
      <c r="AW38" s="222"/>
      <c r="AX38" s="221"/>
      <c r="AY38" s="221"/>
      <c r="AZ38" s="221"/>
      <c r="BA38" s="221"/>
      <c r="BB38" s="221"/>
      <c r="BC38" s="221"/>
    </row>
    <row r="39" spans="1:55" x14ac:dyDescent="0.3">
      <c r="A39" s="217" t="s">
        <v>25</v>
      </c>
      <c r="B39" s="199">
        <v>9761.84</v>
      </c>
      <c r="C39" s="199">
        <v>795.05</v>
      </c>
      <c r="D39" s="199">
        <v>161.46</v>
      </c>
      <c r="E39" s="199">
        <v>767.33</v>
      </c>
      <c r="F39" s="199">
        <v>6772.7</v>
      </c>
      <c r="G39" s="358"/>
      <c r="H39" s="376">
        <v>53.464984297621143</v>
      </c>
      <c r="I39" s="376">
        <v>4.3544388932643532</v>
      </c>
      <c r="J39" s="376">
        <v>0.88430627470783285</v>
      </c>
      <c r="K39" s="376">
        <v>4.2026181950424952</v>
      </c>
      <c r="L39" s="376">
        <v>37.093652339364169</v>
      </c>
      <c r="M39" s="395"/>
      <c r="N39" s="378">
        <v>1955.59</v>
      </c>
      <c r="O39" s="378">
        <v>802.06</v>
      </c>
      <c r="P39" s="378">
        <v>73.739999999999995</v>
      </c>
      <c r="Q39" s="378">
        <v>865.75</v>
      </c>
      <c r="R39" s="378">
        <v>14561.24</v>
      </c>
      <c r="S39" s="395"/>
      <c r="T39" s="376">
        <v>10.710643551070795</v>
      </c>
      <c r="U39" s="376">
        <v>4.3928322227930403</v>
      </c>
      <c r="V39" s="376">
        <v>0.40386934656853446</v>
      </c>
      <c r="W39" s="376">
        <v>4.741658350850404</v>
      </c>
      <c r="X39" s="376">
        <v>79.750996528717224</v>
      </c>
      <c r="Y39" s="395"/>
      <c r="Z39" s="378">
        <v>619.79999999999995</v>
      </c>
      <c r="AA39" s="378">
        <v>1041.02</v>
      </c>
      <c r="AB39" s="378">
        <v>579.33000000000004</v>
      </c>
      <c r="AC39" s="378">
        <v>587.80999999999995</v>
      </c>
      <c r="AD39" s="378">
        <v>15430.41</v>
      </c>
      <c r="AE39" s="395"/>
      <c r="AF39" s="376">
        <v>3.3946056550471617</v>
      </c>
      <c r="AG39" s="376">
        <v>5.7016011278109007</v>
      </c>
      <c r="AH39" s="376">
        <v>3.172954007967848</v>
      </c>
      <c r="AI39" s="376">
        <v>3.2193984351295128</v>
      </c>
      <c r="AJ39" s="376">
        <v>84.511386004672914</v>
      </c>
      <c r="AK39" s="395"/>
      <c r="AL39" s="378">
        <v>2762.32</v>
      </c>
      <c r="AM39" s="378">
        <v>1260.71</v>
      </c>
      <c r="AN39" s="378">
        <v>188.09</v>
      </c>
      <c r="AO39" s="378">
        <v>561.36</v>
      </c>
      <c r="AP39" s="378">
        <v>13485.89</v>
      </c>
      <c r="AQ39" s="395"/>
      <c r="AR39" s="376">
        <v>15.129053070425744</v>
      </c>
      <c r="AS39" s="376">
        <v>6.9048294536536101</v>
      </c>
      <c r="AT39" s="376">
        <v>1.0301571114195236</v>
      </c>
      <c r="AU39" s="376">
        <v>3.0745334471075747</v>
      </c>
      <c r="AV39" s="376">
        <v>73.861372148021886</v>
      </c>
      <c r="AW39" s="222"/>
    </row>
    <row r="40" spans="1:55" x14ac:dyDescent="0.3">
      <c r="A40" s="216" t="s">
        <v>26</v>
      </c>
      <c r="B40" s="199">
        <v>816.04</v>
      </c>
      <c r="C40" s="199">
        <v>61.86</v>
      </c>
      <c r="D40" s="224" t="s">
        <v>257</v>
      </c>
      <c r="E40" s="199">
        <v>32.9</v>
      </c>
      <c r="F40" s="199">
        <v>238.68</v>
      </c>
      <c r="G40" s="358"/>
      <c r="H40" s="376">
        <v>70.992718383254882</v>
      </c>
      <c r="I40" s="376">
        <v>5.381610655345507</v>
      </c>
      <c r="J40" s="224" t="s">
        <v>257</v>
      </c>
      <c r="K40" s="376">
        <v>2.8621886608610927</v>
      </c>
      <c r="L40" s="376">
        <v>20.764352266696825</v>
      </c>
      <c r="M40" s="395"/>
      <c r="N40" s="378">
        <v>191.58</v>
      </c>
      <c r="O40" s="378">
        <v>55.05</v>
      </c>
      <c r="P40" s="385" t="s">
        <v>257</v>
      </c>
      <c r="Q40" s="378">
        <v>66.56</v>
      </c>
      <c r="R40" s="378">
        <v>836.28</v>
      </c>
      <c r="S40" s="395"/>
      <c r="T40" s="376">
        <v>16.666811661026387</v>
      </c>
      <c r="U40" s="376">
        <v>4.7891637015320097</v>
      </c>
      <c r="V40" s="385" t="s">
        <v>257</v>
      </c>
      <c r="W40" s="376">
        <v>5.7904947497542345</v>
      </c>
      <c r="X40" s="376">
        <v>72.753529887687364</v>
      </c>
      <c r="Y40" s="395"/>
      <c r="Z40" s="378">
        <v>95.53</v>
      </c>
      <c r="AA40" s="378">
        <v>108.3</v>
      </c>
      <c r="AB40" s="378">
        <v>68.2</v>
      </c>
      <c r="AC40" s="390" t="s">
        <v>256</v>
      </c>
      <c r="AD40" s="378">
        <v>840.11</v>
      </c>
      <c r="AE40" s="395"/>
      <c r="AF40" s="376">
        <v>8.3107867103969646</v>
      </c>
      <c r="AG40" s="376">
        <v>9.4217334945670608</v>
      </c>
      <c r="AH40" s="376">
        <v>5.9331691997181313</v>
      </c>
      <c r="AI40" s="390" t="s">
        <v>256</v>
      </c>
      <c r="AJ40" s="376">
        <v>73.086726926322569</v>
      </c>
      <c r="AK40" s="395"/>
      <c r="AL40" s="378">
        <v>175.94</v>
      </c>
      <c r="AM40" s="378">
        <v>58.54</v>
      </c>
      <c r="AN40" s="378">
        <v>12.37</v>
      </c>
      <c r="AO40" s="390" t="s">
        <v>256</v>
      </c>
      <c r="AP40" s="378">
        <v>882.96</v>
      </c>
      <c r="AQ40" s="395"/>
      <c r="AR40" s="376">
        <v>15.306184589419471</v>
      </c>
      <c r="AS40" s="376">
        <v>5.0927818907844475</v>
      </c>
      <c r="AT40" s="376">
        <v>1.076148137837438</v>
      </c>
      <c r="AU40" s="390" t="s">
        <v>256</v>
      </c>
      <c r="AV40" s="376">
        <v>76.81453191470851</v>
      </c>
      <c r="AW40" s="222"/>
    </row>
    <row r="41" spans="1:55" x14ac:dyDescent="0.3">
      <c r="A41" s="216" t="s">
        <v>27</v>
      </c>
      <c r="B41" s="199">
        <v>54.79</v>
      </c>
      <c r="C41" s="199">
        <v>4.03</v>
      </c>
      <c r="D41" s="224" t="s">
        <v>257</v>
      </c>
      <c r="E41" s="199">
        <v>3.77</v>
      </c>
      <c r="F41" s="199">
        <v>21.11</v>
      </c>
      <c r="G41" s="358"/>
      <c r="H41" s="376">
        <v>65.4599761051374</v>
      </c>
      <c r="I41" s="376">
        <v>4.8148148148148158</v>
      </c>
      <c r="J41" s="224" t="s">
        <v>257</v>
      </c>
      <c r="K41" s="376">
        <v>4.5041816009557953</v>
      </c>
      <c r="L41" s="376">
        <v>25.221027479091994</v>
      </c>
      <c r="M41" s="395"/>
      <c r="N41" s="378">
        <v>23.43</v>
      </c>
      <c r="O41" s="378">
        <v>2.96</v>
      </c>
      <c r="P41" s="385" t="s">
        <v>257</v>
      </c>
      <c r="Q41" s="378">
        <v>3.36</v>
      </c>
      <c r="R41" s="378">
        <v>53.95</v>
      </c>
      <c r="S41" s="395"/>
      <c r="T41" s="376">
        <v>27.992831541218642</v>
      </c>
      <c r="U41" s="376">
        <v>3.5364396654719235</v>
      </c>
      <c r="V41" s="385" t="s">
        <v>257</v>
      </c>
      <c r="W41" s="376">
        <v>4.0143369175627246</v>
      </c>
      <c r="X41" s="376">
        <v>64.456391875746718</v>
      </c>
      <c r="Y41" s="395"/>
      <c r="Z41" s="378">
        <v>12.65</v>
      </c>
      <c r="AA41" s="378">
        <v>21.34</v>
      </c>
      <c r="AB41" s="378">
        <v>2.96</v>
      </c>
      <c r="AC41" s="390" t="s">
        <v>256</v>
      </c>
      <c r="AD41" s="378">
        <v>44.65</v>
      </c>
      <c r="AE41" s="395"/>
      <c r="AF41" s="376">
        <v>15.113500597371567</v>
      </c>
      <c r="AG41" s="376">
        <v>25.495818399044207</v>
      </c>
      <c r="AH41" s="376">
        <v>3.5364396654719235</v>
      </c>
      <c r="AI41" s="390" t="s">
        <v>256</v>
      </c>
      <c r="AJ41" s="376">
        <v>53.345280764635604</v>
      </c>
      <c r="AK41" s="395"/>
      <c r="AL41" s="378">
        <v>17.25</v>
      </c>
      <c r="AM41" s="378">
        <v>10.45</v>
      </c>
      <c r="AN41" s="385" t="s">
        <v>257</v>
      </c>
      <c r="AO41" s="390" t="s">
        <v>256</v>
      </c>
      <c r="AP41" s="378">
        <v>53.91</v>
      </c>
      <c r="AQ41" s="395"/>
      <c r="AR41" s="376">
        <v>20.609318996415773</v>
      </c>
      <c r="AS41" s="376">
        <v>12.485065710872163</v>
      </c>
      <c r="AT41" s="385" t="s">
        <v>257</v>
      </c>
      <c r="AU41" s="390" t="s">
        <v>256</v>
      </c>
      <c r="AV41" s="376">
        <v>64.408602150537646</v>
      </c>
      <c r="AW41" s="222"/>
    </row>
    <row r="42" spans="1:55" s="221" customFormat="1" x14ac:dyDescent="0.3">
      <c r="A42" s="225" t="s">
        <v>28</v>
      </c>
      <c r="B42" s="198">
        <v>99011.87000000001</v>
      </c>
      <c r="C42" s="198">
        <v>18372.800000000003</v>
      </c>
      <c r="D42" s="198">
        <v>4769.3500000000004</v>
      </c>
      <c r="E42" s="198">
        <v>14308.529999999999</v>
      </c>
      <c r="F42" s="198">
        <v>110735.24</v>
      </c>
      <c r="G42" s="447"/>
      <c r="H42" s="448">
        <v>40.053701934240522</v>
      </c>
      <c r="I42" s="448">
        <v>7.4324286057562015</v>
      </c>
      <c r="J42" s="448">
        <v>1.9293658762335266</v>
      </c>
      <c r="K42" s="448">
        <v>5.7882918051859678</v>
      </c>
      <c r="L42" s="448">
        <v>44.796207733240351</v>
      </c>
      <c r="M42" s="393"/>
      <c r="N42" s="380">
        <v>28884.710000000003</v>
      </c>
      <c r="O42" s="380">
        <v>16515.84</v>
      </c>
      <c r="P42" s="380">
        <v>3274.9900000000002</v>
      </c>
      <c r="Q42" s="380">
        <v>17990.160000000003</v>
      </c>
      <c r="R42" s="380">
        <v>180532.11</v>
      </c>
      <c r="S42" s="393"/>
      <c r="T42" s="448">
        <v>11.684857227693776</v>
      </c>
      <c r="U42" s="448">
        <v>6.6812245092796134</v>
      </c>
      <c r="V42" s="448">
        <v>1.3248459330948739</v>
      </c>
      <c r="W42" s="448">
        <v>7.2776375841532586</v>
      </c>
      <c r="X42" s="448">
        <v>73.031438791121928</v>
      </c>
      <c r="Y42" s="393"/>
      <c r="Z42" s="380">
        <v>20667.600000000002</v>
      </c>
      <c r="AA42" s="380">
        <v>15498.409999999998</v>
      </c>
      <c r="AB42" s="380">
        <v>6892.1499999999987</v>
      </c>
      <c r="AC42" s="380">
        <v>12506.67</v>
      </c>
      <c r="AD42" s="380">
        <v>191632.97</v>
      </c>
      <c r="AE42" s="393"/>
      <c r="AF42" s="448">
        <v>8.3607540196555163</v>
      </c>
      <c r="AG42" s="448">
        <v>6.2696391310925899</v>
      </c>
      <c r="AH42" s="448">
        <v>2.7881113828682937</v>
      </c>
      <c r="AI42" s="448">
        <v>5.0593775510947108</v>
      </c>
      <c r="AJ42" s="448">
        <v>77.522117915288888</v>
      </c>
      <c r="AK42" s="393"/>
      <c r="AL42" s="380">
        <v>66075.19</v>
      </c>
      <c r="AM42" s="380">
        <v>27501.170000000006</v>
      </c>
      <c r="AN42" s="380">
        <v>11344.980000000001</v>
      </c>
      <c r="AO42" s="380">
        <v>13964.69</v>
      </c>
      <c r="AP42" s="380">
        <v>128311.77</v>
      </c>
      <c r="AQ42" s="393"/>
      <c r="AR42" s="448">
        <v>26.729683678414617</v>
      </c>
      <c r="AS42" s="448">
        <v>11.125167780619408</v>
      </c>
      <c r="AT42" s="448">
        <v>4.5894340483612721</v>
      </c>
      <c r="AU42" s="448">
        <v>5.6491967161520051</v>
      </c>
      <c r="AV42" s="448">
        <v>51.906517776452709</v>
      </c>
    </row>
    <row r="43" spans="1:55" x14ac:dyDescent="0.3">
      <c r="A43" s="216" t="s">
        <v>23</v>
      </c>
      <c r="B43" s="199">
        <v>75101.8</v>
      </c>
      <c r="C43" s="199">
        <v>14096.68</v>
      </c>
      <c r="D43" s="199">
        <v>4165.84</v>
      </c>
      <c r="E43" s="199">
        <v>12771.21</v>
      </c>
      <c r="F43" s="199">
        <v>101449.81</v>
      </c>
      <c r="G43" s="358"/>
      <c r="H43" s="376">
        <v>36.178759058804445</v>
      </c>
      <c r="I43" s="376">
        <v>6.7907878273099627</v>
      </c>
      <c r="J43" s="376">
        <v>2.0068083805918087</v>
      </c>
      <c r="K43" s="376">
        <v>6.1522697123024193</v>
      </c>
      <c r="L43" s="376">
        <v>48.871375020991366</v>
      </c>
      <c r="M43" s="394"/>
      <c r="N43" s="378">
        <v>21005.22</v>
      </c>
      <c r="O43" s="378">
        <v>12013.24</v>
      </c>
      <c r="P43" s="378">
        <v>2910.44</v>
      </c>
      <c r="Q43" s="378">
        <v>15258.45</v>
      </c>
      <c r="R43" s="378">
        <v>156398</v>
      </c>
      <c r="S43" s="394"/>
      <c r="T43" s="376">
        <v>10.118835944773364</v>
      </c>
      <c r="U43" s="376">
        <v>5.7871331376290831</v>
      </c>
      <c r="V43" s="376">
        <v>1.4020450577097594</v>
      </c>
      <c r="W43" s="376">
        <v>7.3504468090087673</v>
      </c>
      <c r="X43" s="376">
        <v>75.341543868174881</v>
      </c>
      <c r="Y43" s="394"/>
      <c r="Z43" s="378">
        <v>14494.68</v>
      </c>
      <c r="AA43" s="378">
        <v>11070.05</v>
      </c>
      <c r="AB43" s="378">
        <v>5540.61</v>
      </c>
      <c r="AC43" s="378">
        <v>10756.25</v>
      </c>
      <c r="AD43" s="378">
        <v>165723.74</v>
      </c>
      <c r="AE43" s="394"/>
      <c r="AF43" s="376">
        <v>6.9825162027337768</v>
      </c>
      <c r="AG43" s="376">
        <v>5.3327706089456983</v>
      </c>
      <c r="AH43" s="376">
        <v>2.6690757642134075</v>
      </c>
      <c r="AI43" s="376">
        <v>5.1816038647045115</v>
      </c>
      <c r="AJ43" s="376">
        <v>79.834028742106739</v>
      </c>
      <c r="AK43" s="394"/>
      <c r="AL43" s="378">
        <v>51294.02</v>
      </c>
      <c r="AM43" s="378">
        <v>21309.33</v>
      </c>
      <c r="AN43" s="378">
        <v>10071.700000000001</v>
      </c>
      <c r="AO43" s="378">
        <v>12212.17</v>
      </c>
      <c r="AP43" s="378">
        <v>112698.11</v>
      </c>
      <c r="AQ43" s="394"/>
      <c r="AR43" s="376">
        <v>24.709847044112074</v>
      </c>
      <c r="AS43" s="376">
        <v>10.265334729321445</v>
      </c>
      <c r="AT43" s="376">
        <v>4.8518358762714175</v>
      </c>
      <c r="AU43" s="376">
        <v>5.8829636042699356</v>
      </c>
      <c r="AV43" s="376">
        <v>54.290013928729266</v>
      </c>
      <c r="AW43" s="219"/>
      <c r="AX43" s="221"/>
      <c r="AY43" s="221"/>
      <c r="AZ43" s="221"/>
      <c r="BA43" s="221"/>
      <c r="BB43" s="221"/>
      <c r="BC43" s="221"/>
    </row>
    <row r="44" spans="1:55" x14ac:dyDescent="0.3">
      <c r="A44" s="217" t="s">
        <v>25</v>
      </c>
      <c r="B44" s="199">
        <v>21396.66</v>
      </c>
      <c r="C44" s="199">
        <v>3817.26</v>
      </c>
      <c r="D44" s="199">
        <v>582.01</v>
      </c>
      <c r="E44" s="199">
        <v>1485.65</v>
      </c>
      <c r="F44" s="199">
        <v>8833.74</v>
      </c>
      <c r="G44" s="358"/>
      <c r="H44" s="376">
        <v>59.245351144416745</v>
      </c>
      <c r="I44" s="376">
        <v>10.569636060466273</v>
      </c>
      <c r="J44" s="376">
        <v>1.6115312772910346</v>
      </c>
      <c r="K44" s="376">
        <v>4.1136259550650776</v>
      </c>
      <c r="L44" s="376">
        <v>24.459800184630684</v>
      </c>
      <c r="M44" s="394"/>
      <c r="N44" s="378">
        <v>6602.01</v>
      </c>
      <c r="O44" s="378">
        <v>4068.39</v>
      </c>
      <c r="P44" s="378">
        <v>334.55</v>
      </c>
      <c r="Q44" s="378">
        <v>2588.91</v>
      </c>
      <c r="R44" s="378">
        <v>22521.47</v>
      </c>
      <c r="S44" s="394"/>
      <c r="T44" s="376">
        <v>18.280348461346343</v>
      </c>
      <c r="U44" s="376">
        <v>11.264991552066238</v>
      </c>
      <c r="V44" s="376">
        <v>0.92633767257902044</v>
      </c>
      <c r="W44" s="376">
        <v>7.1684497501615656</v>
      </c>
      <c r="X44" s="376">
        <v>62.359844874781736</v>
      </c>
      <c r="Y44" s="394"/>
      <c r="Z44" s="378">
        <v>5092.72</v>
      </c>
      <c r="AA44" s="378">
        <v>3719.82</v>
      </c>
      <c r="AB44" s="378">
        <v>1194.5999999999999</v>
      </c>
      <c r="AC44" s="378">
        <v>1726.3</v>
      </c>
      <c r="AD44" s="378">
        <v>24381.89</v>
      </c>
      <c r="AE44" s="394"/>
      <c r="AF44" s="376">
        <v>14.101265556408993</v>
      </c>
      <c r="AG44" s="376">
        <v>10.29983381023133</v>
      </c>
      <c r="AH44" s="376">
        <v>3.3077357156266558</v>
      </c>
      <c r="AI44" s="376">
        <v>4.7799633064509424</v>
      </c>
      <c r="AJ44" s="376">
        <v>67.511173922216983</v>
      </c>
      <c r="AK44" s="394"/>
      <c r="AL44" s="378">
        <v>13076.6</v>
      </c>
      <c r="AM44" s="378">
        <v>5434.15</v>
      </c>
      <c r="AN44" s="378">
        <v>1227.3399999999999</v>
      </c>
      <c r="AO44" s="378">
        <v>1673.71</v>
      </c>
      <c r="AP44" s="378">
        <v>14703.53</v>
      </c>
      <c r="AQ44" s="394"/>
      <c r="AR44" s="376">
        <v>36.207882855318537</v>
      </c>
      <c r="AS44" s="376">
        <v>15.046653305769789</v>
      </c>
      <c r="AT44" s="376">
        <v>3.3983897147306372</v>
      </c>
      <c r="AU44" s="376">
        <v>4.634346513143722</v>
      </c>
      <c r="AV44" s="376">
        <v>40.712699921972209</v>
      </c>
      <c r="AW44" s="219"/>
    </row>
    <row r="45" spans="1:55" x14ac:dyDescent="0.3">
      <c r="A45" s="216" t="s">
        <v>26</v>
      </c>
      <c r="B45" s="199">
        <v>2080.7199999999998</v>
      </c>
      <c r="C45" s="199">
        <v>402.46</v>
      </c>
      <c r="D45" s="199">
        <v>15.71</v>
      </c>
      <c r="E45" s="199">
        <v>48.02</v>
      </c>
      <c r="F45" s="199">
        <v>415.22</v>
      </c>
      <c r="G45" s="358"/>
      <c r="H45" s="376">
        <v>70.244284498939948</v>
      </c>
      <c r="I45" s="376">
        <v>13.586890470338812</v>
      </c>
      <c r="J45" s="376">
        <v>0.53036338838399533</v>
      </c>
      <c r="K45" s="376">
        <v>1.6211362132526705</v>
      </c>
      <c r="L45" s="376">
        <v>14.01766302513065</v>
      </c>
      <c r="M45" s="394"/>
      <c r="N45" s="378">
        <v>1048.27</v>
      </c>
      <c r="O45" s="378">
        <v>357.1</v>
      </c>
      <c r="P45" s="378">
        <v>22.53</v>
      </c>
      <c r="Q45" s="378">
        <v>124.99</v>
      </c>
      <c r="R45" s="378">
        <v>1409.24</v>
      </c>
      <c r="S45" s="394"/>
      <c r="T45" s="376">
        <v>35.389180721915388</v>
      </c>
      <c r="U45" s="376">
        <v>12.055554805342121</v>
      </c>
      <c r="V45" s="376">
        <v>0.76060389180721921</v>
      </c>
      <c r="W45" s="376">
        <v>4.2196129798927799</v>
      </c>
      <c r="X45" s="376">
        <v>47.575385197088572</v>
      </c>
      <c r="Y45" s="394"/>
      <c r="Z45" s="378">
        <v>903.96</v>
      </c>
      <c r="AA45" s="378">
        <v>565.07000000000005</v>
      </c>
      <c r="AB45" s="378">
        <v>139.99</v>
      </c>
      <c r="AC45" s="378">
        <v>24.12</v>
      </c>
      <c r="AD45" s="378">
        <v>1329</v>
      </c>
      <c r="AE45" s="394"/>
      <c r="AF45" s="376">
        <v>30.517332181005496</v>
      </c>
      <c r="AG45" s="376">
        <v>19.07653977556615</v>
      </c>
      <c r="AH45" s="376">
        <v>4.7260070490054424</v>
      </c>
      <c r="AI45" s="376">
        <v>0.81428166313316142</v>
      </c>
      <c r="AJ45" s="376">
        <v>44.866514523381909</v>
      </c>
      <c r="AK45" s="394"/>
      <c r="AL45" s="378">
        <v>1349.8</v>
      </c>
      <c r="AM45" s="378">
        <v>651.33000000000004</v>
      </c>
      <c r="AN45" s="378">
        <v>40.700000000000003</v>
      </c>
      <c r="AO45" s="378">
        <v>78.81</v>
      </c>
      <c r="AP45" s="378">
        <v>841.5</v>
      </c>
      <c r="AQ45" s="394"/>
      <c r="AR45" s="376">
        <v>45.568714299218129</v>
      </c>
      <c r="AS45" s="376">
        <v>21.988643269010037</v>
      </c>
      <c r="AT45" s="376">
        <v>1.3740159075256912</v>
      </c>
      <c r="AU45" s="376">
        <v>2.6605944391179293</v>
      </c>
      <c r="AV45" s="376">
        <v>28.408707277220369</v>
      </c>
      <c r="AW45" s="219"/>
    </row>
    <row r="46" spans="1:55" x14ac:dyDescent="0.3">
      <c r="A46" s="216" t="s">
        <v>27</v>
      </c>
      <c r="B46" s="199">
        <v>432.69</v>
      </c>
      <c r="C46" s="199">
        <v>56.4</v>
      </c>
      <c r="D46" s="199">
        <v>5.79</v>
      </c>
      <c r="E46" s="199">
        <v>3.65</v>
      </c>
      <c r="F46" s="199">
        <v>36.47</v>
      </c>
      <c r="G46" s="358"/>
      <c r="H46" s="376">
        <v>80.876635514018687</v>
      </c>
      <c r="I46" s="376">
        <v>10.542056074766355</v>
      </c>
      <c r="J46" s="376">
        <v>1.0822429906542057</v>
      </c>
      <c r="K46" s="376">
        <v>0.68224299065420557</v>
      </c>
      <c r="L46" s="376">
        <v>6.8168224299065425</v>
      </c>
      <c r="M46" s="394"/>
      <c r="N46" s="378">
        <v>229.21</v>
      </c>
      <c r="O46" s="378">
        <v>77.11</v>
      </c>
      <c r="P46" s="378">
        <v>7.47</v>
      </c>
      <c r="Q46" s="378">
        <v>17.809999999999999</v>
      </c>
      <c r="R46" s="378">
        <v>203.4</v>
      </c>
      <c r="S46" s="394"/>
      <c r="T46" s="376">
        <v>42.842990654205607</v>
      </c>
      <c r="U46" s="376">
        <v>14.413084112149532</v>
      </c>
      <c r="V46" s="376">
        <v>1.3962616822429905</v>
      </c>
      <c r="W46" s="376">
        <v>3.3289719626168224</v>
      </c>
      <c r="X46" s="376">
        <v>38.018691588785046</v>
      </c>
      <c r="Y46" s="394"/>
      <c r="Z46" s="378">
        <v>176.24</v>
      </c>
      <c r="AA46" s="378">
        <v>143.47</v>
      </c>
      <c r="AB46" s="378">
        <v>16.95</v>
      </c>
      <c r="AC46" s="385" t="s">
        <v>257</v>
      </c>
      <c r="AD46" s="378">
        <v>198.34</v>
      </c>
      <c r="AE46" s="394"/>
      <c r="AF46" s="376">
        <v>32.942056074766356</v>
      </c>
      <c r="AG46" s="376">
        <v>26.816822429906541</v>
      </c>
      <c r="AH46" s="376">
        <v>3.1682242990654204</v>
      </c>
      <c r="AI46" s="385" t="s">
        <v>257</v>
      </c>
      <c r="AJ46" s="376">
        <v>37.072897196261685</v>
      </c>
      <c r="AK46" s="394"/>
      <c r="AL46" s="378">
        <v>354.77</v>
      </c>
      <c r="AM46" s="378">
        <v>106.36</v>
      </c>
      <c r="AN46" s="378">
        <v>5.24</v>
      </c>
      <c r="AO46" s="385" t="s">
        <v>257</v>
      </c>
      <c r="AP46" s="378">
        <v>68.63</v>
      </c>
      <c r="AQ46" s="394"/>
      <c r="AR46" s="376">
        <v>66.312149532710279</v>
      </c>
      <c r="AS46" s="376">
        <v>19.8803738317757</v>
      </c>
      <c r="AT46" s="376">
        <v>0.97943925233644857</v>
      </c>
      <c r="AU46" s="385" t="s">
        <v>257</v>
      </c>
      <c r="AV46" s="376">
        <v>12.828037383177568</v>
      </c>
      <c r="AW46" s="219"/>
    </row>
    <row r="47" spans="1:55" s="221" customFormat="1" x14ac:dyDescent="0.3">
      <c r="A47" s="226" t="s">
        <v>29</v>
      </c>
      <c r="B47" s="198">
        <v>180124.14</v>
      </c>
      <c r="C47" s="198">
        <v>33050.360000000008</v>
      </c>
      <c r="D47" s="198">
        <v>7247.5400000000009</v>
      </c>
      <c r="E47" s="198">
        <v>15768.61</v>
      </c>
      <c r="F47" s="198">
        <v>220065.77000000002</v>
      </c>
      <c r="G47" s="447"/>
      <c r="H47" s="448">
        <v>39.478706317000153</v>
      </c>
      <c r="I47" s="448">
        <v>7.2438122736415531</v>
      </c>
      <c r="J47" s="448">
        <v>1.5884794963113291</v>
      </c>
      <c r="K47" s="448">
        <v>3.4560849157548335</v>
      </c>
      <c r="L47" s="448">
        <v>48.232912613792372</v>
      </c>
      <c r="M47" s="393"/>
      <c r="N47" s="380">
        <v>54095.040000000001</v>
      </c>
      <c r="O47" s="380">
        <v>26139.229999999996</v>
      </c>
      <c r="P47" s="380">
        <v>4763.2400000000007</v>
      </c>
      <c r="Q47" s="380">
        <v>26413.22</v>
      </c>
      <c r="R47" s="380">
        <v>344845.7</v>
      </c>
      <c r="S47" s="393"/>
      <c r="T47" s="448">
        <v>11.856279771086628</v>
      </c>
      <c r="U47" s="448">
        <v>5.7290654352188417</v>
      </c>
      <c r="V47" s="448">
        <v>1.0439830723266066</v>
      </c>
      <c r="W47" s="448">
        <v>5.7891171903239327</v>
      </c>
      <c r="X47" s="448">
        <v>75.581552339294106</v>
      </c>
      <c r="Y47" s="393"/>
      <c r="Z47" s="380">
        <v>44457.83</v>
      </c>
      <c r="AA47" s="380">
        <v>34260.21</v>
      </c>
      <c r="AB47" s="380">
        <v>19838.240000000002</v>
      </c>
      <c r="AC47" s="380">
        <v>17416.39</v>
      </c>
      <c r="AD47" s="380">
        <v>340283.78</v>
      </c>
      <c r="AE47" s="393"/>
      <c r="AF47" s="448">
        <v>9.7440443799543957</v>
      </c>
      <c r="AG47" s="448">
        <v>7.5089811335046583</v>
      </c>
      <c r="AH47" s="448">
        <v>4.34804602429283</v>
      </c>
      <c r="AI47" s="448">
        <v>3.8172370783412943</v>
      </c>
      <c r="AJ47" s="448">
        <v>74.581693575656715</v>
      </c>
      <c r="AK47" s="393"/>
      <c r="AL47" s="380">
        <v>112173.62</v>
      </c>
      <c r="AM47" s="380">
        <v>47455.380000000005</v>
      </c>
      <c r="AN47" s="380">
        <v>16876.199999999997</v>
      </c>
      <c r="AO47" s="380">
        <v>17360.54</v>
      </c>
      <c r="AP47" s="380">
        <v>262390.69</v>
      </c>
      <c r="AQ47" s="393"/>
      <c r="AR47" s="448">
        <v>24.585651875949409</v>
      </c>
      <c r="AS47" s="448">
        <v>10.401032366797935</v>
      </c>
      <c r="AT47" s="448">
        <v>3.6988409412916994</v>
      </c>
      <c r="AU47" s="448">
        <v>3.8049961552323515</v>
      </c>
      <c r="AV47" s="448">
        <v>57.509476468978718</v>
      </c>
    </row>
    <row r="48" spans="1:55" x14ac:dyDescent="0.3">
      <c r="A48" s="216" t="s">
        <v>23</v>
      </c>
      <c r="B48" s="199">
        <v>130531.09</v>
      </c>
      <c r="C48" s="199">
        <v>25282.39</v>
      </c>
      <c r="D48" s="199">
        <v>6276.22</v>
      </c>
      <c r="E48" s="199">
        <v>13621.59</v>
      </c>
      <c r="F48" s="199">
        <v>198442.54</v>
      </c>
      <c r="G48" s="358"/>
      <c r="H48" s="376">
        <v>34.887012512661236</v>
      </c>
      <c r="I48" s="376">
        <v>6.7572181943779164</v>
      </c>
      <c r="J48" s="376">
        <v>1.6774437850186859</v>
      </c>
      <c r="K48" s="376">
        <v>3.6406390291565107</v>
      </c>
      <c r="L48" s="376">
        <v>53.0376891514832</v>
      </c>
      <c r="M48" s="395"/>
      <c r="N48" s="378">
        <v>36177.51</v>
      </c>
      <c r="O48" s="378">
        <v>18065.14</v>
      </c>
      <c r="P48" s="378">
        <v>3360.53</v>
      </c>
      <c r="Q48" s="378">
        <v>22143.26</v>
      </c>
      <c r="R48" s="378">
        <v>294407.38</v>
      </c>
      <c r="S48" s="395"/>
      <c r="T48" s="376">
        <v>9.6691542531892374</v>
      </c>
      <c r="U48" s="376">
        <v>4.8282655513179042</v>
      </c>
      <c r="V48" s="376">
        <v>0.89816803153312719</v>
      </c>
      <c r="W48" s="376">
        <v>5.9182236867179387</v>
      </c>
      <c r="X48" s="376">
        <v>78.686188477241785</v>
      </c>
      <c r="Y48" s="395"/>
      <c r="Z48" s="378">
        <v>32061.59</v>
      </c>
      <c r="AA48" s="378">
        <v>24657.07</v>
      </c>
      <c r="AB48" s="378">
        <v>17032.88</v>
      </c>
      <c r="AC48" s="378">
        <v>14375.45</v>
      </c>
      <c r="AD48" s="378">
        <v>286026.84000000003</v>
      </c>
      <c r="AE48" s="395"/>
      <c r="AF48" s="376">
        <v>8.5690933210303708</v>
      </c>
      <c r="AG48" s="376">
        <v>6.5900890708532653</v>
      </c>
      <c r="AH48" s="376">
        <v>4.5523736734800684</v>
      </c>
      <c r="AI48" s="376">
        <v>3.8421230070562959</v>
      </c>
      <c r="AJ48" s="376">
        <v>76.446323600277552</v>
      </c>
      <c r="AK48" s="395"/>
      <c r="AL48" s="378">
        <v>86070.99</v>
      </c>
      <c r="AM48" s="378">
        <v>36315.85</v>
      </c>
      <c r="AN48" s="378">
        <v>14584.56</v>
      </c>
      <c r="AO48" s="378">
        <v>15062.3</v>
      </c>
      <c r="AP48" s="378">
        <v>222120.12</v>
      </c>
      <c r="AQ48" s="395"/>
      <c r="AR48" s="376">
        <v>23.004172455061397</v>
      </c>
      <c r="AS48" s="376">
        <v>9.7061283511685108</v>
      </c>
      <c r="AT48" s="376">
        <v>3.898011785634047</v>
      </c>
      <c r="AU48" s="376">
        <v>4.0256972386383758</v>
      </c>
      <c r="AV48" s="376">
        <v>59.365990169497664</v>
      </c>
      <c r="AW48" s="222"/>
      <c r="AX48" s="221"/>
      <c r="AY48" s="221"/>
      <c r="AZ48" s="221"/>
      <c r="BA48" s="221"/>
      <c r="BB48" s="221"/>
      <c r="BC48" s="221"/>
    </row>
    <row r="49" spans="1:55" x14ac:dyDescent="0.3">
      <c r="A49" s="217" t="s">
        <v>25</v>
      </c>
      <c r="B49" s="199">
        <v>42688.36</v>
      </c>
      <c r="C49" s="199">
        <v>6776.76</v>
      </c>
      <c r="D49" s="199">
        <v>939.78</v>
      </c>
      <c r="E49" s="199">
        <v>1962.26</v>
      </c>
      <c r="F49" s="199">
        <v>19843.689999999999</v>
      </c>
      <c r="G49" s="358"/>
      <c r="H49" s="376">
        <v>59.116260351974759</v>
      </c>
      <c r="I49" s="376">
        <v>9.384682580985741</v>
      </c>
      <c r="J49" s="376">
        <v>1.3014385924776413</v>
      </c>
      <c r="K49" s="376">
        <v>2.7174028948000339</v>
      </c>
      <c r="L49" s="376">
        <v>27.480201731429315</v>
      </c>
      <c r="M49" s="395"/>
      <c r="N49" s="378">
        <v>14794.01</v>
      </c>
      <c r="O49" s="378">
        <v>6927.94</v>
      </c>
      <c r="P49" s="378">
        <v>1322.67</v>
      </c>
      <c r="Q49" s="378">
        <v>3789.74</v>
      </c>
      <c r="R49" s="378">
        <v>45376.5</v>
      </c>
      <c r="S49" s="395"/>
      <c r="T49" s="376">
        <v>20.487236961310252</v>
      </c>
      <c r="U49" s="376">
        <v>9.5940416718482506</v>
      </c>
      <c r="V49" s="376">
        <v>1.8316773958930832</v>
      </c>
      <c r="W49" s="376">
        <v>5.2481579640513898</v>
      </c>
      <c r="X49" s="376">
        <v>62.83888600689702</v>
      </c>
      <c r="Y49" s="395"/>
      <c r="Z49" s="378">
        <v>10100.15</v>
      </c>
      <c r="AA49" s="378">
        <v>7892.92</v>
      </c>
      <c r="AB49" s="378">
        <v>2420.35</v>
      </c>
      <c r="AC49" s="378">
        <v>2715.86</v>
      </c>
      <c r="AD49" s="378">
        <v>49081.58</v>
      </c>
      <c r="AE49" s="395"/>
      <c r="AF49" s="376">
        <v>13.987023558506294</v>
      </c>
      <c r="AG49" s="376">
        <v>10.930378062247147</v>
      </c>
      <c r="AH49" s="376">
        <v>3.3517811586789024</v>
      </c>
      <c r="AI49" s="376">
        <v>3.7610132326356451</v>
      </c>
      <c r="AJ49" s="376">
        <v>67.969803987932011</v>
      </c>
      <c r="AK49" s="395"/>
      <c r="AL49" s="378">
        <v>22322.87</v>
      </c>
      <c r="AM49" s="378">
        <v>9780.61</v>
      </c>
      <c r="AN49" s="378">
        <v>2162.75</v>
      </c>
      <c r="AO49" s="378">
        <v>2082.41</v>
      </c>
      <c r="AP49" s="378">
        <v>35862.22</v>
      </c>
      <c r="AQ49" s="395"/>
      <c r="AR49" s="376">
        <v>30.913452630255339</v>
      </c>
      <c r="AS49" s="376">
        <v>13.544513941531786</v>
      </c>
      <c r="AT49" s="376">
        <v>2.995048113261634</v>
      </c>
      <c r="AU49" s="376">
        <v>2.8837906098888721</v>
      </c>
      <c r="AV49" s="376">
        <v>49.663194705062367</v>
      </c>
      <c r="AW49" s="222"/>
    </row>
    <row r="50" spans="1:55" x14ac:dyDescent="0.3">
      <c r="A50" s="216" t="s">
        <v>26</v>
      </c>
      <c r="B50" s="199">
        <v>5732.34</v>
      </c>
      <c r="C50" s="199">
        <v>821.16</v>
      </c>
      <c r="D50" s="199">
        <v>28.52</v>
      </c>
      <c r="E50" s="199">
        <v>167.5</v>
      </c>
      <c r="F50" s="199">
        <v>1546.66</v>
      </c>
      <c r="G50" s="358"/>
      <c r="H50" s="376">
        <v>69.096138222651874</v>
      </c>
      <c r="I50" s="376">
        <v>9.8980494637290892</v>
      </c>
      <c r="J50" s="376">
        <v>0.34377267609912032</v>
      </c>
      <c r="K50" s="376">
        <v>2.0190015163605417</v>
      </c>
      <c r="L50" s="376">
        <v>18.643038121159378</v>
      </c>
      <c r="M50" s="395"/>
      <c r="N50" s="378">
        <v>2412.42</v>
      </c>
      <c r="O50" s="378">
        <v>992.01</v>
      </c>
      <c r="P50" s="378">
        <v>69.97</v>
      </c>
      <c r="Q50" s="378">
        <v>434.41</v>
      </c>
      <c r="R50" s="378">
        <v>4387.38</v>
      </c>
      <c r="S50" s="395"/>
      <c r="T50" s="376">
        <v>29.078684406558196</v>
      </c>
      <c r="U50" s="376">
        <v>11.95743101041684</v>
      </c>
      <c r="V50" s="376">
        <v>0.84340021552087829</v>
      </c>
      <c r="W50" s="376">
        <v>5.2362653655055702</v>
      </c>
      <c r="X50" s="376">
        <v>52.884339539402468</v>
      </c>
      <c r="Y50" s="395"/>
      <c r="Z50" s="378">
        <v>1787.98</v>
      </c>
      <c r="AA50" s="378">
        <v>1392.73</v>
      </c>
      <c r="AB50" s="378">
        <v>313.27</v>
      </c>
      <c r="AC50" s="378">
        <v>297.8</v>
      </c>
      <c r="AD50" s="378">
        <v>4504.41</v>
      </c>
      <c r="AE50" s="395"/>
      <c r="AF50" s="376">
        <v>21.5518467535661</v>
      </c>
      <c r="AG50" s="376">
        <v>16.787605861975031</v>
      </c>
      <c r="AH50" s="376">
        <v>3.7760752539120408</v>
      </c>
      <c r="AI50" s="376">
        <v>3.5896038899831009</v>
      </c>
      <c r="AJ50" s="376">
        <v>54.294988777967689</v>
      </c>
      <c r="AK50" s="395"/>
      <c r="AL50" s="378">
        <v>3085.48</v>
      </c>
      <c r="AM50" s="378">
        <v>1152.1199999999999</v>
      </c>
      <c r="AN50" s="378">
        <v>110.78</v>
      </c>
      <c r="AO50" s="378">
        <v>181.63</v>
      </c>
      <c r="AP50" s="378">
        <v>3766.19</v>
      </c>
      <c r="AQ50" s="395"/>
      <c r="AR50" s="376">
        <v>37.191574917612684</v>
      </c>
      <c r="AS50" s="376">
        <v>13.887355385249595</v>
      </c>
      <c r="AT50" s="376">
        <v>1.3353133610890795</v>
      </c>
      <c r="AU50" s="376">
        <v>2.1893208681585983</v>
      </c>
      <c r="AV50" s="376">
        <v>45.396676542697961</v>
      </c>
      <c r="AW50" s="222"/>
    </row>
    <row r="51" spans="1:55" x14ac:dyDescent="0.3">
      <c r="A51" s="216" t="s">
        <v>27</v>
      </c>
      <c r="B51" s="199">
        <v>1172.3499999999999</v>
      </c>
      <c r="C51" s="199">
        <v>170.05</v>
      </c>
      <c r="D51" s="199">
        <v>3.02</v>
      </c>
      <c r="E51" s="199">
        <v>17.260000000000002</v>
      </c>
      <c r="F51" s="199">
        <v>232.88</v>
      </c>
      <c r="G51" s="358"/>
      <c r="H51" s="376">
        <v>73.475309763908825</v>
      </c>
      <c r="I51" s="376">
        <v>10.657633322261011</v>
      </c>
      <c r="J51" s="376">
        <v>0.18927405253295063</v>
      </c>
      <c r="K51" s="376">
        <v>1.081745081694943</v>
      </c>
      <c r="L51" s="376">
        <v>14.595411044328987</v>
      </c>
      <c r="M51" s="395"/>
      <c r="N51" s="378">
        <v>711.1</v>
      </c>
      <c r="O51" s="378">
        <v>154.13999999999999</v>
      </c>
      <c r="P51" s="378">
        <v>10.07</v>
      </c>
      <c r="Q51" s="378">
        <v>45.81</v>
      </c>
      <c r="R51" s="378">
        <v>674.44</v>
      </c>
      <c r="S51" s="395"/>
      <c r="T51" s="376">
        <v>44.567145283503706</v>
      </c>
      <c r="U51" s="376">
        <v>9.6604975024599362</v>
      </c>
      <c r="V51" s="376">
        <v>0.63112242020093134</v>
      </c>
      <c r="W51" s="376">
        <v>2.8710742869319428</v>
      </c>
      <c r="X51" s="376">
        <v>42.269533771630208</v>
      </c>
      <c r="Y51" s="395"/>
      <c r="Z51" s="378">
        <v>508.11</v>
      </c>
      <c r="AA51" s="378">
        <v>317.49</v>
      </c>
      <c r="AB51" s="378">
        <v>71.739999999999995</v>
      </c>
      <c r="AC51" s="378">
        <v>27.28</v>
      </c>
      <c r="AD51" s="378">
        <v>670.95</v>
      </c>
      <c r="AE51" s="395"/>
      <c r="AF51" s="376">
        <v>31.845045971032299</v>
      </c>
      <c r="AG51" s="376">
        <v>19.898218191618046</v>
      </c>
      <c r="AH51" s="376">
        <v>4.4961988505675086</v>
      </c>
      <c r="AI51" s="376">
        <v>1.7097338255294348</v>
      </c>
      <c r="AJ51" s="376">
        <v>42.050803161252723</v>
      </c>
      <c r="AK51" s="395"/>
      <c r="AL51" s="378">
        <v>694.28</v>
      </c>
      <c r="AM51" s="378">
        <v>206.8</v>
      </c>
      <c r="AN51" s="378">
        <v>18.11</v>
      </c>
      <c r="AO51" s="378">
        <v>34.200000000000003</v>
      </c>
      <c r="AP51" s="378">
        <v>642.16</v>
      </c>
      <c r="AQ51" s="395"/>
      <c r="AR51" s="376">
        <v>43.512976553833425</v>
      </c>
      <c r="AS51" s="376">
        <v>12.960885451594104</v>
      </c>
      <c r="AT51" s="376">
        <v>1.1350175799244158</v>
      </c>
      <c r="AU51" s="376">
        <v>2.1434346346446724</v>
      </c>
      <c r="AV51" s="376">
        <v>40.246432309456807</v>
      </c>
      <c r="AW51" s="222"/>
    </row>
    <row r="52" spans="1:55" s="221" customFormat="1" x14ac:dyDescent="0.3">
      <c r="A52" s="227" t="s">
        <v>24</v>
      </c>
      <c r="B52" s="198">
        <v>408643.19</v>
      </c>
      <c r="C52" s="198">
        <v>66222.710000000006</v>
      </c>
      <c r="D52" s="198">
        <v>14294.48</v>
      </c>
      <c r="E52" s="198">
        <v>43648.24</v>
      </c>
      <c r="F52" s="198">
        <v>469486.70999999996</v>
      </c>
      <c r="G52" s="447"/>
      <c r="H52" s="448">
        <v>40.77073751846649</v>
      </c>
      <c r="I52" s="448">
        <v>6.6071056443434824</v>
      </c>
      <c r="J52" s="448">
        <v>1.4261744874372402</v>
      </c>
      <c r="K52" s="448">
        <v>4.3548283190110899</v>
      </c>
      <c r="L52" s="448">
        <v>46.841156026161585</v>
      </c>
      <c r="M52" s="393"/>
      <c r="N52" s="380">
        <v>112245.94</v>
      </c>
      <c r="O52" s="380">
        <v>55109.72</v>
      </c>
      <c r="P52" s="380">
        <v>10335.509999999998</v>
      </c>
      <c r="Q52" s="380">
        <v>60411</v>
      </c>
      <c r="R52" s="380">
        <v>764193.14</v>
      </c>
      <c r="S52" s="393"/>
      <c r="T52" s="448">
        <v>11.198889077910581</v>
      </c>
      <c r="U52" s="448">
        <v>5.4983515786380357</v>
      </c>
      <c r="V52" s="448">
        <v>1.0311841127940624</v>
      </c>
      <c r="W52" s="448">
        <v>6.0272655570941458</v>
      </c>
      <c r="X52" s="448">
        <v>76.244309673563166</v>
      </c>
      <c r="Y52" s="393"/>
      <c r="Z52" s="380">
        <v>80755.27</v>
      </c>
      <c r="AA52" s="380">
        <v>61978.99</v>
      </c>
      <c r="AB52" s="380">
        <v>34704.589999999997</v>
      </c>
      <c r="AC52" s="380">
        <v>38794.51</v>
      </c>
      <c r="AD52" s="380">
        <v>786061.95000000007</v>
      </c>
      <c r="AE52" s="393"/>
      <c r="AF52" s="448">
        <v>8.0570336101842077</v>
      </c>
      <c r="AG52" s="448">
        <v>6.1837054789770489</v>
      </c>
      <c r="AH52" s="448">
        <v>3.462511462814287</v>
      </c>
      <c r="AI52" s="448">
        <v>3.8705668492053507</v>
      </c>
      <c r="AJ52" s="448">
        <v>78.426182598819111</v>
      </c>
      <c r="AK52" s="393"/>
      <c r="AL52" s="380">
        <v>222733.62</v>
      </c>
      <c r="AM52" s="380">
        <v>93271.49</v>
      </c>
      <c r="AN52" s="380">
        <v>33544.020000000004</v>
      </c>
      <c r="AO52" s="380">
        <v>43780.479999999996</v>
      </c>
      <c r="AP52" s="380">
        <v>608965.72</v>
      </c>
      <c r="AQ52" s="393"/>
      <c r="AR52" s="448">
        <v>22.222354806788427</v>
      </c>
      <c r="AS52" s="448">
        <v>9.3057893286959512</v>
      </c>
      <c r="AT52" s="448">
        <v>3.34672023956692</v>
      </c>
      <c r="AU52" s="448">
        <v>4.368022035342058</v>
      </c>
      <c r="AV52" s="448">
        <v>60.757115585026526</v>
      </c>
    </row>
    <row r="53" spans="1:55" x14ac:dyDescent="0.3">
      <c r="A53" s="216" t="s">
        <v>23</v>
      </c>
      <c r="B53" s="199">
        <v>277993.99</v>
      </c>
      <c r="C53" s="199">
        <v>47803.65</v>
      </c>
      <c r="D53" s="199">
        <v>12022.62</v>
      </c>
      <c r="E53" s="199">
        <v>36465.18</v>
      </c>
      <c r="F53" s="199">
        <v>414330.36</v>
      </c>
      <c r="G53" s="358"/>
      <c r="H53" s="376">
        <v>35.250877550259588</v>
      </c>
      <c r="I53" s="376">
        <v>6.061715983879604</v>
      </c>
      <c r="J53" s="376">
        <v>1.5245218267247502</v>
      </c>
      <c r="K53" s="376">
        <v>4.6239474278856703</v>
      </c>
      <c r="L53" s="376">
        <v>52.538937211250399</v>
      </c>
      <c r="M53" s="396"/>
      <c r="N53" s="378">
        <v>71115.63</v>
      </c>
      <c r="O53" s="378">
        <v>36427.5</v>
      </c>
      <c r="P53" s="378">
        <v>7643.15</v>
      </c>
      <c r="Q53" s="378">
        <v>47256.88</v>
      </c>
      <c r="R53" s="378">
        <v>626172.64</v>
      </c>
      <c r="S53" s="396"/>
      <c r="T53" s="376">
        <v>9.0177789996091899</v>
      </c>
      <c r="U53" s="376">
        <v>4.6191694358647144</v>
      </c>
      <c r="V53" s="376">
        <v>0.96918550198968889</v>
      </c>
      <c r="W53" s="376">
        <v>5.9923831097474842</v>
      </c>
      <c r="X53" s="376">
        <v>79.401482952788939</v>
      </c>
      <c r="Y53" s="396"/>
      <c r="Z53" s="378">
        <v>54269.84</v>
      </c>
      <c r="AA53" s="378">
        <v>41106.559999999998</v>
      </c>
      <c r="AB53" s="378">
        <v>27152.86</v>
      </c>
      <c r="AC53" s="378">
        <v>30671.98</v>
      </c>
      <c r="AD53" s="378">
        <v>635414.55000000005</v>
      </c>
      <c r="AE53" s="396"/>
      <c r="AF53" s="376">
        <v>6.8816577096223535</v>
      </c>
      <c r="AG53" s="376">
        <v>5.212495108517988</v>
      </c>
      <c r="AH53" s="376">
        <v>3.4431037268084155</v>
      </c>
      <c r="AI53" s="376">
        <v>3.8893438351095684</v>
      </c>
      <c r="AJ53" s="376">
        <v>80.573398351897097</v>
      </c>
      <c r="AK53" s="396"/>
      <c r="AL53" s="378">
        <v>163951.57</v>
      </c>
      <c r="AM53" s="378">
        <v>68370.02</v>
      </c>
      <c r="AN53" s="378">
        <v>28376.68</v>
      </c>
      <c r="AO53" s="378">
        <v>36131.269999999997</v>
      </c>
      <c r="AP53" s="378">
        <v>491786.25</v>
      </c>
      <c r="AQ53" s="396"/>
      <c r="AR53" s="376">
        <v>20.789790161444905</v>
      </c>
      <c r="AS53" s="376">
        <v>8.6696234085089348</v>
      </c>
      <c r="AT53" s="376">
        <v>3.5982895600113523</v>
      </c>
      <c r="AU53" s="376">
        <v>4.5816061509292609</v>
      </c>
      <c r="AV53" s="376">
        <v>62.360689451060971</v>
      </c>
      <c r="AW53" s="241"/>
      <c r="AX53" s="221"/>
      <c r="AY53" s="221"/>
      <c r="AZ53" s="221"/>
      <c r="BA53" s="221"/>
      <c r="BB53" s="221"/>
      <c r="BC53" s="221"/>
    </row>
    <row r="54" spans="1:55" x14ac:dyDescent="0.3">
      <c r="A54" s="217" t="s">
        <v>25</v>
      </c>
      <c r="B54" s="199">
        <v>112137.76</v>
      </c>
      <c r="C54" s="199">
        <v>15890.59</v>
      </c>
      <c r="D54" s="199">
        <v>2129.75</v>
      </c>
      <c r="E54" s="199">
        <v>6741.95</v>
      </c>
      <c r="F54" s="199">
        <v>51305.04</v>
      </c>
      <c r="G54" s="358"/>
      <c r="H54" s="376">
        <v>59.582748775962891</v>
      </c>
      <c r="I54" s="376">
        <v>8.4432311816450429</v>
      </c>
      <c r="J54" s="376">
        <v>1.1316113252628461</v>
      </c>
      <c r="K54" s="376">
        <v>3.5822359311448975</v>
      </c>
      <c r="L54" s="376">
        <v>27.260178099337168</v>
      </c>
      <c r="M54" s="396"/>
      <c r="N54" s="378">
        <v>33377.94</v>
      </c>
      <c r="O54" s="378">
        <v>15731.44</v>
      </c>
      <c r="P54" s="378">
        <v>2416.79</v>
      </c>
      <c r="Q54" s="378">
        <v>11811.12</v>
      </c>
      <c r="R54" s="378">
        <v>124867.8</v>
      </c>
      <c r="S54" s="396"/>
      <c r="T54" s="376">
        <v>17.734877294491731</v>
      </c>
      <c r="U54" s="376">
        <v>8.3586691708852907</v>
      </c>
      <c r="V54" s="376">
        <v>1.2841258057433942</v>
      </c>
      <c r="W54" s="376">
        <v>6.2756648226498459</v>
      </c>
      <c r="X54" s="376">
        <v>66.346668219582597</v>
      </c>
      <c r="Y54" s="396"/>
      <c r="Z54" s="378">
        <v>21040.04</v>
      </c>
      <c r="AA54" s="378">
        <v>16615.689999999999</v>
      </c>
      <c r="AB54" s="378">
        <v>6316.25</v>
      </c>
      <c r="AC54" s="378">
        <v>7396.58</v>
      </c>
      <c r="AD54" s="378">
        <v>136836.51999999999</v>
      </c>
      <c r="AE54" s="396"/>
      <c r="AF54" s="376">
        <v>11.179315669906465</v>
      </c>
      <c r="AG54" s="376">
        <v>8.828502397491075</v>
      </c>
      <c r="AH54" s="376">
        <v>3.3560464999138171</v>
      </c>
      <c r="AI54" s="376">
        <v>3.9300639493896763</v>
      </c>
      <c r="AJ54" s="376">
        <v>72.706071483298956</v>
      </c>
      <c r="AK54" s="396"/>
      <c r="AL54" s="378">
        <v>49748.06</v>
      </c>
      <c r="AM54" s="378">
        <v>21206.99</v>
      </c>
      <c r="AN54" s="378">
        <v>4804.9399999999996</v>
      </c>
      <c r="AO54" s="378">
        <v>7015.64</v>
      </c>
      <c r="AP54" s="378">
        <v>105429.47</v>
      </c>
      <c r="AQ54" s="396"/>
      <c r="AR54" s="376">
        <v>26.432899685810817</v>
      </c>
      <c r="AS54" s="376">
        <v>11.268022095896669</v>
      </c>
      <c r="AT54" s="376">
        <v>2.5530341688970348</v>
      </c>
      <c r="AU54" s="376">
        <v>3.7276570855579458</v>
      </c>
      <c r="AV54" s="376">
        <v>56.018397590543245</v>
      </c>
      <c r="AW54" s="241"/>
    </row>
    <row r="55" spans="1:55" x14ac:dyDescent="0.3">
      <c r="A55" s="216" t="s">
        <v>26</v>
      </c>
      <c r="B55" s="199">
        <v>15696.42</v>
      </c>
      <c r="C55" s="199">
        <v>2183.9699999999998</v>
      </c>
      <c r="D55" s="199">
        <v>130.72999999999999</v>
      </c>
      <c r="E55" s="199">
        <v>401.96</v>
      </c>
      <c r="F55" s="199">
        <v>3386.26</v>
      </c>
      <c r="G55" s="358"/>
      <c r="H55" s="376">
        <v>72.004139576766818</v>
      </c>
      <c r="I55" s="376">
        <v>10.018518917783254</v>
      </c>
      <c r="J55" s="376">
        <v>0.59969733014730275</v>
      </c>
      <c r="K55" s="376">
        <v>1.8439098816339767</v>
      </c>
      <c r="L55" s="376">
        <v>15.533780166638151</v>
      </c>
      <c r="M55" s="396"/>
      <c r="N55" s="378">
        <v>6222.98</v>
      </c>
      <c r="O55" s="378">
        <v>2550.15</v>
      </c>
      <c r="P55" s="378">
        <v>253.92</v>
      </c>
      <c r="Q55" s="378">
        <v>1233.17</v>
      </c>
      <c r="R55" s="378">
        <v>11539.11</v>
      </c>
      <c r="S55" s="396"/>
      <c r="T55" s="376">
        <v>28.546657167903781</v>
      </c>
      <c r="U55" s="376">
        <v>11.69829531458077</v>
      </c>
      <c r="V55" s="376">
        <v>1.1648064412988841</v>
      </c>
      <c r="W55" s="376">
        <v>5.656916978641088</v>
      </c>
      <c r="X55" s="376">
        <v>52.933324097575486</v>
      </c>
      <c r="Y55" s="396"/>
      <c r="Z55" s="378">
        <v>4344.8500000000004</v>
      </c>
      <c r="AA55" s="378">
        <v>3449.28</v>
      </c>
      <c r="AB55" s="378">
        <v>1106.02</v>
      </c>
      <c r="AC55" s="378">
        <v>649.29999999999995</v>
      </c>
      <c r="AD55" s="378">
        <v>12249.88</v>
      </c>
      <c r="AE55" s="396"/>
      <c r="AF55" s="376">
        <v>19.9311171490133</v>
      </c>
      <c r="AG55" s="376">
        <v>15.822871620366316</v>
      </c>
      <c r="AH55" s="376">
        <v>5.0736421715713282</v>
      </c>
      <c r="AI55" s="376">
        <v>2.9785319090082125</v>
      </c>
      <c r="AJ55" s="376">
        <v>56.193837150040849</v>
      </c>
      <c r="AK55" s="396"/>
      <c r="AL55" s="378">
        <v>7365.47</v>
      </c>
      <c r="AM55" s="378">
        <v>3142.89</v>
      </c>
      <c r="AN55" s="378">
        <v>324.85000000000002</v>
      </c>
      <c r="AO55" s="378">
        <v>581.01</v>
      </c>
      <c r="AP55" s="378">
        <v>10385.11</v>
      </c>
      <c r="AQ55" s="396"/>
      <c r="AR55" s="376">
        <v>33.78759805920641</v>
      </c>
      <c r="AS55" s="376">
        <v>14.417369708151581</v>
      </c>
      <c r="AT55" s="376">
        <v>1.4901834138939136</v>
      </c>
      <c r="AU55" s="376">
        <v>2.6652654003586349</v>
      </c>
      <c r="AV55" s="376">
        <v>47.639583418389471</v>
      </c>
      <c r="AW55" s="241"/>
    </row>
    <row r="56" spans="1:55" x14ac:dyDescent="0.3">
      <c r="A56" s="229" t="s">
        <v>27</v>
      </c>
      <c r="B56" s="230">
        <v>2815.02</v>
      </c>
      <c r="C56" s="230">
        <v>344.5</v>
      </c>
      <c r="D56" s="230">
        <v>11.38</v>
      </c>
      <c r="E56" s="230">
        <v>39.15</v>
      </c>
      <c r="F56" s="230">
        <v>465.05</v>
      </c>
      <c r="G56" s="358"/>
      <c r="H56" s="232">
        <v>76.596890977412926</v>
      </c>
      <c r="I56" s="232">
        <v>9.373869081469671</v>
      </c>
      <c r="J56" s="232">
        <v>0.30965059549237989</v>
      </c>
      <c r="K56" s="232">
        <v>1.065274236689514</v>
      </c>
      <c r="L56" s="232">
        <v>12.65404300823649</v>
      </c>
      <c r="M56" s="305"/>
      <c r="N56" s="230">
        <v>1529.39</v>
      </c>
      <c r="O56" s="230">
        <v>400.63</v>
      </c>
      <c r="P56" s="230">
        <v>21.65</v>
      </c>
      <c r="Q56" s="230">
        <v>109.83</v>
      </c>
      <c r="R56" s="230">
        <v>1613.59</v>
      </c>
      <c r="S56" s="305"/>
      <c r="T56" s="232">
        <v>41.61480880844384</v>
      </c>
      <c r="U56" s="232">
        <v>10.901170305106515</v>
      </c>
      <c r="V56" s="232">
        <v>0.58909801339279644</v>
      </c>
      <c r="W56" s="232">
        <v>2.9884819774102001</v>
      </c>
      <c r="X56" s="232">
        <v>43.905896694248611</v>
      </c>
      <c r="Y56" s="305"/>
      <c r="Z56" s="230">
        <v>1100.54</v>
      </c>
      <c r="AA56" s="230">
        <v>807.46</v>
      </c>
      <c r="AB56" s="230">
        <v>129.46</v>
      </c>
      <c r="AC56" s="230">
        <v>76.650000000000006</v>
      </c>
      <c r="AD56" s="230">
        <v>1561</v>
      </c>
      <c r="AE56" s="305"/>
      <c r="AF56" s="232">
        <v>29.945770330683981</v>
      </c>
      <c r="AG56" s="232">
        <v>21.97104304360958</v>
      </c>
      <c r="AH56" s="232">
        <v>3.5226156495996044</v>
      </c>
      <c r="AI56" s="232">
        <v>2.0856518580396237</v>
      </c>
      <c r="AJ56" s="232">
        <v>42.47491911806722</v>
      </c>
      <c r="AK56" s="305"/>
      <c r="AL56" s="230">
        <v>1668.52</v>
      </c>
      <c r="AM56" s="230">
        <v>551.59</v>
      </c>
      <c r="AN56" s="230">
        <v>37.549999999999997</v>
      </c>
      <c r="AO56" s="230">
        <v>52.56</v>
      </c>
      <c r="AP56" s="230">
        <v>1364.89</v>
      </c>
      <c r="AQ56" s="305"/>
      <c r="AR56" s="232">
        <v>45.400545834002251</v>
      </c>
      <c r="AS56" s="232">
        <v>15.008802457613516</v>
      </c>
      <c r="AT56" s="232">
        <v>1.0217381248452428</v>
      </c>
      <c r="AU56" s="232">
        <v>1.4301612740843133</v>
      </c>
      <c r="AV56" s="232">
        <v>37.138752309454688</v>
      </c>
      <c r="AW56" s="243"/>
    </row>
    <row r="57" spans="1:55" x14ac:dyDescent="0.3">
      <c r="A57" s="122" t="s">
        <v>370</v>
      </c>
      <c r="F57" s="218"/>
      <c r="G57" s="219"/>
      <c r="L57" s="218"/>
      <c r="M57" s="219"/>
      <c r="R57" s="218"/>
      <c r="S57" s="219"/>
      <c r="X57" s="218"/>
      <c r="Y57" s="219"/>
      <c r="AD57" s="218"/>
      <c r="AE57" s="219"/>
      <c r="AJ57" s="218"/>
      <c r="AK57" s="219"/>
      <c r="AP57" s="218"/>
      <c r="AQ57" s="219"/>
      <c r="AV57" s="218"/>
      <c r="AW57" s="219"/>
    </row>
    <row r="58" spans="1:55" x14ac:dyDescent="0.3">
      <c r="A58" s="350" t="s">
        <v>280</v>
      </c>
    </row>
    <row r="59" spans="1:55" x14ac:dyDescent="0.3">
      <c r="B59" s="245"/>
      <c r="C59" s="245"/>
      <c r="D59" s="245"/>
      <c r="E59" s="245"/>
      <c r="F59" s="245"/>
      <c r="H59" s="245"/>
      <c r="I59" s="245"/>
      <c r="J59" s="245"/>
      <c r="K59" s="245"/>
      <c r="L59" s="245"/>
      <c r="N59" s="245"/>
      <c r="O59" s="245"/>
      <c r="P59" s="245"/>
      <c r="Q59" s="245"/>
      <c r="R59" s="245"/>
      <c r="T59" s="245"/>
      <c r="U59" s="245"/>
      <c r="V59" s="245"/>
      <c r="W59" s="245"/>
      <c r="X59" s="245"/>
      <c r="Z59" s="245"/>
      <c r="AA59" s="245"/>
      <c r="AB59" s="245"/>
      <c r="AC59" s="245"/>
      <c r="AD59" s="245"/>
      <c r="AF59" s="245"/>
      <c r="AG59" s="245"/>
      <c r="AH59" s="245"/>
      <c r="AI59" s="245"/>
      <c r="AJ59" s="245"/>
      <c r="AL59" s="245"/>
      <c r="AM59" s="245"/>
      <c r="AN59" s="245"/>
      <c r="AO59" s="245"/>
      <c r="AP59" s="245"/>
      <c r="AR59" s="245"/>
      <c r="AS59" s="245"/>
      <c r="AT59" s="245"/>
      <c r="AU59" s="245"/>
      <c r="AV59" s="245"/>
    </row>
    <row r="60" spans="1:55" x14ac:dyDescent="0.3">
      <c r="A60" s="247"/>
      <c r="B60" s="245"/>
      <c r="C60" s="245"/>
      <c r="D60" s="245"/>
      <c r="E60" s="245"/>
      <c r="F60" s="245"/>
      <c r="N60" s="245"/>
      <c r="O60" s="245"/>
      <c r="P60" s="245"/>
      <c r="Q60" s="245"/>
      <c r="R60" s="245"/>
      <c r="Z60" s="245"/>
      <c r="AA60" s="245"/>
      <c r="AB60" s="245"/>
      <c r="AC60" s="245"/>
      <c r="AD60" s="245"/>
      <c r="AL60" s="245"/>
      <c r="AM60" s="245"/>
      <c r="AN60" s="245"/>
      <c r="AO60" s="245"/>
      <c r="AP60" s="245"/>
      <c r="AQ60" s="219"/>
      <c r="AR60" s="219"/>
      <c r="AS60" s="219"/>
      <c r="AT60" s="219"/>
      <c r="AU60" s="219"/>
      <c r="AW60" s="219"/>
    </row>
    <row r="61" spans="1:55" x14ac:dyDescent="0.3">
      <c r="A61" s="248"/>
      <c r="B61" s="245"/>
      <c r="C61" s="245"/>
      <c r="D61" s="245"/>
      <c r="E61" s="245"/>
      <c r="F61" s="245"/>
      <c r="G61" s="249"/>
      <c r="H61" s="249"/>
      <c r="I61" s="249"/>
      <c r="J61" s="249"/>
      <c r="K61" s="249"/>
      <c r="L61" s="249"/>
      <c r="M61" s="249"/>
      <c r="N61" s="245"/>
      <c r="O61" s="245"/>
      <c r="P61" s="245"/>
      <c r="Q61" s="245"/>
      <c r="R61" s="245"/>
      <c r="S61" s="249"/>
      <c r="T61" s="249"/>
      <c r="U61" s="249"/>
      <c r="V61" s="249"/>
      <c r="W61" s="249"/>
      <c r="X61" s="249"/>
      <c r="Y61" s="249"/>
      <c r="Z61" s="245"/>
      <c r="AA61" s="245"/>
      <c r="AB61" s="245"/>
      <c r="AC61" s="245"/>
      <c r="AD61" s="245"/>
      <c r="AE61" s="249"/>
      <c r="AF61" s="249"/>
      <c r="AG61" s="249"/>
      <c r="AH61" s="249"/>
      <c r="AI61" s="249"/>
      <c r="AJ61" s="249"/>
      <c r="AK61" s="249"/>
      <c r="AL61" s="245"/>
      <c r="AM61" s="245"/>
      <c r="AN61" s="245"/>
      <c r="AO61" s="245"/>
      <c r="AP61" s="245"/>
      <c r="AQ61" s="249"/>
      <c r="AR61" s="249"/>
      <c r="AS61" s="249"/>
      <c r="AT61" s="249"/>
      <c r="AU61" s="249"/>
      <c r="AV61" s="249"/>
      <c r="AW61" s="219"/>
    </row>
    <row r="62" spans="1:55" x14ac:dyDescent="0.3">
      <c r="A62" s="250"/>
      <c r="B62" s="245"/>
      <c r="C62" s="245"/>
      <c r="D62" s="245"/>
      <c r="E62" s="245"/>
      <c r="F62" s="245"/>
      <c r="G62" s="249"/>
      <c r="H62" s="249"/>
      <c r="I62" s="249"/>
      <c r="J62" s="249"/>
      <c r="K62" s="249"/>
      <c r="L62" s="249"/>
      <c r="M62" s="249"/>
      <c r="N62" s="245"/>
      <c r="O62" s="245"/>
      <c r="P62" s="245"/>
      <c r="Q62" s="245"/>
      <c r="R62" s="245"/>
      <c r="S62" s="249"/>
      <c r="T62" s="249"/>
      <c r="U62" s="249"/>
      <c r="V62" s="249"/>
      <c r="W62" s="249"/>
      <c r="X62" s="249"/>
      <c r="Y62" s="249"/>
      <c r="Z62" s="245"/>
      <c r="AA62" s="245"/>
      <c r="AB62" s="245"/>
      <c r="AC62" s="245"/>
      <c r="AD62" s="245"/>
      <c r="AE62" s="249"/>
      <c r="AF62" s="249"/>
      <c r="AG62" s="249"/>
      <c r="AH62" s="249"/>
      <c r="AI62" s="249"/>
      <c r="AJ62" s="249"/>
      <c r="AK62" s="249"/>
      <c r="AL62" s="245"/>
      <c r="AM62" s="245"/>
      <c r="AN62" s="245"/>
      <c r="AO62" s="245"/>
      <c r="AP62" s="245"/>
      <c r="AQ62" s="249"/>
      <c r="AR62" s="249"/>
      <c r="AS62" s="249"/>
      <c r="AT62" s="249"/>
      <c r="AU62" s="249"/>
      <c r="AV62" s="249"/>
      <c r="AW62" s="219"/>
    </row>
    <row r="63" spans="1:55" x14ac:dyDescent="0.3">
      <c r="A63" s="251"/>
      <c r="B63" s="245"/>
      <c r="C63" s="245"/>
      <c r="D63" s="245"/>
      <c r="E63" s="245"/>
      <c r="F63" s="245"/>
      <c r="G63" s="249"/>
      <c r="H63" s="249"/>
      <c r="I63" s="249"/>
      <c r="J63" s="249"/>
      <c r="K63" s="249"/>
      <c r="L63" s="249"/>
      <c r="M63" s="249"/>
      <c r="N63" s="245"/>
      <c r="O63" s="245"/>
      <c r="P63" s="245"/>
      <c r="Q63" s="245"/>
      <c r="R63" s="245"/>
      <c r="S63" s="249"/>
      <c r="T63" s="249"/>
      <c r="U63" s="249"/>
      <c r="V63" s="249"/>
      <c r="W63" s="249"/>
      <c r="X63" s="249"/>
      <c r="Y63" s="249"/>
      <c r="Z63" s="245"/>
      <c r="AA63" s="245"/>
      <c r="AB63" s="245"/>
      <c r="AC63" s="245"/>
      <c r="AD63" s="245"/>
      <c r="AE63" s="249"/>
      <c r="AF63" s="249"/>
      <c r="AG63" s="249"/>
      <c r="AH63" s="249"/>
      <c r="AI63" s="249"/>
      <c r="AJ63" s="249"/>
      <c r="AK63" s="249"/>
      <c r="AL63" s="245"/>
      <c r="AM63" s="245"/>
      <c r="AN63" s="245"/>
      <c r="AO63" s="245"/>
      <c r="AP63" s="245"/>
      <c r="AQ63" s="249"/>
      <c r="AR63" s="249"/>
      <c r="AS63" s="249"/>
      <c r="AT63" s="249"/>
      <c r="AU63" s="249"/>
      <c r="AV63" s="249"/>
      <c r="AW63" s="219"/>
    </row>
    <row r="64" spans="1:55" x14ac:dyDescent="0.3">
      <c r="A64" s="252"/>
      <c r="B64" s="245"/>
      <c r="C64" s="245"/>
      <c r="D64" s="245"/>
      <c r="E64" s="245"/>
      <c r="F64" s="245"/>
      <c r="G64" s="249"/>
      <c r="H64" s="249"/>
      <c r="I64" s="249"/>
      <c r="J64" s="249"/>
      <c r="K64" s="249"/>
      <c r="L64" s="249"/>
      <c r="M64" s="249"/>
      <c r="N64" s="245"/>
      <c r="O64" s="245"/>
      <c r="P64" s="245"/>
      <c r="Q64" s="245"/>
      <c r="R64" s="245"/>
      <c r="S64" s="249"/>
      <c r="T64" s="249"/>
      <c r="U64" s="249"/>
      <c r="V64" s="249"/>
      <c r="W64" s="249"/>
      <c r="X64" s="249"/>
      <c r="Y64" s="249"/>
      <c r="Z64" s="245"/>
      <c r="AA64" s="245"/>
      <c r="AB64" s="245"/>
      <c r="AC64" s="245"/>
      <c r="AD64" s="245"/>
      <c r="AE64" s="249"/>
      <c r="AF64" s="249"/>
      <c r="AG64" s="249"/>
      <c r="AH64" s="249"/>
      <c r="AI64" s="249"/>
      <c r="AJ64" s="249"/>
      <c r="AK64" s="249"/>
      <c r="AL64" s="245"/>
      <c r="AM64" s="245"/>
      <c r="AN64" s="245"/>
      <c r="AO64" s="245"/>
      <c r="AP64" s="245"/>
      <c r="AQ64" s="249"/>
      <c r="AR64" s="249"/>
      <c r="AS64" s="249"/>
      <c r="AT64" s="249"/>
      <c r="AU64" s="249"/>
      <c r="AV64" s="249"/>
      <c r="AW64" s="219"/>
    </row>
    <row r="65" spans="1:49" x14ac:dyDescent="0.3">
      <c r="A65" s="253"/>
      <c r="B65" s="254"/>
      <c r="C65" s="254"/>
      <c r="D65" s="254"/>
      <c r="E65" s="254"/>
      <c r="F65" s="254"/>
      <c r="G65" s="249"/>
      <c r="H65" s="249"/>
      <c r="I65" s="249"/>
      <c r="J65" s="249"/>
      <c r="K65" s="249"/>
      <c r="L65" s="249"/>
      <c r="M65" s="249"/>
      <c r="N65" s="254"/>
      <c r="O65" s="254"/>
      <c r="P65" s="254"/>
      <c r="Q65" s="254"/>
      <c r="R65" s="254"/>
      <c r="S65" s="249"/>
      <c r="T65" s="249"/>
      <c r="U65" s="249"/>
      <c r="V65" s="249"/>
      <c r="W65" s="249"/>
      <c r="X65" s="249"/>
      <c r="Y65" s="249"/>
      <c r="Z65" s="254"/>
      <c r="AA65" s="254"/>
      <c r="AB65" s="254"/>
      <c r="AC65" s="254"/>
      <c r="AD65" s="254"/>
      <c r="AE65" s="249"/>
      <c r="AF65" s="249"/>
      <c r="AG65" s="249"/>
      <c r="AH65" s="249"/>
      <c r="AI65" s="249"/>
      <c r="AJ65" s="249"/>
      <c r="AK65" s="249"/>
      <c r="AL65" s="254"/>
      <c r="AM65" s="254"/>
      <c r="AN65" s="254"/>
      <c r="AO65" s="254"/>
      <c r="AP65" s="254"/>
      <c r="AQ65" s="249"/>
      <c r="AR65" s="249"/>
      <c r="AS65" s="249"/>
      <c r="AT65" s="249"/>
      <c r="AU65" s="249"/>
      <c r="AV65" s="249"/>
      <c r="AW65" s="219"/>
    </row>
    <row r="66" spans="1:49" x14ac:dyDescent="0.3">
      <c r="A66" s="255"/>
      <c r="B66" s="254"/>
      <c r="C66" s="254"/>
      <c r="D66" s="254"/>
      <c r="E66" s="254"/>
      <c r="F66" s="254"/>
      <c r="N66" s="254"/>
      <c r="O66" s="254"/>
      <c r="P66" s="254"/>
      <c r="Q66" s="254"/>
      <c r="R66" s="254"/>
      <c r="Z66" s="254"/>
      <c r="AA66" s="254"/>
      <c r="AB66" s="254"/>
      <c r="AC66" s="254"/>
      <c r="AD66" s="254"/>
      <c r="AL66" s="254"/>
      <c r="AM66" s="254"/>
      <c r="AN66" s="254"/>
      <c r="AO66" s="254"/>
      <c r="AP66" s="254"/>
      <c r="AQ66" s="219"/>
      <c r="AR66" s="219"/>
      <c r="AS66" s="219"/>
      <c r="AT66" s="219"/>
      <c r="AU66" s="219"/>
      <c r="AW66" s="219"/>
    </row>
    <row r="67" spans="1:49" x14ac:dyDescent="0.3">
      <c r="A67" s="253"/>
      <c r="B67" s="254"/>
      <c r="C67" s="254"/>
      <c r="D67" s="254"/>
      <c r="E67" s="254"/>
      <c r="F67" s="254"/>
      <c r="N67" s="254"/>
      <c r="O67" s="254"/>
      <c r="P67" s="254"/>
      <c r="Q67" s="254"/>
      <c r="R67" s="254"/>
      <c r="Z67" s="254"/>
      <c r="AA67" s="254"/>
      <c r="AB67" s="254"/>
      <c r="AC67" s="254"/>
      <c r="AD67" s="254"/>
      <c r="AL67" s="254"/>
      <c r="AM67" s="254"/>
      <c r="AN67" s="254"/>
      <c r="AO67" s="254"/>
      <c r="AP67" s="254"/>
      <c r="AQ67" s="219"/>
      <c r="AR67" s="219"/>
      <c r="AS67" s="219"/>
      <c r="AT67" s="219"/>
      <c r="AU67" s="219"/>
      <c r="AW67" s="219"/>
    </row>
    <row r="68" spans="1:49" x14ac:dyDescent="0.3">
      <c r="A68" s="253"/>
      <c r="B68" s="254"/>
      <c r="C68" s="254"/>
      <c r="D68" s="254"/>
      <c r="E68" s="254"/>
      <c r="F68" s="254"/>
      <c r="N68" s="254"/>
      <c r="O68" s="254"/>
      <c r="P68" s="254"/>
      <c r="Q68" s="254"/>
      <c r="R68" s="254"/>
      <c r="Z68" s="254"/>
      <c r="AA68" s="254"/>
      <c r="AB68" s="254"/>
      <c r="AC68" s="254"/>
      <c r="AD68" s="254"/>
      <c r="AL68" s="254"/>
      <c r="AM68" s="254"/>
      <c r="AN68" s="254"/>
      <c r="AO68" s="254"/>
      <c r="AP68" s="254"/>
      <c r="AQ68" s="219"/>
      <c r="AR68" s="219"/>
      <c r="AS68" s="219"/>
      <c r="AT68" s="219"/>
      <c r="AU68" s="219"/>
      <c r="AW68" s="219"/>
    </row>
  </sheetData>
  <mergeCells count="14">
    <mergeCell ref="Z5:AD5"/>
    <mergeCell ref="AF5:AJ5"/>
    <mergeCell ref="AL5:AP5"/>
    <mergeCell ref="AR5:AV5"/>
    <mergeCell ref="A2:AV2"/>
    <mergeCell ref="A3:A5"/>
    <mergeCell ref="B3:L3"/>
    <mergeCell ref="N3:X3"/>
    <mergeCell ref="Z3:AJ3"/>
    <mergeCell ref="AL3:AV3"/>
    <mergeCell ref="B5:F5"/>
    <mergeCell ref="H5:L5"/>
    <mergeCell ref="N5:R5"/>
    <mergeCell ref="T5:X5"/>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W73"/>
  <sheetViews>
    <sheetView topLeftCell="L4" workbookViewId="0">
      <selection activeCell="V9" sqref="V9"/>
    </sheetView>
  </sheetViews>
  <sheetFormatPr defaultColWidth="9.109375" defaultRowHeight="13.2" x14ac:dyDescent="0.3"/>
  <cols>
    <col min="1" max="1" width="50" style="200" customWidth="1"/>
    <col min="2" max="6" width="9.6640625" style="208" customWidth="1"/>
    <col min="7" max="7" width="2.33203125" style="200" customWidth="1"/>
    <col min="8" max="10" width="9.6640625" style="233" customWidth="1"/>
    <col min="11" max="12" width="9.6640625" style="200" customWidth="1"/>
    <col min="13" max="13" width="1.5546875" style="200" customWidth="1"/>
    <col min="14" max="18" width="9.6640625" style="200" customWidth="1"/>
    <col min="19" max="19" width="1.5546875" style="200" customWidth="1"/>
    <col min="20" max="24" width="9.6640625" style="200" customWidth="1"/>
    <col min="25" max="25" width="1.5546875" style="200" customWidth="1"/>
    <col min="26" max="30" width="9.6640625" style="200" customWidth="1"/>
    <col min="31" max="31" width="1.5546875" style="200" customWidth="1"/>
    <col min="32" max="36" width="9.6640625" style="200" customWidth="1"/>
    <col min="37" max="37" width="1.5546875" style="200" customWidth="1"/>
    <col min="38" max="42" width="9.6640625" style="200" customWidth="1"/>
    <col min="43" max="43" width="1.5546875" style="200" customWidth="1"/>
    <col min="44" max="48" width="9.6640625" style="200" customWidth="1"/>
    <col min="49" max="49" width="2.88671875" style="200" customWidth="1"/>
    <col min="50" max="16384" width="9.109375" style="200"/>
  </cols>
  <sheetData>
    <row r="1" spans="1:49" ht="14.4" x14ac:dyDescent="0.3">
      <c r="A1" s="197" t="s">
        <v>245</v>
      </c>
      <c r="B1" s="198"/>
      <c r="C1" s="198"/>
      <c r="D1" s="198"/>
      <c r="E1" s="199"/>
      <c r="F1" s="199"/>
      <c r="H1" s="256"/>
      <c r="I1" s="201"/>
      <c r="J1" s="201"/>
    </row>
    <row r="2" spans="1:49" ht="14.4" x14ac:dyDescent="0.3">
      <c r="A2" s="473"/>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row>
    <row r="3" spans="1:49" ht="33.75" customHeight="1" x14ac:dyDescent="0.3">
      <c r="A3" s="461" t="s">
        <v>63</v>
      </c>
      <c r="B3" s="474" t="s">
        <v>387</v>
      </c>
      <c r="C3" s="474"/>
      <c r="D3" s="474"/>
      <c r="E3" s="474"/>
      <c r="F3" s="474"/>
      <c r="G3" s="474"/>
      <c r="H3" s="474"/>
      <c r="I3" s="474"/>
      <c r="J3" s="474"/>
      <c r="K3" s="474"/>
      <c r="L3" s="474"/>
      <c r="M3" s="203"/>
      <c r="N3" s="474" t="s">
        <v>388</v>
      </c>
      <c r="O3" s="474"/>
      <c r="P3" s="474"/>
      <c r="Q3" s="474"/>
      <c r="R3" s="474"/>
      <c r="S3" s="474"/>
      <c r="T3" s="474"/>
      <c r="U3" s="474"/>
      <c r="V3" s="474"/>
      <c r="W3" s="474"/>
      <c r="X3" s="474"/>
      <c r="Y3" s="203"/>
      <c r="Z3" s="474" t="s">
        <v>389</v>
      </c>
      <c r="AA3" s="474"/>
      <c r="AB3" s="474"/>
      <c r="AC3" s="474"/>
      <c r="AD3" s="474"/>
      <c r="AE3" s="474"/>
      <c r="AF3" s="474"/>
      <c r="AG3" s="474"/>
      <c r="AH3" s="474"/>
      <c r="AI3" s="474"/>
      <c r="AJ3" s="474"/>
      <c r="AK3" s="203"/>
      <c r="AL3" s="474" t="s">
        <v>390</v>
      </c>
      <c r="AM3" s="474"/>
      <c r="AN3" s="474"/>
      <c r="AO3" s="474"/>
      <c r="AP3" s="474"/>
      <c r="AQ3" s="474"/>
      <c r="AR3" s="474"/>
      <c r="AS3" s="474"/>
      <c r="AT3" s="474"/>
      <c r="AU3" s="474"/>
      <c r="AV3" s="474"/>
      <c r="AW3" s="306"/>
    </row>
    <row r="4" spans="1:49" ht="30.75" customHeight="1" x14ac:dyDescent="0.3">
      <c r="A4" s="469"/>
      <c r="B4" s="204" t="s">
        <v>375</v>
      </c>
      <c r="C4" s="204" t="s">
        <v>376</v>
      </c>
      <c r="D4" s="204" t="s">
        <v>377</v>
      </c>
      <c r="E4" s="204" t="s">
        <v>378</v>
      </c>
      <c r="F4" s="204" t="s">
        <v>379</v>
      </c>
      <c r="G4" s="205"/>
      <c r="H4" s="204" t="s">
        <v>375</v>
      </c>
      <c r="I4" s="204" t="s">
        <v>376</v>
      </c>
      <c r="J4" s="204" t="s">
        <v>377</v>
      </c>
      <c r="K4" s="204" t="s">
        <v>378</v>
      </c>
      <c r="L4" s="204" t="s">
        <v>379</v>
      </c>
      <c r="M4" s="205"/>
      <c r="N4" s="204" t="s">
        <v>375</v>
      </c>
      <c r="O4" s="204" t="s">
        <v>376</v>
      </c>
      <c r="P4" s="204" t="s">
        <v>377</v>
      </c>
      <c r="Q4" s="204" t="s">
        <v>378</v>
      </c>
      <c r="R4" s="204" t="s">
        <v>379</v>
      </c>
      <c r="S4" s="205"/>
      <c r="T4" s="204" t="s">
        <v>375</v>
      </c>
      <c r="U4" s="204" t="s">
        <v>376</v>
      </c>
      <c r="V4" s="204" t="s">
        <v>377</v>
      </c>
      <c r="W4" s="204" t="s">
        <v>378</v>
      </c>
      <c r="X4" s="204" t="s">
        <v>379</v>
      </c>
      <c r="Y4" s="205"/>
      <c r="Z4" s="204" t="s">
        <v>375</v>
      </c>
      <c r="AA4" s="204" t="s">
        <v>376</v>
      </c>
      <c r="AB4" s="204" t="s">
        <v>377</v>
      </c>
      <c r="AC4" s="204" t="s">
        <v>378</v>
      </c>
      <c r="AD4" s="204" t="s">
        <v>379</v>
      </c>
      <c r="AE4" s="205"/>
      <c r="AF4" s="204" t="s">
        <v>375</v>
      </c>
      <c r="AG4" s="204" t="s">
        <v>376</v>
      </c>
      <c r="AH4" s="204" t="s">
        <v>377</v>
      </c>
      <c r="AI4" s="204" t="s">
        <v>378</v>
      </c>
      <c r="AJ4" s="204" t="s">
        <v>379</v>
      </c>
      <c r="AK4" s="205"/>
      <c r="AL4" s="204" t="s">
        <v>375</v>
      </c>
      <c r="AM4" s="204" t="s">
        <v>376</v>
      </c>
      <c r="AN4" s="204" t="s">
        <v>377</v>
      </c>
      <c r="AO4" s="204" t="s">
        <v>378</v>
      </c>
      <c r="AP4" s="204" t="s">
        <v>379</v>
      </c>
      <c r="AQ4" s="205"/>
      <c r="AR4" s="204" t="s">
        <v>375</v>
      </c>
      <c r="AS4" s="204" t="s">
        <v>376</v>
      </c>
      <c r="AT4" s="204" t="s">
        <v>377</v>
      </c>
      <c r="AU4" s="204" t="s">
        <v>378</v>
      </c>
      <c r="AV4" s="204" t="s">
        <v>379</v>
      </c>
    </row>
    <row r="5" spans="1:49" s="211" customFormat="1" ht="13.5" customHeight="1" x14ac:dyDescent="0.3">
      <c r="A5" s="462"/>
      <c r="B5" s="475" t="s">
        <v>32</v>
      </c>
      <c r="C5" s="475"/>
      <c r="D5" s="475"/>
      <c r="E5" s="475"/>
      <c r="F5" s="475"/>
      <c r="G5" s="200"/>
      <c r="H5" s="475" t="s">
        <v>33</v>
      </c>
      <c r="I5" s="475"/>
      <c r="J5" s="475"/>
      <c r="K5" s="475"/>
      <c r="L5" s="475"/>
      <c r="M5" s="200"/>
      <c r="N5" s="475" t="s">
        <v>32</v>
      </c>
      <c r="O5" s="475"/>
      <c r="P5" s="475"/>
      <c r="Q5" s="475"/>
      <c r="R5" s="475"/>
      <c r="S5" s="200"/>
      <c r="T5" s="475" t="s">
        <v>33</v>
      </c>
      <c r="U5" s="475"/>
      <c r="V5" s="475"/>
      <c r="W5" s="475"/>
      <c r="X5" s="475"/>
      <c r="Y5" s="200"/>
      <c r="Z5" s="475" t="s">
        <v>32</v>
      </c>
      <c r="AA5" s="475"/>
      <c r="AB5" s="475"/>
      <c r="AC5" s="475"/>
      <c r="AD5" s="475"/>
      <c r="AE5" s="200"/>
      <c r="AF5" s="475" t="s">
        <v>33</v>
      </c>
      <c r="AG5" s="475"/>
      <c r="AH5" s="475"/>
      <c r="AI5" s="475"/>
      <c r="AJ5" s="475"/>
      <c r="AK5" s="200"/>
      <c r="AL5" s="475" t="s">
        <v>32</v>
      </c>
      <c r="AM5" s="475"/>
      <c r="AN5" s="475"/>
      <c r="AO5" s="475"/>
      <c r="AP5" s="475"/>
      <c r="AQ5" s="200"/>
      <c r="AR5" s="475" t="s">
        <v>33</v>
      </c>
      <c r="AS5" s="475"/>
      <c r="AT5" s="475"/>
      <c r="AU5" s="475"/>
      <c r="AV5" s="475"/>
    </row>
    <row r="6" spans="1:49" s="211" customFormat="1" ht="13.5" customHeight="1" x14ac:dyDescent="0.3">
      <c r="A6" s="356"/>
      <c r="B6" s="259"/>
      <c r="C6" s="259"/>
      <c r="D6" s="259"/>
      <c r="E6" s="259"/>
      <c r="F6" s="259"/>
      <c r="G6" s="200"/>
      <c r="H6" s="259"/>
      <c r="I6" s="259"/>
      <c r="J6" s="259"/>
      <c r="K6" s="259"/>
      <c r="L6" s="259"/>
      <c r="M6" s="200"/>
      <c r="N6" s="259"/>
      <c r="O6" s="259"/>
      <c r="P6" s="259"/>
      <c r="Q6" s="259"/>
      <c r="R6" s="259"/>
      <c r="S6" s="200"/>
      <c r="T6" s="259"/>
      <c r="U6" s="259"/>
      <c r="V6" s="259"/>
      <c r="W6" s="259"/>
      <c r="X6" s="259"/>
      <c r="Y6" s="200"/>
      <c r="Z6" s="259"/>
      <c r="AA6" s="259"/>
      <c r="AB6" s="259"/>
      <c r="AC6" s="259"/>
      <c r="AD6" s="259"/>
      <c r="AE6" s="200"/>
      <c r="AF6" s="259"/>
      <c r="AG6" s="259"/>
      <c r="AH6" s="259"/>
      <c r="AI6" s="259"/>
      <c r="AJ6" s="259"/>
      <c r="AK6" s="200"/>
      <c r="AL6" s="259"/>
      <c r="AM6" s="259"/>
      <c r="AN6" s="259"/>
      <c r="AO6" s="259"/>
      <c r="AP6" s="259"/>
      <c r="AQ6" s="200"/>
      <c r="AR6" s="259"/>
      <c r="AS6" s="259"/>
      <c r="AT6" s="259"/>
      <c r="AU6" s="259"/>
      <c r="AV6" s="259"/>
    </row>
    <row r="7" spans="1:49" s="211" customFormat="1" ht="13.5" customHeight="1" x14ac:dyDescent="0.3">
      <c r="A7" s="32" t="s">
        <v>64</v>
      </c>
      <c r="B7" s="259"/>
      <c r="C7" s="259"/>
      <c r="D7" s="259"/>
      <c r="E7" s="259"/>
      <c r="F7" s="259"/>
      <c r="G7" s="200"/>
      <c r="H7" s="259"/>
      <c r="I7" s="259"/>
      <c r="J7" s="259"/>
      <c r="K7" s="259"/>
      <c r="L7" s="259"/>
      <c r="M7" s="200"/>
      <c r="N7" s="259"/>
      <c r="O7" s="259"/>
      <c r="P7" s="259"/>
      <c r="Q7" s="259"/>
      <c r="R7" s="259"/>
      <c r="S7" s="200"/>
      <c r="T7" s="259"/>
      <c r="U7" s="259"/>
      <c r="V7" s="259"/>
      <c r="W7" s="259"/>
      <c r="X7" s="259"/>
      <c r="Y7" s="200"/>
      <c r="Z7" s="259"/>
      <c r="AA7" s="259"/>
      <c r="AB7" s="259"/>
      <c r="AC7" s="259"/>
      <c r="AD7" s="259"/>
      <c r="AE7" s="200"/>
      <c r="AF7" s="259"/>
      <c r="AG7" s="259"/>
      <c r="AH7" s="259"/>
      <c r="AI7" s="259"/>
      <c r="AJ7" s="259"/>
      <c r="AK7" s="200"/>
      <c r="AL7" s="259"/>
      <c r="AM7" s="259"/>
      <c r="AN7" s="259"/>
      <c r="AO7" s="259"/>
      <c r="AP7" s="259"/>
      <c r="AQ7" s="200"/>
      <c r="AR7" s="259"/>
      <c r="AS7" s="259"/>
      <c r="AT7" s="259"/>
      <c r="AU7" s="259"/>
      <c r="AV7" s="259"/>
    </row>
    <row r="8" spans="1:49" x14ac:dyDescent="0.3">
      <c r="A8" s="200" t="s">
        <v>39</v>
      </c>
      <c r="B8" s="260">
        <v>35012.15</v>
      </c>
      <c r="C8" s="260">
        <v>5585.26</v>
      </c>
      <c r="D8" s="260">
        <v>697.29</v>
      </c>
      <c r="E8" s="260">
        <v>2445.3200000000002</v>
      </c>
      <c r="F8" s="260">
        <v>29521.63</v>
      </c>
      <c r="G8" s="282"/>
      <c r="H8" s="389">
        <v>47.790562701026076</v>
      </c>
      <c r="I8" s="389">
        <v>7.6237168591912496</v>
      </c>
      <c r="J8" s="389">
        <v>0.9517804952223291</v>
      </c>
      <c r="K8" s="389">
        <v>3.3377904180141207</v>
      </c>
      <c r="L8" s="389">
        <v>40.296163176254311</v>
      </c>
      <c r="M8" s="261"/>
      <c r="N8" s="260">
        <v>9579.01</v>
      </c>
      <c r="O8" s="260">
        <v>5268.08</v>
      </c>
      <c r="P8" s="260">
        <v>591.04999999999995</v>
      </c>
      <c r="Q8" s="260">
        <v>4404.32</v>
      </c>
      <c r="R8" s="260">
        <v>53419.18</v>
      </c>
      <c r="S8" s="261"/>
      <c r="T8" s="389">
        <v>13.075069026573798</v>
      </c>
      <c r="U8" s="389">
        <v>7.1907754180769086</v>
      </c>
      <c r="V8" s="389">
        <v>0.80676599650239877</v>
      </c>
      <c r="W8" s="389">
        <v>6.0117682323245836</v>
      </c>
      <c r="X8" s="389">
        <v>72.915621326522313</v>
      </c>
      <c r="Y8" s="261"/>
      <c r="Z8" s="260">
        <v>7607.17</v>
      </c>
      <c r="AA8" s="260">
        <v>5517.56</v>
      </c>
      <c r="AB8" s="260">
        <v>2579.4299999999998</v>
      </c>
      <c r="AC8" s="260">
        <v>2021.99</v>
      </c>
      <c r="AD8" s="260">
        <v>55535.49</v>
      </c>
      <c r="AE8" s="261"/>
      <c r="AF8" s="389">
        <v>10.383564987079188</v>
      </c>
      <c r="AG8" s="389">
        <v>7.5313083354399391</v>
      </c>
      <c r="AH8" s="389">
        <v>3.5208466531734746</v>
      </c>
      <c r="AI8" s="389">
        <v>2.759957325552636</v>
      </c>
      <c r="AJ8" s="389">
        <v>75.80432269875476</v>
      </c>
      <c r="AK8" s="261"/>
      <c r="AL8" s="260">
        <v>15326.78</v>
      </c>
      <c r="AM8" s="260">
        <v>6623.52</v>
      </c>
      <c r="AN8" s="260">
        <v>2704.65</v>
      </c>
      <c r="AO8" s="260">
        <v>3194.36</v>
      </c>
      <c r="AP8" s="260">
        <v>45412.33</v>
      </c>
      <c r="AQ8" s="261"/>
      <c r="AR8" s="389">
        <v>20.920607291892455</v>
      </c>
      <c r="AS8" s="389">
        <v>9.0409114510677089</v>
      </c>
      <c r="AT8" s="389">
        <v>3.6917682978431823</v>
      </c>
      <c r="AU8" s="389">
        <v>4.3602081525884486</v>
      </c>
      <c r="AV8" s="389">
        <v>61.98650480660821</v>
      </c>
    </row>
    <row r="9" spans="1:49" x14ac:dyDescent="0.3">
      <c r="A9" s="200" t="s">
        <v>40</v>
      </c>
      <c r="B9" s="260">
        <v>1079.06</v>
      </c>
      <c r="C9" s="260">
        <v>180.59</v>
      </c>
      <c r="D9" s="260">
        <v>70.02</v>
      </c>
      <c r="E9" s="260">
        <v>181.15</v>
      </c>
      <c r="F9" s="260">
        <v>1434.22</v>
      </c>
      <c r="G9" s="282"/>
      <c r="H9" s="389">
        <v>36.639909814467714</v>
      </c>
      <c r="I9" s="389">
        <v>6.1320049982343194</v>
      </c>
      <c r="J9" s="389">
        <v>2.3775568413332246</v>
      </c>
      <c r="K9" s="389">
        <v>6.151020020101595</v>
      </c>
      <c r="L9" s="389">
        <v>48.69950832586315</v>
      </c>
      <c r="M9" s="261"/>
      <c r="N9" s="260">
        <v>222.97</v>
      </c>
      <c r="O9" s="260">
        <v>104.91</v>
      </c>
      <c r="P9" s="263" t="s">
        <v>257</v>
      </c>
      <c r="Q9" s="260">
        <v>35.85</v>
      </c>
      <c r="R9" s="260">
        <v>2581.31</v>
      </c>
      <c r="S9" s="261"/>
      <c r="T9" s="389">
        <v>7.5710346888327491</v>
      </c>
      <c r="U9" s="389">
        <v>3.5622606144568496</v>
      </c>
      <c r="V9" s="263" t="s">
        <v>257</v>
      </c>
      <c r="W9" s="389">
        <v>1.217300953467525</v>
      </c>
      <c r="X9" s="389">
        <v>87.649403743242871</v>
      </c>
      <c r="Y9" s="261"/>
      <c r="Z9" s="260">
        <v>147.83000000000001</v>
      </c>
      <c r="AA9" s="260">
        <v>121.16</v>
      </c>
      <c r="AB9" s="260">
        <v>68.39</v>
      </c>
      <c r="AC9" s="260">
        <v>80.11</v>
      </c>
      <c r="AD9" s="260">
        <v>2527.5500000000002</v>
      </c>
      <c r="AE9" s="261"/>
      <c r="AF9" s="389">
        <v>5.0196262189987237</v>
      </c>
      <c r="AG9" s="389">
        <v>4.1140358025697443</v>
      </c>
      <c r="AH9" s="389">
        <v>2.3222095455409772</v>
      </c>
      <c r="AI9" s="389">
        <v>2.7201667889060932</v>
      </c>
      <c r="AJ9" s="389">
        <v>85.823961643984475</v>
      </c>
      <c r="AK9" s="261"/>
      <c r="AL9" s="260">
        <v>859.12</v>
      </c>
      <c r="AM9" s="260">
        <v>243.24</v>
      </c>
      <c r="AN9" s="260">
        <v>26.9</v>
      </c>
      <c r="AO9" s="260">
        <v>76.25</v>
      </c>
      <c r="AP9" s="260">
        <v>1739.53</v>
      </c>
      <c r="AQ9" s="261"/>
      <c r="AR9" s="389">
        <v>29.171759976095402</v>
      </c>
      <c r="AS9" s="389">
        <v>8.2593105696357263</v>
      </c>
      <c r="AT9" s="389">
        <v>0.91340015755303827</v>
      </c>
      <c r="AU9" s="389">
        <v>2.5890989596066607</v>
      </c>
      <c r="AV9" s="389">
        <v>59.066430337109175</v>
      </c>
    </row>
    <row r="10" spans="1:49" x14ac:dyDescent="0.3">
      <c r="A10" s="200" t="s">
        <v>41</v>
      </c>
      <c r="B10" s="260">
        <v>80650.23</v>
      </c>
      <c r="C10" s="260">
        <v>12194.07</v>
      </c>
      <c r="D10" s="260">
        <v>2690.92</v>
      </c>
      <c r="E10" s="260">
        <v>5691.97</v>
      </c>
      <c r="F10" s="260">
        <v>88238.7</v>
      </c>
      <c r="G10" s="282"/>
      <c r="H10" s="389">
        <v>42.567147966995641</v>
      </c>
      <c r="I10" s="389">
        <v>6.4360235799687446</v>
      </c>
      <c r="J10" s="389">
        <v>1.4202661270444972</v>
      </c>
      <c r="K10" s="389">
        <v>3.0042187010960815</v>
      </c>
      <c r="L10" s="389">
        <v>46.572338346900416</v>
      </c>
      <c r="M10" s="261"/>
      <c r="N10" s="260">
        <v>21116.98</v>
      </c>
      <c r="O10" s="260">
        <v>8681.92</v>
      </c>
      <c r="P10" s="260">
        <v>1525.87</v>
      </c>
      <c r="Q10" s="260">
        <v>9460.7900000000009</v>
      </c>
      <c r="R10" s="260">
        <v>148680.34</v>
      </c>
      <c r="S10" s="261"/>
      <c r="T10" s="389">
        <v>11.145530673329606</v>
      </c>
      <c r="U10" s="389">
        <v>4.5823127011245823</v>
      </c>
      <c r="V10" s="389">
        <v>0.80535336437849769</v>
      </c>
      <c r="W10" s="389">
        <v>4.9933998677334559</v>
      </c>
      <c r="X10" s="389">
        <v>78.473403393433856</v>
      </c>
      <c r="Y10" s="261"/>
      <c r="Z10" s="260">
        <v>16135.63</v>
      </c>
      <c r="AA10" s="260">
        <v>10694.48</v>
      </c>
      <c r="AB10" s="260">
        <v>7981.46</v>
      </c>
      <c r="AC10" s="260">
        <v>4015.77</v>
      </c>
      <c r="AD10" s="260">
        <v>150638.56</v>
      </c>
      <c r="AE10" s="261"/>
      <c r="AF10" s="389">
        <v>8.5163768255923635</v>
      </c>
      <c r="AG10" s="389">
        <v>5.6445407854394904</v>
      </c>
      <c r="AH10" s="389">
        <v>4.2126102902949816</v>
      </c>
      <c r="AI10" s="389">
        <v>2.1195212436644275</v>
      </c>
      <c r="AJ10" s="389">
        <v>79.506950855008739</v>
      </c>
      <c r="AK10" s="261"/>
      <c r="AL10" s="260">
        <v>38650.6</v>
      </c>
      <c r="AM10" s="260">
        <v>15020.06</v>
      </c>
      <c r="AN10" s="260">
        <v>5304.02</v>
      </c>
      <c r="AO10" s="260">
        <v>5901.73</v>
      </c>
      <c r="AP10" s="260">
        <v>124589.48</v>
      </c>
      <c r="AQ10" s="261"/>
      <c r="AR10" s="389">
        <v>20.399765868158863</v>
      </c>
      <c r="AS10" s="389">
        <v>7.9275795802833118</v>
      </c>
      <c r="AT10" s="389">
        <v>2.7994588999920307</v>
      </c>
      <c r="AU10" s="389">
        <v>3.1149299161484993</v>
      </c>
      <c r="AV10" s="389">
        <v>65.758260457422679</v>
      </c>
    </row>
    <row r="11" spans="1:49" x14ac:dyDescent="0.3">
      <c r="A11" s="200" t="s">
        <v>42</v>
      </c>
      <c r="B11" s="260">
        <v>11709.29</v>
      </c>
      <c r="C11" s="260">
        <v>1497.48</v>
      </c>
      <c r="D11" s="260">
        <v>450.99</v>
      </c>
      <c r="E11" s="260">
        <v>430.6</v>
      </c>
      <c r="F11" s="260">
        <v>14136.77</v>
      </c>
      <c r="G11" s="282"/>
      <c r="H11" s="389">
        <v>41.485335939993902</v>
      </c>
      <c r="I11" s="389">
        <v>5.3054848640201122</v>
      </c>
      <c r="J11" s="389">
        <v>1.5978314360288155</v>
      </c>
      <c r="K11" s="389">
        <v>1.5255908475886559</v>
      </c>
      <c r="L11" s="389">
        <v>50.085756912368517</v>
      </c>
      <c r="M11" s="261"/>
      <c r="N11" s="260">
        <v>2135.36</v>
      </c>
      <c r="O11" s="260">
        <v>988.31</v>
      </c>
      <c r="P11" s="260">
        <v>415.29</v>
      </c>
      <c r="Q11" s="260">
        <v>1002.3</v>
      </c>
      <c r="R11" s="260">
        <v>23683.86</v>
      </c>
      <c r="S11" s="261"/>
      <c r="T11" s="389">
        <v>7.5654567401461037</v>
      </c>
      <c r="U11" s="389">
        <v>3.5015250594062803</v>
      </c>
      <c r="V11" s="389">
        <v>1.4713484047726264</v>
      </c>
      <c r="W11" s="389">
        <v>3.551090818713678</v>
      </c>
      <c r="X11" s="389">
        <v>83.910543547540797</v>
      </c>
      <c r="Y11" s="261"/>
      <c r="Z11" s="260">
        <v>1329.8</v>
      </c>
      <c r="AA11" s="260">
        <v>974.03</v>
      </c>
      <c r="AB11" s="260">
        <v>961.01</v>
      </c>
      <c r="AC11" s="260">
        <v>332.56</v>
      </c>
      <c r="AD11" s="260">
        <v>24627.74</v>
      </c>
      <c r="AE11" s="261"/>
      <c r="AF11" s="389">
        <v>4.7114043407417423</v>
      </c>
      <c r="AG11" s="389">
        <v>3.4509318469038051</v>
      </c>
      <c r="AH11" s="389">
        <v>3.4048027413868418</v>
      </c>
      <c r="AI11" s="389">
        <v>1.1782408088111551</v>
      </c>
      <c r="AJ11" s="389">
        <v>87.254655691576971</v>
      </c>
      <c r="AK11" s="261"/>
      <c r="AL11" s="260">
        <v>5542.24</v>
      </c>
      <c r="AM11" s="260">
        <v>1464.32</v>
      </c>
      <c r="AN11" s="260">
        <v>976.05</v>
      </c>
      <c r="AO11" s="260">
        <v>933.55</v>
      </c>
      <c r="AP11" s="260">
        <v>19308.97</v>
      </c>
      <c r="AQ11" s="261"/>
      <c r="AR11" s="389">
        <v>19.635835158243733</v>
      </c>
      <c r="AS11" s="389">
        <v>5.1880009055759881</v>
      </c>
      <c r="AT11" s="389">
        <v>3.4580885898488329</v>
      </c>
      <c r="AU11" s="389">
        <v>3.307513552639084</v>
      </c>
      <c r="AV11" s="389">
        <v>68.410561793692352</v>
      </c>
    </row>
    <row r="12" spans="1:49" s="211" customFormat="1" x14ac:dyDescent="0.3">
      <c r="A12" s="28" t="s">
        <v>43</v>
      </c>
      <c r="B12" s="264">
        <v>128450.74</v>
      </c>
      <c r="C12" s="264">
        <v>19457.400000000001</v>
      </c>
      <c r="D12" s="264">
        <v>3909.21</v>
      </c>
      <c r="E12" s="264">
        <v>8749.0400000000009</v>
      </c>
      <c r="F12" s="264">
        <v>133331.32</v>
      </c>
      <c r="G12" s="308"/>
      <c r="H12" s="449">
        <v>43.705934285775818</v>
      </c>
      <c r="I12" s="449">
        <v>6.6204666923059721</v>
      </c>
      <c r="J12" s="449">
        <v>1.3301260496381546</v>
      </c>
      <c r="K12" s="449">
        <v>2.9768996839070301</v>
      </c>
      <c r="L12" s="449">
        <v>45.366573288373019</v>
      </c>
      <c r="M12" s="265"/>
      <c r="N12" s="264">
        <v>33054.32</v>
      </c>
      <c r="O12" s="264">
        <v>15043.22</v>
      </c>
      <c r="P12" s="264">
        <v>2532.21</v>
      </c>
      <c r="Q12" s="264">
        <v>14903.27</v>
      </c>
      <c r="R12" s="264">
        <v>228364.69</v>
      </c>
      <c r="S12" s="265"/>
      <c r="T12" s="449">
        <v>11.24687905870379</v>
      </c>
      <c r="U12" s="449">
        <v>5.1185223593610161</v>
      </c>
      <c r="V12" s="449">
        <v>0.86159568919403962</v>
      </c>
      <c r="W12" s="449">
        <v>5.0709037508322199</v>
      </c>
      <c r="X12" s="449">
        <v>77.702099141908931</v>
      </c>
      <c r="Y12" s="265"/>
      <c r="Z12" s="264">
        <v>25220.43</v>
      </c>
      <c r="AA12" s="264">
        <v>17307.23</v>
      </c>
      <c r="AB12" s="264">
        <v>11590.29</v>
      </c>
      <c r="AC12" s="264">
        <v>6450.43</v>
      </c>
      <c r="AD12" s="264">
        <v>233329.34</v>
      </c>
      <c r="AE12" s="265"/>
      <c r="AF12" s="449">
        <v>8.5813632232792827</v>
      </c>
      <c r="AG12" s="449">
        <v>5.8888618084162676</v>
      </c>
      <c r="AH12" s="449">
        <v>3.9436476044675546</v>
      </c>
      <c r="AI12" s="449">
        <v>2.1947874313141127</v>
      </c>
      <c r="AJ12" s="449">
        <v>79.391343335067148</v>
      </c>
      <c r="AK12" s="265"/>
      <c r="AL12" s="264">
        <v>60378.74</v>
      </c>
      <c r="AM12" s="264">
        <v>23351.14</v>
      </c>
      <c r="AN12" s="264">
        <v>9011.6299999999992</v>
      </c>
      <c r="AO12" s="264">
        <v>10105.89</v>
      </c>
      <c r="AP12" s="264">
        <v>191050.32</v>
      </c>
      <c r="AQ12" s="265"/>
      <c r="AR12" s="449">
        <v>20.544134215948805</v>
      </c>
      <c r="AS12" s="449">
        <v>7.9453290057959274</v>
      </c>
      <c r="AT12" s="449">
        <v>3.0662470966514159</v>
      </c>
      <c r="AU12" s="449">
        <v>3.4385739174354231</v>
      </c>
      <c r="AV12" s="449">
        <v>65.005719166712794</v>
      </c>
    </row>
    <row r="13" spans="1:49" x14ac:dyDescent="0.3">
      <c r="A13" s="200" t="s">
        <v>44</v>
      </c>
      <c r="B13" s="260">
        <v>7228.16</v>
      </c>
      <c r="C13" s="260">
        <v>591.83000000000004</v>
      </c>
      <c r="D13" s="260">
        <v>11.42</v>
      </c>
      <c r="E13" s="260">
        <v>145.26</v>
      </c>
      <c r="F13" s="260">
        <v>5280.18</v>
      </c>
      <c r="G13" s="282"/>
      <c r="H13" s="389">
        <v>54.523921954369278</v>
      </c>
      <c r="I13" s="389">
        <v>4.4643301656651726</v>
      </c>
      <c r="J13" s="389">
        <v>8.6144079367210635E-2</v>
      </c>
      <c r="K13" s="389">
        <v>1.0957345857163763</v>
      </c>
      <c r="L13" s="389">
        <v>39.829793782238028</v>
      </c>
      <c r="M13" s="261"/>
      <c r="N13" s="260">
        <v>2161.6799999999998</v>
      </c>
      <c r="O13" s="260">
        <v>671.04</v>
      </c>
      <c r="P13" s="260">
        <v>2.62</v>
      </c>
      <c r="Q13" s="260">
        <v>838.64</v>
      </c>
      <c r="R13" s="260">
        <v>9582.86</v>
      </c>
      <c r="S13" s="261"/>
      <c r="T13" s="389">
        <v>16.306123772899465</v>
      </c>
      <c r="U13" s="389">
        <v>5.0618321382288114</v>
      </c>
      <c r="V13" s="389">
        <v>1.9763352709465137E-2</v>
      </c>
      <c r="W13" s="389">
        <v>6.3260832504831459</v>
      </c>
      <c r="X13" s="389">
        <v>72.286046620391247</v>
      </c>
      <c r="Y13" s="261"/>
      <c r="Z13" s="260">
        <v>1109.26</v>
      </c>
      <c r="AA13" s="260">
        <v>946.25</v>
      </c>
      <c r="AB13" s="260">
        <v>497.33</v>
      </c>
      <c r="AC13" s="260">
        <v>398.56</v>
      </c>
      <c r="AD13" s="260">
        <v>10305.450000000001</v>
      </c>
      <c r="AE13" s="261"/>
      <c r="AF13" s="389">
        <v>8.3674414604966785</v>
      </c>
      <c r="AG13" s="389">
        <v>7.1378139318058729</v>
      </c>
      <c r="AH13" s="389">
        <v>3.7514916805337006</v>
      </c>
      <c r="AI13" s="389">
        <v>3.0064434564444369</v>
      </c>
      <c r="AJ13" s="389">
        <v>77.736734038075383</v>
      </c>
      <c r="AK13" s="261"/>
      <c r="AL13" s="260">
        <v>2681.3</v>
      </c>
      <c r="AM13" s="260">
        <v>781.9</v>
      </c>
      <c r="AN13" s="260">
        <v>22.28</v>
      </c>
      <c r="AO13" s="260">
        <v>958.51</v>
      </c>
      <c r="AP13" s="260">
        <v>8812.86</v>
      </c>
      <c r="AQ13" s="261"/>
      <c r="AR13" s="389">
        <v>20.225754816751479</v>
      </c>
      <c r="AS13" s="389">
        <v>5.8980784288285459</v>
      </c>
      <c r="AT13" s="389">
        <v>0.16806393067438291</v>
      </c>
      <c r="AU13" s="389">
        <v>7.2302943532631403</v>
      </c>
      <c r="AV13" s="389">
        <v>66.477733037838533</v>
      </c>
    </row>
    <row r="14" spans="1:49" x14ac:dyDescent="0.3">
      <c r="A14" s="200" t="s">
        <v>45</v>
      </c>
      <c r="B14" s="260">
        <v>5329.28</v>
      </c>
      <c r="C14" s="260">
        <v>1029.1500000000001</v>
      </c>
      <c r="D14" s="260">
        <v>81.2</v>
      </c>
      <c r="E14" s="260">
        <v>577.4</v>
      </c>
      <c r="F14" s="260">
        <v>4253.67</v>
      </c>
      <c r="G14" s="282"/>
      <c r="H14" s="389">
        <v>47.284416482043241</v>
      </c>
      <c r="I14" s="389">
        <v>9.13120669630697</v>
      </c>
      <c r="J14" s="389">
        <v>0.72045278505575072</v>
      </c>
      <c r="K14" s="389">
        <v>5.1230226365910161</v>
      </c>
      <c r="L14" s="389">
        <v>37.740990125715463</v>
      </c>
      <c r="M14" s="261"/>
      <c r="N14" s="260">
        <v>1555.05</v>
      </c>
      <c r="O14" s="260">
        <v>261.31</v>
      </c>
      <c r="P14" s="260">
        <v>377.46</v>
      </c>
      <c r="Q14" s="260">
        <v>425.56</v>
      </c>
      <c r="R14" s="260">
        <v>8651.32</v>
      </c>
      <c r="S14" s="261"/>
      <c r="T14" s="389">
        <v>13.797291913804743</v>
      </c>
      <c r="U14" s="389">
        <v>2.3184915919078604</v>
      </c>
      <c r="V14" s="389">
        <v>3.3490407419598975</v>
      </c>
      <c r="W14" s="389">
        <v>3.7758114188217404</v>
      </c>
      <c r="X14" s="389">
        <v>76.759453059218202</v>
      </c>
      <c r="Y14" s="261"/>
      <c r="Z14" s="260">
        <v>892.36</v>
      </c>
      <c r="AA14" s="260">
        <v>826.38</v>
      </c>
      <c r="AB14" s="260">
        <v>571.53</v>
      </c>
      <c r="AC14" s="260">
        <v>511.89</v>
      </c>
      <c r="AD14" s="260">
        <v>8468.5400000000009</v>
      </c>
      <c r="AE14" s="261"/>
      <c r="AF14" s="389">
        <v>7.9175276757678548</v>
      </c>
      <c r="AG14" s="389">
        <v>7.3321154250538338</v>
      </c>
      <c r="AH14" s="389">
        <v>5.0709406433856312</v>
      </c>
      <c r="AI14" s="389">
        <v>4.5417804943619249</v>
      </c>
      <c r="AJ14" s="389">
        <v>75.137724487143203</v>
      </c>
      <c r="AK14" s="261"/>
      <c r="AL14" s="260">
        <v>3552.7</v>
      </c>
      <c r="AM14" s="260">
        <v>821.91</v>
      </c>
      <c r="AN14" s="260">
        <v>199.15</v>
      </c>
      <c r="AO14" s="260">
        <v>721.45</v>
      </c>
      <c r="AP14" s="260">
        <v>5975.47</v>
      </c>
      <c r="AQ14" s="261"/>
      <c r="AR14" s="389">
        <v>31.521583860438003</v>
      </c>
      <c r="AS14" s="389">
        <v>7.292455031590789</v>
      </c>
      <c r="AT14" s="389">
        <v>1.7669725633479405</v>
      </c>
      <c r="AU14" s="389">
        <v>6.4011165243654116</v>
      </c>
      <c r="AV14" s="389">
        <v>53.01778329454541</v>
      </c>
    </row>
    <row r="15" spans="1:49" s="219" customFormat="1" x14ac:dyDescent="0.3">
      <c r="A15" s="267" t="s">
        <v>46</v>
      </c>
      <c r="B15" s="260">
        <v>12557.44</v>
      </c>
      <c r="C15" s="260">
        <v>1620.98</v>
      </c>
      <c r="D15" s="260">
        <v>92.62</v>
      </c>
      <c r="E15" s="260">
        <v>722.66</v>
      </c>
      <c r="F15" s="260">
        <v>9533.85</v>
      </c>
      <c r="G15" s="329"/>
      <c r="H15" s="389">
        <v>51.197307190203333</v>
      </c>
      <c r="I15" s="389">
        <v>6.608816049224667</v>
      </c>
      <c r="J15" s="389">
        <v>0.37761634472923089</v>
      </c>
      <c r="K15" s="389">
        <v>2.9463207480244655</v>
      </c>
      <c r="L15" s="389">
        <v>38.869980438315459</v>
      </c>
      <c r="M15" s="268"/>
      <c r="N15" s="260">
        <v>3716.73</v>
      </c>
      <c r="O15" s="260">
        <v>932.35</v>
      </c>
      <c r="P15" s="260">
        <v>380.08</v>
      </c>
      <c r="Q15" s="260">
        <v>1264.2</v>
      </c>
      <c r="R15" s="260">
        <v>18234.18</v>
      </c>
      <c r="S15" s="268"/>
      <c r="T15" s="389">
        <v>15.153292992285404</v>
      </c>
      <c r="U15" s="389">
        <v>3.8012373030479205</v>
      </c>
      <c r="V15" s="389">
        <v>1.549605056193976</v>
      </c>
      <c r="W15" s="389">
        <v>5.1542062514218712</v>
      </c>
      <c r="X15" s="389">
        <v>74.341658397050821</v>
      </c>
      <c r="Y15" s="268"/>
      <c r="Z15" s="260">
        <v>2001.62</v>
      </c>
      <c r="AA15" s="260">
        <v>1772.63</v>
      </c>
      <c r="AB15" s="260">
        <v>1068.8599999999999</v>
      </c>
      <c r="AC15" s="260">
        <v>910.45</v>
      </c>
      <c r="AD15" s="260">
        <v>18773.990000000002</v>
      </c>
      <c r="AE15" s="268"/>
      <c r="AF15" s="389">
        <v>8.1607042532598033</v>
      </c>
      <c r="AG15" s="389">
        <v>7.227100638710608</v>
      </c>
      <c r="AH15" s="389">
        <v>4.3577953598281756</v>
      </c>
      <c r="AI15" s="389">
        <v>3.7119499142596442</v>
      </c>
      <c r="AJ15" s="389">
        <v>76.542490604438925</v>
      </c>
      <c r="AK15" s="268"/>
      <c r="AL15" s="260">
        <v>6234</v>
      </c>
      <c r="AM15" s="260">
        <v>1603.81</v>
      </c>
      <c r="AN15" s="260">
        <v>221.44</v>
      </c>
      <c r="AO15" s="260">
        <v>1679.96</v>
      </c>
      <c r="AP15" s="260">
        <v>14788.34</v>
      </c>
      <c r="AQ15" s="268"/>
      <c r="AR15" s="389">
        <v>25.416327931786064</v>
      </c>
      <c r="AS15" s="389">
        <v>6.5388131055947722</v>
      </c>
      <c r="AT15" s="389">
        <v>0.90282188919068118</v>
      </c>
      <c r="AU15" s="389">
        <v>6.8492804414955604</v>
      </c>
      <c r="AV15" s="389">
        <v>60.292797402430089</v>
      </c>
    </row>
    <row r="16" spans="1:49" x14ac:dyDescent="0.3">
      <c r="A16" s="200" t="s">
        <v>47</v>
      </c>
      <c r="B16" s="260">
        <v>41990.34</v>
      </c>
      <c r="C16" s="260">
        <v>6577.24</v>
      </c>
      <c r="D16" s="260">
        <v>1532.72</v>
      </c>
      <c r="E16" s="260">
        <v>3513.05</v>
      </c>
      <c r="F16" s="260">
        <v>48273.64</v>
      </c>
      <c r="G16" s="282"/>
      <c r="H16" s="389">
        <v>41.212661204340222</v>
      </c>
      <c r="I16" s="389">
        <v>6.4554267429040744</v>
      </c>
      <c r="J16" s="389">
        <v>1.5043333795610216</v>
      </c>
      <c r="K16" s="389">
        <v>3.4479868332551589</v>
      </c>
      <c r="L16" s="389">
        <v>47.379591839939529</v>
      </c>
      <c r="M16" s="261"/>
      <c r="N16" s="260">
        <v>11475.26</v>
      </c>
      <c r="O16" s="260">
        <v>5415.96</v>
      </c>
      <c r="P16" s="260">
        <v>738.93</v>
      </c>
      <c r="Q16" s="260">
        <v>5048.29</v>
      </c>
      <c r="R16" s="260">
        <v>79208.55</v>
      </c>
      <c r="S16" s="261"/>
      <c r="T16" s="389">
        <v>11.26273334799664</v>
      </c>
      <c r="U16" s="389">
        <v>5.3156541379817002</v>
      </c>
      <c r="V16" s="389">
        <v>0.72524470494221105</v>
      </c>
      <c r="W16" s="389">
        <v>4.9547935413540047</v>
      </c>
      <c r="X16" s="389">
        <v>77.741574267725454</v>
      </c>
      <c r="Y16" s="261"/>
      <c r="Z16" s="260">
        <v>7968.08</v>
      </c>
      <c r="AA16" s="260">
        <v>4924.1499999999996</v>
      </c>
      <c r="AB16" s="260">
        <v>2715.16</v>
      </c>
      <c r="AC16" s="260">
        <v>3425.22</v>
      </c>
      <c r="AD16" s="260">
        <v>82854.38</v>
      </c>
      <c r="AE16" s="261"/>
      <c r="AF16" s="389">
        <v>7.8205077998672854</v>
      </c>
      <c r="AG16" s="389">
        <v>4.8329526664788114</v>
      </c>
      <c r="AH16" s="389">
        <v>2.6648740923644914</v>
      </c>
      <c r="AI16" s="389">
        <v>3.3617834818753605</v>
      </c>
      <c r="AJ16" s="389">
        <v>81.319881959414062</v>
      </c>
      <c r="AK16" s="261"/>
      <c r="AL16" s="260">
        <v>21252.91</v>
      </c>
      <c r="AM16" s="260">
        <v>8958.99</v>
      </c>
      <c r="AN16" s="260">
        <v>3379.13</v>
      </c>
      <c r="AO16" s="260">
        <v>3633.18</v>
      </c>
      <c r="AP16" s="260">
        <v>64662.78</v>
      </c>
      <c r="AQ16" s="261"/>
      <c r="AR16" s="389">
        <v>20.859297148733123</v>
      </c>
      <c r="AS16" s="389">
        <v>8.7930657290003378</v>
      </c>
      <c r="AT16" s="389">
        <v>3.3165470881022201</v>
      </c>
      <c r="AU16" s="389">
        <v>3.5658919750205595</v>
      </c>
      <c r="AV16" s="389">
        <v>63.465198059143766</v>
      </c>
    </row>
    <row r="17" spans="1:48" x14ac:dyDescent="0.3">
      <c r="A17" s="200" t="s">
        <v>48</v>
      </c>
      <c r="B17" s="260">
        <v>9352.5499999999993</v>
      </c>
      <c r="C17" s="260">
        <v>1092.21</v>
      </c>
      <c r="D17" s="260">
        <v>233.97</v>
      </c>
      <c r="E17" s="260">
        <v>891.74</v>
      </c>
      <c r="F17" s="260">
        <v>9086.0300000000007</v>
      </c>
      <c r="G17" s="282"/>
      <c r="H17" s="389">
        <v>45.276547333769031</v>
      </c>
      <c r="I17" s="389">
        <v>5.2874881998402445</v>
      </c>
      <c r="J17" s="389">
        <v>1.1326701038414058</v>
      </c>
      <c r="K17" s="389">
        <v>4.3169946505942445</v>
      </c>
      <c r="L17" s="389">
        <v>43.986299711955077</v>
      </c>
      <c r="M17" s="261"/>
      <c r="N17" s="260">
        <v>2196.84</v>
      </c>
      <c r="O17" s="260">
        <v>916.13</v>
      </c>
      <c r="P17" s="260">
        <v>225.36</v>
      </c>
      <c r="Q17" s="260">
        <v>1692.82</v>
      </c>
      <c r="R17" s="260">
        <v>15625.36</v>
      </c>
      <c r="S17" s="261"/>
      <c r="T17" s="389">
        <v>10.635102752160337</v>
      </c>
      <c r="U17" s="389">
        <v>4.4350688645220631</v>
      </c>
      <c r="V17" s="389">
        <v>1.0909883087647958</v>
      </c>
      <c r="W17" s="389">
        <v>8.1950959746326824</v>
      </c>
      <c r="X17" s="389">
        <v>75.643792510831943</v>
      </c>
      <c r="Y17" s="261"/>
      <c r="Z17" s="260">
        <v>2170.4899999999998</v>
      </c>
      <c r="AA17" s="260">
        <v>1151.03</v>
      </c>
      <c r="AB17" s="260">
        <v>441.6</v>
      </c>
      <c r="AC17" s="260">
        <v>1354.75</v>
      </c>
      <c r="AD17" s="260">
        <v>15538.64</v>
      </c>
      <c r="AE17" s="261"/>
      <c r="AF17" s="389">
        <v>10.50753999951589</v>
      </c>
      <c r="AG17" s="389">
        <v>5.572241183162685</v>
      </c>
      <c r="AH17" s="389">
        <v>2.1378258659501852</v>
      </c>
      <c r="AI17" s="389">
        <v>6.5584682787500306</v>
      </c>
      <c r="AJ17" s="389">
        <v>75.223973083533025</v>
      </c>
      <c r="AK17" s="261"/>
      <c r="AL17" s="260">
        <v>4358.4399999999996</v>
      </c>
      <c r="AM17" s="260">
        <v>2364.5700000000002</v>
      </c>
      <c r="AN17" s="260">
        <v>229.75</v>
      </c>
      <c r="AO17" s="260">
        <v>700.71</v>
      </c>
      <c r="AP17" s="260">
        <v>13003.03</v>
      </c>
      <c r="AQ17" s="261"/>
      <c r="AR17" s="389">
        <v>21.099605451068669</v>
      </c>
      <c r="AS17" s="389">
        <v>11.447098976109215</v>
      </c>
      <c r="AT17" s="389">
        <v>1.1122406990535667</v>
      </c>
      <c r="AU17" s="389">
        <v>3.3922010021058746</v>
      </c>
      <c r="AV17" s="389">
        <v>62.948853871662678</v>
      </c>
    </row>
    <row r="18" spans="1:48" x14ac:dyDescent="0.3">
      <c r="A18" s="200" t="s">
        <v>49</v>
      </c>
      <c r="B18" s="260">
        <v>36813.33</v>
      </c>
      <c r="C18" s="260">
        <v>6302.29</v>
      </c>
      <c r="D18" s="260">
        <v>387.23</v>
      </c>
      <c r="E18" s="260">
        <v>3286.71</v>
      </c>
      <c r="F18" s="260">
        <v>41964.73</v>
      </c>
      <c r="G18" s="282"/>
      <c r="H18" s="389">
        <v>41.477803495470475</v>
      </c>
      <c r="I18" s="389">
        <v>7.100828590933463</v>
      </c>
      <c r="J18" s="389">
        <v>0.43629440334658748</v>
      </c>
      <c r="K18" s="389">
        <v>3.7031562079985085</v>
      </c>
      <c r="L18" s="389">
        <v>47.281917302250967</v>
      </c>
      <c r="M18" s="261"/>
      <c r="N18" s="260">
        <v>9392.24</v>
      </c>
      <c r="O18" s="260">
        <v>5182.58</v>
      </c>
      <c r="P18" s="260">
        <v>401.23</v>
      </c>
      <c r="Q18" s="260">
        <v>3805.33</v>
      </c>
      <c r="R18" s="260">
        <v>69972.91</v>
      </c>
      <c r="S18" s="261"/>
      <c r="T18" s="389">
        <v>10.582294106572201</v>
      </c>
      <c r="U18" s="389">
        <v>5.8392445029981079</v>
      </c>
      <c r="V18" s="389">
        <v>0.45206828875539423</v>
      </c>
      <c r="W18" s="389">
        <v>4.2874885259067472</v>
      </c>
      <c r="X18" s="389">
        <v>78.838904575767543</v>
      </c>
      <c r="Y18" s="261"/>
      <c r="Z18" s="260">
        <v>7652.79</v>
      </c>
      <c r="AA18" s="260">
        <v>6322</v>
      </c>
      <c r="AB18" s="260">
        <v>2770.05</v>
      </c>
      <c r="AC18" s="260">
        <v>2041.53</v>
      </c>
      <c r="AD18" s="260">
        <v>69967.92</v>
      </c>
      <c r="AE18" s="261"/>
      <c r="AF18" s="389">
        <v>8.6224451798329973</v>
      </c>
      <c r="AG18" s="389">
        <v>7.123035968176862</v>
      </c>
      <c r="AH18" s="389">
        <v>3.1210322340475036</v>
      </c>
      <c r="AI18" s="389">
        <v>2.300204305617227</v>
      </c>
      <c r="AJ18" s="389">
        <v>78.833282312325409</v>
      </c>
      <c r="AK18" s="261"/>
      <c r="AL18" s="260">
        <v>19368.62</v>
      </c>
      <c r="AM18" s="260">
        <v>8032.56</v>
      </c>
      <c r="AN18" s="260">
        <v>3253.33</v>
      </c>
      <c r="AO18" s="260">
        <v>2817.89</v>
      </c>
      <c r="AP18" s="260">
        <v>55281.88</v>
      </c>
      <c r="AQ18" s="261"/>
      <c r="AR18" s="389">
        <v>21.822742314765854</v>
      </c>
      <c r="AS18" s="389">
        <v>9.0503343556688911</v>
      </c>
      <c r="AT18" s="389">
        <v>3.6655467583595107</v>
      </c>
      <c r="AU18" s="389">
        <v>3.1749338539015968</v>
      </c>
      <c r="AV18" s="389">
        <v>62.286431450243128</v>
      </c>
    </row>
    <row r="19" spans="1:48" s="211" customFormat="1" x14ac:dyDescent="0.3">
      <c r="A19" s="28" t="s">
        <v>35</v>
      </c>
      <c r="B19" s="264">
        <v>100713.66</v>
      </c>
      <c r="C19" s="264">
        <v>15592.71</v>
      </c>
      <c r="D19" s="264">
        <v>2246.5300000000002</v>
      </c>
      <c r="E19" s="264">
        <v>8414.16</v>
      </c>
      <c r="F19" s="264">
        <v>108858.25</v>
      </c>
      <c r="G19" s="308"/>
      <c r="H19" s="449">
        <v>42.706891809025926</v>
      </c>
      <c r="I19" s="449">
        <v>6.6119747706469667</v>
      </c>
      <c r="J19" s="449">
        <v>0.95262463558300858</v>
      </c>
      <c r="K19" s="449">
        <v>3.5679630825037396</v>
      </c>
      <c r="L19" s="449">
        <v>46.160545702240356</v>
      </c>
      <c r="M19" s="265"/>
      <c r="N19" s="264">
        <v>26781.06</v>
      </c>
      <c r="O19" s="264">
        <v>12447.02</v>
      </c>
      <c r="P19" s="264">
        <v>1745.6</v>
      </c>
      <c r="Q19" s="264">
        <v>11810.64</v>
      </c>
      <c r="R19" s="264">
        <v>183040.99</v>
      </c>
      <c r="S19" s="265"/>
      <c r="T19" s="449">
        <v>11.356312857173814</v>
      </c>
      <c r="U19" s="449">
        <v>5.2780679054338995</v>
      </c>
      <c r="V19" s="449">
        <v>0.74020892838007923</v>
      </c>
      <c r="W19" s="449">
        <v>5.0082156151941444</v>
      </c>
      <c r="X19" s="449">
        <v>77.617194693818064</v>
      </c>
      <c r="Y19" s="265"/>
      <c r="Z19" s="264">
        <v>19792.98</v>
      </c>
      <c r="AA19" s="264">
        <v>14169.81</v>
      </c>
      <c r="AB19" s="264">
        <v>6995.66</v>
      </c>
      <c r="AC19" s="264">
        <v>7731.94</v>
      </c>
      <c r="AD19" s="264">
        <v>187134.93</v>
      </c>
      <c r="AE19" s="265"/>
      <c r="AF19" s="449">
        <v>8.3930685811459327</v>
      </c>
      <c r="AG19" s="449">
        <v>6.0086044199411841</v>
      </c>
      <c r="AH19" s="449">
        <v>2.9664585196559266</v>
      </c>
      <c r="AI19" s="449">
        <v>3.2786726751254984</v>
      </c>
      <c r="AJ19" s="449">
        <v>79.353200044558406</v>
      </c>
      <c r="AK19" s="265"/>
      <c r="AL19" s="264">
        <v>51213.96</v>
      </c>
      <c r="AM19" s="264">
        <v>20959.939999999999</v>
      </c>
      <c r="AN19" s="264">
        <v>7083.65</v>
      </c>
      <c r="AO19" s="264">
        <v>8831.75</v>
      </c>
      <c r="AP19" s="264">
        <v>147736.01999999999</v>
      </c>
      <c r="AQ19" s="265"/>
      <c r="AR19" s="449">
        <v>21.71690561967246</v>
      </c>
      <c r="AS19" s="449">
        <v>8.887909444495163</v>
      </c>
      <c r="AT19" s="449">
        <v>3.0037700363883757</v>
      </c>
      <c r="AU19" s="449">
        <v>3.7450390715059378</v>
      </c>
      <c r="AV19" s="449">
        <v>62.646380068365005</v>
      </c>
    </row>
    <row r="20" spans="1:48" x14ac:dyDescent="0.3">
      <c r="A20" s="200" t="s">
        <v>50</v>
      </c>
      <c r="B20" s="260">
        <v>34086.370000000003</v>
      </c>
      <c r="C20" s="260">
        <v>4616.01</v>
      </c>
      <c r="D20" s="260">
        <v>1064</v>
      </c>
      <c r="E20" s="260">
        <v>2733.94</v>
      </c>
      <c r="F20" s="260">
        <v>37684.379999999997</v>
      </c>
      <c r="G20" s="282"/>
      <c r="H20" s="389">
        <v>42.509817957789956</v>
      </c>
      <c r="I20" s="389">
        <v>5.7567216688470504</v>
      </c>
      <c r="J20" s="389">
        <v>1.3269364355045288</v>
      </c>
      <c r="K20" s="389">
        <v>3.4095531940632071</v>
      </c>
      <c r="L20" s="389">
        <v>46.996970743795266</v>
      </c>
      <c r="M20" s="261"/>
      <c r="N20" s="260">
        <v>8792.19</v>
      </c>
      <c r="O20" s="260">
        <v>4031.08</v>
      </c>
      <c r="P20" s="260">
        <v>1044.79</v>
      </c>
      <c r="Q20" s="260">
        <v>3637.45</v>
      </c>
      <c r="R20" s="260">
        <v>62679.199999999997</v>
      </c>
      <c r="S20" s="261"/>
      <c r="T20" s="389">
        <v>10.964922235788126</v>
      </c>
      <c r="U20" s="389">
        <v>5.0272433519112747</v>
      </c>
      <c r="V20" s="389">
        <v>1.302979246664264</v>
      </c>
      <c r="W20" s="389">
        <v>4.5363392268101022</v>
      </c>
      <c r="X20" s="389">
        <v>78.168528410033332</v>
      </c>
      <c r="Y20" s="261"/>
      <c r="Z20" s="260">
        <v>6553.54</v>
      </c>
      <c r="AA20" s="260">
        <v>4119.7700000000004</v>
      </c>
      <c r="AB20" s="260">
        <v>2061.23</v>
      </c>
      <c r="AC20" s="260">
        <v>2347.46</v>
      </c>
      <c r="AD20" s="260">
        <v>65102.7</v>
      </c>
      <c r="AE20" s="261"/>
      <c r="AF20" s="389">
        <v>8.1730554582108557</v>
      </c>
      <c r="AG20" s="389">
        <v>5.1378504876865545</v>
      </c>
      <c r="AH20" s="389">
        <v>2.5706026211983084</v>
      </c>
      <c r="AI20" s="389">
        <v>2.9275659820389675</v>
      </c>
      <c r="AJ20" s="389">
        <v>81.190925450865308</v>
      </c>
      <c r="AK20" s="261"/>
      <c r="AL20" s="260">
        <v>17911.28</v>
      </c>
      <c r="AM20" s="260">
        <v>7441.68</v>
      </c>
      <c r="AN20" s="260">
        <v>1910.63</v>
      </c>
      <c r="AO20" s="260">
        <v>2973.63</v>
      </c>
      <c r="AP20" s="260">
        <v>49947.47</v>
      </c>
      <c r="AQ20" s="261"/>
      <c r="AR20" s="389">
        <v>22.337528231695071</v>
      </c>
      <c r="AS20" s="389">
        <v>9.2806732456441186</v>
      </c>
      <c r="AT20" s="389">
        <v>2.3827862422631751</v>
      </c>
      <c r="AU20" s="389">
        <v>3.7084755570576435</v>
      </c>
      <c r="AV20" s="389">
        <v>62.290524252132897</v>
      </c>
    </row>
    <row r="21" spans="1:48" x14ac:dyDescent="0.3">
      <c r="A21" s="200" t="s">
        <v>51</v>
      </c>
      <c r="B21" s="260">
        <v>6180.33</v>
      </c>
      <c r="C21" s="260">
        <v>836.55</v>
      </c>
      <c r="D21" s="260">
        <v>433.58</v>
      </c>
      <c r="E21" s="260">
        <v>922</v>
      </c>
      <c r="F21" s="260">
        <v>7876.42</v>
      </c>
      <c r="G21" s="282"/>
      <c r="H21" s="389">
        <v>38.035398110270918</v>
      </c>
      <c r="I21" s="389">
        <v>5.1483516720219047</v>
      </c>
      <c r="J21" s="389">
        <v>2.6683668853687852</v>
      </c>
      <c r="K21" s="389">
        <v>5.6742337476590707</v>
      </c>
      <c r="L21" s="389">
        <v>48.473588042013951</v>
      </c>
      <c r="M21" s="261"/>
      <c r="N21" s="260">
        <v>1910.81</v>
      </c>
      <c r="O21" s="260">
        <v>839.98</v>
      </c>
      <c r="P21" s="260">
        <v>302.2</v>
      </c>
      <c r="Q21" s="260">
        <v>1295.57</v>
      </c>
      <c r="R21" s="260">
        <v>11900.32</v>
      </c>
      <c r="S21" s="261"/>
      <c r="T21" s="389">
        <v>11.759634042694609</v>
      </c>
      <c r="U21" s="389">
        <v>5.1694608062458425</v>
      </c>
      <c r="V21" s="389">
        <v>1.8598193476600557</v>
      </c>
      <c r="W21" s="389">
        <v>7.9732830981070091</v>
      </c>
      <c r="X21" s="389">
        <v>73.237741162627117</v>
      </c>
      <c r="Y21" s="261"/>
      <c r="Z21" s="260">
        <v>1345.15</v>
      </c>
      <c r="AA21" s="260">
        <v>1080.0899999999999</v>
      </c>
      <c r="AB21" s="260">
        <v>873.79</v>
      </c>
      <c r="AC21" s="260">
        <v>604.32000000000005</v>
      </c>
      <c r="AD21" s="260">
        <v>12345.55</v>
      </c>
      <c r="AE21" s="261"/>
      <c r="AF21" s="389">
        <v>8.2784116330407809</v>
      </c>
      <c r="AG21" s="389">
        <v>6.6471617445868603</v>
      </c>
      <c r="AH21" s="389">
        <v>5.3775365578817995</v>
      </c>
      <c r="AI21" s="389">
        <v>3.7191463539971039</v>
      </c>
      <c r="AJ21" s="389">
        <v>75.97780525315882</v>
      </c>
      <c r="AK21" s="261"/>
      <c r="AL21" s="260">
        <v>4087.67</v>
      </c>
      <c r="AM21" s="260">
        <v>1330.46</v>
      </c>
      <c r="AN21" s="260">
        <v>631.76</v>
      </c>
      <c r="AO21" s="260">
        <v>1127.43</v>
      </c>
      <c r="AP21" s="260">
        <v>9071.58</v>
      </c>
      <c r="AQ21" s="261"/>
      <c r="AR21" s="389">
        <v>25.156610697715355</v>
      </c>
      <c r="AS21" s="389">
        <v>8.1880054576035661</v>
      </c>
      <c r="AT21" s="389">
        <v>3.8880194277886062</v>
      </c>
      <c r="AU21" s="389">
        <v>6.938504722476428</v>
      </c>
      <c r="AV21" s="389">
        <v>55.828921237081431</v>
      </c>
    </row>
    <row r="22" spans="1:48" x14ac:dyDescent="0.3">
      <c r="A22" s="200" t="s">
        <v>52</v>
      </c>
      <c r="B22" s="260">
        <v>13150.69</v>
      </c>
      <c r="C22" s="260">
        <v>2194.11</v>
      </c>
      <c r="D22" s="260">
        <v>508.96</v>
      </c>
      <c r="E22" s="260">
        <v>1140.3399999999999</v>
      </c>
      <c r="F22" s="260">
        <v>14654.76</v>
      </c>
      <c r="G22" s="282"/>
      <c r="H22" s="389">
        <v>41.551860003804251</v>
      </c>
      <c r="I22" s="389">
        <v>6.932666769040023</v>
      </c>
      <c r="J22" s="389">
        <v>1.6081463913708107</v>
      </c>
      <c r="K22" s="389">
        <v>3.603099764098928</v>
      </c>
      <c r="L22" s="389">
        <v>46.304227071685993</v>
      </c>
      <c r="M22" s="261"/>
      <c r="N22" s="260">
        <v>3577.97</v>
      </c>
      <c r="O22" s="260">
        <v>1570.75</v>
      </c>
      <c r="P22" s="260">
        <v>351.98</v>
      </c>
      <c r="Q22" s="260">
        <v>1579.01</v>
      </c>
      <c r="R22" s="260">
        <v>24569.15</v>
      </c>
      <c r="S22" s="261"/>
      <c r="T22" s="389">
        <v>11.305209729513162</v>
      </c>
      <c r="U22" s="389">
        <v>4.9630539615012985</v>
      </c>
      <c r="V22" s="389">
        <v>1.1121411640103309</v>
      </c>
      <c r="W22" s="389">
        <v>4.989152847843493</v>
      </c>
      <c r="X22" s="389">
        <v>77.630442297131722</v>
      </c>
      <c r="Y22" s="261"/>
      <c r="Z22" s="260">
        <v>2253.63</v>
      </c>
      <c r="AA22" s="260">
        <v>1662.43</v>
      </c>
      <c r="AB22" s="260">
        <v>979.63</v>
      </c>
      <c r="AC22" s="260">
        <v>1139.0999999999999</v>
      </c>
      <c r="AD22" s="260">
        <v>25614.07</v>
      </c>
      <c r="AE22" s="261"/>
      <c r="AF22" s="389">
        <v>7.1207304149343775</v>
      </c>
      <c r="AG22" s="389">
        <v>5.2527326418708293</v>
      </c>
      <c r="AH22" s="389">
        <v>3.0953089621553511</v>
      </c>
      <c r="AI22" s="389">
        <v>3.5991817714761289</v>
      </c>
      <c r="AJ22" s="389">
        <v>80.93204620956331</v>
      </c>
      <c r="AK22" s="261"/>
      <c r="AL22" s="260">
        <v>7450.46</v>
      </c>
      <c r="AM22" s="260">
        <v>3471.59</v>
      </c>
      <c r="AN22" s="260">
        <v>774.46</v>
      </c>
      <c r="AO22" s="260">
        <v>1279.6600000000001</v>
      </c>
      <c r="AP22" s="260">
        <v>18672.68</v>
      </c>
      <c r="AQ22" s="261"/>
      <c r="AR22" s="389">
        <v>23.541005900370504</v>
      </c>
      <c r="AS22" s="389">
        <v>10.969083878534645</v>
      </c>
      <c r="AT22" s="389">
        <v>2.4470391666556077</v>
      </c>
      <c r="AU22" s="389">
        <v>4.0433051932992212</v>
      </c>
      <c r="AV22" s="389">
        <v>58.999534264425321</v>
      </c>
    </row>
    <row r="23" spans="1:48" x14ac:dyDescent="0.3">
      <c r="A23" s="200" t="s">
        <v>53</v>
      </c>
      <c r="B23" s="260">
        <v>33268.92</v>
      </c>
      <c r="C23" s="260">
        <v>5915.16</v>
      </c>
      <c r="D23" s="260">
        <v>1177.68</v>
      </c>
      <c r="E23" s="260">
        <v>4069.47</v>
      </c>
      <c r="F23" s="260">
        <v>42282.9</v>
      </c>
      <c r="G23" s="282"/>
      <c r="H23" s="389">
        <v>38.366208409887562</v>
      </c>
      <c r="I23" s="389">
        <v>6.8214496093600436</v>
      </c>
      <c r="J23" s="389">
        <v>1.3581179166668587</v>
      </c>
      <c r="K23" s="389">
        <v>4.6929727246266228</v>
      </c>
      <c r="L23" s="389">
        <v>48.761262871606142</v>
      </c>
      <c r="M23" s="261"/>
      <c r="N23" s="260">
        <v>9381.64</v>
      </c>
      <c r="O23" s="260">
        <v>5294.54</v>
      </c>
      <c r="P23" s="260">
        <v>866.25</v>
      </c>
      <c r="Q23" s="260">
        <v>6511.62</v>
      </c>
      <c r="R23" s="260">
        <v>64660.06</v>
      </c>
      <c r="S23" s="261"/>
      <c r="T23" s="389">
        <v>10.81904538730255</v>
      </c>
      <c r="U23" s="389">
        <v>6.1057414870842246</v>
      </c>
      <c r="V23" s="389">
        <v>0.9989722550375878</v>
      </c>
      <c r="W23" s="389">
        <v>7.5092960638936308</v>
      </c>
      <c r="X23" s="389">
        <v>74.566933274534748</v>
      </c>
      <c r="Y23" s="261"/>
      <c r="Z23" s="260">
        <v>7497.27</v>
      </c>
      <c r="AA23" s="260">
        <v>4813.88</v>
      </c>
      <c r="AB23" s="260">
        <v>3178.45</v>
      </c>
      <c r="AC23" s="260">
        <v>3670.49</v>
      </c>
      <c r="AD23" s="260">
        <v>67554.03</v>
      </c>
      <c r="AE23" s="261"/>
      <c r="AF23" s="389">
        <v>8.6459621570281744</v>
      </c>
      <c r="AG23" s="389">
        <v>5.5514372976396453</v>
      </c>
      <c r="AH23" s="389">
        <v>3.6654353408649012</v>
      </c>
      <c r="AI23" s="389">
        <v>4.2328631138734956</v>
      </c>
      <c r="AJ23" s="389">
        <v>77.904302090593774</v>
      </c>
      <c r="AK23" s="261"/>
      <c r="AL23" s="260">
        <v>20318.5</v>
      </c>
      <c r="AM23" s="260">
        <v>10032.120000000001</v>
      </c>
      <c r="AN23" s="260">
        <v>3560.94</v>
      </c>
      <c r="AO23" s="260">
        <v>3631.77</v>
      </c>
      <c r="AP23" s="260">
        <v>49170.79</v>
      </c>
      <c r="AQ23" s="261"/>
      <c r="AR23" s="389">
        <v>23.431593378333307</v>
      </c>
      <c r="AS23" s="389">
        <v>11.569188501249855</v>
      </c>
      <c r="AT23" s="389">
        <v>4.1065284408121769</v>
      </c>
      <c r="AU23" s="389">
        <v>4.188210639743561</v>
      </c>
      <c r="AV23" s="389">
        <v>56.704479039861091</v>
      </c>
    </row>
    <row r="24" spans="1:48" s="211" customFormat="1" x14ac:dyDescent="0.3">
      <c r="A24" s="211" t="s">
        <v>36</v>
      </c>
      <c r="B24" s="264">
        <v>86686.31</v>
      </c>
      <c r="C24" s="264">
        <v>13561.83</v>
      </c>
      <c r="D24" s="264">
        <v>3184.22</v>
      </c>
      <c r="E24" s="264">
        <v>8865.75</v>
      </c>
      <c r="F24" s="264">
        <v>102498.46</v>
      </c>
      <c r="G24" s="308"/>
      <c r="H24" s="449">
        <v>40.357399561827265</v>
      </c>
      <c r="I24" s="449">
        <v>6.3138019382711743</v>
      </c>
      <c r="J24" s="449">
        <v>1.4824352176573397</v>
      </c>
      <c r="K24" s="449">
        <v>4.1275100435728556</v>
      </c>
      <c r="L24" s="449">
        <v>47.718853238671365</v>
      </c>
      <c r="M24" s="265"/>
      <c r="N24" s="264">
        <v>23662.6</v>
      </c>
      <c r="O24" s="264">
        <v>11736.35</v>
      </c>
      <c r="P24" s="264">
        <v>2565.2199999999998</v>
      </c>
      <c r="Q24" s="264">
        <v>13023.66</v>
      </c>
      <c r="R24" s="264">
        <v>163808.73000000001</v>
      </c>
      <c r="S24" s="265"/>
      <c r="T24" s="449">
        <v>11.016283919245078</v>
      </c>
      <c r="U24" s="449">
        <v>5.4639373431335523</v>
      </c>
      <c r="V24" s="449">
        <v>1.1942555693510375</v>
      </c>
      <c r="W24" s="449">
        <v>6.0632532446863552</v>
      </c>
      <c r="X24" s="449">
        <v>76.262265268016151</v>
      </c>
      <c r="Y24" s="265"/>
      <c r="Z24" s="264">
        <v>17649.59</v>
      </c>
      <c r="AA24" s="264">
        <v>11676.17</v>
      </c>
      <c r="AB24" s="264">
        <v>7093.09</v>
      </c>
      <c r="AC24" s="264">
        <v>7761.36</v>
      </c>
      <c r="AD24" s="264">
        <v>170616.35</v>
      </c>
      <c r="AE24" s="265"/>
      <c r="AF24" s="449">
        <v>8.2168863310992357</v>
      </c>
      <c r="AG24" s="449">
        <v>5.4359201359686509</v>
      </c>
      <c r="AH24" s="449">
        <v>3.3022361576816617</v>
      </c>
      <c r="AI24" s="449">
        <v>3.6133537886568674</v>
      </c>
      <c r="AJ24" s="449">
        <v>79.431598931025761</v>
      </c>
      <c r="AK24" s="265"/>
      <c r="AL24" s="264">
        <v>49767.91</v>
      </c>
      <c r="AM24" s="264">
        <v>22275.85</v>
      </c>
      <c r="AN24" s="264">
        <v>6877.78</v>
      </c>
      <c r="AO24" s="264">
        <v>9012.49</v>
      </c>
      <c r="AP24" s="264">
        <v>126862.52</v>
      </c>
      <c r="AQ24" s="265"/>
      <c r="AR24" s="449">
        <v>23.169788046429236</v>
      </c>
      <c r="AS24" s="449">
        <v>10.370673051250305</v>
      </c>
      <c r="AT24" s="449">
        <v>3.2019971268628731</v>
      </c>
      <c r="AU24" s="449">
        <v>4.195825845822398</v>
      </c>
      <c r="AV24" s="449">
        <v>59.061706618499542</v>
      </c>
    </row>
    <row r="25" spans="1:48" x14ac:dyDescent="0.3">
      <c r="A25" s="200" t="s">
        <v>54</v>
      </c>
      <c r="B25" s="260">
        <v>7435.37</v>
      </c>
      <c r="C25" s="260">
        <v>1271.93</v>
      </c>
      <c r="D25" s="260">
        <v>627.47</v>
      </c>
      <c r="E25" s="260">
        <v>878.74</v>
      </c>
      <c r="F25" s="260">
        <v>10879.34</v>
      </c>
      <c r="G25" s="282"/>
      <c r="H25" s="389">
        <v>35.250682222024146</v>
      </c>
      <c r="I25" s="389">
        <v>6.0301505155303881</v>
      </c>
      <c r="J25" s="389">
        <v>2.9748009277081695</v>
      </c>
      <c r="K25" s="389">
        <v>4.1660582453571919</v>
      </c>
      <c r="L25" s="389">
        <v>51.578355498832771</v>
      </c>
      <c r="M25" s="261"/>
      <c r="N25" s="260">
        <v>1976.2</v>
      </c>
      <c r="O25" s="260">
        <v>1094.53</v>
      </c>
      <c r="P25" s="260">
        <v>274.19</v>
      </c>
      <c r="Q25" s="260">
        <v>1091.6099999999999</v>
      </c>
      <c r="R25" s="260">
        <v>16656.32</v>
      </c>
      <c r="S25" s="261"/>
      <c r="T25" s="389">
        <v>9.3690560398694522</v>
      </c>
      <c r="U25" s="389">
        <v>5.1891068248751697</v>
      </c>
      <c r="V25" s="389">
        <v>1.2999197832060545</v>
      </c>
      <c r="W25" s="389">
        <v>5.1752632646907664</v>
      </c>
      <c r="X25" s="389">
        <v>78.966701496811226</v>
      </c>
      <c r="Y25" s="261"/>
      <c r="Z25" s="260">
        <v>1269.45</v>
      </c>
      <c r="AA25" s="260">
        <v>1060.82</v>
      </c>
      <c r="AB25" s="260">
        <v>779.11</v>
      </c>
      <c r="AC25" s="260">
        <v>770.91</v>
      </c>
      <c r="AD25" s="260">
        <v>17212.560000000001</v>
      </c>
      <c r="AE25" s="261"/>
      <c r="AF25" s="389">
        <v>6.0183929712641815</v>
      </c>
      <c r="AG25" s="389">
        <v>5.0292895598696044</v>
      </c>
      <c r="AH25" s="389">
        <v>3.6937178682434415</v>
      </c>
      <c r="AI25" s="389">
        <v>3.6548421170406629</v>
      </c>
      <c r="AJ25" s="389">
        <v>81.603804893034777</v>
      </c>
      <c r="AK25" s="261"/>
      <c r="AL25" s="260">
        <v>5159.32</v>
      </c>
      <c r="AM25" s="260">
        <v>1640.94</v>
      </c>
      <c r="AN25" s="260">
        <v>869.77</v>
      </c>
      <c r="AO25" s="260">
        <v>789.77</v>
      </c>
      <c r="AP25" s="260">
        <v>12633.05</v>
      </c>
      <c r="AQ25" s="261"/>
      <c r="AR25" s="389">
        <v>24.460053743355559</v>
      </c>
      <c r="AS25" s="389">
        <v>7.7796067291080755</v>
      </c>
      <c r="AT25" s="389">
        <v>4.1235319662975671</v>
      </c>
      <c r="AU25" s="389">
        <v>3.7442563448070523</v>
      </c>
      <c r="AV25" s="389">
        <v>59.892598625884411</v>
      </c>
    </row>
    <row r="26" spans="1:48" x14ac:dyDescent="0.3">
      <c r="A26" s="200" t="s">
        <v>55</v>
      </c>
      <c r="B26" s="260">
        <v>1713.19</v>
      </c>
      <c r="C26" s="260">
        <v>335.52</v>
      </c>
      <c r="D26" s="260">
        <v>15.44</v>
      </c>
      <c r="E26" s="260">
        <v>175.46</v>
      </c>
      <c r="F26" s="260">
        <v>1860.33</v>
      </c>
      <c r="G26" s="282"/>
      <c r="H26" s="389">
        <v>41.785631532091863</v>
      </c>
      <c r="I26" s="389">
        <v>8.1835144331028431</v>
      </c>
      <c r="J26" s="389">
        <v>0.37658995841412701</v>
      </c>
      <c r="K26" s="389">
        <v>4.2795643849315237</v>
      </c>
      <c r="L26" s="389">
        <v>45.37445578604617</v>
      </c>
      <c r="M26" s="261"/>
      <c r="N26" s="260">
        <v>424.4</v>
      </c>
      <c r="O26" s="260">
        <v>290.85000000000002</v>
      </c>
      <c r="P26" s="260">
        <v>54.98</v>
      </c>
      <c r="Q26" s="260">
        <v>342.18</v>
      </c>
      <c r="R26" s="260">
        <v>2987.55</v>
      </c>
      <c r="S26" s="261"/>
      <c r="T26" s="389">
        <v>10.351345748118881</v>
      </c>
      <c r="U26" s="389">
        <v>7.0939889510847705</v>
      </c>
      <c r="V26" s="389">
        <v>1.3409919633166258</v>
      </c>
      <c r="W26" s="389">
        <v>8.3459554384809582</v>
      </c>
      <c r="X26" s="389">
        <v>72.867961804412246</v>
      </c>
      <c r="Y26" s="261"/>
      <c r="Z26" s="260">
        <v>348.12</v>
      </c>
      <c r="AA26" s="260">
        <v>199.81</v>
      </c>
      <c r="AB26" s="260">
        <v>141.99</v>
      </c>
      <c r="AC26" s="260">
        <v>267.49</v>
      </c>
      <c r="AD26" s="260">
        <v>3142.54</v>
      </c>
      <c r="AE26" s="261"/>
      <c r="AF26" s="389">
        <v>8.4908352540884646</v>
      </c>
      <c r="AG26" s="389">
        <v>4.8734740667569119</v>
      </c>
      <c r="AH26" s="389">
        <v>3.4632129660117812</v>
      </c>
      <c r="AI26" s="389">
        <v>6.5242259051939655</v>
      </c>
      <c r="AJ26" s="389">
        <v>76.648251807948881</v>
      </c>
      <c r="AK26" s="261"/>
      <c r="AL26" s="260">
        <v>1208.78</v>
      </c>
      <c r="AM26" s="260">
        <v>552.47</v>
      </c>
      <c r="AN26" s="260">
        <v>137.16</v>
      </c>
      <c r="AO26" s="260">
        <v>79.7</v>
      </c>
      <c r="AP26" s="260">
        <v>2121.85</v>
      </c>
      <c r="AQ26" s="261"/>
      <c r="AR26" s="389">
        <v>29.48279857071428</v>
      </c>
      <c r="AS26" s="389">
        <v>13.475042378565593</v>
      </c>
      <c r="AT26" s="389">
        <v>3.345406651300626</v>
      </c>
      <c r="AU26" s="389">
        <v>1.9439261454407983</v>
      </c>
      <c r="AV26" s="389">
        <v>51.753070159392188</v>
      </c>
    </row>
    <row r="27" spans="1:48" x14ac:dyDescent="0.3">
      <c r="A27" s="200" t="s">
        <v>56</v>
      </c>
      <c r="B27" s="260">
        <v>24253.56</v>
      </c>
      <c r="C27" s="260">
        <v>7063.22</v>
      </c>
      <c r="D27" s="260">
        <v>1366.49</v>
      </c>
      <c r="E27" s="260">
        <v>6035.75</v>
      </c>
      <c r="F27" s="260">
        <v>33882.300000000003</v>
      </c>
      <c r="G27" s="282"/>
      <c r="H27" s="389">
        <v>33.406495445744589</v>
      </c>
      <c r="I27" s="389">
        <v>9.7287749411753204</v>
      </c>
      <c r="J27" s="389">
        <v>1.8821831500882971</v>
      </c>
      <c r="K27" s="389">
        <v>8.313552933534412</v>
      </c>
      <c r="L27" s="389">
        <v>46.668979755605037</v>
      </c>
      <c r="M27" s="261"/>
      <c r="N27" s="260">
        <v>8769.02</v>
      </c>
      <c r="O27" s="260">
        <v>5506.04</v>
      </c>
      <c r="P27" s="260">
        <v>905.38</v>
      </c>
      <c r="Q27" s="260">
        <v>7797.08</v>
      </c>
      <c r="R27" s="260">
        <v>49623.81</v>
      </c>
      <c r="S27" s="261"/>
      <c r="T27" s="389">
        <v>12.078318675429225</v>
      </c>
      <c r="U27" s="389">
        <v>7.5839382005811737</v>
      </c>
      <c r="V27" s="389">
        <v>1.2470570442717785</v>
      </c>
      <c r="W27" s="389">
        <v>10.739582869900593</v>
      </c>
      <c r="X27" s="389">
        <v>68.351103209817225</v>
      </c>
      <c r="Y27" s="261"/>
      <c r="Z27" s="260">
        <v>4962.97</v>
      </c>
      <c r="AA27" s="260">
        <v>6578.85</v>
      </c>
      <c r="AB27" s="260">
        <v>2092.66</v>
      </c>
      <c r="AC27" s="260">
        <v>6599.62</v>
      </c>
      <c r="AD27" s="260">
        <v>52367.23</v>
      </c>
      <c r="AE27" s="261"/>
      <c r="AF27" s="389">
        <v>6.8359216008852739</v>
      </c>
      <c r="AG27" s="389">
        <v>9.0616108547873715</v>
      </c>
      <c r="AH27" s="389">
        <v>2.8823989863546577</v>
      </c>
      <c r="AI27" s="389">
        <v>9.0902191461230792</v>
      </c>
      <c r="AJ27" s="389">
        <v>72.129849411849619</v>
      </c>
      <c r="AK27" s="261"/>
      <c r="AL27" s="260">
        <v>15435.35</v>
      </c>
      <c r="AM27" s="260">
        <v>7678.59</v>
      </c>
      <c r="AN27" s="260">
        <v>2962.02</v>
      </c>
      <c r="AO27" s="260">
        <v>5996.76</v>
      </c>
      <c r="AP27" s="260">
        <v>40528.61</v>
      </c>
      <c r="AQ27" s="261"/>
      <c r="AR27" s="389">
        <v>21.260423190594445</v>
      </c>
      <c r="AS27" s="389">
        <v>10.576376493378289</v>
      </c>
      <c r="AT27" s="389">
        <v>4.0798426144534812</v>
      </c>
      <c r="AU27" s="389">
        <v>8.2598486832128284</v>
      </c>
      <c r="AV27" s="389">
        <v>55.823509018360959</v>
      </c>
    </row>
    <row r="28" spans="1:48" x14ac:dyDescent="0.3">
      <c r="A28" s="200" t="s">
        <v>57</v>
      </c>
      <c r="B28" s="260">
        <v>21077.25</v>
      </c>
      <c r="C28" s="260">
        <v>3107.71</v>
      </c>
      <c r="D28" s="260">
        <v>1033.79</v>
      </c>
      <c r="E28" s="260">
        <v>3525.62</v>
      </c>
      <c r="F28" s="260">
        <v>27295.51</v>
      </c>
      <c r="G28" s="282"/>
      <c r="H28" s="389">
        <v>37.611161908269615</v>
      </c>
      <c r="I28" s="389">
        <v>5.5455329311911443</v>
      </c>
      <c r="J28" s="389">
        <v>1.8447398531188861</v>
      </c>
      <c r="K28" s="389">
        <v>6.2912697172085306</v>
      </c>
      <c r="L28" s="389">
        <v>48.707295590211828</v>
      </c>
      <c r="M28" s="261"/>
      <c r="N28" s="260">
        <v>6172.33</v>
      </c>
      <c r="O28" s="260">
        <v>3581.66</v>
      </c>
      <c r="P28" s="260">
        <v>986.22</v>
      </c>
      <c r="Q28" s="260">
        <v>4188.05</v>
      </c>
      <c r="R28" s="260">
        <v>41111.599999999999</v>
      </c>
      <c r="S28" s="261"/>
      <c r="T28" s="389">
        <v>11.014174191664935</v>
      </c>
      <c r="U28" s="389">
        <v>6.3912699313417516</v>
      </c>
      <c r="V28" s="389">
        <v>1.7598538754900976</v>
      </c>
      <c r="W28" s="389">
        <v>7.4733386295616624</v>
      </c>
      <c r="X28" s="389">
        <v>73.361327683071409</v>
      </c>
      <c r="Y28" s="261"/>
      <c r="Z28" s="260">
        <v>4330.32</v>
      </c>
      <c r="AA28" s="260">
        <v>4551.8</v>
      </c>
      <c r="AB28" s="260">
        <v>2518.81</v>
      </c>
      <c r="AC28" s="260">
        <v>3081.49</v>
      </c>
      <c r="AD28" s="260">
        <v>41557.449999999997</v>
      </c>
      <c r="AE28" s="261"/>
      <c r="AF28" s="389">
        <v>7.7272114073049405</v>
      </c>
      <c r="AG28" s="389">
        <v>8.1224299552390207</v>
      </c>
      <c r="AH28" s="389">
        <v>4.494674149908958</v>
      </c>
      <c r="AI28" s="389">
        <v>5.498744822437164</v>
      </c>
      <c r="AJ28" s="389">
        <v>74.156921820674853</v>
      </c>
      <c r="AK28" s="261"/>
      <c r="AL28" s="260">
        <v>13126.26</v>
      </c>
      <c r="AM28" s="260">
        <v>6438.41</v>
      </c>
      <c r="AN28" s="260">
        <v>2118.4899999999998</v>
      </c>
      <c r="AO28" s="260">
        <v>3269.37</v>
      </c>
      <c r="AP28" s="260">
        <v>31087.34</v>
      </c>
      <c r="AQ28" s="261"/>
      <c r="AR28" s="389">
        <v>23.423069428414195</v>
      </c>
      <c r="AS28" s="389">
        <v>11.488978920011963</v>
      </c>
      <c r="AT28" s="389">
        <v>3.7803257251799964</v>
      </c>
      <c r="AU28" s="389">
        <v>5.8340060685354782</v>
      </c>
      <c r="AV28" s="389">
        <v>55.473602013423296</v>
      </c>
    </row>
    <row r="29" spans="1:48" x14ac:dyDescent="0.3">
      <c r="A29" s="200" t="s">
        <v>58</v>
      </c>
      <c r="B29" s="260">
        <v>2777.9</v>
      </c>
      <c r="C29" s="260">
        <v>418.35</v>
      </c>
      <c r="D29" s="260">
        <v>180.97</v>
      </c>
      <c r="E29" s="260">
        <v>326.07</v>
      </c>
      <c r="F29" s="260">
        <v>3590.09</v>
      </c>
      <c r="G29" s="282"/>
      <c r="H29" s="389">
        <v>38.087964702236825</v>
      </c>
      <c r="I29" s="389">
        <v>5.7360236269054958</v>
      </c>
      <c r="J29" s="389">
        <v>2.4812912531638278</v>
      </c>
      <c r="K29" s="389">
        <v>4.4707666404328306</v>
      </c>
      <c r="L29" s="389">
        <v>49.223953777261023</v>
      </c>
      <c r="M29" s="261"/>
      <c r="N29" s="260">
        <v>975.36</v>
      </c>
      <c r="O29" s="260">
        <v>573.9</v>
      </c>
      <c r="P29" s="260">
        <v>49.18</v>
      </c>
      <c r="Q29" s="260">
        <v>387.69</v>
      </c>
      <c r="R29" s="260">
        <v>5307.25</v>
      </c>
      <c r="S29" s="261"/>
      <c r="T29" s="389">
        <v>13.373223388881424</v>
      </c>
      <c r="U29" s="389">
        <v>7.8687796330370823</v>
      </c>
      <c r="V29" s="389">
        <v>0.6743101278145387</v>
      </c>
      <c r="W29" s="389">
        <v>5.3156424044818724</v>
      </c>
      <c r="X29" s="389">
        <v>72.76804444578508</v>
      </c>
      <c r="Y29" s="261"/>
      <c r="Z29" s="260">
        <v>499.53</v>
      </c>
      <c r="AA29" s="260">
        <v>634.54999999999995</v>
      </c>
      <c r="AB29" s="260">
        <v>160.38</v>
      </c>
      <c r="AC29" s="260">
        <v>398.31</v>
      </c>
      <c r="AD29" s="260">
        <v>5600.61</v>
      </c>
      <c r="AE29" s="261"/>
      <c r="AF29" s="389">
        <v>6.8490878029116811</v>
      </c>
      <c r="AG29" s="389">
        <v>8.7003556650003144</v>
      </c>
      <c r="AH29" s="389">
        <v>2.1989804452805144</v>
      </c>
      <c r="AI29" s="389">
        <v>5.461253904225476</v>
      </c>
      <c r="AJ29" s="389">
        <v>76.790322182582003</v>
      </c>
      <c r="AK29" s="261"/>
      <c r="AL29" s="260">
        <v>1740.12</v>
      </c>
      <c r="AM29" s="260">
        <v>773.34</v>
      </c>
      <c r="AN29" s="260">
        <v>199.16</v>
      </c>
      <c r="AO29" s="260">
        <v>332.53</v>
      </c>
      <c r="AP29" s="260">
        <v>4248.2299999999996</v>
      </c>
      <c r="AQ29" s="261"/>
      <c r="AR29" s="389">
        <v>23.858896698101564</v>
      </c>
      <c r="AS29" s="389">
        <v>10.603314238391528</v>
      </c>
      <c r="AT29" s="389">
        <v>2.7306955074327677</v>
      </c>
      <c r="AU29" s="389">
        <v>4.5593401139115191</v>
      </c>
      <c r="AV29" s="389">
        <v>58.247753442162612</v>
      </c>
    </row>
    <row r="30" spans="1:48" x14ac:dyDescent="0.3">
      <c r="A30" s="200" t="s">
        <v>59</v>
      </c>
      <c r="B30" s="260">
        <v>7574.21</v>
      </c>
      <c r="C30" s="260">
        <v>1178.19</v>
      </c>
      <c r="D30" s="260">
        <v>516.63</v>
      </c>
      <c r="E30" s="260">
        <v>1592.23</v>
      </c>
      <c r="F30" s="260">
        <v>8638.7800000000007</v>
      </c>
      <c r="G30" s="282"/>
      <c r="H30" s="389">
        <v>38.842022888158176</v>
      </c>
      <c r="I30" s="389">
        <v>6.0419876061792692</v>
      </c>
      <c r="J30" s="389">
        <v>2.6493791807606546</v>
      </c>
      <c r="K30" s="389">
        <v>8.1652653020198933</v>
      </c>
      <c r="L30" s="389">
        <v>44.301345022882003</v>
      </c>
      <c r="M30" s="261"/>
      <c r="N30" s="260">
        <v>2261.91</v>
      </c>
      <c r="O30" s="260">
        <v>1167.1500000000001</v>
      </c>
      <c r="P30" s="260">
        <v>426.75</v>
      </c>
      <c r="Q30" s="260">
        <v>1317.78</v>
      </c>
      <c r="R30" s="260">
        <v>14326.45</v>
      </c>
      <c r="S30" s="261"/>
      <c r="T30" s="389">
        <v>11.599514667662218</v>
      </c>
      <c r="U30" s="389">
        <v>5.9853723376977692</v>
      </c>
      <c r="V30" s="389">
        <v>2.1884570493188731</v>
      </c>
      <c r="W30" s="389">
        <v>6.7578322916260678</v>
      </c>
      <c r="X30" s="389">
        <v>73.468823653695068</v>
      </c>
      <c r="Y30" s="261"/>
      <c r="Z30" s="260">
        <v>1706.79</v>
      </c>
      <c r="AA30" s="260">
        <v>1506.29</v>
      </c>
      <c r="AB30" s="260">
        <v>735.17</v>
      </c>
      <c r="AC30" s="260">
        <v>1346.52</v>
      </c>
      <c r="AD30" s="260">
        <v>14205.27</v>
      </c>
      <c r="AE30" s="261"/>
      <c r="AF30" s="389">
        <v>8.7527512764076381</v>
      </c>
      <c r="AG30" s="389">
        <v>7.7245482573369078</v>
      </c>
      <c r="AH30" s="389">
        <v>3.7700948305747066</v>
      </c>
      <c r="AI30" s="389">
        <v>6.9052166046838881</v>
      </c>
      <c r="AJ30" s="389">
        <v>72.847389030996851</v>
      </c>
      <c r="AK30" s="261"/>
      <c r="AL30" s="260">
        <v>5336.49</v>
      </c>
      <c r="AM30" s="260">
        <v>2020.68</v>
      </c>
      <c r="AN30" s="260">
        <v>712.86</v>
      </c>
      <c r="AO30" s="260">
        <v>1124.19</v>
      </c>
      <c r="AP30" s="260">
        <v>10305.81</v>
      </c>
      <c r="AQ30" s="261"/>
      <c r="AR30" s="389">
        <v>27.366559248083593</v>
      </c>
      <c r="AS30" s="389">
        <v>10.362440282173779</v>
      </c>
      <c r="AT30" s="389">
        <v>3.655684808851674</v>
      </c>
      <c r="AU30" s="389">
        <v>5.7650650973023643</v>
      </c>
      <c r="AV30" s="389">
        <v>52.850199281642496</v>
      </c>
    </row>
    <row r="31" spans="1:48" x14ac:dyDescent="0.3">
      <c r="A31" s="200" t="s">
        <v>60</v>
      </c>
      <c r="B31" s="260">
        <v>19298.86</v>
      </c>
      <c r="C31" s="260">
        <v>3351.2</v>
      </c>
      <c r="D31" s="260">
        <v>772.2</v>
      </c>
      <c r="E31" s="260">
        <v>3105.6</v>
      </c>
      <c r="F31" s="260">
        <v>28055.77</v>
      </c>
      <c r="G31" s="282"/>
      <c r="H31" s="389">
        <v>35.356497909721284</v>
      </c>
      <c r="I31" s="389">
        <v>6.1395696841708762</v>
      </c>
      <c r="J31" s="389">
        <v>1.4147098681417853</v>
      </c>
      <c r="K31" s="389">
        <v>5.6896179312368922</v>
      </c>
      <c r="L31" s="389">
        <v>51.399604606729156</v>
      </c>
      <c r="M31" s="261"/>
      <c r="N31" s="260">
        <v>6008.74</v>
      </c>
      <c r="O31" s="260">
        <v>2706.58</v>
      </c>
      <c r="P31" s="260">
        <v>638.98</v>
      </c>
      <c r="Q31" s="260">
        <v>3641.53</v>
      </c>
      <c r="R31" s="260">
        <v>41587.79</v>
      </c>
      <c r="S31" s="261"/>
      <c r="T31" s="389">
        <v>11.008318794481054</v>
      </c>
      <c r="U31" s="389">
        <v>4.9585928968080717</v>
      </c>
      <c r="V31" s="389">
        <v>1.1706440190951022</v>
      </c>
      <c r="W31" s="389">
        <v>6.6714690833130739</v>
      </c>
      <c r="X31" s="389">
        <v>76.190956885791579</v>
      </c>
      <c r="Y31" s="261"/>
      <c r="Z31" s="260">
        <v>3777.54</v>
      </c>
      <c r="AA31" s="260">
        <v>3330.58</v>
      </c>
      <c r="AB31" s="260">
        <v>1819.22</v>
      </c>
      <c r="AC31" s="260">
        <v>3050.96</v>
      </c>
      <c r="AD31" s="260">
        <v>42605.33</v>
      </c>
      <c r="AE31" s="261"/>
      <c r="AF31" s="389">
        <v>6.9206463549602688</v>
      </c>
      <c r="AG31" s="389">
        <v>6.1017927902559794</v>
      </c>
      <c r="AH31" s="389">
        <v>3.3329040226895859</v>
      </c>
      <c r="AI31" s="389">
        <v>5.589514658515748</v>
      </c>
      <c r="AJ31" s="389">
        <v>78.055142173578403</v>
      </c>
      <c r="AK31" s="261"/>
      <c r="AL31" s="260">
        <v>13436.39</v>
      </c>
      <c r="AM31" s="260">
        <v>5560.57</v>
      </c>
      <c r="AN31" s="260">
        <v>2836.34</v>
      </c>
      <c r="AO31" s="260">
        <v>2749.58</v>
      </c>
      <c r="AP31" s="260">
        <v>30000.75</v>
      </c>
      <c r="AQ31" s="261"/>
      <c r="AR31" s="389">
        <v>24.616153231289303</v>
      </c>
      <c r="AS31" s="389">
        <v>10.187248447932099</v>
      </c>
      <c r="AT31" s="389">
        <v>5.1963198490096758</v>
      </c>
      <c r="AU31" s="389">
        <v>5.0373710945937447</v>
      </c>
      <c r="AV31" s="389">
        <v>54.962907377175164</v>
      </c>
    </row>
    <row r="32" spans="1:48" x14ac:dyDescent="0.3">
      <c r="A32" s="200" t="s">
        <v>61</v>
      </c>
      <c r="B32" s="260">
        <v>8662.14</v>
      </c>
      <c r="C32" s="260">
        <v>884.65</v>
      </c>
      <c r="D32" s="260">
        <v>441.52</v>
      </c>
      <c r="E32" s="260">
        <v>1979.81</v>
      </c>
      <c r="F32" s="260">
        <v>10596.56</v>
      </c>
      <c r="G32" s="282"/>
      <c r="H32" s="389">
        <v>38.388064172886196</v>
      </c>
      <c r="I32" s="389">
        <v>3.920509362645233</v>
      </c>
      <c r="J32" s="389">
        <v>1.9566871574013716</v>
      </c>
      <c r="K32" s="389">
        <v>8.773937309962875</v>
      </c>
      <c r="L32" s="389">
        <v>46.960846314171668</v>
      </c>
      <c r="M32" s="261"/>
      <c r="N32" s="260">
        <v>2159.9899999999998</v>
      </c>
      <c r="O32" s="260">
        <v>962.42</v>
      </c>
      <c r="P32" s="260">
        <v>156.80000000000001</v>
      </c>
      <c r="Q32" s="260">
        <v>1907.5</v>
      </c>
      <c r="R32" s="260">
        <v>17377.96</v>
      </c>
      <c r="S32" s="261"/>
      <c r="T32" s="389">
        <v>9.572442229378936</v>
      </c>
      <c r="U32" s="389">
        <v>4.2651631953846438</v>
      </c>
      <c r="V32" s="389">
        <v>0.69489161596424864</v>
      </c>
      <c r="W32" s="389">
        <v>8.4534805959936499</v>
      </c>
      <c r="X32" s="389">
        <v>77.014022363278528</v>
      </c>
      <c r="Y32" s="261"/>
      <c r="Z32" s="260">
        <v>1197.55</v>
      </c>
      <c r="AA32" s="260">
        <v>963.08</v>
      </c>
      <c r="AB32" s="260">
        <v>778.21</v>
      </c>
      <c r="AC32" s="260">
        <v>1335.49</v>
      </c>
      <c r="AD32" s="260">
        <v>18290.349999999999</v>
      </c>
      <c r="AE32" s="261"/>
      <c r="AF32" s="389">
        <v>5.3071903998596035</v>
      </c>
      <c r="AG32" s="389">
        <v>4.2680881218293916</v>
      </c>
      <c r="AH32" s="389">
        <v>3.4487984978286859</v>
      </c>
      <c r="AI32" s="389">
        <v>5.9185000268118264</v>
      </c>
      <c r="AJ32" s="389">
        <v>81.057467270737831</v>
      </c>
      <c r="AK32" s="261"/>
      <c r="AL32" s="260">
        <v>5930.29</v>
      </c>
      <c r="AM32" s="260">
        <v>2019.57</v>
      </c>
      <c r="AN32" s="260">
        <v>735.15</v>
      </c>
      <c r="AO32" s="260">
        <v>1488.46</v>
      </c>
      <c r="AP32" s="260">
        <v>12391.21</v>
      </c>
      <c r="AQ32" s="261"/>
      <c r="AR32" s="389">
        <v>26.281306130335615</v>
      </c>
      <c r="AS32" s="389">
        <v>8.9501419697252391</v>
      </c>
      <c r="AT32" s="389">
        <v>3.2579692058425849</v>
      </c>
      <c r="AU32" s="389">
        <v>6.5964182059830705</v>
      </c>
      <c r="AV32" s="389">
        <v>54.914208805180841</v>
      </c>
    </row>
    <row r="33" spans="1:48" s="211" customFormat="1" x14ac:dyDescent="0.3">
      <c r="A33" s="211" t="s">
        <v>37</v>
      </c>
      <c r="B33" s="264">
        <v>92792.49</v>
      </c>
      <c r="C33" s="264">
        <v>17610.77</v>
      </c>
      <c r="D33" s="264">
        <v>4954.51</v>
      </c>
      <c r="E33" s="264">
        <v>17619.28</v>
      </c>
      <c r="F33" s="264">
        <v>124798.67</v>
      </c>
      <c r="G33" s="308"/>
      <c r="H33" s="449">
        <v>35.997373996278633</v>
      </c>
      <c r="I33" s="449">
        <v>6.8318187608980407</v>
      </c>
      <c r="J33" s="449">
        <v>1.9220235327050976</v>
      </c>
      <c r="K33" s="449">
        <v>6.8351200803551242</v>
      </c>
      <c r="L33" s="449">
        <v>48.413663629763121</v>
      </c>
      <c r="M33" s="265"/>
      <c r="N33" s="264">
        <v>28747.96</v>
      </c>
      <c r="O33" s="264">
        <v>15883.13</v>
      </c>
      <c r="P33" s="264">
        <v>3492.48</v>
      </c>
      <c r="Q33" s="264">
        <v>20673.43</v>
      </c>
      <c r="R33" s="264">
        <v>188978.72</v>
      </c>
      <c r="S33" s="265"/>
      <c r="T33" s="449">
        <v>11.152314888306782</v>
      </c>
      <c r="U33" s="449">
        <v>6.16160823835542</v>
      </c>
      <c r="V33" s="449">
        <v>1.3548521947683825</v>
      </c>
      <c r="W33" s="449">
        <v>8.0199291073651153</v>
      </c>
      <c r="X33" s="449">
        <v>73.311295571204312</v>
      </c>
      <c r="Y33" s="265"/>
      <c r="Z33" s="264">
        <v>18092.28</v>
      </c>
      <c r="AA33" s="264">
        <v>18825.78</v>
      </c>
      <c r="AB33" s="264">
        <v>9025.5499999999993</v>
      </c>
      <c r="AC33" s="264">
        <v>16850.78</v>
      </c>
      <c r="AD33" s="264">
        <v>194981.34</v>
      </c>
      <c r="AE33" s="265"/>
      <c r="AF33" s="449">
        <v>7.0186129244445521</v>
      </c>
      <c r="AG33" s="449">
        <v>7.3031626097291094</v>
      </c>
      <c r="AH33" s="449">
        <v>3.5013188984594823</v>
      </c>
      <c r="AI33" s="449">
        <v>6.5369927004762127</v>
      </c>
      <c r="AJ33" s="449">
        <v>75.639916746231961</v>
      </c>
      <c r="AK33" s="265"/>
      <c r="AL33" s="264">
        <v>61373</v>
      </c>
      <c r="AM33" s="264">
        <v>26684.560000000001</v>
      </c>
      <c r="AN33" s="264">
        <v>10570.95</v>
      </c>
      <c r="AO33" s="264">
        <v>15830.35</v>
      </c>
      <c r="AP33" s="264">
        <v>143316.85999999999</v>
      </c>
      <c r="AQ33" s="265"/>
      <c r="AR33" s="449">
        <v>23.808681438267346</v>
      </c>
      <c r="AS33" s="449">
        <v>10.351851601849859</v>
      </c>
      <c r="AT33" s="449">
        <v>4.100832304919952</v>
      </c>
      <c r="AU33" s="449">
        <v>6.1411330749071329</v>
      </c>
      <c r="AV33" s="449">
        <v>55.59750158005572</v>
      </c>
    </row>
    <row r="34" spans="1:48" s="211" customFormat="1" x14ac:dyDescent="0.3">
      <c r="A34" s="30" t="s">
        <v>62</v>
      </c>
      <c r="B34" s="264">
        <v>408643.19</v>
      </c>
      <c r="C34" s="264">
        <v>66222.710000000006</v>
      </c>
      <c r="D34" s="264">
        <v>14294.47</v>
      </c>
      <c r="E34" s="264">
        <v>43648.23</v>
      </c>
      <c r="F34" s="264">
        <v>469486.71</v>
      </c>
      <c r="G34" s="308"/>
      <c r="H34" s="449">
        <v>40.77073751846649</v>
      </c>
      <c r="I34" s="449">
        <v>6.6071056443434824</v>
      </c>
      <c r="J34" s="449">
        <v>1.426173489727294</v>
      </c>
      <c r="K34" s="449">
        <v>4.3548273213011441</v>
      </c>
      <c r="L34" s="449">
        <v>46.841156026161592</v>
      </c>
      <c r="M34" s="265"/>
      <c r="N34" s="264">
        <v>112245.94</v>
      </c>
      <c r="O34" s="264">
        <v>55109.73</v>
      </c>
      <c r="P34" s="264">
        <v>10335.51</v>
      </c>
      <c r="Q34" s="264">
        <v>60411</v>
      </c>
      <c r="R34" s="264">
        <v>764193.13</v>
      </c>
      <c r="S34" s="265"/>
      <c r="T34" s="449">
        <v>11.198889077910581</v>
      </c>
      <c r="U34" s="449">
        <v>5.4983525763479824</v>
      </c>
      <c r="V34" s="449">
        <v>1.0311841127940626</v>
      </c>
      <c r="W34" s="449">
        <v>6.0272655570941458</v>
      </c>
      <c r="X34" s="449">
        <v>76.244308675853219</v>
      </c>
      <c r="Y34" s="265"/>
      <c r="Z34" s="264">
        <v>80755.28</v>
      </c>
      <c r="AA34" s="264">
        <v>61978.98</v>
      </c>
      <c r="AB34" s="264">
        <v>34704.589999999997</v>
      </c>
      <c r="AC34" s="264">
        <v>38794.51</v>
      </c>
      <c r="AD34" s="264">
        <v>786061.96</v>
      </c>
      <c r="AE34" s="265"/>
      <c r="AF34" s="449">
        <v>8.0570346078941526</v>
      </c>
      <c r="AG34" s="449">
        <v>6.1837044812671031</v>
      </c>
      <c r="AH34" s="449">
        <v>3.462511462814287</v>
      </c>
      <c r="AI34" s="449">
        <v>3.8705668492053507</v>
      </c>
      <c r="AJ34" s="449">
        <v>78.426183596529043</v>
      </c>
      <c r="AK34" s="265"/>
      <c r="AL34" s="264">
        <v>222733.62</v>
      </c>
      <c r="AM34" s="264">
        <v>93271.48</v>
      </c>
      <c r="AN34" s="264">
        <v>33544.01</v>
      </c>
      <c r="AO34" s="264">
        <v>43780.49</v>
      </c>
      <c r="AP34" s="264">
        <v>608965.71</v>
      </c>
      <c r="AQ34" s="265"/>
      <c r="AR34" s="449">
        <v>22.222354806788427</v>
      </c>
      <c r="AS34" s="449">
        <v>9.3057883309860028</v>
      </c>
      <c r="AT34" s="449">
        <v>3.3467192418569733</v>
      </c>
      <c r="AU34" s="449">
        <v>4.3680230330520047</v>
      </c>
      <c r="AV34" s="449">
        <v>60.757114587316572</v>
      </c>
    </row>
    <row r="35" spans="1:48" x14ac:dyDescent="0.3">
      <c r="A35" s="215"/>
      <c r="B35" s="307"/>
      <c r="C35" s="307"/>
      <c r="D35" s="307"/>
      <c r="E35" s="307"/>
      <c r="F35" s="307"/>
      <c r="G35" s="282"/>
      <c r="H35" s="389"/>
      <c r="I35" s="389"/>
      <c r="J35" s="389"/>
      <c r="K35" s="389"/>
      <c r="L35" s="389"/>
      <c r="M35" s="261"/>
      <c r="N35" s="307"/>
      <c r="O35" s="307"/>
      <c r="P35" s="307"/>
      <c r="Q35" s="307"/>
      <c r="R35" s="307"/>
      <c r="S35" s="261"/>
      <c r="T35" s="389"/>
      <c r="U35" s="389"/>
      <c r="V35" s="389"/>
      <c r="W35" s="389"/>
      <c r="X35" s="389"/>
      <c r="Y35" s="261"/>
      <c r="Z35" s="307"/>
      <c r="AA35" s="307"/>
      <c r="AB35" s="307"/>
      <c r="AC35" s="307"/>
      <c r="AD35" s="307"/>
      <c r="AE35" s="261"/>
      <c r="AF35" s="389"/>
      <c r="AG35" s="389"/>
      <c r="AH35" s="389"/>
      <c r="AI35" s="389"/>
      <c r="AJ35" s="389"/>
      <c r="AK35" s="261"/>
      <c r="AL35" s="307"/>
      <c r="AM35" s="307"/>
      <c r="AN35" s="307"/>
      <c r="AO35" s="307"/>
      <c r="AP35" s="307"/>
      <c r="AQ35" s="261"/>
      <c r="AR35" s="389"/>
      <c r="AS35" s="389"/>
      <c r="AT35" s="389"/>
      <c r="AU35" s="389"/>
      <c r="AV35" s="389"/>
    </row>
    <row r="36" spans="1:48" s="211" customFormat="1" x14ac:dyDescent="0.3">
      <c r="A36" s="271" t="s">
        <v>38</v>
      </c>
      <c r="B36" s="307"/>
      <c r="C36" s="307"/>
      <c r="D36" s="307"/>
      <c r="E36" s="307"/>
      <c r="F36" s="307"/>
      <c r="G36" s="282"/>
      <c r="H36" s="389"/>
      <c r="I36" s="389"/>
      <c r="J36" s="389"/>
      <c r="K36" s="389"/>
      <c r="L36" s="389"/>
      <c r="M36" s="261"/>
      <c r="N36" s="307"/>
      <c r="O36" s="307"/>
      <c r="P36" s="307"/>
      <c r="Q36" s="307"/>
      <c r="R36" s="307"/>
      <c r="S36" s="261"/>
      <c r="T36" s="389"/>
      <c r="U36" s="389"/>
      <c r="V36" s="389"/>
      <c r="W36" s="389"/>
      <c r="X36" s="389"/>
      <c r="Y36" s="261"/>
      <c r="Z36" s="307"/>
      <c r="AA36" s="307"/>
      <c r="AB36" s="307"/>
      <c r="AC36" s="307"/>
      <c r="AD36" s="307"/>
      <c r="AE36" s="261"/>
      <c r="AF36" s="389"/>
      <c r="AG36" s="389"/>
      <c r="AH36" s="389"/>
      <c r="AI36" s="389"/>
      <c r="AJ36" s="389"/>
      <c r="AK36" s="261"/>
      <c r="AL36" s="307"/>
      <c r="AM36" s="307"/>
      <c r="AN36" s="307"/>
      <c r="AO36" s="307"/>
      <c r="AP36" s="307"/>
      <c r="AQ36" s="261"/>
      <c r="AR36" s="389"/>
      <c r="AS36" s="389"/>
      <c r="AT36" s="389"/>
      <c r="AU36" s="389"/>
      <c r="AV36" s="389"/>
    </row>
    <row r="37" spans="1:48" s="309" customFormat="1" x14ac:dyDescent="0.3">
      <c r="A37" s="28" t="s">
        <v>43</v>
      </c>
      <c r="B37" s="264">
        <v>128450.74</v>
      </c>
      <c r="C37" s="264">
        <v>19457.400000000005</v>
      </c>
      <c r="D37" s="264">
        <v>3909.2200000000003</v>
      </c>
      <c r="E37" s="264">
        <v>8749.0299999999988</v>
      </c>
      <c r="F37" s="264">
        <v>133331.32</v>
      </c>
      <c r="G37" s="308"/>
      <c r="H37" s="449">
        <v>43.705934285775818</v>
      </c>
      <c r="I37" s="449">
        <v>6.6204666923059738</v>
      </c>
      <c r="J37" s="449">
        <v>1.3301294521825298</v>
      </c>
      <c r="K37" s="449">
        <v>2.9768962813626545</v>
      </c>
      <c r="L37" s="449">
        <v>45.366573288373019</v>
      </c>
      <c r="M37" s="308"/>
      <c r="N37" s="264">
        <v>33054.32</v>
      </c>
      <c r="O37" s="264">
        <v>15043.220000000001</v>
      </c>
      <c r="P37" s="264">
        <v>2532.2099999999996</v>
      </c>
      <c r="Q37" s="264">
        <v>14903.279999999999</v>
      </c>
      <c r="R37" s="264">
        <v>228364.69</v>
      </c>
      <c r="S37" s="308"/>
      <c r="T37" s="449">
        <v>11.24687905870379</v>
      </c>
      <c r="U37" s="449">
        <v>5.118522359361017</v>
      </c>
      <c r="V37" s="449">
        <v>0.86159568919403939</v>
      </c>
      <c r="W37" s="449">
        <v>5.0709071533765941</v>
      </c>
      <c r="X37" s="449">
        <v>77.702099141908931</v>
      </c>
      <c r="Y37" s="308"/>
      <c r="Z37" s="264">
        <v>25220.43</v>
      </c>
      <c r="AA37" s="264">
        <v>17307.22</v>
      </c>
      <c r="AB37" s="264">
        <v>11590.289999999999</v>
      </c>
      <c r="AC37" s="264">
        <v>6450.420000000001</v>
      </c>
      <c r="AD37" s="264">
        <v>233329.34</v>
      </c>
      <c r="AE37" s="308"/>
      <c r="AF37" s="449">
        <v>8.5813632232792827</v>
      </c>
      <c r="AG37" s="449">
        <v>5.8888584058718934</v>
      </c>
      <c r="AH37" s="449">
        <v>3.9436476044675537</v>
      </c>
      <c r="AI37" s="449">
        <v>2.194784028769738</v>
      </c>
      <c r="AJ37" s="449">
        <v>79.391343335067148</v>
      </c>
      <c r="AK37" s="308"/>
      <c r="AL37" s="264">
        <v>60378.729999999996</v>
      </c>
      <c r="AM37" s="264">
        <v>23351.140000000003</v>
      </c>
      <c r="AN37" s="264">
        <v>9011.6200000000008</v>
      </c>
      <c r="AO37" s="264">
        <v>10105.879999999999</v>
      </c>
      <c r="AP37" s="264">
        <v>191050.32</v>
      </c>
      <c r="AQ37" s="308"/>
      <c r="AR37" s="449">
        <v>20.544130813404429</v>
      </c>
      <c r="AS37" s="449">
        <v>7.9453290057959283</v>
      </c>
      <c r="AT37" s="449">
        <v>3.0662436941070417</v>
      </c>
      <c r="AU37" s="449">
        <v>3.4385705148910475</v>
      </c>
      <c r="AV37" s="449">
        <v>65.005719166712794</v>
      </c>
    </row>
    <row r="38" spans="1:48" x14ac:dyDescent="0.3">
      <c r="A38" s="216" t="s">
        <v>23</v>
      </c>
      <c r="B38" s="272">
        <v>84253.21</v>
      </c>
      <c r="C38" s="272">
        <v>13587.18</v>
      </c>
      <c r="D38" s="272">
        <v>3207.36</v>
      </c>
      <c r="E38" s="272">
        <v>6677.07</v>
      </c>
      <c r="F38" s="272">
        <v>117399.1</v>
      </c>
      <c r="G38" s="282"/>
      <c r="H38" s="389">
        <v>37.425258941830798</v>
      </c>
      <c r="I38" s="389">
        <v>6.035422624126304</v>
      </c>
      <c r="J38" s="389">
        <v>1.4247086671198692</v>
      </c>
      <c r="K38" s="389">
        <v>2.9659531514909654</v>
      </c>
      <c r="L38" s="389">
        <v>52.148656615432074</v>
      </c>
      <c r="M38" s="261"/>
      <c r="N38" s="273">
        <v>20064.25</v>
      </c>
      <c r="O38" s="260">
        <v>9367.36</v>
      </c>
      <c r="P38" s="260">
        <v>1670.26</v>
      </c>
      <c r="Q38" s="260">
        <v>11351.92</v>
      </c>
      <c r="R38" s="273">
        <v>182670.14</v>
      </c>
      <c r="S38" s="261"/>
      <c r="T38" s="389">
        <v>8.9125358158297896</v>
      </c>
      <c r="U38" s="389">
        <v>4.1609794285742723</v>
      </c>
      <c r="V38" s="389">
        <v>0.74192915617318678</v>
      </c>
      <c r="W38" s="389">
        <v>5.0425205815534841</v>
      </c>
      <c r="X38" s="389">
        <v>81.142039459867263</v>
      </c>
      <c r="Y38" s="261"/>
      <c r="Z38" s="273">
        <v>16646.93</v>
      </c>
      <c r="AA38" s="273">
        <v>10125.24</v>
      </c>
      <c r="AB38" s="272">
        <v>8903.31</v>
      </c>
      <c r="AC38" s="272">
        <v>4451.21</v>
      </c>
      <c r="AD38" s="272">
        <v>184997.23</v>
      </c>
      <c r="AE38" s="261"/>
      <c r="AF38" s="389">
        <v>7.3945629589250235</v>
      </c>
      <c r="AG38" s="389">
        <v>4.4976295721929507</v>
      </c>
      <c r="AH38" s="389">
        <v>3.9548485118773695</v>
      </c>
      <c r="AI38" s="389">
        <v>1.9772265870281576</v>
      </c>
      <c r="AJ38" s="389">
        <v>82.175732369976501</v>
      </c>
      <c r="AK38" s="261"/>
      <c r="AL38" s="273">
        <v>42829.71</v>
      </c>
      <c r="AM38" s="273">
        <v>15533.83</v>
      </c>
      <c r="AN38" s="272">
        <v>7501.19</v>
      </c>
      <c r="AO38" s="272">
        <v>7672.69</v>
      </c>
      <c r="AP38" s="272">
        <v>151586.5</v>
      </c>
      <c r="AQ38" s="261"/>
      <c r="AR38" s="389">
        <v>19.024948570547277</v>
      </c>
      <c r="AS38" s="389">
        <v>6.9001241627278</v>
      </c>
      <c r="AT38" s="389">
        <v>3.3320270897912585</v>
      </c>
      <c r="AU38" s="389">
        <v>3.4082073553090231</v>
      </c>
      <c r="AV38" s="389">
        <v>67.334692821624643</v>
      </c>
    </row>
    <row r="39" spans="1:48" x14ac:dyDescent="0.3">
      <c r="A39" s="217" t="s">
        <v>25</v>
      </c>
      <c r="B39" s="275">
        <v>36741.56</v>
      </c>
      <c r="C39" s="275">
        <v>4926.3999999999996</v>
      </c>
      <c r="D39" s="275">
        <v>673.33</v>
      </c>
      <c r="E39" s="275">
        <v>1940.22</v>
      </c>
      <c r="F39" s="275">
        <v>14796.69</v>
      </c>
      <c r="G39" s="282"/>
      <c r="H39" s="389">
        <v>62.191400550456855</v>
      </c>
      <c r="I39" s="389">
        <v>8.3387780941193199</v>
      </c>
      <c r="J39" s="389">
        <v>1.1397266673663045</v>
      </c>
      <c r="K39" s="389">
        <v>3.2841555768456052</v>
      </c>
      <c r="L39" s="389">
        <v>25.045939111211922</v>
      </c>
      <c r="M39" s="261"/>
      <c r="N39" s="273">
        <v>9930.65</v>
      </c>
      <c r="O39" s="260">
        <v>4595.97</v>
      </c>
      <c r="P39" s="260">
        <v>762.98</v>
      </c>
      <c r="Q39" s="260">
        <v>3211.2</v>
      </c>
      <c r="R39" s="273">
        <v>40577.4</v>
      </c>
      <c r="S39" s="261"/>
      <c r="T39" s="389">
        <v>16.809330683737826</v>
      </c>
      <c r="U39" s="389">
        <v>7.7794685687783316</v>
      </c>
      <c r="V39" s="389">
        <v>1.2914746894793681</v>
      </c>
      <c r="W39" s="389">
        <v>5.4355075137698847</v>
      </c>
      <c r="X39" s="389">
        <v>68.684218544234596</v>
      </c>
      <c r="Y39" s="261"/>
      <c r="Z39" s="273">
        <v>6362.27</v>
      </c>
      <c r="AA39" s="273">
        <v>5399.68</v>
      </c>
      <c r="AB39" s="275">
        <v>2196.5700000000002</v>
      </c>
      <c r="AC39" s="275">
        <v>1815.64</v>
      </c>
      <c r="AD39" s="275">
        <v>43304.03</v>
      </c>
      <c r="AE39" s="261"/>
      <c r="AF39" s="389">
        <v>10.769234675396341</v>
      </c>
      <c r="AG39" s="389">
        <v>9.1398857785105179</v>
      </c>
      <c r="AH39" s="389">
        <v>3.7180719791733674</v>
      </c>
      <c r="AI39" s="389">
        <v>3.0732825306119689</v>
      </c>
      <c r="AJ39" s="389">
        <v>73.299508109590334</v>
      </c>
      <c r="AK39" s="261"/>
      <c r="AL39" s="273">
        <v>14036.54</v>
      </c>
      <c r="AM39" s="273">
        <v>6473.71</v>
      </c>
      <c r="AN39" s="275">
        <v>1360.65</v>
      </c>
      <c r="AO39" s="275">
        <v>2260.84</v>
      </c>
      <c r="AP39" s="275">
        <v>34946.46</v>
      </c>
      <c r="AQ39" s="261"/>
      <c r="AR39" s="389">
        <v>23.75925468277639</v>
      </c>
      <c r="AS39" s="389">
        <v>10.957866014875201</v>
      </c>
      <c r="AT39" s="389">
        <v>2.3031338124722827</v>
      </c>
      <c r="AU39" s="389">
        <v>3.8268599923491244</v>
      </c>
      <c r="AV39" s="389">
        <v>59.152885497527009</v>
      </c>
    </row>
    <row r="40" spans="1:48" x14ac:dyDescent="0.3">
      <c r="A40" s="216" t="s">
        <v>26</v>
      </c>
      <c r="B40" s="275">
        <v>6202.72</v>
      </c>
      <c r="C40" s="275">
        <v>814.24</v>
      </c>
      <c r="D40" s="275">
        <v>21.15</v>
      </c>
      <c r="E40" s="275">
        <v>119.25</v>
      </c>
      <c r="F40" s="275">
        <v>960.63</v>
      </c>
      <c r="G40" s="282"/>
      <c r="H40" s="389">
        <v>76.407090917825712</v>
      </c>
      <c r="I40" s="389">
        <v>10.030069019547943</v>
      </c>
      <c r="J40" s="389">
        <v>0.26053247170789806</v>
      </c>
      <c r="K40" s="389">
        <v>1.468959680906234</v>
      </c>
      <c r="L40" s="389">
        <v>11.833347910012208</v>
      </c>
      <c r="M40" s="261"/>
      <c r="N40" s="273">
        <v>2377.64</v>
      </c>
      <c r="O40" s="260">
        <v>901.15</v>
      </c>
      <c r="P40" s="260">
        <v>88.64</v>
      </c>
      <c r="Q40" s="260">
        <v>299.7</v>
      </c>
      <c r="R40" s="273">
        <v>4450.87</v>
      </c>
      <c r="S40" s="261"/>
      <c r="T40" s="389">
        <v>29.288530781634364</v>
      </c>
      <c r="U40" s="389">
        <v>11.10065422598451</v>
      </c>
      <c r="V40" s="389">
        <v>1.0918959003398625</v>
      </c>
      <c r="W40" s="389">
        <v>3.6918005565417049</v>
      </c>
      <c r="X40" s="389">
        <v>54.827241718701302</v>
      </c>
      <c r="Y40" s="261"/>
      <c r="Z40" s="273">
        <v>1689.37</v>
      </c>
      <c r="AA40" s="273">
        <v>1430.08</v>
      </c>
      <c r="AB40" s="275">
        <v>441.18</v>
      </c>
      <c r="AC40" s="275">
        <v>166.64</v>
      </c>
      <c r="AD40" s="275">
        <v>4390.72</v>
      </c>
      <c r="AE40" s="261"/>
      <c r="AF40" s="389">
        <v>20.81020055457077</v>
      </c>
      <c r="AG40" s="389">
        <v>17.616183316313521</v>
      </c>
      <c r="AH40" s="389">
        <v>5.4345964949451773</v>
      </c>
      <c r="AI40" s="389">
        <v>2.05272487401438</v>
      </c>
      <c r="AJ40" s="389">
        <v>54.08629476015615</v>
      </c>
      <c r="AK40" s="261"/>
      <c r="AL40" s="273">
        <v>2775.71</v>
      </c>
      <c r="AM40" s="273">
        <v>1087.3800000000001</v>
      </c>
      <c r="AN40" s="275">
        <v>133.24</v>
      </c>
      <c r="AO40" s="275">
        <v>157.02000000000001</v>
      </c>
      <c r="AP40" s="275">
        <v>3964.63</v>
      </c>
      <c r="AQ40" s="261"/>
      <c r="AR40" s="389">
        <v>34.192084493821746</v>
      </c>
      <c r="AS40" s="389">
        <v>13.394694992233299</v>
      </c>
      <c r="AT40" s="389">
        <v>1.6412929801588816</v>
      </c>
      <c r="AU40" s="389">
        <v>1.9342226339278563</v>
      </c>
      <c r="AV40" s="389">
        <v>48.837581716656459</v>
      </c>
    </row>
    <row r="41" spans="1:48" x14ac:dyDescent="0.3">
      <c r="A41" s="216" t="s">
        <v>27</v>
      </c>
      <c r="B41" s="276">
        <v>1253.25</v>
      </c>
      <c r="C41" s="276">
        <v>129.58000000000001</v>
      </c>
      <c r="D41" s="276">
        <v>7.38</v>
      </c>
      <c r="E41" s="276">
        <v>12.49</v>
      </c>
      <c r="F41" s="276">
        <v>174.9</v>
      </c>
      <c r="G41" s="282"/>
      <c r="H41" s="389">
        <v>79.440289046653135</v>
      </c>
      <c r="I41" s="389">
        <v>8.2137423935091292</v>
      </c>
      <c r="J41" s="389">
        <v>0.46779918864097358</v>
      </c>
      <c r="K41" s="389">
        <v>0.79170892494929013</v>
      </c>
      <c r="L41" s="389">
        <v>11.086460446247463</v>
      </c>
      <c r="M41" s="261"/>
      <c r="N41" s="273">
        <v>681.78</v>
      </c>
      <c r="O41" s="260">
        <v>178.74</v>
      </c>
      <c r="P41" s="260">
        <v>10.33</v>
      </c>
      <c r="Q41" s="260">
        <v>40.46</v>
      </c>
      <c r="R41" s="273">
        <v>666.28</v>
      </c>
      <c r="S41" s="261"/>
      <c r="T41" s="389">
        <v>43.216277890466529</v>
      </c>
      <c r="U41" s="389">
        <v>11.329868154158214</v>
      </c>
      <c r="V41" s="389">
        <v>0.65479208924949284</v>
      </c>
      <c r="W41" s="389">
        <v>2.5646551724137931</v>
      </c>
      <c r="X41" s="389">
        <v>42.233772819472613</v>
      </c>
      <c r="Y41" s="261"/>
      <c r="Z41" s="273">
        <v>521.86</v>
      </c>
      <c r="AA41" s="273">
        <v>352.22</v>
      </c>
      <c r="AB41" s="276">
        <v>49.23</v>
      </c>
      <c r="AC41" s="276">
        <v>16.93</v>
      </c>
      <c r="AD41" s="276">
        <v>637.36</v>
      </c>
      <c r="AE41" s="261"/>
      <c r="AF41" s="389">
        <v>33.079361054766729</v>
      </c>
      <c r="AG41" s="389">
        <v>22.326318458417848</v>
      </c>
      <c r="AH41" s="389">
        <v>3.1205628803245431</v>
      </c>
      <c r="AI41" s="389">
        <v>1.0731490872210951</v>
      </c>
      <c r="AJ41" s="389">
        <v>40.400608519269774</v>
      </c>
      <c r="AK41" s="261"/>
      <c r="AL41" s="273">
        <v>736.77</v>
      </c>
      <c r="AM41" s="273">
        <v>256.22000000000003</v>
      </c>
      <c r="AN41" s="276">
        <v>16.54</v>
      </c>
      <c r="AO41" s="276">
        <v>15.33</v>
      </c>
      <c r="AP41" s="276">
        <v>552.73</v>
      </c>
      <c r="AQ41" s="261"/>
      <c r="AR41" s="389">
        <v>46.7019523326572</v>
      </c>
      <c r="AS41" s="389">
        <v>16.241125760649091</v>
      </c>
      <c r="AT41" s="389">
        <v>1.0484279918864094</v>
      </c>
      <c r="AU41" s="389">
        <v>0.97172920892494918</v>
      </c>
      <c r="AV41" s="389">
        <v>35.036130831643</v>
      </c>
    </row>
    <row r="42" spans="1:48" s="211" customFormat="1" x14ac:dyDescent="0.3">
      <c r="A42" s="28" t="s">
        <v>35</v>
      </c>
      <c r="B42" s="264">
        <v>100713.66</v>
      </c>
      <c r="C42" s="264">
        <v>15592.71</v>
      </c>
      <c r="D42" s="264">
        <v>2246.5300000000002</v>
      </c>
      <c r="E42" s="264">
        <v>8414.16</v>
      </c>
      <c r="F42" s="264">
        <v>108858.25</v>
      </c>
      <c r="G42" s="308"/>
      <c r="H42" s="449">
        <v>42.706891809025926</v>
      </c>
      <c r="I42" s="449">
        <v>6.6119747706469667</v>
      </c>
      <c r="J42" s="449">
        <v>0.95262463558300858</v>
      </c>
      <c r="K42" s="449">
        <v>3.5679630825037396</v>
      </c>
      <c r="L42" s="449">
        <v>46.160545702240356</v>
      </c>
      <c r="M42" s="265"/>
      <c r="N42" s="264">
        <v>26781.06</v>
      </c>
      <c r="O42" s="264">
        <v>12447.02</v>
      </c>
      <c r="P42" s="264">
        <v>1745.6</v>
      </c>
      <c r="Q42" s="264">
        <v>11810.64</v>
      </c>
      <c r="R42" s="264">
        <v>183040.99</v>
      </c>
      <c r="S42" s="265"/>
      <c r="T42" s="449">
        <v>11.356312857173814</v>
      </c>
      <c r="U42" s="449">
        <v>5.2780679054338995</v>
      </c>
      <c r="V42" s="449">
        <v>0.74020892838007923</v>
      </c>
      <c r="W42" s="449">
        <v>5.0082156151941444</v>
      </c>
      <c r="X42" s="449">
        <v>77.617194693818064</v>
      </c>
      <c r="Y42" s="265"/>
      <c r="Z42" s="264">
        <v>19792.98</v>
      </c>
      <c r="AA42" s="264">
        <v>14169.81</v>
      </c>
      <c r="AB42" s="264">
        <v>6995.66</v>
      </c>
      <c r="AC42" s="264">
        <v>7731.94</v>
      </c>
      <c r="AD42" s="264">
        <v>187134.93</v>
      </c>
      <c r="AE42" s="265"/>
      <c r="AF42" s="449">
        <v>8.3930685811459327</v>
      </c>
      <c r="AG42" s="449">
        <v>6.0086044199411841</v>
      </c>
      <c r="AH42" s="449">
        <v>2.9664585196559266</v>
      </c>
      <c r="AI42" s="449">
        <v>3.2786726751254984</v>
      </c>
      <c r="AJ42" s="449">
        <v>79.353200044558406</v>
      </c>
      <c r="AK42" s="265"/>
      <c r="AL42" s="264">
        <v>51213.96</v>
      </c>
      <c r="AM42" s="264">
        <v>20959.939999999999</v>
      </c>
      <c r="AN42" s="264">
        <v>7083.65</v>
      </c>
      <c r="AO42" s="264">
        <v>8831.75</v>
      </c>
      <c r="AP42" s="264">
        <v>147736.01999999999</v>
      </c>
      <c r="AQ42" s="265"/>
      <c r="AR42" s="449">
        <v>21.71690561967246</v>
      </c>
      <c r="AS42" s="449">
        <v>8.887909444495163</v>
      </c>
      <c r="AT42" s="449">
        <v>3.0037700363883757</v>
      </c>
      <c r="AU42" s="449">
        <v>3.7450390715059378</v>
      </c>
      <c r="AV42" s="449">
        <v>62.646380068365005</v>
      </c>
    </row>
    <row r="43" spans="1:48" x14ac:dyDescent="0.3">
      <c r="A43" s="216" t="s">
        <v>23</v>
      </c>
      <c r="B43" s="272">
        <v>63470.05</v>
      </c>
      <c r="C43" s="272">
        <v>10942.28</v>
      </c>
      <c r="D43" s="272">
        <v>1924.3</v>
      </c>
      <c r="E43" s="272">
        <v>6808.5</v>
      </c>
      <c r="F43" s="272">
        <v>96246.96</v>
      </c>
      <c r="G43" s="282"/>
      <c r="H43" s="389">
        <v>35.380627129065331</v>
      </c>
      <c r="I43" s="389">
        <v>6.0996442987177257</v>
      </c>
      <c r="J43" s="389">
        <v>1.0726782283054828</v>
      </c>
      <c r="K43" s="389">
        <v>3.7953176310439534</v>
      </c>
      <c r="L43" s="389">
        <v>53.651727138486038</v>
      </c>
      <c r="M43" s="261"/>
      <c r="N43" s="273">
        <v>14551.3</v>
      </c>
      <c r="O43" s="260">
        <v>7668.64</v>
      </c>
      <c r="P43" s="260">
        <v>1295.81</v>
      </c>
      <c r="Q43" s="260">
        <v>8227.74</v>
      </c>
      <c r="R43" s="273">
        <v>147648.6</v>
      </c>
      <c r="S43" s="261"/>
      <c r="T43" s="389">
        <v>8.1114497238172678</v>
      </c>
      <c r="U43" s="389">
        <v>4.2747924797134322</v>
      </c>
      <c r="V43" s="389">
        <v>0.72233392663333551</v>
      </c>
      <c r="W43" s="389">
        <v>4.5864561482919255</v>
      </c>
      <c r="X43" s="389">
        <v>82.304962147162556</v>
      </c>
      <c r="Y43" s="261"/>
      <c r="Z43" s="273">
        <v>11874.01</v>
      </c>
      <c r="AA43" s="273">
        <v>8718.89</v>
      </c>
      <c r="AB43" s="273">
        <v>5110.51</v>
      </c>
      <c r="AC43" s="260">
        <v>5922.81</v>
      </c>
      <c r="AD43" s="260">
        <v>147765.87</v>
      </c>
      <c r="AE43" s="261"/>
      <c r="AF43" s="389">
        <v>6.6190261444065825</v>
      </c>
      <c r="AG43" s="389">
        <v>4.8602418947099668</v>
      </c>
      <c r="AH43" s="389">
        <v>2.8487932300251795</v>
      </c>
      <c r="AI43" s="389">
        <v>3.3016002376916265</v>
      </c>
      <c r="AJ43" s="389">
        <v>82.370332918785166</v>
      </c>
      <c r="AK43" s="261"/>
      <c r="AL43" s="273">
        <v>35248.720000000001</v>
      </c>
      <c r="AM43" s="273">
        <v>14391.67</v>
      </c>
      <c r="AN43" s="273">
        <v>6025.11</v>
      </c>
      <c r="AO43" s="260">
        <v>7231.84</v>
      </c>
      <c r="AP43" s="260">
        <v>116494.77</v>
      </c>
      <c r="AQ43" s="261"/>
      <c r="AR43" s="389">
        <v>19.648981198168705</v>
      </c>
      <c r="AS43" s="389">
        <v>8.0224658722429805</v>
      </c>
      <c r="AT43" s="389">
        <v>3.3586261602378249</v>
      </c>
      <c r="AU43" s="389">
        <v>4.0313034966422707</v>
      </c>
      <c r="AV43" s="389">
        <v>64.938628847089703</v>
      </c>
    </row>
    <row r="44" spans="1:48" x14ac:dyDescent="0.3">
      <c r="A44" s="217" t="s">
        <v>25</v>
      </c>
      <c r="B44" s="275">
        <v>32156.35</v>
      </c>
      <c r="C44" s="275">
        <v>3854.02</v>
      </c>
      <c r="D44" s="275">
        <v>277.95999999999998</v>
      </c>
      <c r="E44" s="275">
        <v>1516.29</v>
      </c>
      <c r="F44" s="275">
        <v>11712.88</v>
      </c>
      <c r="G44" s="282"/>
      <c r="H44" s="389">
        <v>64.939364871005196</v>
      </c>
      <c r="I44" s="389">
        <v>7.7831473721411619</v>
      </c>
      <c r="J44" s="389">
        <v>0.56133690109557222</v>
      </c>
      <c r="K44" s="389">
        <v>3.0621295501590344</v>
      </c>
      <c r="L44" s="389">
        <v>23.654021305599031</v>
      </c>
      <c r="M44" s="261"/>
      <c r="N44" s="273">
        <v>10088.42</v>
      </c>
      <c r="O44" s="260">
        <v>3831.58</v>
      </c>
      <c r="P44" s="260">
        <v>352.56</v>
      </c>
      <c r="Q44" s="260">
        <v>3169.84</v>
      </c>
      <c r="R44" s="273">
        <v>32075.119999999999</v>
      </c>
      <c r="S44" s="261"/>
      <c r="T44" s="389">
        <v>20.373443732013936</v>
      </c>
      <c r="U44" s="389">
        <v>7.7378300600797703</v>
      </c>
      <c r="V44" s="389">
        <v>0.71199071035492512</v>
      </c>
      <c r="W44" s="389">
        <v>6.4014540314030395</v>
      </c>
      <c r="X44" s="389">
        <v>64.775321855909525</v>
      </c>
      <c r="Y44" s="261"/>
      <c r="Z44" s="273">
        <v>6370.48</v>
      </c>
      <c r="AA44" s="273">
        <v>4124.8999999999996</v>
      </c>
      <c r="AB44" s="273">
        <v>1495.57</v>
      </c>
      <c r="AC44" s="260">
        <v>1667.38</v>
      </c>
      <c r="AD44" s="260">
        <v>35859.18</v>
      </c>
      <c r="AE44" s="261"/>
      <c r="AF44" s="389">
        <v>12.865108295047204</v>
      </c>
      <c r="AG44" s="389">
        <v>8.3301862977735137</v>
      </c>
      <c r="AH44" s="389">
        <v>3.0202857575604583</v>
      </c>
      <c r="AI44" s="389">
        <v>3.3672540011107186</v>
      </c>
      <c r="AJ44" s="389">
        <v>72.417185843388694</v>
      </c>
      <c r="AK44" s="261"/>
      <c r="AL44" s="273">
        <v>13533.04</v>
      </c>
      <c r="AM44" s="273">
        <v>5344.57</v>
      </c>
      <c r="AN44" s="273">
        <v>966.92</v>
      </c>
      <c r="AO44" s="260">
        <v>1370.25</v>
      </c>
      <c r="AP44" s="260">
        <v>28302.73</v>
      </c>
      <c r="AQ44" s="261"/>
      <c r="AR44" s="389">
        <v>27.329812692482459</v>
      </c>
      <c r="AS44" s="389">
        <v>10.793295299641541</v>
      </c>
      <c r="AT44" s="389">
        <v>1.9526833947594284</v>
      </c>
      <c r="AU44" s="389">
        <v>2.7672035139092239</v>
      </c>
      <c r="AV44" s="389">
        <v>57.157025294087951</v>
      </c>
    </row>
    <row r="45" spans="1:48" x14ac:dyDescent="0.3">
      <c r="A45" s="216" t="s">
        <v>26</v>
      </c>
      <c r="B45" s="275">
        <v>4320.51</v>
      </c>
      <c r="C45" s="275">
        <v>702.11</v>
      </c>
      <c r="D45" s="275">
        <v>40.26</v>
      </c>
      <c r="E45" s="275">
        <v>81.069999999999993</v>
      </c>
      <c r="F45" s="275">
        <v>811.72</v>
      </c>
      <c r="G45" s="282"/>
      <c r="H45" s="389">
        <v>72.544482820572668</v>
      </c>
      <c r="I45" s="389">
        <v>11.788933906680525</v>
      </c>
      <c r="J45" s="389">
        <v>0.67599447249427846</v>
      </c>
      <c r="K45" s="389">
        <v>1.3612238421537792</v>
      </c>
      <c r="L45" s="389">
        <v>13.629364958098753</v>
      </c>
      <c r="M45" s="261"/>
      <c r="N45" s="273">
        <v>1758.4</v>
      </c>
      <c r="O45" s="260">
        <v>818.65</v>
      </c>
      <c r="P45" s="223" t="s">
        <v>256</v>
      </c>
      <c r="Q45" s="260">
        <v>383.96</v>
      </c>
      <c r="R45" s="273">
        <v>2898.96</v>
      </c>
      <c r="S45" s="261"/>
      <c r="T45" s="389">
        <v>29.524805773321894</v>
      </c>
      <c r="U45" s="389">
        <v>13.745724662380553</v>
      </c>
      <c r="V45" s="223" t="s">
        <v>256</v>
      </c>
      <c r="W45" s="389">
        <v>6.446965664652339</v>
      </c>
      <c r="X45" s="389">
        <v>48.675631792896517</v>
      </c>
      <c r="Y45" s="261"/>
      <c r="Z45" s="273">
        <v>1287.22</v>
      </c>
      <c r="AA45" s="273">
        <v>1062.77</v>
      </c>
      <c r="AB45" s="273">
        <v>348.89</v>
      </c>
      <c r="AC45" s="260">
        <v>124.4</v>
      </c>
      <c r="AD45" s="260">
        <v>3132.38</v>
      </c>
      <c r="AE45" s="261"/>
      <c r="AF45" s="389">
        <v>21.613353325486472</v>
      </c>
      <c r="AG45" s="389">
        <v>17.844675745969806</v>
      </c>
      <c r="AH45" s="389">
        <v>5.8581150399535229</v>
      </c>
      <c r="AI45" s="389">
        <v>2.0887658315521174</v>
      </c>
      <c r="AJ45" s="389">
        <v>52.594922149816902</v>
      </c>
      <c r="AK45" s="261"/>
      <c r="AL45" s="273">
        <v>2004.59</v>
      </c>
      <c r="AM45" s="273">
        <v>1039.1500000000001</v>
      </c>
      <c r="AN45" s="273">
        <v>83.26</v>
      </c>
      <c r="AO45" s="260">
        <v>212.33</v>
      </c>
      <c r="AP45" s="260">
        <v>2616.33</v>
      </c>
      <c r="AQ45" s="261"/>
      <c r="AR45" s="389">
        <v>33.658513651696616</v>
      </c>
      <c r="AS45" s="389">
        <v>17.448078889528805</v>
      </c>
      <c r="AT45" s="389">
        <v>1.3979955235934833</v>
      </c>
      <c r="AU45" s="389">
        <v>3.5651740274393982</v>
      </c>
      <c r="AV45" s="389">
        <v>43.930070000520509</v>
      </c>
    </row>
    <row r="46" spans="1:48" x14ac:dyDescent="0.3">
      <c r="A46" s="216" t="s">
        <v>27</v>
      </c>
      <c r="B46" s="277">
        <v>766.74</v>
      </c>
      <c r="C46" s="277">
        <v>94.31</v>
      </c>
      <c r="D46" s="277">
        <v>4</v>
      </c>
      <c r="E46" s="277">
        <v>8.2899999999999991</v>
      </c>
      <c r="F46" s="277">
        <v>86.7</v>
      </c>
      <c r="G46" s="282"/>
      <c r="H46" s="389">
        <v>79.865422274071918</v>
      </c>
      <c r="I46" s="389">
        <v>9.8235490187908852</v>
      </c>
      <c r="J46" s="389">
        <v>0.41664930627890501</v>
      </c>
      <c r="K46" s="389">
        <v>0.86350568726303067</v>
      </c>
      <c r="L46" s="389">
        <v>9.0308737135952679</v>
      </c>
      <c r="M46" s="261"/>
      <c r="N46" s="273">
        <v>382.95</v>
      </c>
      <c r="O46" s="260">
        <v>128.15</v>
      </c>
      <c r="P46" s="223" t="s">
        <v>256</v>
      </c>
      <c r="Q46" s="260">
        <v>29.1</v>
      </c>
      <c r="R46" s="273">
        <v>418.31</v>
      </c>
      <c r="S46" s="261"/>
      <c r="T46" s="389">
        <v>39.888962959876672</v>
      </c>
      <c r="U46" s="389">
        <v>13.34840214991042</v>
      </c>
      <c r="V46" s="223" t="s">
        <v>256</v>
      </c>
      <c r="W46" s="389">
        <v>3.0311237031790346</v>
      </c>
      <c r="X46" s="389">
        <v>43.572142827382194</v>
      </c>
      <c r="Y46" s="261"/>
      <c r="Z46" s="273">
        <v>261.27</v>
      </c>
      <c r="AA46" s="273">
        <v>263.24</v>
      </c>
      <c r="AB46" s="277">
        <v>40.68</v>
      </c>
      <c r="AC46" s="277">
        <v>17.350000000000001</v>
      </c>
      <c r="AD46" s="277">
        <v>377.5</v>
      </c>
      <c r="AE46" s="261"/>
      <c r="AF46" s="389">
        <v>27.21449106287238</v>
      </c>
      <c r="AG46" s="389">
        <v>27.419690846214746</v>
      </c>
      <c r="AH46" s="389">
        <v>4.2373234448564645</v>
      </c>
      <c r="AI46" s="389">
        <v>1.8072163659847509</v>
      </c>
      <c r="AJ46" s="389">
        <v>39.321278280071667</v>
      </c>
      <c r="AK46" s="261"/>
      <c r="AL46" s="273">
        <v>427.61</v>
      </c>
      <c r="AM46" s="273">
        <v>184.55</v>
      </c>
      <c r="AN46" s="277">
        <v>8.36</v>
      </c>
      <c r="AO46" s="277">
        <v>17.329999999999998</v>
      </c>
      <c r="AP46" s="277">
        <v>322.19</v>
      </c>
      <c r="AQ46" s="261"/>
      <c r="AR46" s="389">
        <v>44.54085246448065</v>
      </c>
      <c r="AS46" s="389">
        <v>19.223157368442983</v>
      </c>
      <c r="AT46" s="389">
        <v>0.87079705012291142</v>
      </c>
      <c r="AU46" s="389">
        <v>1.805133119453356</v>
      </c>
      <c r="AV46" s="389">
        <v>33.560059997500105</v>
      </c>
    </row>
    <row r="47" spans="1:48" s="211" customFormat="1" x14ac:dyDescent="0.3">
      <c r="A47" s="211" t="s">
        <v>36</v>
      </c>
      <c r="B47" s="264">
        <v>86686.31</v>
      </c>
      <c r="C47" s="264">
        <v>13561.83</v>
      </c>
      <c r="D47" s="264">
        <v>3184.22</v>
      </c>
      <c r="E47" s="264">
        <v>8865.75</v>
      </c>
      <c r="F47" s="264">
        <v>102498.46</v>
      </c>
      <c r="G47" s="308"/>
      <c r="H47" s="449">
        <v>40.357399561827265</v>
      </c>
      <c r="I47" s="449">
        <v>6.3138019382711743</v>
      </c>
      <c r="J47" s="449">
        <v>1.4824352176573397</v>
      </c>
      <c r="K47" s="449">
        <v>4.1275100435728556</v>
      </c>
      <c r="L47" s="449">
        <v>47.718853238671365</v>
      </c>
      <c r="M47" s="265"/>
      <c r="N47" s="264">
        <v>23662.6</v>
      </c>
      <c r="O47" s="264">
        <v>11736.35</v>
      </c>
      <c r="P47" s="264">
        <v>2565.2199999999998</v>
      </c>
      <c r="Q47" s="264">
        <v>13023.66</v>
      </c>
      <c r="R47" s="264">
        <v>163808.73000000001</v>
      </c>
      <c r="S47" s="265"/>
      <c r="T47" s="449">
        <v>11.016283919245078</v>
      </c>
      <c r="U47" s="449">
        <v>5.4639373431335523</v>
      </c>
      <c r="V47" s="449">
        <v>1.1942555693510375</v>
      </c>
      <c r="W47" s="449">
        <v>6.0632532446863552</v>
      </c>
      <c r="X47" s="449">
        <v>76.262265268016151</v>
      </c>
      <c r="Y47" s="265"/>
      <c r="Z47" s="264">
        <v>17649.59</v>
      </c>
      <c r="AA47" s="264">
        <v>11676.17</v>
      </c>
      <c r="AB47" s="264">
        <v>7093.09</v>
      </c>
      <c r="AC47" s="264">
        <v>7761.36</v>
      </c>
      <c r="AD47" s="264">
        <v>170616.35</v>
      </c>
      <c r="AE47" s="265"/>
      <c r="AF47" s="449">
        <v>8.2168863310992357</v>
      </c>
      <c r="AG47" s="449">
        <v>5.4359201359686509</v>
      </c>
      <c r="AH47" s="449">
        <v>3.3022361576816617</v>
      </c>
      <c r="AI47" s="449">
        <v>3.6133537886568674</v>
      </c>
      <c r="AJ47" s="449">
        <v>79.431598931025761</v>
      </c>
      <c r="AK47" s="265"/>
      <c r="AL47" s="264">
        <v>49767.91</v>
      </c>
      <c r="AM47" s="264">
        <v>22275.85</v>
      </c>
      <c r="AN47" s="264">
        <v>6877.78</v>
      </c>
      <c r="AO47" s="264">
        <v>9012.49</v>
      </c>
      <c r="AP47" s="264">
        <v>126862.52</v>
      </c>
      <c r="AQ47" s="265"/>
      <c r="AR47" s="449">
        <v>23.169788046429236</v>
      </c>
      <c r="AS47" s="449">
        <v>10.370673051250305</v>
      </c>
      <c r="AT47" s="449">
        <v>3.2019971268628731</v>
      </c>
      <c r="AU47" s="449">
        <v>4.195825845822398</v>
      </c>
      <c r="AV47" s="449">
        <v>59.061706618499542</v>
      </c>
    </row>
    <row r="48" spans="1:48" x14ac:dyDescent="0.3">
      <c r="A48" s="216" t="s">
        <v>23</v>
      </c>
      <c r="B48" s="272">
        <v>60941.63</v>
      </c>
      <c r="C48" s="272">
        <v>9632.1</v>
      </c>
      <c r="D48" s="272">
        <v>2612.38</v>
      </c>
      <c r="E48" s="272">
        <v>7341.89</v>
      </c>
      <c r="F48" s="272">
        <v>89971.32</v>
      </c>
      <c r="G48" s="282"/>
      <c r="H48" s="389">
        <v>35.743034048464239</v>
      </c>
      <c r="I48" s="389">
        <v>5.6493480443206456</v>
      </c>
      <c r="J48" s="389">
        <v>1.5321937940866861</v>
      </c>
      <c r="K48" s="389">
        <v>4.3061110155747251</v>
      </c>
      <c r="L48" s="389">
        <v>52.769313097553706</v>
      </c>
      <c r="M48" s="261"/>
      <c r="N48" s="273">
        <v>15368.08</v>
      </c>
      <c r="O48" s="260">
        <v>7546.54</v>
      </c>
      <c r="P48" s="260">
        <v>1852.71</v>
      </c>
      <c r="Q48" s="260">
        <v>10178.86</v>
      </c>
      <c r="R48" s="273">
        <v>135553.12</v>
      </c>
      <c r="S48" s="261"/>
      <c r="T48" s="389">
        <v>9.0135726054508609</v>
      </c>
      <c r="U48" s="389">
        <v>4.4261408197991639</v>
      </c>
      <c r="V48" s="389">
        <v>1.0866377648896195</v>
      </c>
      <c r="W48" s="389">
        <v>5.9700296751916664</v>
      </c>
      <c r="X48" s="389">
        <v>79.503613269542655</v>
      </c>
      <c r="Y48" s="261"/>
      <c r="Z48" s="273">
        <v>12473.89</v>
      </c>
      <c r="AA48" s="273">
        <v>7681.96</v>
      </c>
      <c r="AB48" s="273">
        <v>5509.85</v>
      </c>
      <c r="AC48" s="260">
        <v>5913.07</v>
      </c>
      <c r="AD48" s="260">
        <v>138920.54</v>
      </c>
      <c r="AE48" s="261"/>
      <c r="AF48" s="389">
        <v>7.316093694684529</v>
      </c>
      <c r="AG48" s="389">
        <v>4.5055663565109816</v>
      </c>
      <c r="AH48" s="389">
        <v>3.2315964661911849</v>
      </c>
      <c r="AI48" s="389">
        <v>3.4680900780132138</v>
      </c>
      <c r="AJ48" s="389">
        <v>81.478647539474053</v>
      </c>
      <c r="AK48" s="261"/>
      <c r="AL48" s="273">
        <v>37255.85</v>
      </c>
      <c r="AM48" s="273">
        <v>17036.66</v>
      </c>
      <c r="AN48" s="273">
        <v>5766.18</v>
      </c>
      <c r="AO48" s="260">
        <v>7433.49</v>
      </c>
      <c r="AP48" s="260">
        <v>103007.14</v>
      </c>
      <c r="AQ48" s="261"/>
      <c r="AR48" s="389">
        <v>21.851025564207525</v>
      </c>
      <c r="AS48" s="389">
        <v>9.9922158047316554</v>
      </c>
      <c r="AT48" s="389">
        <v>3.3819372417438385</v>
      </c>
      <c r="AU48" s="389">
        <v>4.3598355700186957</v>
      </c>
      <c r="AV48" s="389">
        <v>60.41498581929828</v>
      </c>
    </row>
    <row r="49" spans="1:49" x14ac:dyDescent="0.3">
      <c r="A49" s="217" t="s">
        <v>25</v>
      </c>
      <c r="B49" s="275">
        <v>22367.22</v>
      </c>
      <c r="C49" s="275">
        <v>3548.47</v>
      </c>
      <c r="D49" s="275">
        <v>547.58000000000004</v>
      </c>
      <c r="E49" s="275">
        <v>1472.79</v>
      </c>
      <c r="F49" s="275">
        <v>11588.96</v>
      </c>
      <c r="G49" s="282"/>
      <c r="H49" s="389">
        <v>56.590013973423936</v>
      </c>
      <c r="I49" s="389">
        <v>8.9777793970048858</v>
      </c>
      <c r="J49" s="389">
        <v>1.3854005929913273</v>
      </c>
      <c r="K49" s="389">
        <v>3.7262210806671114</v>
      </c>
      <c r="L49" s="389">
        <v>29.320559655489191</v>
      </c>
      <c r="M49" s="261"/>
      <c r="N49" s="273">
        <v>6778.46</v>
      </c>
      <c r="O49" s="260">
        <v>3728.04</v>
      </c>
      <c r="P49" s="260">
        <v>666.93</v>
      </c>
      <c r="Q49" s="260">
        <v>2602.5300000000002</v>
      </c>
      <c r="R49" s="273">
        <v>25749.08</v>
      </c>
      <c r="S49" s="261"/>
      <c r="T49" s="389">
        <v>17.149790904649535</v>
      </c>
      <c r="U49" s="389">
        <v>9.4320991027710797</v>
      </c>
      <c r="V49" s="389">
        <v>1.6873611481129807</v>
      </c>
      <c r="W49" s="389">
        <v>6.5845111313008493</v>
      </c>
      <c r="X49" s="389">
        <v>65.146263013589106</v>
      </c>
      <c r="Y49" s="261"/>
      <c r="Z49" s="273">
        <v>4182.6400000000003</v>
      </c>
      <c r="AA49" s="273">
        <v>3363.33</v>
      </c>
      <c r="AB49" s="273">
        <v>1376.27</v>
      </c>
      <c r="AC49" s="260">
        <v>1665.67</v>
      </c>
      <c r="AD49" s="260">
        <v>28937.119999999999</v>
      </c>
      <c r="AE49" s="261"/>
      <c r="AF49" s="389">
        <v>10.582256357553684</v>
      </c>
      <c r="AG49" s="389">
        <v>8.5093673553188953</v>
      </c>
      <c r="AH49" s="389">
        <v>3.482021392520132</v>
      </c>
      <c r="AI49" s="389">
        <v>4.2142156501842001</v>
      </c>
      <c r="AJ49" s="389">
        <v>73.212139244423085</v>
      </c>
      <c r="AK49" s="261"/>
      <c r="AL49" s="273">
        <v>10840.87</v>
      </c>
      <c r="AM49" s="273">
        <v>4589.76</v>
      </c>
      <c r="AN49" s="273">
        <v>1055.6600000000001</v>
      </c>
      <c r="AO49" s="260">
        <v>1456.13</v>
      </c>
      <c r="AP49" s="260">
        <v>21582.6</v>
      </c>
      <c r="AQ49" s="261"/>
      <c r="AR49" s="389">
        <v>27.427860269808779</v>
      </c>
      <c r="AS49" s="389">
        <v>11.612287201300038</v>
      </c>
      <c r="AT49" s="389">
        <v>2.6708645129428112</v>
      </c>
      <c r="AU49" s="389">
        <v>3.6840705750254972</v>
      </c>
      <c r="AV49" s="389">
        <v>54.604892140499317</v>
      </c>
    </row>
    <row r="50" spans="1:49" x14ac:dyDescent="0.3">
      <c r="A50" s="216" t="s">
        <v>26</v>
      </c>
      <c r="B50" s="275">
        <v>2885.85</v>
      </c>
      <c r="C50" s="275">
        <v>305.73</v>
      </c>
      <c r="D50" s="275">
        <v>24.25</v>
      </c>
      <c r="E50" s="275">
        <v>47.36</v>
      </c>
      <c r="F50" s="275">
        <v>818.15</v>
      </c>
      <c r="G50" s="282"/>
      <c r="H50" s="389">
        <v>70.708221544341939</v>
      </c>
      <c r="I50" s="389">
        <v>7.4909037450843474</v>
      </c>
      <c r="J50" s="389">
        <v>0.59416614600561091</v>
      </c>
      <c r="K50" s="389">
        <v>1.1604003577247726</v>
      </c>
      <c r="L50" s="389">
        <v>20.046063189875898</v>
      </c>
      <c r="M50" s="261"/>
      <c r="N50" s="273">
        <v>1241.74</v>
      </c>
      <c r="O50" s="260">
        <v>406.63</v>
      </c>
      <c r="P50" s="260">
        <v>40.21</v>
      </c>
      <c r="Q50" s="260">
        <v>220.67</v>
      </c>
      <c r="R50" s="273">
        <v>2172.11</v>
      </c>
      <c r="S50" s="261"/>
      <c r="T50" s="389">
        <v>30.424736913031232</v>
      </c>
      <c r="U50" s="389">
        <v>9.9631249464025373</v>
      </c>
      <c r="V50" s="389">
        <v>0.98521322601590167</v>
      </c>
      <c r="W50" s="389">
        <v>5.4067894201673461</v>
      </c>
      <c r="X50" s="389">
        <v>53.22038051135042</v>
      </c>
      <c r="Y50" s="261"/>
      <c r="Z50" s="273">
        <v>779.32</v>
      </c>
      <c r="AA50" s="273">
        <v>508.73</v>
      </c>
      <c r="AB50" s="273">
        <v>186.27</v>
      </c>
      <c r="AC50" s="260">
        <v>165.6</v>
      </c>
      <c r="AD50" s="260">
        <v>2441.4299999999998</v>
      </c>
      <c r="AE50" s="261"/>
      <c r="AF50" s="389">
        <v>19.094662305364647</v>
      </c>
      <c r="AG50" s="389">
        <v>12.46474818381173</v>
      </c>
      <c r="AH50" s="389">
        <v>4.5639310522253664</v>
      </c>
      <c r="AI50" s="389">
        <v>4.0574809805579033</v>
      </c>
      <c r="AJ50" s="389">
        <v>59.819177478040352</v>
      </c>
      <c r="AK50" s="261"/>
      <c r="AL50" s="273">
        <v>1350.97</v>
      </c>
      <c r="AM50" s="273">
        <v>580.54</v>
      </c>
      <c r="AN50" s="273">
        <v>52.36</v>
      </c>
      <c r="AO50" s="260">
        <v>111.68</v>
      </c>
      <c r="AP50" s="260">
        <v>1985.8</v>
      </c>
      <c r="AQ50" s="261"/>
      <c r="AR50" s="389">
        <v>33.101057248214438</v>
      </c>
      <c r="AS50" s="389">
        <v>14.22421502689061</v>
      </c>
      <c r="AT50" s="389">
        <v>1.2829088414372696</v>
      </c>
      <c r="AU50" s="389">
        <v>2.736349492202335</v>
      </c>
      <c r="AV50" s="389">
        <v>48.655469391255345</v>
      </c>
    </row>
    <row r="51" spans="1:49" x14ac:dyDescent="0.3">
      <c r="A51" s="216" t="s">
        <v>27</v>
      </c>
      <c r="B51" s="277">
        <v>491.61</v>
      </c>
      <c r="C51" s="277">
        <v>75.53</v>
      </c>
      <c r="D51" s="263" t="s">
        <v>257</v>
      </c>
      <c r="E51" s="277">
        <v>3.72</v>
      </c>
      <c r="F51" s="277">
        <v>120.02</v>
      </c>
      <c r="G51" s="282"/>
      <c r="H51" s="389">
        <v>71.158104998045943</v>
      </c>
      <c r="I51" s="389">
        <v>10.932592238771404</v>
      </c>
      <c r="J51" s="263" t="s">
        <v>257</v>
      </c>
      <c r="K51" s="389">
        <v>0.53845151765165666</v>
      </c>
      <c r="L51" s="389">
        <v>17.372298695847263</v>
      </c>
      <c r="M51" s="261"/>
      <c r="N51" s="273">
        <v>274.32</v>
      </c>
      <c r="O51" s="260">
        <v>55.15</v>
      </c>
      <c r="P51" s="260">
        <v>5.38</v>
      </c>
      <c r="Q51" s="260">
        <v>21.6</v>
      </c>
      <c r="R51" s="273">
        <v>334.42</v>
      </c>
      <c r="S51" s="261"/>
      <c r="T51" s="389">
        <v>39.706457075860868</v>
      </c>
      <c r="U51" s="389">
        <v>7.9826884942174354</v>
      </c>
      <c r="V51" s="389">
        <v>0.77872827015212698</v>
      </c>
      <c r="W51" s="389">
        <v>3.1264926831386513</v>
      </c>
      <c r="X51" s="389">
        <v>48.405633476630918</v>
      </c>
      <c r="Y51" s="261"/>
      <c r="Z51" s="273">
        <v>213.74</v>
      </c>
      <c r="AA51" s="273">
        <v>122.15</v>
      </c>
      <c r="AB51" s="277">
        <v>20.7</v>
      </c>
      <c r="AC51" s="277">
        <v>17.02</v>
      </c>
      <c r="AD51" s="277">
        <v>317.26</v>
      </c>
      <c r="AE51" s="261"/>
      <c r="AF51" s="389">
        <v>30.937803059909967</v>
      </c>
      <c r="AG51" s="389">
        <v>17.680605613212329</v>
      </c>
      <c r="AH51" s="389">
        <v>2.9962221546745407</v>
      </c>
      <c r="AI51" s="389">
        <v>2.4635604382879555</v>
      </c>
      <c r="AJ51" s="389">
        <v>45.921808733915206</v>
      </c>
      <c r="AK51" s="261"/>
      <c r="AL51" s="273">
        <v>320.23</v>
      </c>
      <c r="AM51" s="273">
        <v>68.89</v>
      </c>
      <c r="AN51" s="277">
        <v>3.58</v>
      </c>
      <c r="AO51" s="277">
        <v>11.19</v>
      </c>
      <c r="AP51" s="277">
        <v>286.98</v>
      </c>
      <c r="AQ51" s="261"/>
      <c r="AR51" s="389">
        <v>46.351701477846774</v>
      </c>
      <c r="AS51" s="389">
        <v>9.9714852287695219</v>
      </c>
      <c r="AT51" s="389">
        <v>0.51818721322390604</v>
      </c>
      <c r="AU51" s="389">
        <v>1.6196969039037734</v>
      </c>
      <c r="AV51" s="389">
        <v>41.538929176256026</v>
      </c>
    </row>
    <row r="52" spans="1:49" s="211" customFormat="1" x14ac:dyDescent="0.3">
      <c r="A52" s="211" t="s">
        <v>37</v>
      </c>
      <c r="B52" s="264">
        <v>92792.49</v>
      </c>
      <c r="C52" s="264">
        <v>17610.77</v>
      </c>
      <c r="D52" s="264">
        <v>4954.51</v>
      </c>
      <c r="E52" s="264">
        <v>17619.28</v>
      </c>
      <c r="F52" s="264">
        <v>124798.67</v>
      </c>
      <c r="G52" s="308"/>
      <c r="H52" s="449">
        <v>35.997373996278633</v>
      </c>
      <c r="I52" s="449">
        <v>6.8318187608980407</v>
      </c>
      <c r="J52" s="449">
        <v>1.9220235327050976</v>
      </c>
      <c r="K52" s="449">
        <v>6.8351200803551242</v>
      </c>
      <c r="L52" s="449">
        <v>48.413663629763121</v>
      </c>
      <c r="M52" s="265"/>
      <c r="N52" s="264">
        <v>28747.96</v>
      </c>
      <c r="O52" s="264">
        <v>15883.13</v>
      </c>
      <c r="P52" s="264">
        <v>3492.48</v>
      </c>
      <c r="Q52" s="264">
        <v>20673.43</v>
      </c>
      <c r="R52" s="264">
        <v>188978.72</v>
      </c>
      <c r="S52" s="265"/>
      <c r="T52" s="449">
        <v>11.152314888306782</v>
      </c>
      <c r="U52" s="449">
        <v>6.16160823835542</v>
      </c>
      <c r="V52" s="449">
        <v>1.3548521947683825</v>
      </c>
      <c r="W52" s="449">
        <v>8.0199291073651153</v>
      </c>
      <c r="X52" s="449">
        <v>73.311295571204312</v>
      </c>
      <c r="Y52" s="265"/>
      <c r="Z52" s="264">
        <v>18092.28</v>
      </c>
      <c r="AA52" s="264">
        <v>18825.78</v>
      </c>
      <c r="AB52" s="264">
        <v>9025.5499999999993</v>
      </c>
      <c r="AC52" s="264">
        <v>16850.78</v>
      </c>
      <c r="AD52" s="264">
        <v>194981.34</v>
      </c>
      <c r="AE52" s="265"/>
      <c r="AF52" s="449">
        <v>7.0186129244445521</v>
      </c>
      <c r="AG52" s="449">
        <v>7.3031626097291094</v>
      </c>
      <c r="AH52" s="449">
        <v>3.5013188984594823</v>
      </c>
      <c r="AI52" s="449">
        <v>6.5369927004762127</v>
      </c>
      <c r="AJ52" s="449">
        <v>75.639916746231961</v>
      </c>
      <c r="AK52" s="265"/>
      <c r="AL52" s="264">
        <v>61373</v>
      </c>
      <c r="AM52" s="264">
        <v>26684.560000000001</v>
      </c>
      <c r="AN52" s="264">
        <v>10570.95</v>
      </c>
      <c r="AO52" s="264">
        <v>15830.35</v>
      </c>
      <c r="AP52" s="264">
        <v>143316.85999999999</v>
      </c>
      <c r="AQ52" s="265"/>
      <c r="AR52" s="449">
        <v>23.808681438267346</v>
      </c>
      <c r="AS52" s="449">
        <v>10.351851601849859</v>
      </c>
      <c r="AT52" s="449">
        <v>4.100832304919952</v>
      </c>
      <c r="AU52" s="449">
        <v>6.1411330749071329</v>
      </c>
      <c r="AV52" s="449">
        <v>55.59750158005572</v>
      </c>
    </row>
    <row r="53" spans="1:49" x14ac:dyDescent="0.3">
      <c r="A53" s="216" t="s">
        <v>23</v>
      </c>
      <c r="B53" s="272">
        <v>69329.100000000006</v>
      </c>
      <c r="C53" s="272">
        <v>13642.09</v>
      </c>
      <c r="D53" s="272">
        <v>4278.57</v>
      </c>
      <c r="E53" s="272">
        <v>15637.72</v>
      </c>
      <c r="F53" s="272">
        <v>110712.98</v>
      </c>
      <c r="G53" s="282"/>
      <c r="H53" s="389">
        <v>32.457373921385752</v>
      </c>
      <c r="I53" s="389">
        <v>6.3867325004824433</v>
      </c>
      <c r="J53" s="389">
        <v>2.0030715289658083</v>
      </c>
      <c r="K53" s="389">
        <v>7.3210141963177415</v>
      </c>
      <c r="L53" s="389">
        <v>51.831807852848257</v>
      </c>
      <c r="M53" s="261"/>
      <c r="N53" s="273">
        <v>21132</v>
      </c>
      <c r="O53" s="260">
        <v>11844.96</v>
      </c>
      <c r="P53" s="260">
        <v>2824.37</v>
      </c>
      <c r="Q53" s="260">
        <v>17498.36</v>
      </c>
      <c r="R53" s="273">
        <v>160300.78</v>
      </c>
      <c r="S53" s="261"/>
      <c r="T53" s="389">
        <v>9.893237121305825</v>
      </c>
      <c r="U53" s="389">
        <v>5.5453813161263792</v>
      </c>
      <c r="V53" s="389">
        <v>1.3222677516705721</v>
      </c>
      <c r="W53" s="389">
        <v>8.1920984627093034</v>
      </c>
      <c r="X53" s="389">
        <v>75.047020029825788</v>
      </c>
      <c r="Y53" s="261"/>
      <c r="Z53" s="273">
        <v>13275.02</v>
      </c>
      <c r="AA53" s="273">
        <v>14580.46</v>
      </c>
      <c r="AB53" s="273">
        <v>7629.19</v>
      </c>
      <c r="AC53" s="260">
        <v>14384.89</v>
      </c>
      <c r="AD53" s="260">
        <v>163730.92000000001</v>
      </c>
      <c r="AE53" s="261"/>
      <c r="AF53" s="389">
        <v>6.2148836196326549</v>
      </c>
      <c r="AG53" s="389">
        <v>6.8260433521538291</v>
      </c>
      <c r="AH53" s="389">
        <v>3.5717104729081575</v>
      </c>
      <c r="AI53" s="389">
        <v>6.7344845605669574</v>
      </c>
      <c r="AJ53" s="389">
        <v>76.652887358014127</v>
      </c>
      <c r="AK53" s="261"/>
      <c r="AL53" s="273">
        <v>48617.3</v>
      </c>
      <c r="AM53" s="273">
        <v>21407.87</v>
      </c>
      <c r="AN53" s="273">
        <v>9084.2000000000007</v>
      </c>
      <c r="AO53" s="260">
        <v>13793.25</v>
      </c>
      <c r="AP53" s="260">
        <v>120697.85</v>
      </c>
      <c r="AQ53" s="261"/>
      <c r="AR53" s="389">
        <v>22.760859222868717</v>
      </c>
      <c r="AS53" s="389">
        <v>10.022389464891601</v>
      </c>
      <c r="AT53" s="389">
        <v>4.252893462869884</v>
      </c>
      <c r="AU53" s="389">
        <v>6.4575001383423993</v>
      </c>
      <c r="AV53" s="389">
        <v>56.506362392665267</v>
      </c>
    </row>
    <row r="54" spans="1:49" x14ac:dyDescent="0.3">
      <c r="A54" s="217" t="s">
        <v>25</v>
      </c>
      <c r="B54" s="275">
        <v>20872.63</v>
      </c>
      <c r="C54" s="275">
        <v>3561.7</v>
      </c>
      <c r="D54" s="275">
        <v>630.87</v>
      </c>
      <c r="E54" s="275">
        <v>1812.65</v>
      </c>
      <c r="F54" s="275">
        <v>13206.51</v>
      </c>
      <c r="G54" s="282"/>
      <c r="H54" s="389">
        <v>52.071768657842767</v>
      </c>
      <c r="I54" s="389">
        <v>8.8855126751462823</v>
      </c>
      <c r="J54" s="389">
        <v>1.5738561308839982</v>
      </c>
      <c r="K54" s="389">
        <v>4.5220890447269317</v>
      </c>
      <c r="L54" s="389">
        <v>32.946798438792193</v>
      </c>
      <c r="M54" s="261"/>
      <c r="N54" s="273">
        <v>6580.42</v>
      </c>
      <c r="O54" s="260">
        <v>3575.86</v>
      </c>
      <c r="P54" s="260">
        <v>634.32000000000005</v>
      </c>
      <c r="Q54" s="260">
        <v>2827.56</v>
      </c>
      <c r="R54" s="273">
        <v>26466.21</v>
      </c>
      <c r="S54" s="261"/>
      <c r="T54" s="389">
        <v>16.416431849337705</v>
      </c>
      <c r="U54" s="389">
        <v>8.9208381824826883</v>
      </c>
      <c r="V54" s="389">
        <v>1.5824629811884188</v>
      </c>
      <c r="W54" s="389">
        <v>7.0540248251499644</v>
      </c>
      <c r="X54" s="389">
        <v>66.026292056625579</v>
      </c>
      <c r="Y54" s="261"/>
      <c r="Z54" s="273">
        <v>4124.6499999999996</v>
      </c>
      <c r="AA54" s="273">
        <v>3727.78</v>
      </c>
      <c r="AB54" s="273">
        <v>1247.8399999999999</v>
      </c>
      <c r="AC54" s="260">
        <v>2247.89</v>
      </c>
      <c r="AD54" s="260">
        <v>28736.2</v>
      </c>
      <c r="AE54" s="261"/>
      <c r="AF54" s="389">
        <v>10.289926118298037</v>
      </c>
      <c r="AG54" s="389">
        <v>9.2998389645834347</v>
      </c>
      <c r="AH54" s="389">
        <v>3.1130353866284466</v>
      </c>
      <c r="AI54" s="389">
        <v>5.6078993422620034</v>
      </c>
      <c r="AJ54" s="389">
        <v>71.689325135620251</v>
      </c>
      <c r="AK54" s="261"/>
      <c r="AL54" s="273">
        <v>11337.62</v>
      </c>
      <c r="AM54" s="273">
        <v>4798.95</v>
      </c>
      <c r="AN54" s="273">
        <v>1421.7</v>
      </c>
      <c r="AO54" s="260">
        <v>1928.41</v>
      </c>
      <c r="AP54" s="260">
        <v>20597.68</v>
      </c>
      <c r="AQ54" s="261"/>
      <c r="AR54" s="389">
        <v>28.284405260407112</v>
      </c>
      <c r="AS54" s="389">
        <v>11.972128773448986</v>
      </c>
      <c r="AT54" s="389">
        <v>3.5467707471868692</v>
      </c>
      <c r="AU54" s="389">
        <v>4.8108800566804746</v>
      </c>
      <c r="AV54" s="389">
        <v>51.385840109668734</v>
      </c>
    </row>
    <row r="55" spans="1:49" x14ac:dyDescent="0.3">
      <c r="A55" s="216" t="s">
        <v>26</v>
      </c>
      <c r="B55" s="275">
        <v>2287.33</v>
      </c>
      <c r="C55" s="275">
        <v>361.89</v>
      </c>
      <c r="D55" s="275">
        <v>45.07</v>
      </c>
      <c r="E55" s="275">
        <v>154.27000000000001</v>
      </c>
      <c r="F55" s="275">
        <v>795.75</v>
      </c>
      <c r="G55" s="282"/>
      <c r="H55" s="389">
        <v>62.764246827940461</v>
      </c>
      <c r="I55" s="389">
        <v>9.9302476182113537</v>
      </c>
      <c r="J55" s="389">
        <v>1.2367190586995653</v>
      </c>
      <c r="K55" s="389">
        <v>4.2331628397067211</v>
      </c>
      <c r="L55" s="389">
        <v>21.835349255828245</v>
      </c>
      <c r="M55" s="261"/>
      <c r="N55" s="273">
        <v>845.21</v>
      </c>
      <c r="O55" s="260">
        <v>423.72</v>
      </c>
      <c r="P55" s="260">
        <v>29.38</v>
      </c>
      <c r="Q55" s="260">
        <v>328.84</v>
      </c>
      <c r="R55" s="273">
        <v>2017.17</v>
      </c>
      <c r="S55" s="261"/>
      <c r="T55" s="389">
        <v>23.192529744918119</v>
      </c>
      <c r="U55" s="389">
        <v>11.626860429380516</v>
      </c>
      <c r="V55" s="389">
        <v>0.80618606489002054</v>
      </c>
      <c r="W55" s="389">
        <v>9.0233568951134906</v>
      </c>
      <c r="X55" s="389">
        <v>55.351066865697852</v>
      </c>
      <c r="Y55" s="261"/>
      <c r="Z55" s="273">
        <v>588.94000000000005</v>
      </c>
      <c r="AA55" s="273">
        <v>447.7</v>
      </c>
      <c r="AB55" s="273">
        <v>129.66999999999999</v>
      </c>
      <c r="AC55" s="260">
        <v>192.67</v>
      </c>
      <c r="AD55" s="260">
        <v>2285.35</v>
      </c>
      <c r="AE55" s="261"/>
      <c r="AF55" s="389">
        <v>16.160490846028889</v>
      </c>
      <c r="AG55" s="389">
        <v>12.284870702902049</v>
      </c>
      <c r="AH55" s="389">
        <v>3.5581397901391747</v>
      </c>
      <c r="AI55" s="389">
        <v>5.286857356104842</v>
      </c>
      <c r="AJ55" s="389">
        <v>62.709915704438679</v>
      </c>
      <c r="AK55" s="261"/>
      <c r="AL55" s="273">
        <v>1234.19</v>
      </c>
      <c r="AM55" s="273">
        <v>435.81</v>
      </c>
      <c r="AN55" s="273">
        <v>55.99</v>
      </c>
      <c r="AO55" s="260">
        <v>99.98</v>
      </c>
      <c r="AP55" s="260">
        <v>1818.34</v>
      </c>
      <c r="AQ55" s="261"/>
      <c r="AR55" s="389">
        <v>33.86612591649471</v>
      </c>
      <c r="AS55" s="389">
        <v>11.958609562277736</v>
      </c>
      <c r="AT55" s="389">
        <v>1.536363436800281</v>
      </c>
      <c r="AU55" s="389">
        <v>2.7434473372261494</v>
      </c>
      <c r="AV55" s="389">
        <v>49.895179347587479</v>
      </c>
    </row>
    <row r="56" spans="1:49" x14ac:dyDescent="0.3">
      <c r="A56" s="216" t="s">
        <v>27</v>
      </c>
      <c r="B56" s="280">
        <v>303.43</v>
      </c>
      <c r="C56" s="280">
        <v>45.09</v>
      </c>
      <c r="D56" s="263" t="s">
        <v>257</v>
      </c>
      <c r="E56" s="280">
        <v>14.65</v>
      </c>
      <c r="F56" s="280">
        <v>83.43</v>
      </c>
      <c r="G56" s="282"/>
      <c r="H56" s="389">
        <v>67.94375153944334</v>
      </c>
      <c r="I56" s="389">
        <v>10.096509102308607</v>
      </c>
      <c r="J56" s="263" t="s">
        <v>257</v>
      </c>
      <c r="K56" s="389">
        <v>3.2804138023690634</v>
      </c>
      <c r="L56" s="389">
        <v>18.681564746187782</v>
      </c>
      <c r="M56" s="261"/>
      <c r="N56" s="273">
        <v>190.34</v>
      </c>
      <c r="O56" s="260">
        <v>38.590000000000003</v>
      </c>
      <c r="P56" s="260">
        <v>4.41</v>
      </c>
      <c r="Q56" s="260">
        <v>18.670000000000002</v>
      </c>
      <c r="R56" s="273">
        <v>194.57</v>
      </c>
      <c r="S56" s="261"/>
      <c r="T56" s="389">
        <v>42.620748337401196</v>
      </c>
      <c r="U56" s="389">
        <v>8.6410354015987831</v>
      </c>
      <c r="V56" s="389">
        <v>0.98748292617389566</v>
      </c>
      <c r="W56" s="389">
        <v>4.18056830650037</v>
      </c>
      <c r="X56" s="389">
        <v>43.567925838016976</v>
      </c>
      <c r="Y56" s="261"/>
      <c r="Z56" s="273">
        <v>103.67</v>
      </c>
      <c r="AA56" s="273">
        <v>69.84</v>
      </c>
      <c r="AB56" s="280">
        <v>18.850000000000001</v>
      </c>
      <c r="AC56" s="280">
        <v>25.34</v>
      </c>
      <c r="AD56" s="280">
        <v>228.88</v>
      </c>
      <c r="AE56" s="261"/>
      <c r="AF56" s="389">
        <v>23.213685931167291</v>
      </c>
      <c r="AG56" s="389">
        <v>15.638505116549858</v>
      </c>
      <c r="AH56" s="389">
        <v>4.2208737320584877</v>
      </c>
      <c r="AI56" s="389">
        <v>5.6741082424595266</v>
      </c>
      <c r="AJ56" s="389">
        <v>51.250587787456055</v>
      </c>
      <c r="AK56" s="261"/>
      <c r="AL56" s="273">
        <v>183.9</v>
      </c>
      <c r="AM56" s="273">
        <v>41.93</v>
      </c>
      <c r="AN56" s="280">
        <v>9.07</v>
      </c>
      <c r="AO56" s="280">
        <v>8.7100000000000009</v>
      </c>
      <c r="AP56" s="280">
        <v>202.98</v>
      </c>
      <c r="AQ56" s="261"/>
      <c r="AR56" s="389">
        <v>41.178709778544082</v>
      </c>
      <c r="AS56" s="389">
        <v>9.3889249647327535</v>
      </c>
      <c r="AT56" s="389">
        <v>2.0309456100673997</v>
      </c>
      <c r="AU56" s="389">
        <v>1.9503347589511635</v>
      </c>
      <c r="AV56" s="389">
        <v>45.45108488770461</v>
      </c>
    </row>
    <row r="57" spans="1:49" s="211" customFormat="1" x14ac:dyDescent="0.3">
      <c r="A57" s="30" t="s">
        <v>24</v>
      </c>
      <c r="B57" s="264">
        <v>408643.19</v>
      </c>
      <c r="C57" s="264">
        <v>66222.710000000006</v>
      </c>
      <c r="D57" s="264">
        <v>14294.47</v>
      </c>
      <c r="E57" s="264">
        <v>43648.23</v>
      </c>
      <c r="F57" s="264">
        <v>469486.71</v>
      </c>
      <c r="G57" s="308"/>
      <c r="H57" s="449">
        <v>40.77073751846649</v>
      </c>
      <c r="I57" s="449">
        <v>6.6071056443434824</v>
      </c>
      <c r="J57" s="449">
        <v>1.426173489727294</v>
      </c>
      <c r="K57" s="449">
        <v>4.3548273213011441</v>
      </c>
      <c r="L57" s="449">
        <v>46.841156026161592</v>
      </c>
      <c r="M57" s="265"/>
      <c r="N57" s="264">
        <v>112245.94</v>
      </c>
      <c r="O57" s="264">
        <v>55109.73</v>
      </c>
      <c r="P57" s="264">
        <v>10335.51</v>
      </c>
      <c r="Q57" s="264">
        <v>60411</v>
      </c>
      <c r="R57" s="264">
        <v>764193.13</v>
      </c>
      <c r="S57" s="265"/>
      <c r="T57" s="449">
        <v>11.198889077910581</v>
      </c>
      <c r="U57" s="449">
        <v>5.4983525763479824</v>
      </c>
      <c r="V57" s="449">
        <v>1.0311841127940626</v>
      </c>
      <c r="W57" s="449">
        <v>6.0272655570941458</v>
      </c>
      <c r="X57" s="449">
        <v>76.244308675853219</v>
      </c>
      <c r="Y57" s="265"/>
      <c r="Z57" s="264">
        <v>80755.28</v>
      </c>
      <c r="AA57" s="264">
        <v>61978.98</v>
      </c>
      <c r="AB57" s="264">
        <v>34704.589999999997</v>
      </c>
      <c r="AC57" s="264">
        <v>38794.51</v>
      </c>
      <c r="AD57" s="264">
        <v>786061.96</v>
      </c>
      <c r="AE57" s="265"/>
      <c r="AF57" s="449">
        <v>8.0570346078941526</v>
      </c>
      <c r="AG57" s="449">
        <v>6.1837044812671031</v>
      </c>
      <c r="AH57" s="449">
        <v>3.462511462814287</v>
      </c>
      <c r="AI57" s="449">
        <v>3.8705668492053507</v>
      </c>
      <c r="AJ57" s="449">
        <v>78.426183596529043</v>
      </c>
      <c r="AK57" s="265"/>
      <c r="AL57" s="264">
        <v>222733.62</v>
      </c>
      <c r="AM57" s="264">
        <v>93271.48</v>
      </c>
      <c r="AN57" s="264">
        <v>33544.01</v>
      </c>
      <c r="AO57" s="264">
        <v>43780.49</v>
      </c>
      <c r="AP57" s="264">
        <v>608965.71</v>
      </c>
      <c r="AQ57" s="265"/>
      <c r="AR57" s="449">
        <v>22.222354806788427</v>
      </c>
      <c r="AS57" s="449">
        <v>9.3057883309860028</v>
      </c>
      <c r="AT57" s="449">
        <v>3.3467192418569733</v>
      </c>
      <c r="AU57" s="449">
        <v>4.3680230330520047</v>
      </c>
      <c r="AV57" s="449">
        <v>60.757114587316572</v>
      </c>
    </row>
    <row r="58" spans="1:49" x14ac:dyDescent="0.3">
      <c r="A58" s="216" t="s">
        <v>23</v>
      </c>
      <c r="B58" s="272">
        <v>277993.99</v>
      </c>
      <c r="C58" s="272">
        <v>47803.65</v>
      </c>
      <c r="D58" s="272">
        <v>12022.62</v>
      </c>
      <c r="E58" s="272">
        <v>36465.18</v>
      </c>
      <c r="F58" s="272">
        <v>414330.36</v>
      </c>
      <c r="G58" s="282"/>
      <c r="H58" s="389">
        <v>35.250877550259588</v>
      </c>
      <c r="I58" s="389">
        <v>6.061715983879604</v>
      </c>
      <c r="J58" s="389">
        <v>1.5245218267247502</v>
      </c>
      <c r="K58" s="389">
        <v>4.6239474278856703</v>
      </c>
      <c r="L58" s="389">
        <v>52.538937211250399</v>
      </c>
      <c r="M58" s="261"/>
      <c r="N58" s="273">
        <v>71115.63</v>
      </c>
      <c r="O58" s="260">
        <v>36427.5</v>
      </c>
      <c r="P58" s="260">
        <v>7643.15</v>
      </c>
      <c r="Q58" s="260">
        <v>47256.88</v>
      </c>
      <c r="R58" s="273">
        <v>626172.64</v>
      </c>
      <c r="S58" s="261"/>
      <c r="T58" s="389">
        <v>9.0177789996091899</v>
      </c>
      <c r="U58" s="389">
        <v>4.6191694358647144</v>
      </c>
      <c r="V58" s="389">
        <v>0.96918550198968889</v>
      </c>
      <c r="W58" s="389">
        <v>5.9923831097474842</v>
      </c>
      <c r="X58" s="389">
        <v>79.401482952788939</v>
      </c>
      <c r="Y58" s="261"/>
      <c r="Z58" s="273">
        <v>54269.84</v>
      </c>
      <c r="AA58" s="273">
        <v>41106.559999999998</v>
      </c>
      <c r="AB58" s="273">
        <v>27152.86</v>
      </c>
      <c r="AC58" s="260">
        <v>30671.98</v>
      </c>
      <c r="AD58" s="260">
        <v>635414.55000000005</v>
      </c>
      <c r="AE58" s="261"/>
      <c r="AF58" s="389">
        <v>6.8816577096223535</v>
      </c>
      <c r="AG58" s="389">
        <v>5.212495108517988</v>
      </c>
      <c r="AH58" s="389">
        <v>3.4431037268084155</v>
      </c>
      <c r="AI58" s="389">
        <v>3.8893438351095684</v>
      </c>
      <c r="AJ58" s="389">
        <v>80.573398351897097</v>
      </c>
      <c r="AK58" s="261"/>
      <c r="AL58" s="273">
        <v>163951.57</v>
      </c>
      <c r="AM58" s="273">
        <v>68370.02</v>
      </c>
      <c r="AN58" s="273">
        <v>28376.68</v>
      </c>
      <c r="AO58" s="260">
        <v>36131.269999999997</v>
      </c>
      <c r="AP58" s="260">
        <v>491786.25</v>
      </c>
      <c r="AQ58" s="261"/>
      <c r="AR58" s="389">
        <v>20.789790161444905</v>
      </c>
      <c r="AS58" s="389">
        <v>8.6696234085089348</v>
      </c>
      <c r="AT58" s="389">
        <v>3.5982895600113523</v>
      </c>
      <c r="AU58" s="389">
        <v>4.5816061509292609</v>
      </c>
      <c r="AV58" s="389">
        <v>62.360689451060971</v>
      </c>
    </row>
    <row r="59" spans="1:49" x14ac:dyDescent="0.3">
      <c r="A59" s="217" t="s">
        <v>25</v>
      </c>
      <c r="B59" s="275">
        <v>112137.76</v>
      </c>
      <c r="C59" s="275">
        <v>15890.59</v>
      </c>
      <c r="D59" s="275">
        <v>2129.75</v>
      </c>
      <c r="E59" s="275">
        <v>6741.95</v>
      </c>
      <c r="F59" s="275">
        <v>51305.04</v>
      </c>
      <c r="G59" s="282"/>
      <c r="H59" s="389">
        <v>59.582748775962891</v>
      </c>
      <c r="I59" s="389">
        <v>8.4432311816450429</v>
      </c>
      <c r="J59" s="389">
        <v>1.1316113252628461</v>
      </c>
      <c r="K59" s="389">
        <v>3.5822359311448975</v>
      </c>
      <c r="L59" s="389">
        <v>27.260178099337168</v>
      </c>
      <c r="M59" s="261"/>
      <c r="N59" s="273">
        <v>33377.94</v>
      </c>
      <c r="O59" s="260">
        <v>15731.44</v>
      </c>
      <c r="P59" s="260">
        <v>2416.79</v>
      </c>
      <c r="Q59" s="260">
        <v>11811.12</v>
      </c>
      <c r="R59" s="273">
        <v>124867.8</v>
      </c>
      <c r="S59" s="261"/>
      <c r="T59" s="389">
        <v>17.734877294491731</v>
      </c>
      <c r="U59" s="389">
        <v>8.3586691708852907</v>
      </c>
      <c r="V59" s="389">
        <v>1.2841258057433942</v>
      </c>
      <c r="W59" s="389">
        <v>6.2756648226498459</v>
      </c>
      <c r="X59" s="389">
        <v>66.346668219582597</v>
      </c>
      <c r="Y59" s="261"/>
      <c r="Z59" s="273">
        <v>21040.04</v>
      </c>
      <c r="AA59" s="273">
        <v>16615.689999999999</v>
      </c>
      <c r="AB59" s="273">
        <v>6316.25</v>
      </c>
      <c r="AC59" s="260">
        <v>7396.58</v>
      </c>
      <c r="AD59" s="260">
        <v>136836.51999999999</v>
      </c>
      <c r="AE59" s="261"/>
      <c r="AF59" s="389">
        <v>11.179315669906465</v>
      </c>
      <c r="AG59" s="389">
        <v>8.828502397491075</v>
      </c>
      <c r="AH59" s="389">
        <v>3.3560464999138171</v>
      </c>
      <c r="AI59" s="389">
        <v>3.9300639493896763</v>
      </c>
      <c r="AJ59" s="389">
        <v>72.706071483298956</v>
      </c>
      <c r="AK59" s="261"/>
      <c r="AL59" s="273">
        <v>49748.06</v>
      </c>
      <c r="AM59" s="273">
        <v>21206.99</v>
      </c>
      <c r="AN59" s="273">
        <v>4804.9399999999996</v>
      </c>
      <c r="AO59" s="260">
        <v>7015.64</v>
      </c>
      <c r="AP59" s="260">
        <v>105429.47</v>
      </c>
      <c r="AQ59" s="261"/>
      <c r="AR59" s="389">
        <v>26.432899685810817</v>
      </c>
      <c r="AS59" s="389">
        <v>11.268022095896669</v>
      </c>
      <c r="AT59" s="389">
        <v>2.5530341688970348</v>
      </c>
      <c r="AU59" s="389">
        <v>3.7276570855579458</v>
      </c>
      <c r="AV59" s="389">
        <v>56.018397590543245</v>
      </c>
    </row>
    <row r="60" spans="1:49" x14ac:dyDescent="0.3">
      <c r="A60" s="216" t="s">
        <v>26</v>
      </c>
      <c r="B60" s="260">
        <v>15696.42</v>
      </c>
      <c r="C60" s="260">
        <v>2183.9699999999998</v>
      </c>
      <c r="D60" s="260">
        <v>130.72999999999999</v>
      </c>
      <c r="E60" s="260">
        <v>401.96</v>
      </c>
      <c r="F60" s="260">
        <v>3386.26</v>
      </c>
      <c r="G60" s="282"/>
      <c r="H60" s="389">
        <v>72.004139576766818</v>
      </c>
      <c r="I60" s="389">
        <v>10.018518917783254</v>
      </c>
      <c r="J60" s="389">
        <v>0.59969733014730275</v>
      </c>
      <c r="K60" s="389">
        <v>1.8439098816339767</v>
      </c>
      <c r="L60" s="389">
        <v>15.533780166638151</v>
      </c>
      <c r="M60" s="261"/>
      <c r="N60" s="282">
        <v>6222.98</v>
      </c>
      <c r="O60" s="283">
        <v>2550.15</v>
      </c>
      <c r="P60" s="283">
        <v>253.92</v>
      </c>
      <c r="Q60" s="283">
        <v>1233.17</v>
      </c>
      <c r="R60" s="282">
        <v>11539.11</v>
      </c>
      <c r="S60" s="261"/>
      <c r="T60" s="389">
        <v>28.546657167903781</v>
      </c>
      <c r="U60" s="389">
        <v>11.69829531458077</v>
      </c>
      <c r="V60" s="389">
        <v>1.1648064412988841</v>
      </c>
      <c r="W60" s="389">
        <v>5.656916978641088</v>
      </c>
      <c r="X60" s="389">
        <v>52.933324097575486</v>
      </c>
      <c r="Y60" s="261"/>
      <c r="Z60" s="282">
        <v>4344.8500000000004</v>
      </c>
      <c r="AA60" s="282">
        <v>3449.28</v>
      </c>
      <c r="AB60" s="282">
        <v>1106.02</v>
      </c>
      <c r="AC60" s="282">
        <v>649.29999999999995</v>
      </c>
      <c r="AD60" s="282">
        <v>12249.88</v>
      </c>
      <c r="AE60" s="261"/>
      <c r="AF60" s="389">
        <v>19.9311171490133</v>
      </c>
      <c r="AG60" s="389">
        <v>15.822871620366316</v>
      </c>
      <c r="AH60" s="389">
        <v>5.0736421715713282</v>
      </c>
      <c r="AI60" s="389">
        <v>2.9785319090082125</v>
      </c>
      <c r="AJ60" s="389">
        <v>56.193837150040849</v>
      </c>
      <c r="AK60" s="261"/>
      <c r="AL60" s="282">
        <v>7365.47</v>
      </c>
      <c r="AM60" s="282">
        <v>3142.89</v>
      </c>
      <c r="AN60" s="282">
        <v>324.85000000000002</v>
      </c>
      <c r="AO60" s="282">
        <v>581.01</v>
      </c>
      <c r="AP60" s="282">
        <v>10385.11</v>
      </c>
      <c r="AQ60" s="261"/>
      <c r="AR60" s="389">
        <v>33.78759805920641</v>
      </c>
      <c r="AS60" s="389">
        <v>14.417369708151581</v>
      </c>
      <c r="AT60" s="389">
        <v>1.4901834138939136</v>
      </c>
      <c r="AU60" s="389">
        <v>2.6652654003586349</v>
      </c>
      <c r="AV60" s="389">
        <v>47.639583418389471</v>
      </c>
    </row>
    <row r="61" spans="1:49" x14ac:dyDescent="0.3">
      <c r="A61" s="229" t="s">
        <v>27</v>
      </c>
      <c r="B61" s="284">
        <v>2815.02</v>
      </c>
      <c r="C61" s="284">
        <v>344.5</v>
      </c>
      <c r="D61" s="284">
        <v>11.38</v>
      </c>
      <c r="E61" s="284">
        <v>39.15</v>
      </c>
      <c r="F61" s="284">
        <v>465.05</v>
      </c>
      <c r="G61" s="397"/>
      <c r="H61" s="388">
        <v>76.596890977412926</v>
      </c>
      <c r="I61" s="388">
        <v>9.373869081469671</v>
      </c>
      <c r="J61" s="388">
        <v>0.30965059549237989</v>
      </c>
      <c r="K61" s="388">
        <v>1.065274236689514</v>
      </c>
      <c r="L61" s="388">
        <v>12.65404300823649</v>
      </c>
      <c r="M61" s="285"/>
      <c r="N61" s="287">
        <v>1529.39</v>
      </c>
      <c r="O61" s="288">
        <v>400.63</v>
      </c>
      <c r="P61" s="288">
        <v>21.65</v>
      </c>
      <c r="Q61" s="288">
        <v>109.83</v>
      </c>
      <c r="R61" s="287">
        <v>1613.59</v>
      </c>
      <c r="S61" s="285"/>
      <c r="T61" s="388">
        <v>41.61480880844384</v>
      </c>
      <c r="U61" s="388">
        <v>10.901170305106515</v>
      </c>
      <c r="V61" s="388">
        <v>0.58909801339279644</v>
      </c>
      <c r="W61" s="388">
        <v>2.9884819774102001</v>
      </c>
      <c r="X61" s="388">
        <v>43.905896694248611</v>
      </c>
      <c r="Y61" s="285"/>
      <c r="Z61" s="287">
        <v>1100.54</v>
      </c>
      <c r="AA61" s="287">
        <v>807.46</v>
      </c>
      <c r="AB61" s="288">
        <v>129.46</v>
      </c>
      <c r="AC61" s="288">
        <v>76.650000000000006</v>
      </c>
      <c r="AD61" s="288">
        <v>1561</v>
      </c>
      <c r="AE61" s="285"/>
      <c r="AF61" s="388">
        <v>29.945770330683981</v>
      </c>
      <c r="AG61" s="388">
        <v>21.97104304360958</v>
      </c>
      <c r="AH61" s="388">
        <v>3.5226156495996044</v>
      </c>
      <c r="AI61" s="388">
        <v>2.0856518580396237</v>
      </c>
      <c r="AJ61" s="388">
        <v>42.47491911806722</v>
      </c>
      <c r="AK61" s="285"/>
      <c r="AL61" s="287">
        <v>1668.52</v>
      </c>
      <c r="AM61" s="287">
        <v>551.59</v>
      </c>
      <c r="AN61" s="288">
        <v>37.549999999999997</v>
      </c>
      <c r="AO61" s="288">
        <v>52.56</v>
      </c>
      <c r="AP61" s="288">
        <v>1364.89</v>
      </c>
      <c r="AQ61" s="285"/>
      <c r="AR61" s="388">
        <v>45.400545834002251</v>
      </c>
      <c r="AS61" s="388">
        <v>15.008802457613516</v>
      </c>
      <c r="AT61" s="388">
        <v>1.0217381248452428</v>
      </c>
      <c r="AU61" s="388">
        <v>1.4301612740843133</v>
      </c>
      <c r="AV61" s="388">
        <v>37.138752309454688</v>
      </c>
      <c r="AW61" s="297"/>
    </row>
    <row r="62" spans="1:49" x14ac:dyDescent="0.3">
      <c r="A62" s="122" t="s">
        <v>370</v>
      </c>
    </row>
    <row r="63" spans="1:49" x14ac:dyDescent="0.3">
      <c r="A63" s="350" t="s">
        <v>280</v>
      </c>
    </row>
    <row r="64" spans="1:49" x14ac:dyDescent="0.3">
      <c r="B64" s="291"/>
      <c r="C64" s="291"/>
      <c r="D64" s="291"/>
      <c r="E64" s="291"/>
      <c r="F64" s="291"/>
      <c r="H64" s="291"/>
      <c r="I64" s="291"/>
      <c r="J64" s="291"/>
      <c r="K64" s="291"/>
      <c r="L64" s="291"/>
      <c r="N64" s="291"/>
      <c r="O64" s="291"/>
      <c r="P64" s="291"/>
      <c r="Q64" s="291"/>
      <c r="R64" s="291"/>
      <c r="T64" s="291"/>
      <c r="U64" s="291"/>
      <c r="V64" s="291"/>
      <c r="W64" s="291"/>
      <c r="X64" s="291"/>
      <c r="Z64" s="291"/>
      <c r="AA64" s="291"/>
      <c r="AB64" s="291"/>
      <c r="AC64" s="291"/>
      <c r="AD64" s="291"/>
      <c r="AF64" s="291"/>
      <c r="AG64" s="291"/>
      <c r="AH64" s="291"/>
      <c r="AI64" s="291"/>
      <c r="AJ64" s="291"/>
      <c r="AL64" s="291"/>
      <c r="AM64" s="291"/>
      <c r="AN64" s="291"/>
      <c r="AO64" s="291"/>
      <c r="AP64" s="291"/>
      <c r="AR64" s="291"/>
      <c r="AS64" s="291"/>
      <c r="AT64" s="291"/>
      <c r="AU64" s="291"/>
      <c r="AV64" s="291"/>
    </row>
    <row r="65" spans="1:48" x14ac:dyDescent="0.3">
      <c r="A65" s="290"/>
      <c r="B65" s="291"/>
      <c r="C65" s="291"/>
      <c r="D65" s="291"/>
      <c r="E65" s="291"/>
      <c r="F65" s="291"/>
      <c r="G65" s="233"/>
      <c r="H65" s="208"/>
      <c r="I65" s="208"/>
      <c r="J65" s="208"/>
      <c r="K65" s="208"/>
      <c r="M65" s="233"/>
      <c r="N65" s="291"/>
      <c r="O65" s="291"/>
      <c r="P65" s="291"/>
      <c r="Q65" s="291"/>
      <c r="R65" s="291"/>
      <c r="S65" s="233"/>
      <c r="T65" s="208"/>
      <c r="U65" s="208"/>
      <c r="V65" s="208"/>
      <c r="W65" s="208"/>
      <c r="Y65" s="233"/>
      <c r="Z65" s="291"/>
      <c r="AA65" s="291"/>
      <c r="AB65" s="291"/>
      <c r="AC65" s="291"/>
      <c r="AD65" s="291"/>
      <c r="AE65" s="233"/>
      <c r="AF65" s="208"/>
      <c r="AG65" s="208"/>
      <c r="AH65" s="208"/>
      <c r="AI65" s="208"/>
      <c r="AK65" s="233"/>
      <c r="AL65" s="291"/>
      <c r="AM65" s="291"/>
      <c r="AN65" s="291"/>
      <c r="AO65" s="291"/>
      <c r="AP65" s="291"/>
    </row>
    <row r="66" spans="1:48" x14ac:dyDescent="0.3">
      <c r="A66" s="292"/>
      <c r="B66" s="291"/>
      <c r="C66" s="291"/>
      <c r="D66" s="291"/>
      <c r="E66" s="291"/>
      <c r="F66" s="291"/>
      <c r="G66" s="293"/>
      <c r="H66" s="293"/>
      <c r="I66" s="293"/>
      <c r="J66" s="293"/>
      <c r="K66" s="293"/>
      <c r="L66" s="293"/>
      <c r="M66" s="293"/>
      <c r="N66" s="291"/>
      <c r="O66" s="291"/>
      <c r="P66" s="291"/>
      <c r="Q66" s="291"/>
      <c r="R66" s="291"/>
      <c r="S66" s="293"/>
      <c r="T66" s="293"/>
      <c r="U66" s="293"/>
      <c r="V66" s="293"/>
      <c r="W66" s="293"/>
      <c r="X66" s="293"/>
      <c r="Y66" s="293"/>
      <c r="Z66" s="291"/>
      <c r="AA66" s="291"/>
      <c r="AB66" s="291"/>
      <c r="AC66" s="291"/>
      <c r="AD66" s="291"/>
      <c r="AE66" s="293"/>
      <c r="AF66" s="293"/>
      <c r="AG66" s="293"/>
      <c r="AH66" s="293"/>
      <c r="AI66" s="293"/>
      <c r="AJ66" s="293"/>
      <c r="AK66" s="293"/>
      <c r="AL66" s="291"/>
      <c r="AM66" s="291"/>
      <c r="AN66" s="291"/>
      <c r="AO66" s="291"/>
      <c r="AP66" s="291"/>
      <c r="AQ66" s="293"/>
      <c r="AR66" s="293"/>
      <c r="AS66" s="293"/>
      <c r="AT66" s="293"/>
      <c r="AU66" s="293"/>
      <c r="AV66" s="293"/>
    </row>
    <row r="67" spans="1:48" x14ac:dyDescent="0.3">
      <c r="A67" s="250"/>
      <c r="B67" s="291"/>
      <c r="C67" s="291"/>
      <c r="D67" s="291"/>
      <c r="E67" s="291"/>
      <c r="F67" s="291"/>
      <c r="G67" s="293"/>
      <c r="H67" s="293"/>
      <c r="I67" s="293"/>
      <c r="J67" s="293"/>
      <c r="K67" s="293"/>
      <c r="L67" s="293"/>
      <c r="M67" s="293"/>
      <c r="N67" s="291"/>
      <c r="O67" s="291"/>
      <c r="P67" s="291"/>
      <c r="Q67" s="291"/>
      <c r="R67" s="291"/>
      <c r="S67" s="293"/>
      <c r="T67" s="293"/>
      <c r="U67" s="293"/>
      <c r="V67" s="293"/>
      <c r="W67" s="293"/>
      <c r="X67" s="293"/>
      <c r="Y67" s="293"/>
      <c r="Z67" s="291"/>
      <c r="AA67" s="291"/>
      <c r="AB67" s="291"/>
      <c r="AC67" s="291"/>
      <c r="AD67" s="291"/>
      <c r="AE67" s="293"/>
      <c r="AF67" s="293"/>
      <c r="AG67" s="293"/>
      <c r="AH67" s="293"/>
      <c r="AI67" s="293"/>
      <c r="AJ67" s="293"/>
      <c r="AK67" s="293"/>
      <c r="AL67" s="291"/>
      <c r="AM67" s="291"/>
      <c r="AN67" s="291"/>
      <c r="AO67" s="291"/>
      <c r="AP67" s="291"/>
      <c r="AQ67" s="293"/>
      <c r="AR67" s="293"/>
      <c r="AS67" s="293"/>
      <c r="AT67" s="293"/>
      <c r="AU67" s="293"/>
      <c r="AV67" s="293"/>
    </row>
    <row r="68" spans="1:48" x14ac:dyDescent="0.3">
      <c r="A68" s="251"/>
      <c r="B68" s="291"/>
      <c r="C68" s="291"/>
      <c r="D68" s="291"/>
      <c r="E68" s="291"/>
      <c r="F68" s="291"/>
      <c r="G68" s="293"/>
      <c r="H68" s="293"/>
      <c r="I68" s="293"/>
      <c r="J68" s="293"/>
      <c r="K68" s="293"/>
      <c r="L68" s="293"/>
      <c r="M68" s="293"/>
      <c r="N68" s="291"/>
      <c r="O68" s="291"/>
      <c r="P68" s="291"/>
      <c r="Q68" s="291"/>
      <c r="R68" s="291"/>
      <c r="S68" s="293"/>
      <c r="T68" s="293"/>
      <c r="U68" s="293"/>
      <c r="V68" s="293"/>
      <c r="W68" s="293"/>
      <c r="X68" s="293"/>
      <c r="Y68" s="293"/>
      <c r="Z68" s="291"/>
      <c r="AA68" s="291"/>
      <c r="AB68" s="291"/>
      <c r="AC68" s="291"/>
      <c r="AD68" s="291"/>
      <c r="AE68" s="293"/>
      <c r="AF68" s="293"/>
      <c r="AG68" s="293"/>
      <c r="AH68" s="293"/>
      <c r="AI68" s="293"/>
      <c r="AJ68" s="293"/>
      <c r="AK68" s="293"/>
      <c r="AL68" s="291"/>
      <c r="AM68" s="291"/>
      <c r="AN68" s="291"/>
      <c r="AO68" s="291"/>
      <c r="AP68" s="291"/>
      <c r="AQ68" s="293"/>
      <c r="AR68" s="293"/>
      <c r="AS68" s="293"/>
      <c r="AT68" s="293"/>
      <c r="AU68" s="293"/>
      <c r="AV68" s="293"/>
    </row>
    <row r="69" spans="1:48" x14ac:dyDescent="0.3">
      <c r="A69" s="252"/>
      <c r="B69" s="291"/>
      <c r="C69" s="291"/>
      <c r="D69" s="291"/>
      <c r="E69" s="291"/>
      <c r="F69" s="291"/>
      <c r="G69" s="293"/>
      <c r="H69" s="293"/>
      <c r="I69" s="293"/>
      <c r="J69" s="293"/>
      <c r="K69" s="293"/>
      <c r="L69" s="293"/>
      <c r="M69" s="293"/>
      <c r="N69" s="291"/>
      <c r="O69" s="291"/>
      <c r="P69" s="291"/>
      <c r="Q69" s="291"/>
      <c r="R69" s="291"/>
      <c r="S69" s="293"/>
      <c r="T69" s="293"/>
      <c r="U69" s="293"/>
      <c r="V69" s="293"/>
      <c r="W69" s="293"/>
      <c r="X69" s="293"/>
      <c r="Y69" s="293"/>
      <c r="Z69" s="291"/>
      <c r="AA69" s="291"/>
      <c r="AB69" s="291"/>
      <c r="AC69" s="291"/>
      <c r="AD69" s="291"/>
      <c r="AE69" s="293"/>
      <c r="AF69" s="293"/>
      <c r="AG69" s="293"/>
      <c r="AH69" s="293"/>
      <c r="AI69" s="293"/>
      <c r="AJ69" s="293"/>
      <c r="AK69" s="293"/>
      <c r="AL69" s="291"/>
      <c r="AM69" s="291"/>
      <c r="AN69" s="291"/>
      <c r="AO69" s="291"/>
      <c r="AP69" s="291"/>
      <c r="AQ69" s="293"/>
      <c r="AR69" s="293"/>
      <c r="AS69" s="293"/>
      <c r="AT69" s="293"/>
      <c r="AU69" s="293"/>
      <c r="AV69" s="293"/>
    </row>
    <row r="70" spans="1:48" x14ac:dyDescent="0.3">
      <c r="A70" s="253"/>
      <c r="B70" s="294"/>
      <c r="C70" s="294"/>
      <c r="D70" s="294"/>
      <c r="E70" s="294"/>
      <c r="F70" s="294"/>
      <c r="G70" s="293"/>
      <c r="H70" s="293"/>
      <c r="I70" s="293"/>
      <c r="J70" s="293"/>
      <c r="K70" s="293"/>
      <c r="L70" s="293"/>
      <c r="M70" s="293"/>
      <c r="N70" s="294"/>
      <c r="O70" s="294"/>
      <c r="P70" s="294"/>
      <c r="Q70" s="294"/>
      <c r="R70" s="294"/>
      <c r="S70" s="293"/>
      <c r="T70" s="293"/>
      <c r="U70" s="293"/>
      <c r="V70" s="293"/>
      <c r="W70" s="293"/>
      <c r="X70" s="293"/>
      <c r="Y70" s="293"/>
      <c r="Z70" s="294"/>
      <c r="AA70" s="294"/>
      <c r="AB70" s="294"/>
      <c r="AC70" s="294"/>
      <c r="AD70" s="294"/>
      <c r="AE70" s="293"/>
      <c r="AF70" s="293"/>
      <c r="AG70" s="293"/>
      <c r="AH70" s="293"/>
      <c r="AI70" s="293"/>
      <c r="AJ70" s="293"/>
      <c r="AK70" s="293"/>
      <c r="AL70" s="294"/>
      <c r="AM70" s="294"/>
      <c r="AN70" s="294"/>
      <c r="AO70" s="294"/>
      <c r="AP70" s="294"/>
      <c r="AQ70" s="293"/>
      <c r="AR70" s="293"/>
      <c r="AS70" s="293"/>
      <c r="AT70" s="293"/>
      <c r="AU70" s="293"/>
      <c r="AV70" s="293"/>
    </row>
    <row r="71" spans="1:48" x14ac:dyDescent="0.3">
      <c r="A71" s="255"/>
      <c r="B71" s="294"/>
      <c r="C71" s="294"/>
      <c r="D71" s="294"/>
      <c r="E71" s="294"/>
      <c r="F71" s="294"/>
      <c r="G71" s="233"/>
      <c r="H71" s="208"/>
      <c r="I71" s="208"/>
      <c r="J71" s="208"/>
      <c r="K71" s="208"/>
      <c r="M71" s="233"/>
      <c r="N71" s="294"/>
      <c r="O71" s="294"/>
      <c r="P71" s="294"/>
      <c r="Q71" s="294"/>
      <c r="R71" s="294"/>
      <c r="S71" s="233"/>
      <c r="T71" s="208"/>
      <c r="U71" s="208"/>
      <c r="V71" s="208"/>
      <c r="W71" s="208"/>
      <c r="Y71" s="233"/>
      <c r="Z71" s="294"/>
      <c r="AA71" s="294"/>
      <c r="AB71" s="294"/>
      <c r="AC71" s="294"/>
      <c r="AD71" s="294"/>
      <c r="AE71" s="233"/>
      <c r="AF71" s="208"/>
      <c r="AG71" s="208"/>
      <c r="AH71" s="208"/>
      <c r="AI71" s="208"/>
      <c r="AK71" s="233"/>
      <c r="AL71" s="294"/>
      <c r="AM71" s="294"/>
      <c r="AN71" s="294"/>
      <c r="AO71" s="294"/>
      <c r="AP71" s="294"/>
    </row>
    <row r="72" spans="1:48" x14ac:dyDescent="0.3">
      <c r="A72" s="253"/>
      <c r="B72" s="294"/>
      <c r="C72" s="294"/>
      <c r="D72" s="294"/>
      <c r="E72" s="294"/>
      <c r="F72" s="294"/>
      <c r="G72" s="233"/>
      <c r="H72" s="208"/>
      <c r="I72" s="208"/>
      <c r="J72" s="208"/>
      <c r="K72" s="208"/>
      <c r="M72" s="233"/>
      <c r="N72" s="294"/>
      <c r="O72" s="294"/>
      <c r="P72" s="294"/>
      <c r="Q72" s="294"/>
      <c r="R72" s="294"/>
      <c r="S72" s="233"/>
      <c r="T72" s="208"/>
      <c r="U72" s="208"/>
      <c r="V72" s="208"/>
      <c r="W72" s="208"/>
      <c r="Y72" s="233"/>
      <c r="Z72" s="294"/>
      <c r="AA72" s="294"/>
      <c r="AB72" s="294"/>
      <c r="AC72" s="294"/>
      <c r="AD72" s="294"/>
      <c r="AE72" s="233"/>
      <c r="AF72" s="208"/>
      <c r="AG72" s="208"/>
      <c r="AH72" s="208"/>
      <c r="AI72" s="208"/>
      <c r="AK72" s="233"/>
      <c r="AL72" s="294"/>
      <c r="AM72" s="294"/>
      <c r="AN72" s="294"/>
      <c r="AO72" s="294"/>
      <c r="AP72" s="294"/>
    </row>
    <row r="73" spans="1:48" x14ac:dyDescent="0.3">
      <c r="A73" s="253"/>
      <c r="B73" s="294"/>
      <c r="C73" s="294"/>
      <c r="D73" s="294"/>
      <c r="E73" s="294"/>
      <c r="F73" s="294"/>
      <c r="G73" s="233"/>
      <c r="H73" s="208"/>
      <c r="I73" s="208"/>
      <c r="J73" s="208"/>
      <c r="K73" s="208"/>
      <c r="M73" s="233"/>
      <c r="N73" s="294"/>
      <c r="O73" s="294"/>
      <c r="P73" s="294"/>
      <c r="Q73" s="294"/>
      <c r="R73" s="294"/>
      <c r="S73" s="233"/>
      <c r="T73" s="208"/>
      <c r="U73" s="208"/>
      <c r="V73" s="208"/>
      <c r="W73" s="208"/>
      <c r="Y73" s="233"/>
      <c r="Z73" s="294"/>
      <c r="AA73" s="294"/>
      <c r="AB73" s="294"/>
      <c r="AC73" s="294"/>
      <c r="AD73" s="294"/>
      <c r="AE73" s="233"/>
      <c r="AF73" s="208"/>
      <c r="AG73" s="208"/>
      <c r="AH73" s="208"/>
      <c r="AI73" s="208"/>
      <c r="AK73" s="233"/>
      <c r="AL73" s="294"/>
      <c r="AM73" s="294"/>
      <c r="AN73" s="294"/>
      <c r="AO73" s="294"/>
      <c r="AP73" s="294"/>
    </row>
  </sheetData>
  <mergeCells count="14">
    <mergeCell ref="Z5:AD5"/>
    <mergeCell ref="AF5:AJ5"/>
    <mergeCell ref="AL5:AP5"/>
    <mergeCell ref="AR5:AV5"/>
    <mergeCell ref="A2:AV2"/>
    <mergeCell ref="A3:A5"/>
    <mergeCell ref="B3:L3"/>
    <mergeCell ref="N3:X3"/>
    <mergeCell ref="Z3:AJ3"/>
    <mergeCell ref="AL3:AV3"/>
    <mergeCell ref="B5:F5"/>
    <mergeCell ref="H5:L5"/>
    <mergeCell ref="N5:R5"/>
    <mergeCell ref="T5:X5"/>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61"/>
  <sheetViews>
    <sheetView topLeftCell="A28" zoomScaleNormal="100" workbookViewId="0">
      <selection activeCell="D46" sqref="D46:E46"/>
    </sheetView>
  </sheetViews>
  <sheetFormatPr defaultColWidth="9.109375" defaultRowHeight="13.2" x14ac:dyDescent="0.3"/>
  <cols>
    <col min="1" max="1" width="50" style="29" customWidth="1"/>
    <col min="2" max="5" width="12.6640625" style="108" customWidth="1"/>
    <col min="6" max="6" width="1.6640625" style="108" customWidth="1"/>
    <col min="7" max="10" width="12.6640625" style="108" customWidth="1"/>
    <col min="11" max="11" width="9.109375" style="29"/>
    <col min="12" max="12" width="9.109375" style="5"/>
    <col min="13" max="16384" width="9.109375" style="29"/>
  </cols>
  <sheetData>
    <row r="1" spans="1:12" ht="14.4" x14ac:dyDescent="0.3">
      <c r="A1" s="14" t="s">
        <v>127</v>
      </c>
      <c r="B1" s="16"/>
      <c r="C1" s="17"/>
      <c r="D1" s="17"/>
      <c r="E1" s="17"/>
      <c r="F1" s="17"/>
    </row>
    <row r="2" spans="1:12" ht="14.4" x14ac:dyDescent="0.3">
      <c r="A2" s="466"/>
      <c r="B2" s="466"/>
      <c r="C2" s="466"/>
      <c r="D2" s="466"/>
      <c r="E2" s="466"/>
      <c r="F2" s="466"/>
      <c r="G2" s="466"/>
      <c r="H2" s="466"/>
      <c r="I2" s="466"/>
      <c r="J2" s="466"/>
    </row>
    <row r="3" spans="1:12" ht="26.4" x14ac:dyDescent="0.3">
      <c r="A3" s="461" t="s">
        <v>266</v>
      </c>
      <c r="B3" s="20" t="s">
        <v>123</v>
      </c>
      <c r="C3" s="20" t="s">
        <v>126</v>
      </c>
      <c r="D3" s="20" t="s">
        <v>124</v>
      </c>
      <c r="E3" s="20" t="s">
        <v>125</v>
      </c>
      <c r="F3" s="20"/>
      <c r="G3" s="20" t="s">
        <v>123</v>
      </c>
      <c r="H3" s="20" t="s">
        <v>126</v>
      </c>
      <c r="I3" s="20" t="s">
        <v>124</v>
      </c>
      <c r="J3" s="20" t="s">
        <v>125</v>
      </c>
      <c r="L3" s="29"/>
    </row>
    <row r="4" spans="1:12" x14ac:dyDescent="0.3">
      <c r="A4" s="462"/>
      <c r="B4" s="463" t="s">
        <v>32</v>
      </c>
      <c r="C4" s="463"/>
      <c r="D4" s="463"/>
      <c r="E4" s="463"/>
      <c r="F4" s="88"/>
      <c r="G4" s="463" t="s">
        <v>33</v>
      </c>
      <c r="H4" s="463"/>
      <c r="I4" s="463"/>
      <c r="J4" s="463"/>
      <c r="L4" s="29"/>
    </row>
    <row r="5" spans="1:12" x14ac:dyDescent="0.3">
      <c r="L5" s="29"/>
    </row>
    <row r="6" spans="1:12" s="45" customFormat="1" x14ac:dyDescent="0.3">
      <c r="A6" s="1" t="s">
        <v>0</v>
      </c>
      <c r="B6" s="109"/>
      <c r="C6" s="109"/>
      <c r="D6" s="109"/>
      <c r="E6" s="109"/>
      <c r="F6" s="109"/>
      <c r="G6" s="109"/>
      <c r="H6" s="109"/>
      <c r="I6" s="109"/>
      <c r="J6" s="109"/>
      <c r="L6" s="5"/>
    </row>
    <row r="7" spans="1:12" x14ac:dyDescent="0.3">
      <c r="A7" s="110" t="s">
        <v>1</v>
      </c>
      <c r="B7" s="61">
        <v>928.29</v>
      </c>
      <c r="C7" s="61">
        <v>148.18</v>
      </c>
      <c r="D7" s="61">
        <v>6.75</v>
      </c>
      <c r="E7" s="61">
        <v>19.77</v>
      </c>
      <c r="G7" s="50">
        <v>84.16</v>
      </c>
      <c r="H7" s="50">
        <v>13.43</v>
      </c>
      <c r="I7" s="50">
        <v>0.61</v>
      </c>
      <c r="J7" s="50">
        <v>1.79</v>
      </c>
      <c r="L7" s="38"/>
    </row>
    <row r="8" spans="1:12" x14ac:dyDescent="0.3">
      <c r="A8" s="110" t="s">
        <v>2</v>
      </c>
      <c r="B8" s="61">
        <v>151749.43</v>
      </c>
      <c r="C8" s="61">
        <v>28737.72</v>
      </c>
      <c r="D8" s="61">
        <v>2091.36</v>
      </c>
      <c r="E8" s="61">
        <v>2066.4899999999998</v>
      </c>
      <c r="G8" s="50">
        <v>82.18</v>
      </c>
      <c r="H8" s="50">
        <v>15.56</v>
      </c>
      <c r="I8" s="50">
        <v>1.1299999999999999</v>
      </c>
      <c r="J8" s="50">
        <v>1.1200000000000001</v>
      </c>
      <c r="L8" s="38"/>
    </row>
    <row r="9" spans="1:12" x14ac:dyDescent="0.3">
      <c r="A9" s="110" t="s">
        <v>3</v>
      </c>
      <c r="B9" s="61">
        <v>1358.43</v>
      </c>
      <c r="C9" s="61">
        <v>165.13</v>
      </c>
      <c r="D9" s="166" t="s">
        <v>257</v>
      </c>
      <c r="E9" s="61">
        <v>8.44</v>
      </c>
      <c r="G9" s="50">
        <v>88.67</v>
      </c>
      <c r="H9" s="50">
        <v>10.78</v>
      </c>
      <c r="I9" s="166" t="s">
        <v>257</v>
      </c>
      <c r="J9" s="50">
        <v>0.55000000000000004</v>
      </c>
      <c r="L9" s="38"/>
    </row>
    <row r="10" spans="1:12" x14ac:dyDescent="0.3">
      <c r="A10" s="110" t="s">
        <v>4</v>
      </c>
      <c r="B10" s="61">
        <v>4900.26</v>
      </c>
      <c r="C10" s="61">
        <v>502.88</v>
      </c>
      <c r="D10" s="61">
        <v>26.23</v>
      </c>
      <c r="E10" s="61">
        <v>27.63</v>
      </c>
      <c r="G10" s="50">
        <v>89.8</v>
      </c>
      <c r="H10" s="50">
        <v>9.2200000000000006</v>
      </c>
      <c r="I10" s="50">
        <v>0.48</v>
      </c>
      <c r="J10" s="50">
        <v>0.51</v>
      </c>
      <c r="L10" s="38"/>
    </row>
    <row r="11" spans="1:12" s="45" customFormat="1" x14ac:dyDescent="0.3">
      <c r="A11" s="111" t="s">
        <v>5</v>
      </c>
      <c r="B11" s="67">
        <v>158936.41</v>
      </c>
      <c r="C11" s="67">
        <v>29553.91</v>
      </c>
      <c r="D11" s="67">
        <v>2124.34</v>
      </c>
      <c r="E11" s="67">
        <v>2122.33</v>
      </c>
      <c r="F11" s="109"/>
      <c r="G11" s="119">
        <v>82.46</v>
      </c>
      <c r="H11" s="119">
        <v>15.33</v>
      </c>
      <c r="I11" s="119">
        <v>1.1000000000000001</v>
      </c>
      <c r="J11" s="119">
        <v>1.1000000000000001</v>
      </c>
      <c r="L11" s="38"/>
    </row>
    <row r="12" spans="1:12" x14ac:dyDescent="0.3">
      <c r="A12" s="110" t="s">
        <v>6</v>
      </c>
      <c r="B12" s="61">
        <v>95681.44</v>
      </c>
      <c r="C12" s="61">
        <v>11529.83</v>
      </c>
      <c r="D12" s="61">
        <v>1015.14</v>
      </c>
      <c r="E12" s="61">
        <v>1491.36</v>
      </c>
      <c r="G12" s="50">
        <v>87.21</v>
      </c>
      <c r="H12" s="50">
        <v>10.51</v>
      </c>
      <c r="I12" s="50">
        <v>0.93</v>
      </c>
      <c r="J12" s="50">
        <v>1.36</v>
      </c>
      <c r="L12" s="38"/>
    </row>
    <row r="13" spans="1:12" s="45" customFormat="1" x14ac:dyDescent="0.3">
      <c r="A13" s="112" t="s">
        <v>7</v>
      </c>
      <c r="B13" s="67">
        <v>95681.44</v>
      </c>
      <c r="C13" s="67">
        <v>11529.83</v>
      </c>
      <c r="D13" s="67">
        <v>1015.14</v>
      </c>
      <c r="E13" s="67">
        <v>1491.36</v>
      </c>
      <c r="F13" s="109"/>
      <c r="G13" s="119">
        <v>87.21</v>
      </c>
      <c r="H13" s="119">
        <v>10.51</v>
      </c>
      <c r="I13" s="119">
        <v>0.93</v>
      </c>
      <c r="J13" s="119">
        <v>1.36</v>
      </c>
      <c r="L13" s="38"/>
    </row>
    <row r="14" spans="1:12" s="45" customFormat="1" x14ac:dyDescent="0.3">
      <c r="A14" s="112" t="s">
        <v>8</v>
      </c>
      <c r="B14" s="67">
        <v>254617.85</v>
      </c>
      <c r="C14" s="67">
        <v>41083.74</v>
      </c>
      <c r="D14" s="67">
        <v>3139.49</v>
      </c>
      <c r="E14" s="67">
        <v>3613.69</v>
      </c>
      <c r="F14" s="109"/>
      <c r="G14" s="119">
        <v>84.18</v>
      </c>
      <c r="H14" s="119">
        <v>13.58</v>
      </c>
      <c r="I14" s="119">
        <v>1.04</v>
      </c>
      <c r="J14" s="119">
        <v>1.19</v>
      </c>
      <c r="L14" s="38"/>
    </row>
    <row r="15" spans="1:12" x14ac:dyDescent="0.3">
      <c r="A15" s="110" t="s">
        <v>9</v>
      </c>
      <c r="B15" s="65">
        <v>203697.91</v>
      </c>
      <c r="C15" s="65">
        <v>38444.019999999997</v>
      </c>
      <c r="D15" s="65">
        <v>5055.87</v>
      </c>
      <c r="E15" s="65">
        <v>2798.2</v>
      </c>
      <c r="G15" s="50">
        <v>81.48</v>
      </c>
      <c r="H15" s="50">
        <v>15.38</v>
      </c>
      <c r="I15" s="50">
        <v>2.02</v>
      </c>
      <c r="J15" s="50">
        <v>1.1200000000000001</v>
      </c>
      <c r="L15" s="38"/>
    </row>
    <row r="16" spans="1:12" x14ac:dyDescent="0.3">
      <c r="A16" s="110" t="s">
        <v>10</v>
      </c>
      <c r="B16" s="61">
        <v>33516.1</v>
      </c>
      <c r="C16" s="61">
        <v>5587.05</v>
      </c>
      <c r="D16" s="61">
        <v>606.20000000000005</v>
      </c>
      <c r="E16" s="61">
        <v>473.73</v>
      </c>
      <c r="G16" s="50">
        <v>83.41</v>
      </c>
      <c r="H16" s="50">
        <v>13.9</v>
      </c>
      <c r="I16" s="50">
        <v>1.51</v>
      </c>
      <c r="J16" s="50">
        <v>1.18</v>
      </c>
      <c r="L16" s="38"/>
    </row>
    <row r="17" spans="1:12" x14ac:dyDescent="0.3">
      <c r="A17" s="110" t="s">
        <v>11</v>
      </c>
      <c r="B17" s="61">
        <v>24916.06</v>
      </c>
      <c r="C17" s="61">
        <v>98911.43</v>
      </c>
      <c r="D17" s="61">
        <v>35096.769999999997</v>
      </c>
      <c r="E17" s="61">
        <v>6460.75</v>
      </c>
      <c r="G17" s="50">
        <v>15.07</v>
      </c>
      <c r="H17" s="50">
        <v>59.81</v>
      </c>
      <c r="I17" s="50">
        <v>21.22</v>
      </c>
      <c r="J17" s="50">
        <v>3.91</v>
      </c>
      <c r="L17" s="38"/>
    </row>
    <row r="18" spans="1:12" x14ac:dyDescent="0.3">
      <c r="A18" s="110" t="s">
        <v>12</v>
      </c>
      <c r="B18" s="61">
        <v>19857.03</v>
      </c>
      <c r="C18" s="61">
        <v>5335.8</v>
      </c>
      <c r="D18" s="61">
        <v>680.21</v>
      </c>
      <c r="E18" s="61">
        <v>353.95</v>
      </c>
      <c r="G18" s="50">
        <v>75.709999999999994</v>
      </c>
      <c r="H18" s="50">
        <v>20.34</v>
      </c>
      <c r="I18" s="50">
        <v>2.59</v>
      </c>
      <c r="J18" s="50">
        <v>1.35</v>
      </c>
      <c r="L18" s="38"/>
    </row>
    <row r="19" spans="1:12" x14ac:dyDescent="0.3">
      <c r="A19" s="110" t="s">
        <v>13</v>
      </c>
      <c r="B19" s="61">
        <v>11615.71</v>
      </c>
      <c r="C19" s="61">
        <v>2517.09</v>
      </c>
      <c r="D19" s="61">
        <v>46.62</v>
      </c>
      <c r="E19" s="61">
        <v>134.59</v>
      </c>
      <c r="G19" s="50">
        <v>81.150000000000006</v>
      </c>
      <c r="H19" s="50">
        <v>17.579999999999998</v>
      </c>
      <c r="I19" s="50">
        <v>0.33</v>
      </c>
      <c r="J19" s="50">
        <v>0.94</v>
      </c>
      <c r="L19" s="38"/>
    </row>
    <row r="20" spans="1:12" x14ac:dyDescent="0.3">
      <c r="A20" s="110" t="s">
        <v>14</v>
      </c>
      <c r="B20" s="61">
        <v>17848.12</v>
      </c>
      <c r="C20" s="113">
        <v>5147.92</v>
      </c>
      <c r="D20" s="61">
        <v>615.13</v>
      </c>
      <c r="E20" s="61">
        <v>130.83000000000001</v>
      </c>
      <c r="G20" s="50">
        <v>75.180000000000007</v>
      </c>
      <c r="H20" s="50">
        <v>21.68</v>
      </c>
      <c r="I20" s="50">
        <v>2.59</v>
      </c>
      <c r="J20" s="50">
        <v>0.55000000000000004</v>
      </c>
      <c r="L20" s="38"/>
    </row>
    <row r="21" spans="1:12" x14ac:dyDescent="0.3">
      <c r="A21" s="110" t="s">
        <v>15</v>
      </c>
      <c r="B21" s="61">
        <v>47598.8</v>
      </c>
      <c r="C21" s="61">
        <v>15233.86</v>
      </c>
      <c r="D21" s="61">
        <v>1308.9000000000001</v>
      </c>
      <c r="E21" s="61">
        <v>522.44000000000005</v>
      </c>
      <c r="G21" s="50">
        <v>73.61</v>
      </c>
      <c r="H21" s="50">
        <v>23.56</v>
      </c>
      <c r="I21" s="50">
        <v>2.02</v>
      </c>
      <c r="J21" s="50">
        <v>0.81</v>
      </c>
      <c r="L21" s="38"/>
    </row>
    <row r="22" spans="1:12" x14ac:dyDescent="0.3">
      <c r="A22" s="110" t="s">
        <v>16</v>
      </c>
      <c r="B22" s="61">
        <v>27634.32</v>
      </c>
      <c r="C22" s="61">
        <v>9019.19</v>
      </c>
      <c r="D22" s="61">
        <v>1193.17</v>
      </c>
      <c r="E22" s="61">
        <v>886.32</v>
      </c>
      <c r="G22" s="50">
        <v>71.349999999999994</v>
      </c>
      <c r="H22" s="50">
        <v>23.29</v>
      </c>
      <c r="I22" s="50">
        <v>3.08</v>
      </c>
      <c r="J22" s="50">
        <v>2.29</v>
      </c>
      <c r="L22" s="38"/>
    </row>
    <row r="23" spans="1:12" x14ac:dyDescent="0.3">
      <c r="A23" s="110" t="s">
        <v>17</v>
      </c>
      <c r="B23" s="61">
        <v>3671.18</v>
      </c>
      <c r="C23" s="61">
        <v>2500.06</v>
      </c>
      <c r="D23" s="61">
        <v>639.55999999999995</v>
      </c>
      <c r="E23" s="61">
        <v>156.19999999999999</v>
      </c>
      <c r="G23" s="50">
        <v>52.69</v>
      </c>
      <c r="H23" s="50">
        <v>35.880000000000003</v>
      </c>
      <c r="I23" s="50">
        <v>9.18</v>
      </c>
      <c r="J23" s="50">
        <v>2.2400000000000002</v>
      </c>
      <c r="L23" s="38"/>
    </row>
    <row r="24" spans="1:12" x14ac:dyDescent="0.3">
      <c r="A24" s="110" t="s">
        <v>18</v>
      </c>
      <c r="B24" s="61">
        <v>23809.33</v>
      </c>
      <c r="C24" s="61">
        <v>5352.6</v>
      </c>
      <c r="D24" s="61">
        <v>179.44</v>
      </c>
      <c r="E24" s="61">
        <v>251.63</v>
      </c>
      <c r="G24" s="50">
        <v>80.459999999999994</v>
      </c>
      <c r="H24" s="50">
        <v>18.09</v>
      </c>
      <c r="I24" s="50">
        <v>0.61</v>
      </c>
      <c r="J24" s="50">
        <v>0.85</v>
      </c>
      <c r="L24" s="38"/>
    </row>
    <row r="25" spans="1:12" x14ac:dyDescent="0.3">
      <c r="A25" s="110" t="s">
        <v>19</v>
      </c>
      <c r="B25" s="61">
        <v>2994.44</v>
      </c>
      <c r="C25" s="61">
        <v>4053.28</v>
      </c>
      <c r="D25" s="61">
        <v>5581.16</v>
      </c>
      <c r="E25" s="61">
        <v>939.13</v>
      </c>
      <c r="G25" s="50">
        <v>22.07</v>
      </c>
      <c r="H25" s="50">
        <v>29.87</v>
      </c>
      <c r="I25" s="50">
        <v>41.13</v>
      </c>
      <c r="J25" s="50">
        <v>6.92</v>
      </c>
      <c r="L25" s="38"/>
    </row>
    <row r="26" spans="1:12" x14ac:dyDescent="0.3">
      <c r="A26" s="110" t="s">
        <v>20</v>
      </c>
      <c r="B26" s="61">
        <v>31069.94</v>
      </c>
      <c r="C26" s="61">
        <v>10802.17</v>
      </c>
      <c r="D26" s="61">
        <v>1317.79</v>
      </c>
      <c r="E26" s="61">
        <v>769.1</v>
      </c>
      <c r="G26" s="50">
        <v>70.680000000000007</v>
      </c>
      <c r="H26" s="50">
        <v>24.57</v>
      </c>
      <c r="I26" s="50">
        <v>3</v>
      </c>
      <c r="J26" s="50">
        <v>1.75</v>
      </c>
      <c r="L26" s="38"/>
    </row>
    <row r="27" spans="1:12" s="45" customFormat="1" x14ac:dyDescent="0.3">
      <c r="A27" s="112" t="s">
        <v>21</v>
      </c>
      <c r="B27" s="1">
        <v>448228.93</v>
      </c>
      <c r="C27" s="1">
        <v>202904.48</v>
      </c>
      <c r="D27" s="1">
        <v>52320.83</v>
      </c>
      <c r="E27" s="1">
        <v>13876.85</v>
      </c>
      <c r="F27" s="109"/>
      <c r="G27" s="119">
        <v>62.49</v>
      </c>
      <c r="H27" s="119">
        <v>28.29</v>
      </c>
      <c r="I27" s="119">
        <v>7.29</v>
      </c>
      <c r="J27" s="119">
        <v>1.93</v>
      </c>
      <c r="L27" s="38"/>
    </row>
    <row r="28" spans="1:12" s="45" customFormat="1" x14ac:dyDescent="0.3">
      <c r="A28" s="114" t="s">
        <v>22</v>
      </c>
      <c r="B28" s="1">
        <v>702846.78</v>
      </c>
      <c r="C28" s="1">
        <v>243988.22</v>
      </c>
      <c r="D28" s="1">
        <v>55460.31</v>
      </c>
      <c r="E28" s="1">
        <v>17490.53</v>
      </c>
      <c r="F28" s="109"/>
      <c r="G28" s="119">
        <v>68.92</v>
      </c>
      <c r="H28" s="119">
        <v>23.93</v>
      </c>
      <c r="I28" s="119">
        <v>5.44</v>
      </c>
      <c r="J28" s="119">
        <v>1.72</v>
      </c>
      <c r="L28" s="38"/>
    </row>
    <row r="29" spans="1:12" x14ac:dyDescent="0.3">
      <c r="A29" s="114"/>
      <c r="G29" s="48"/>
      <c r="H29" s="48"/>
      <c r="I29" s="48"/>
      <c r="J29" s="48"/>
      <c r="L29" s="38"/>
    </row>
    <row r="30" spans="1:12" s="45" customFormat="1" x14ac:dyDescent="0.3">
      <c r="A30" s="114" t="s">
        <v>31</v>
      </c>
      <c r="B30" s="109"/>
      <c r="C30" s="109"/>
      <c r="D30" s="109"/>
      <c r="E30" s="109"/>
      <c r="F30" s="109"/>
      <c r="G30" s="115"/>
      <c r="H30" s="115"/>
      <c r="I30" s="115"/>
      <c r="J30" s="115"/>
      <c r="L30" s="38"/>
    </row>
    <row r="31" spans="1:12" s="45" customFormat="1" x14ac:dyDescent="0.3">
      <c r="A31" s="111" t="s">
        <v>5</v>
      </c>
      <c r="B31" s="67">
        <v>158936.41</v>
      </c>
      <c r="C31" s="67">
        <v>29553.91</v>
      </c>
      <c r="D31" s="67">
        <v>2124.34</v>
      </c>
      <c r="E31" s="67">
        <v>2122.33</v>
      </c>
      <c r="F31" s="109"/>
      <c r="G31" s="119">
        <v>82.46</v>
      </c>
      <c r="H31" s="119">
        <v>15.33</v>
      </c>
      <c r="I31" s="119">
        <v>1.1000000000000001</v>
      </c>
      <c r="J31" s="119">
        <v>1.1000000000000001</v>
      </c>
      <c r="L31" s="38"/>
    </row>
    <row r="32" spans="1:12" x14ac:dyDescent="0.3">
      <c r="A32" s="9" t="s">
        <v>23</v>
      </c>
      <c r="B32" s="61">
        <v>95852.47</v>
      </c>
      <c r="C32" s="61">
        <v>20387.52</v>
      </c>
      <c r="D32" s="61">
        <v>1901.79</v>
      </c>
      <c r="E32" s="61">
        <v>1843.22</v>
      </c>
      <c r="G32" s="50">
        <v>79.89</v>
      </c>
      <c r="H32" s="50">
        <v>16.989999999999998</v>
      </c>
      <c r="I32" s="50">
        <v>1.59</v>
      </c>
      <c r="J32" s="50">
        <v>1.54</v>
      </c>
      <c r="L32" s="38"/>
    </row>
    <row r="33" spans="1:12" x14ac:dyDescent="0.3">
      <c r="A33" s="8" t="s">
        <v>25</v>
      </c>
      <c r="B33" s="61">
        <v>53458.16</v>
      </c>
      <c r="C33" s="61">
        <v>7952.15</v>
      </c>
      <c r="D33" s="61">
        <v>210.22</v>
      </c>
      <c r="E33" s="61">
        <v>257.48</v>
      </c>
      <c r="G33" s="50">
        <v>86.39</v>
      </c>
      <c r="H33" s="50">
        <v>12.85</v>
      </c>
      <c r="I33" s="50">
        <v>0.34</v>
      </c>
      <c r="J33" s="50">
        <v>0.42</v>
      </c>
      <c r="L33" s="38"/>
    </row>
    <row r="34" spans="1:12" x14ac:dyDescent="0.3">
      <c r="A34" s="9" t="s">
        <v>26</v>
      </c>
      <c r="B34" s="61">
        <v>8403.76</v>
      </c>
      <c r="C34" s="61">
        <v>975.43</v>
      </c>
      <c r="D34" s="61">
        <v>12.34</v>
      </c>
      <c r="E34" s="165" t="s">
        <v>256</v>
      </c>
      <c r="G34" s="50">
        <v>89.29</v>
      </c>
      <c r="H34" s="50">
        <v>10.36</v>
      </c>
      <c r="I34" s="50">
        <v>0.13</v>
      </c>
      <c r="J34" s="165" t="s">
        <v>256</v>
      </c>
      <c r="L34" s="38"/>
    </row>
    <row r="35" spans="1:12" x14ac:dyDescent="0.3">
      <c r="A35" s="9" t="s">
        <v>27</v>
      </c>
      <c r="B35" s="61">
        <v>1222.03</v>
      </c>
      <c r="C35" s="61">
        <v>238.81</v>
      </c>
      <c r="D35" s="166" t="s">
        <v>257</v>
      </c>
      <c r="E35" s="165" t="s">
        <v>256</v>
      </c>
      <c r="G35" s="50">
        <v>83.59</v>
      </c>
      <c r="H35" s="50">
        <v>16.329999999999998</v>
      </c>
      <c r="I35" s="166" t="s">
        <v>257</v>
      </c>
      <c r="J35" s="166" t="s">
        <v>256</v>
      </c>
      <c r="L35" s="38"/>
    </row>
    <row r="36" spans="1:12" s="45" customFormat="1" x14ac:dyDescent="0.3">
      <c r="A36" s="112" t="s">
        <v>7</v>
      </c>
      <c r="B36" s="67">
        <v>95681.44</v>
      </c>
      <c r="C36" s="67">
        <v>11529.83</v>
      </c>
      <c r="D36" s="67">
        <v>1015.14</v>
      </c>
      <c r="E36" s="67">
        <v>1491.36</v>
      </c>
      <c r="F36" s="109"/>
      <c r="G36" s="119">
        <v>87.21</v>
      </c>
      <c r="H36" s="119">
        <v>10.51</v>
      </c>
      <c r="I36" s="119">
        <v>0.93</v>
      </c>
      <c r="J36" s="119">
        <v>1.36</v>
      </c>
      <c r="L36" s="38"/>
    </row>
    <row r="37" spans="1:12" x14ac:dyDescent="0.3">
      <c r="A37" s="9" t="s">
        <v>23</v>
      </c>
      <c r="B37" s="61">
        <v>77618.11</v>
      </c>
      <c r="C37" s="61">
        <v>10146.01</v>
      </c>
      <c r="D37" s="61">
        <v>970.74</v>
      </c>
      <c r="E37" s="61">
        <v>1418.83</v>
      </c>
      <c r="G37" s="50">
        <v>86.1</v>
      </c>
      <c r="H37" s="50">
        <v>11.25</v>
      </c>
      <c r="I37" s="50">
        <v>1.08</v>
      </c>
      <c r="J37" s="50">
        <v>1.57</v>
      </c>
      <c r="L37" s="38"/>
    </row>
    <row r="38" spans="1:12" x14ac:dyDescent="0.3">
      <c r="A38" s="8" t="s">
        <v>25</v>
      </c>
      <c r="B38" s="61">
        <v>16959.419999999998</v>
      </c>
      <c r="C38" s="61">
        <v>1259.31</v>
      </c>
      <c r="D38" s="61">
        <v>39.65</v>
      </c>
      <c r="E38" s="61">
        <v>68.31</v>
      </c>
      <c r="G38" s="50">
        <v>92.54</v>
      </c>
      <c r="H38" s="50">
        <v>6.87</v>
      </c>
      <c r="I38" s="50">
        <v>0.22</v>
      </c>
      <c r="J38" s="50">
        <v>0.37</v>
      </c>
      <c r="L38" s="38"/>
    </row>
    <row r="39" spans="1:12" x14ac:dyDescent="0.3">
      <c r="A39" s="9" t="s">
        <v>26</v>
      </c>
      <c r="B39" s="61">
        <v>1024.27</v>
      </c>
      <c r="C39" s="61">
        <v>120.44</v>
      </c>
      <c r="D39" s="61">
        <v>4.76</v>
      </c>
      <c r="E39" s="61">
        <v>4.21</v>
      </c>
      <c r="G39" s="50">
        <v>88.78</v>
      </c>
      <c r="H39" s="50">
        <v>10.44</v>
      </c>
      <c r="I39" s="50">
        <v>0.41</v>
      </c>
      <c r="J39" s="50">
        <v>0.37</v>
      </c>
      <c r="L39" s="38"/>
    </row>
    <row r="40" spans="1:12" x14ac:dyDescent="0.3">
      <c r="A40" s="9" t="s">
        <v>27</v>
      </c>
      <c r="B40" s="61">
        <v>79.63</v>
      </c>
      <c r="C40" s="61">
        <v>4.07</v>
      </c>
      <c r="D40" s="166" t="s">
        <v>257</v>
      </c>
      <c r="E40" s="166" t="s">
        <v>257</v>
      </c>
      <c r="G40" s="50">
        <v>95.14</v>
      </c>
      <c r="H40" s="50">
        <v>4.8600000000000003</v>
      </c>
      <c r="I40" s="166" t="s">
        <v>257</v>
      </c>
      <c r="J40" s="166" t="s">
        <v>257</v>
      </c>
      <c r="L40" s="38"/>
    </row>
    <row r="41" spans="1:12" s="45" customFormat="1" x14ac:dyDescent="0.3">
      <c r="A41" s="12" t="s">
        <v>28</v>
      </c>
      <c r="B41" s="1">
        <v>203697.91</v>
      </c>
      <c r="C41" s="1">
        <v>38444.019999999997</v>
      </c>
      <c r="D41" s="1">
        <v>5055.87</v>
      </c>
      <c r="E41" s="1">
        <v>2798.2</v>
      </c>
      <c r="F41" s="109"/>
      <c r="G41" s="119">
        <v>81.48</v>
      </c>
      <c r="H41" s="119">
        <v>15.38</v>
      </c>
      <c r="I41" s="119">
        <v>2.02</v>
      </c>
      <c r="J41" s="119">
        <v>1.1200000000000001</v>
      </c>
      <c r="L41" s="38"/>
    </row>
    <row r="42" spans="1:12" x14ac:dyDescent="0.3">
      <c r="A42" s="9" t="s">
        <v>23</v>
      </c>
      <c r="B42" s="61">
        <v>169685.79</v>
      </c>
      <c r="C42" s="61">
        <v>33108.89</v>
      </c>
      <c r="D42" s="61">
        <v>4790.66</v>
      </c>
      <c r="E42" s="61">
        <v>2645.66</v>
      </c>
      <c r="G42" s="50">
        <v>80.709999999999994</v>
      </c>
      <c r="H42" s="50">
        <v>15.75</v>
      </c>
      <c r="I42" s="50">
        <v>2.2799999999999998</v>
      </c>
      <c r="J42" s="50">
        <v>1.26</v>
      </c>
      <c r="L42" s="38"/>
    </row>
    <row r="43" spans="1:12" x14ac:dyDescent="0.3">
      <c r="A43" s="8" t="s">
        <v>25</v>
      </c>
      <c r="B43" s="61">
        <v>31271</v>
      </c>
      <c r="C43" s="61">
        <v>4616.41</v>
      </c>
      <c r="D43" s="61">
        <v>227.93</v>
      </c>
      <c r="E43" s="61">
        <v>128.66999999999999</v>
      </c>
      <c r="G43" s="50">
        <v>86.28</v>
      </c>
      <c r="H43" s="50">
        <v>12.74</v>
      </c>
      <c r="I43" s="50">
        <v>0.63</v>
      </c>
      <c r="J43" s="50">
        <v>0.36</v>
      </c>
      <c r="L43" s="38"/>
    </row>
    <row r="44" spans="1:12" x14ac:dyDescent="0.3">
      <c r="A44" s="9" t="s">
        <v>26</v>
      </c>
      <c r="B44" s="61">
        <v>2366.4</v>
      </c>
      <c r="C44" s="61">
        <v>561.91</v>
      </c>
      <c r="D44" s="61">
        <v>33.81</v>
      </c>
      <c r="E44" s="61">
        <v>23.87</v>
      </c>
      <c r="G44" s="50">
        <v>79.25</v>
      </c>
      <c r="H44" s="50">
        <v>18.82</v>
      </c>
      <c r="I44" s="50">
        <v>1.1299999999999999</v>
      </c>
      <c r="J44" s="50">
        <v>0.8</v>
      </c>
      <c r="L44" s="38"/>
    </row>
    <row r="45" spans="1:12" x14ac:dyDescent="0.3">
      <c r="A45" s="9" t="s">
        <v>27</v>
      </c>
      <c r="B45" s="61">
        <v>374.72</v>
      </c>
      <c r="C45" s="61">
        <v>156.81</v>
      </c>
      <c r="D45" s="61">
        <v>3.47</v>
      </c>
      <c r="E45" s="166" t="s">
        <v>257</v>
      </c>
      <c r="G45" s="50">
        <v>70.040000000000006</v>
      </c>
      <c r="H45" s="50">
        <v>29.31</v>
      </c>
      <c r="I45" s="50">
        <v>0.65</v>
      </c>
      <c r="J45" s="50">
        <v>0</v>
      </c>
      <c r="L45" s="38"/>
    </row>
    <row r="46" spans="1:12" s="45" customFormat="1" x14ac:dyDescent="0.3">
      <c r="A46" s="13" t="s">
        <v>29</v>
      </c>
      <c r="B46" s="1">
        <v>244531.02</v>
      </c>
      <c r="C46" s="1">
        <v>164460.46</v>
      </c>
      <c r="D46" s="1">
        <v>47264.959999999999</v>
      </c>
      <c r="E46" s="1">
        <v>11078.65</v>
      </c>
      <c r="F46" s="109"/>
      <c r="G46" s="119">
        <v>52.32</v>
      </c>
      <c r="H46" s="119">
        <v>35.19</v>
      </c>
      <c r="I46" s="119">
        <v>10.11</v>
      </c>
      <c r="J46" s="119">
        <v>2.37</v>
      </c>
      <c r="L46" s="38"/>
    </row>
    <row r="47" spans="1:12" x14ac:dyDescent="0.3">
      <c r="A47" s="9" t="s">
        <v>23</v>
      </c>
      <c r="B47" s="61">
        <v>198882.46</v>
      </c>
      <c r="C47" s="61">
        <v>136151.78</v>
      </c>
      <c r="D47" s="61">
        <v>39119.58</v>
      </c>
      <c r="E47" s="61">
        <v>9720.25</v>
      </c>
      <c r="G47" s="50">
        <v>51.81</v>
      </c>
      <c r="H47" s="50">
        <v>35.47</v>
      </c>
      <c r="I47" s="50">
        <v>10.19</v>
      </c>
      <c r="J47" s="50">
        <v>2.5299999999999998</v>
      </c>
      <c r="L47" s="38"/>
    </row>
    <row r="48" spans="1:12" x14ac:dyDescent="0.3">
      <c r="A48" s="8" t="s">
        <v>25</v>
      </c>
      <c r="B48" s="61">
        <v>39077.660000000003</v>
      </c>
      <c r="C48" s="61">
        <v>25408.5</v>
      </c>
      <c r="D48" s="61">
        <v>7724.7</v>
      </c>
      <c r="E48" s="61">
        <v>1262.1400000000001</v>
      </c>
      <c r="G48" s="50">
        <v>53.19</v>
      </c>
      <c r="H48" s="50">
        <v>34.58</v>
      </c>
      <c r="I48" s="50">
        <v>10.51</v>
      </c>
      <c r="J48" s="50">
        <v>1.72</v>
      </c>
      <c r="L48" s="38"/>
    </row>
    <row r="49" spans="1:12" x14ac:dyDescent="0.3">
      <c r="A49" s="9" t="s">
        <v>26</v>
      </c>
      <c r="B49" s="61">
        <v>5446.56</v>
      </c>
      <c r="C49" s="61">
        <v>2445.39</v>
      </c>
      <c r="D49" s="61">
        <v>404.23</v>
      </c>
      <c r="E49" s="61">
        <v>88.81</v>
      </c>
      <c r="G49" s="50">
        <v>64.959999999999994</v>
      </c>
      <c r="H49" s="50">
        <v>29.16</v>
      </c>
      <c r="I49" s="50">
        <v>4.82</v>
      </c>
      <c r="J49" s="50">
        <v>1.06</v>
      </c>
      <c r="L49" s="38"/>
    </row>
    <row r="50" spans="1:12" x14ac:dyDescent="0.3">
      <c r="A50" s="9" t="s">
        <v>27</v>
      </c>
      <c r="B50" s="61">
        <v>1124.3399999999999</v>
      </c>
      <c r="C50" s="61">
        <v>454.78</v>
      </c>
      <c r="D50" s="61">
        <v>16.45</v>
      </c>
      <c r="E50" s="61">
        <v>7.44</v>
      </c>
      <c r="G50" s="50">
        <v>70.14</v>
      </c>
      <c r="H50" s="50">
        <v>28.37</v>
      </c>
      <c r="I50" s="50">
        <v>1.03</v>
      </c>
      <c r="J50" s="50">
        <v>0.46</v>
      </c>
      <c r="L50" s="38"/>
    </row>
    <row r="51" spans="1:12" s="45" customFormat="1" x14ac:dyDescent="0.3">
      <c r="A51" s="10" t="s">
        <v>24</v>
      </c>
      <c r="B51" s="1">
        <v>702846.78</v>
      </c>
      <c r="C51" s="1">
        <v>243988.22</v>
      </c>
      <c r="D51" s="1">
        <v>55460.31</v>
      </c>
      <c r="E51" s="1">
        <v>17490.53</v>
      </c>
      <c r="F51" s="109"/>
      <c r="G51" s="119">
        <v>68.92</v>
      </c>
      <c r="H51" s="119">
        <v>23.93</v>
      </c>
      <c r="I51" s="119">
        <v>5.44</v>
      </c>
      <c r="J51" s="119">
        <v>1.72</v>
      </c>
      <c r="L51" s="38"/>
    </row>
    <row r="52" spans="1:12" x14ac:dyDescent="0.3">
      <c r="A52" s="9" t="s">
        <v>23</v>
      </c>
      <c r="B52" s="116">
        <v>542038.82999999996</v>
      </c>
      <c r="C52" s="116">
        <v>199794.21</v>
      </c>
      <c r="D52" s="116">
        <v>46782.76</v>
      </c>
      <c r="E52" s="116">
        <v>15627.97</v>
      </c>
      <c r="G52" s="50">
        <v>67.400000000000006</v>
      </c>
      <c r="H52" s="50">
        <v>24.84</v>
      </c>
      <c r="I52" s="50">
        <v>5.82</v>
      </c>
      <c r="J52" s="50">
        <v>1.94</v>
      </c>
      <c r="L52" s="38"/>
    </row>
    <row r="53" spans="1:12" x14ac:dyDescent="0.3">
      <c r="A53" s="8" t="s">
        <v>25</v>
      </c>
      <c r="B53" s="116">
        <v>140766.23000000001</v>
      </c>
      <c r="C53" s="116">
        <v>39236.36</v>
      </c>
      <c r="D53" s="116">
        <v>8202.49</v>
      </c>
      <c r="E53" s="116">
        <v>1716.6</v>
      </c>
      <c r="G53" s="50">
        <v>74.12</v>
      </c>
      <c r="H53" s="50">
        <v>20.66</v>
      </c>
      <c r="I53" s="50">
        <v>4.32</v>
      </c>
      <c r="J53" s="50">
        <v>0.9</v>
      </c>
      <c r="L53" s="38"/>
    </row>
    <row r="54" spans="1:12" x14ac:dyDescent="0.3">
      <c r="A54" s="9" t="s">
        <v>26</v>
      </c>
      <c r="B54" s="116">
        <v>17241</v>
      </c>
      <c r="C54" s="116">
        <v>4103.1899999999996</v>
      </c>
      <c r="D54" s="116">
        <v>455.14</v>
      </c>
      <c r="E54" s="116">
        <v>137.36000000000001</v>
      </c>
      <c r="G54" s="50">
        <v>78.59</v>
      </c>
      <c r="H54" s="50">
        <v>18.7</v>
      </c>
      <c r="I54" s="50">
        <v>2.0699999999999998</v>
      </c>
      <c r="J54" s="50">
        <v>0.63</v>
      </c>
      <c r="L54" s="38"/>
    </row>
    <row r="55" spans="1:12" x14ac:dyDescent="0.3">
      <c r="A55" s="22" t="s">
        <v>27</v>
      </c>
      <c r="B55" s="117">
        <v>2800.72</v>
      </c>
      <c r="C55" s="117">
        <v>854.47</v>
      </c>
      <c r="D55" s="117">
        <v>19.920000000000002</v>
      </c>
      <c r="E55" s="117">
        <v>8.61</v>
      </c>
      <c r="F55" s="118"/>
      <c r="G55" s="51">
        <v>76.03</v>
      </c>
      <c r="H55" s="51">
        <v>23.2</v>
      </c>
      <c r="I55" s="51">
        <v>0.54</v>
      </c>
      <c r="J55" s="51">
        <v>0.23</v>
      </c>
      <c r="L55" s="38"/>
    </row>
    <row r="56" spans="1:12" x14ac:dyDescent="0.3">
      <c r="A56" s="122" t="s">
        <v>370</v>
      </c>
      <c r="G56" s="50"/>
      <c r="H56" s="50"/>
      <c r="I56" s="50"/>
      <c r="J56" s="50"/>
      <c r="L56" s="38"/>
    </row>
    <row r="57" spans="1:12" x14ac:dyDescent="0.3">
      <c r="A57" s="170" t="s">
        <v>255</v>
      </c>
      <c r="L57" s="38"/>
    </row>
    <row r="58" spans="1:12" x14ac:dyDescent="0.3">
      <c r="L58" s="38"/>
    </row>
    <row r="59" spans="1:12" x14ac:dyDescent="0.3">
      <c r="L59" s="38"/>
    </row>
    <row r="60" spans="1:12" x14ac:dyDescent="0.3">
      <c r="L60" s="38"/>
    </row>
    <row r="61" spans="1:12" x14ac:dyDescent="0.3">
      <c r="L61" s="38"/>
    </row>
  </sheetData>
  <mergeCells count="4">
    <mergeCell ref="B4:E4"/>
    <mergeCell ref="G4:J4"/>
    <mergeCell ref="A3:A4"/>
    <mergeCell ref="A2:J2"/>
  </mergeCells>
  <pageMargins left="0.7" right="0.7" top="0.75" bottom="0.75" header="0.3" footer="0.3"/>
  <pageSetup paperSize="9"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W111"/>
  <sheetViews>
    <sheetView topLeftCell="AC34" workbookViewId="0">
      <selection activeCell="A52" sqref="A52:XFD52"/>
    </sheetView>
  </sheetViews>
  <sheetFormatPr defaultColWidth="9.109375" defaultRowHeight="13.2" x14ac:dyDescent="0.3"/>
  <cols>
    <col min="1" max="1" width="50" style="200" customWidth="1"/>
    <col min="2" max="5" width="9.6640625" style="208" customWidth="1"/>
    <col min="6" max="6" width="9.6640625" style="200" customWidth="1"/>
    <col min="7" max="7" width="3.109375" style="233" customWidth="1"/>
    <col min="8" max="11" width="9.6640625" style="208" customWidth="1"/>
    <col min="12" max="12" width="9.6640625" style="200" customWidth="1"/>
    <col min="13" max="13" width="2" style="233" customWidth="1"/>
    <col min="14" max="17" width="9.6640625" style="208" customWidth="1"/>
    <col min="18" max="18" width="9.6640625" style="200" customWidth="1"/>
    <col min="19" max="19" width="2" style="233" customWidth="1"/>
    <col min="20" max="23" width="9.6640625" style="208" customWidth="1"/>
    <col min="24" max="24" width="9.6640625" style="200" customWidth="1"/>
    <col min="25" max="25" width="2" style="233" customWidth="1"/>
    <col min="26" max="29" width="9.6640625" style="208" customWidth="1"/>
    <col min="30" max="30" width="9.6640625" style="200" customWidth="1"/>
    <col min="31" max="31" width="2" style="233" customWidth="1"/>
    <col min="32" max="35" width="9.6640625" style="208" customWidth="1"/>
    <col min="36" max="36" width="9.6640625" style="200" customWidth="1"/>
    <col min="37" max="37" width="2" style="233" customWidth="1"/>
    <col min="38" max="41" width="9.6640625" style="208" customWidth="1"/>
    <col min="42" max="42" width="9.6640625" style="200" customWidth="1"/>
    <col min="43" max="43" width="2" style="233" customWidth="1"/>
    <col min="44" max="47" width="9.6640625" style="208" customWidth="1"/>
    <col min="48" max="48" width="9.6640625" style="200" customWidth="1"/>
    <col min="49" max="49" width="2" style="233" customWidth="1"/>
    <col min="50" max="16384" width="9.109375" style="200"/>
  </cols>
  <sheetData>
    <row r="1" spans="1:49" ht="14.4" x14ac:dyDescent="0.3">
      <c r="A1" s="197" t="s">
        <v>391</v>
      </c>
      <c r="B1" s="198"/>
      <c r="C1" s="198"/>
      <c r="D1" s="198"/>
      <c r="E1" s="199"/>
      <c r="G1" s="201"/>
      <c r="H1" s="198"/>
      <c r="I1" s="198"/>
      <c r="J1" s="198"/>
      <c r="K1" s="199"/>
      <c r="M1" s="201"/>
      <c r="N1" s="198"/>
      <c r="O1" s="198"/>
      <c r="P1" s="198"/>
      <c r="Q1" s="199"/>
      <c r="S1" s="201"/>
      <c r="T1" s="198"/>
      <c r="U1" s="198"/>
      <c r="V1" s="198"/>
      <c r="W1" s="199"/>
      <c r="Y1" s="201"/>
      <c r="Z1" s="198"/>
      <c r="AA1" s="198"/>
      <c r="AB1" s="198"/>
      <c r="AC1" s="199"/>
      <c r="AE1" s="201"/>
      <c r="AF1" s="198"/>
      <c r="AG1" s="198"/>
      <c r="AH1" s="198"/>
      <c r="AI1" s="199"/>
      <c r="AK1" s="201"/>
      <c r="AL1" s="198"/>
      <c r="AM1" s="198"/>
      <c r="AN1" s="198"/>
      <c r="AO1" s="199"/>
      <c r="AQ1" s="201"/>
      <c r="AR1" s="198"/>
      <c r="AS1" s="198"/>
      <c r="AT1" s="198"/>
      <c r="AU1" s="199"/>
      <c r="AW1" s="201"/>
    </row>
    <row r="2" spans="1:49" ht="14.4" x14ac:dyDescent="0.3">
      <c r="A2" s="473"/>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201"/>
    </row>
    <row r="3" spans="1:49" ht="28.5" customHeight="1" x14ac:dyDescent="0.3">
      <c r="A3" s="461" t="s">
        <v>266</v>
      </c>
      <c r="B3" s="474" t="s">
        <v>392</v>
      </c>
      <c r="C3" s="474"/>
      <c r="D3" s="474"/>
      <c r="E3" s="474"/>
      <c r="F3" s="474"/>
      <c r="G3" s="474"/>
      <c r="H3" s="474"/>
      <c r="I3" s="474"/>
      <c r="J3" s="474"/>
      <c r="K3" s="474"/>
      <c r="L3" s="474"/>
      <c r="M3" s="203"/>
      <c r="N3" s="474" t="s">
        <v>393</v>
      </c>
      <c r="O3" s="474"/>
      <c r="P3" s="474"/>
      <c r="Q3" s="474"/>
      <c r="R3" s="474"/>
      <c r="S3" s="474"/>
      <c r="T3" s="474"/>
      <c r="U3" s="474"/>
      <c r="V3" s="474"/>
      <c r="W3" s="474"/>
      <c r="X3" s="474"/>
      <c r="Y3" s="203"/>
      <c r="Z3" s="474" t="s">
        <v>394</v>
      </c>
      <c r="AA3" s="474"/>
      <c r="AB3" s="474"/>
      <c r="AC3" s="474"/>
      <c r="AD3" s="474"/>
      <c r="AE3" s="474"/>
      <c r="AF3" s="474"/>
      <c r="AG3" s="474"/>
      <c r="AH3" s="474"/>
      <c r="AI3" s="474"/>
      <c r="AJ3" s="474"/>
      <c r="AK3" s="203"/>
      <c r="AL3" s="474" t="s">
        <v>395</v>
      </c>
      <c r="AM3" s="474"/>
      <c r="AN3" s="474"/>
      <c r="AO3" s="474"/>
      <c r="AP3" s="474"/>
      <c r="AQ3" s="474"/>
      <c r="AR3" s="474"/>
      <c r="AS3" s="474"/>
      <c r="AT3" s="474"/>
      <c r="AU3" s="474"/>
      <c r="AV3" s="474"/>
      <c r="AW3" s="203"/>
    </row>
    <row r="4" spans="1:49" ht="44.25" customHeight="1" x14ac:dyDescent="0.3">
      <c r="A4" s="469"/>
      <c r="B4" s="204" t="s">
        <v>375</v>
      </c>
      <c r="C4" s="204" t="s">
        <v>376</v>
      </c>
      <c r="D4" s="204" t="s">
        <v>377</v>
      </c>
      <c r="E4" s="204" t="s">
        <v>378</v>
      </c>
      <c r="F4" s="204" t="s">
        <v>379</v>
      </c>
      <c r="G4" s="205"/>
      <c r="H4" s="204" t="s">
        <v>375</v>
      </c>
      <c r="I4" s="204" t="s">
        <v>376</v>
      </c>
      <c r="J4" s="204" t="s">
        <v>377</v>
      </c>
      <c r="K4" s="204" t="s">
        <v>378</v>
      </c>
      <c r="L4" s="204" t="s">
        <v>379</v>
      </c>
      <c r="M4" s="205"/>
      <c r="N4" s="204" t="s">
        <v>375</v>
      </c>
      <c r="O4" s="204" t="s">
        <v>376</v>
      </c>
      <c r="P4" s="204" t="s">
        <v>377</v>
      </c>
      <c r="Q4" s="204" t="s">
        <v>378</v>
      </c>
      <c r="R4" s="204" t="s">
        <v>379</v>
      </c>
      <c r="S4" s="205"/>
      <c r="T4" s="204" t="s">
        <v>375</v>
      </c>
      <c r="U4" s="204" t="s">
        <v>376</v>
      </c>
      <c r="V4" s="204" t="s">
        <v>377</v>
      </c>
      <c r="W4" s="204" t="s">
        <v>378</v>
      </c>
      <c r="X4" s="204" t="s">
        <v>379</v>
      </c>
      <c r="Y4" s="205"/>
      <c r="Z4" s="204" t="s">
        <v>375</v>
      </c>
      <c r="AA4" s="204" t="s">
        <v>376</v>
      </c>
      <c r="AB4" s="204" t="s">
        <v>377</v>
      </c>
      <c r="AC4" s="204" t="s">
        <v>378</v>
      </c>
      <c r="AD4" s="204" t="s">
        <v>379</v>
      </c>
      <c r="AE4" s="205"/>
      <c r="AF4" s="204" t="s">
        <v>375</v>
      </c>
      <c r="AG4" s="204" t="s">
        <v>376</v>
      </c>
      <c r="AH4" s="204" t="s">
        <v>377</v>
      </c>
      <c r="AI4" s="204" t="s">
        <v>378</v>
      </c>
      <c r="AJ4" s="204" t="s">
        <v>379</v>
      </c>
      <c r="AK4" s="205"/>
      <c r="AL4" s="204" t="s">
        <v>375</v>
      </c>
      <c r="AM4" s="204" t="s">
        <v>376</v>
      </c>
      <c r="AN4" s="204" t="s">
        <v>377</v>
      </c>
      <c r="AO4" s="204" t="s">
        <v>378</v>
      </c>
      <c r="AP4" s="204" t="s">
        <v>379</v>
      </c>
      <c r="AQ4" s="205"/>
      <c r="AR4" s="204" t="s">
        <v>375</v>
      </c>
      <c r="AS4" s="204" t="s">
        <v>376</v>
      </c>
      <c r="AT4" s="204" t="s">
        <v>377</v>
      </c>
      <c r="AU4" s="204" t="s">
        <v>378</v>
      </c>
      <c r="AV4" s="204" t="s">
        <v>379</v>
      </c>
      <c r="AW4" s="205"/>
    </row>
    <row r="5" spans="1:49" ht="13.5" customHeight="1" x14ac:dyDescent="0.3">
      <c r="A5" s="462"/>
      <c r="B5" s="475" t="s">
        <v>32</v>
      </c>
      <c r="C5" s="475"/>
      <c r="D5" s="475"/>
      <c r="E5" s="475"/>
      <c r="F5" s="475"/>
      <c r="G5" s="200"/>
      <c r="H5" s="475" t="s">
        <v>33</v>
      </c>
      <c r="I5" s="475"/>
      <c r="J5" s="475"/>
      <c r="K5" s="475"/>
      <c r="L5" s="475"/>
      <c r="M5" s="200"/>
      <c r="N5" s="475" t="s">
        <v>32</v>
      </c>
      <c r="O5" s="475"/>
      <c r="P5" s="475"/>
      <c r="Q5" s="475"/>
      <c r="R5" s="475"/>
      <c r="S5" s="200"/>
      <c r="T5" s="475" t="s">
        <v>33</v>
      </c>
      <c r="U5" s="475"/>
      <c r="V5" s="475"/>
      <c r="W5" s="475"/>
      <c r="X5" s="475"/>
      <c r="Y5" s="200"/>
      <c r="Z5" s="475" t="s">
        <v>32</v>
      </c>
      <c r="AA5" s="475"/>
      <c r="AB5" s="475"/>
      <c r="AC5" s="475"/>
      <c r="AD5" s="475"/>
      <c r="AE5" s="200"/>
      <c r="AF5" s="475" t="s">
        <v>33</v>
      </c>
      <c r="AG5" s="475"/>
      <c r="AH5" s="475"/>
      <c r="AI5" s="475"/>
      <c r="AJ5" s="475"/>
      <c r="AK5" s="200"/>
      <c r="AL5" s="475" t="s">
        <v>32</v>
      </c>
      <c r="AM5" s="475"/>
      <c r="AN5" s="475"/>
      <c r="AO5" s="475"/>
      <c r="AP5" s="475"/>
      <c r="AQ5" s="200"/>
      <c r="AR5" s="475" t="s">
        <v>33</v>
      </c>
      <c r="AS5" s="475"/>
      <c r="AT5" s="475"/>
      <c r="AU5" s="475"/>
      <c r="AV5" s="475"/>
      <c r="AW5" s="200"/>
    </row>
    <row r="6" spans="1:49" x14ac:dyDescent="0.3">
      <c r="F6" s="208"/>
      <c r="G6" s="200"/>
      <c r="L6" s="208"/>
      <c r="M6" s="200"/>
      <c r="R6" s="208"/>
      <c r="S6" s="200"/>
      <c r="X6" s="208"/>
      <c r="Y6" s="200"/>
      <c r="AD6" s="208"/>
      <c r="AE6" s="200"/>
      <c r="AJ6" s="208"/>
      <c r="AK6" s="200"/>
      <c r="AP6" s="208"/>
      <c r="AQ6" s="200"/>
      <c r="AV6" s="208"/>
      <c r="AW6" s="200"/>
    </row>
    <row r="7" spans="1:49" s="211" customFormat="1" x14ac:dyDescent="0.3">
      <c r="A7" s="209" t="s">
        <v>0</v>
      </c>
      <c r="B7" s="210"/>
      <c r="C7" s="210"/>
      <c r="D7" s="210"/>
      <c r="E7" s="210"/>
      <c r="F7" s="210"/>
      <c r="H7" s="210"/>
      <c r="I7" s="210"/>
      <c r="J7" s="210"/>
      <c r="K7" s="210"/>
      <c r="L7" s="210"/>
      <c r="N7" s="210"/>
      <c r="O7" s="210"/>
      <c r="P7" s="210"/>
      <c r="Q7" s="210"/>
      <c r="R7" s="210"/>
      <c r="T7" s="210"/>
      <c r="U7" s="210"/>
      <c r="V7" s="210"/>
      <c r="W7" s="210"/>
      <c r="X7" s="210"/>
      <c r="Z7" s="210"/>
      <c r="AA7" s="210"/>
      <c r="AB7" s="210"/>
      <c r="AC7" s="210"/>
      <c r="AD7" s="210"/>
      <c r="AF7" s="210"/>
      <c r="AG7" s="210"/>
      <c r="AH7" s="210"/>
      <c r="AI7" s="210"/>
      <c r="AJ7" s="210"/>
      <c r="AL7" s="210"/>
      <c r="AM7" s="210"/>
      <c r="AN7" s="210"/>
      <c r="AO7" s="210"/>
      <c r="AP7" s="210"/>
      <c r="AR7" s="210"/>
      <c r="AS7" s="210"/>
      <c r="AT7" s="210"/>
      <c r="AU7" s="210"/>
      <c r="AV7" s="210"/>
    </row>
    <row r="8" spans="1:49" x14ac:dyDescent="0.3">
      <c r="A8" s="212" t="s">
        <v>1</v>
      </c>
      <c r="B8" s="310">
        <v>58.3</v>
      </c>
      <c r="C8" s="310">
        <v>20.239999999999998</v>
      </c>
      <c r="D8" s="310">
        <v>2.9</v>
      </c>
      <c r="E8" s="310">
        <v>7.31</v>
      </c>
      <c r="F8" s="310">
        <v>994.47</v>
      </c>
      <c r="G8" s="316"/>
      <c r="H8" s="398">
        <v>5.3821015121581945</v>
      </c>
      <c r="I8" s="398">
        <v>1.8685031664851088</v>
      </c>
      <c r="J8" s="398">
        <v>0.26772031535606799</v>
      </c>
      <c r="K8" s="398">
        <v>0.67483982939753695</v>
      </c>
      <c r="L8" s="398">
        <v>91.806835176603087</v>
      </c>
      <c r="M8" s="311"/>
      <c r="N8" s="310">
        <v>175.49</v>
      </c>
      <c r="O8" s="310">
        <v>86.92</v>
      </c>
      <c r="P8" s="310">
        <v>13.17</v>
      </c>
      <c r="Q8" s="310">
        <v>9.49</v>
      </c>
      <c r="R8" s="310">
        <v>798.15</v>
      </c>
      <c r="S8" s="311"/>
      <c r="T8" s="398">
        <v>16.200771773047027</v>
      </c>
      <c r="U8" s="398">
        <v>8.0242240726722169</v>
      </c>
      <c r="V8" s="398">
        <v>1.2158195011170401</v>
      </c>
      <c r="W8" s="398">
        <v>0.87609165266520195</v>
      </c>
      <c r="X8" s="398">
        <v>73.683093000498516</v>
      </c>
      <c r="Y8" s="311"/>
      <c r="Z8" s="263" t="s">
        <v>257</v>
      </c>
      <c r="AA8" s="263" t="s">
        <v>257</v>
      </c>
      <c r="AB8" s="310">
        <v>7.45</v>
      </c>
      <c r="AC8" s="263" t="s">
        <v>257</v>
      </c>
      <c r="AD8" s="310">
        <v>1075.77</v>
      </c>
      <c r="AE8" s="311"/>
      <c r="AF8" s="263" t="s">
        <v>257</v>
      </c>
      <c r="AG8" s="263" t="s">
        <v>257</v>
      </c>
      <c r="AH8" s="400">
        <v>0.68776425841472644</v>
      </c>
      <c r="AI8" s="263" t="s">
        <v>257</v>
      </c>
      <c r="AJ8" s="400">
        <v>99.312235741585269</v>
      </c>
      <c r="AK8" s="311"/>
      <c r="AL8" s="310">
        <v>23.79</v>
      </c>
      <c r="AM8" s="310">
        <v>7.45</v>
      </c>
      <c r="AN8" s="310">
        <v>2.9</v>
      </c>
      <c r="AO8" s="263" t="s">
        <v>257</v>
      </c>
      <c r="AP8" s="310">
        <v>1049.08</v>
      </c>
      <c r="AQ8" s="311"/>
      <c r="AR8" s="398">
        <v>2.1962297594209854</v>
      </c>
      <c r="AS8" s="398">
        <v>0.68776425841472644</v>
      </c>
      <c r="AT8" s="398">
        <v>0.26772031535606799</v>
      </c>
      <c r="AU8" s="263" t="s">
        <v>257</v>
      </c>
      <c r="AV8" s="398">
        <v>96.848285666808209</v>
      </c>
      <c r="AW8" s="200"/>
    </row>
    <row r="9" spans="1:49" x14ac:dyDescent="0.3">
      <c r="A9" s="212" t="s">
        <v>2</v>
      </c>
      <c r="B9" s="310">
        <v>17281.37</v>
      </c>
      <c r="C9" s="310">
        <v>4606.1899999999996</v>
      </c>
      <c r="D9" s="310">
        <v>2768.18</v>
      </c>
      <c r="E9" s="310">
        <v>9608.89</v>
      </c>
      <c r="F9" s="310">
        <v>148313.87</v>
      </c>
      <c r="G9" s="316"/>
      <c r="H9" s="398">
        <v>9.4651719964195138</v>
      </c>
      <c r="I9" s="398">
        <v>2.5228544147939425</v>
      </c>
      <c r="J9" s="398">
        <v>1.5161587198843938</v>
      </c>
      <c r="K9" s="398">
        <v>5.2628811572621554</v>
      </c>
      <c r="L9" s="398">
        <v>81.232928234544147</v>
      </c>
      <c r="M9" s="311"/>
      <c r="N9" s="310">
        <v>39161.47</v>
      </c>
      <c r="O9" s="310">
        <v>10492.7</v>
      </c>
      <c r="P9" s="310">
        <v>3700.39</v>
      </c>
      <c r="Q9" s="310">
        <v>5874.84</v>
      </c>
      <c r="R9" s="310">
        <v>123349.11</v>
      </c>
      <c r="S9" s="311"/>
      <c r="T9" s="398">
        <v>21.449112494126503</v>
      </c>
      <c r="U9" s="398">
        <v>5.746952365861679</v>
      </c>
      <c r="V9" s="398">
        <v>2.026739072413287</v>
      </c>
      <c r="W9" s="398">
        <v>3.2177061802070797</v>
      </c>
      <c r="X9" s="398">
        <v>67.559489887391464</v>
      </c>
      <c r="Y9" s="311"/>
      <c r="Z9" s="310">
        <v>4188.74</v>
      </c>
      <c r="AA9" s="310">
        <v>1763.13</v>
      </c>
      <c r="AB9" s="310">
        <v>1578.52</v>
      </c>
      <c r="AC9" s="310">
        <v>5116.25</v>
      </c>
      <c r="AD9" s="310">
        <v>169931.87</v>
      </c>
      <c r="AE9" s="311"/>
      <c r="AF9" s="400">
        <v>2.2942130484031225</v>
      </c>
      <c r="AG9" s="400">
        <v>0.96568320116096928</v>
      </c>
      <c r="AH9" s="400">
        <v>0.86457053461549238</v>
      </c>
      <c r="AI9" s="400">
        <v>2.8022191658810232</v>
      </c>
      <c r="AJ9" s="400">
        <v>93.073314049939398</v>
      </c>
      <c r="AK9" s="311"/>
      <c r="AL9" s="310">
        <v>13386.58</v>
      </c>
      <c r="AM9" s="310">
        <v>3456.14</v>
      </c>
      <c r="AN9" s="310">
        <v>3680.56</v>
      </c>
      <c r="AO9" s="310">
        <v>3611.29</v>
      </c>
      <c r="AP9" s="310">
        <v>158443.93</v>
      </c>
      <c r="AQ9" s="311"/>
      <c r="AR9" s="398">
        <v>7.3319581806204921</v>
      </c>
      <c r="AS9" s="398">
        <v>1.8929610061994699</v>
      </c>
      <c r="AT9" s="398">
        <v>2.0158779913364397</v>
      </c>
      <c r="AU9" s="398">
        <v>1.9779381483614915</v>
      </c>
      <c r="AV9" s="398">
        <v>86.781259196386259</v>
      </c>
      <c r="AW9" s="200"/>
    </row>
    <row r="10" spans="1:49" x14ac:dyDescent="0.3">
      <c r="A10" s="212" t="s">
        <v>3</v>
      </c>
      <c r="B10" s="310">
        <v>130.76</v>
      </c>
      <c r="C10" s="310">
        <v>8.74</v>
      </c>
      <c r="D10" s="263" t="s">
        <v>257</v>
      </c>
      <c r="E10" s="310">
        <v>9.2200000000000006</v>
      </c>
      <c r="F10" s="310">
        <v>1374.85</v>
      </c>
      <c r="G10" s="316"/>
      <c r="H10" s="398">
        <v>8.5825303893512555</v>
      </c>
      <c r="I10" s="398">
        <v>0.57365643624143459</v>
      </c>
      <c r="J10" s="263" t="s">
        <v>257</v>
      </c>
      <c r="K10" s="398">
        <v>0.60516159521121593</v>
      </c>
      <c r="L10" s="398">
        <v>90.239307936674635</v>
      </c>
      <c r="M10" s="311"/>
      <c r="N10" s="310">
        <v>168.42</v>
      </c>
      <c r="O10" s="310">
        <v>70.23</v>
      </c>
      <c r="P10" s="310">
        <v>11.03</v>
      </c>
      <c r="Q10" s="310">
        <v>9.73</v>
      </c>
      <c r="R10" s="310">
        <v>1264.1500000000001</v>
      </c>
      <c r="S10" s="311"/>
      <c r="T10" s="398">
        <v>11.054372653522014</v>
      </c>
      <c r="U10" s="398">
        <v>4.609598571766127</v>
      </c>
      <c r="V10" s="398">
        <v>0.72396229882643282</v>
      </c>
      <c r="W10" s="398">
        <v>0.63863582661660845</v>
      </c>
      <c r="X10" s="398">
        <v>82.973430649268835</v>
      </c>
      <c r="Y10" s="311"/>
      <c r="Z10" s="310">
        <v>17.12</v>
      </c>
      <c r="AA10" s="263" t="s">
        <v>257</v>
      </c>
      <c r="AB10" s="263" t="s">
        <v>257</v>
      </c>
      <c r="AC10" s="310">
        <v>48.81</v>
      </c>
      <c r="AD10" s="310">
        <v>1457.63</v>
      </c>
      <c r="AE10" s="311"/>
      <c r="AF10" s="400">
        <v>1.1236840032555331</v>
      </c>
      <c r="AG10" s="263" t="s">
        <v>257</v>
      </c>
      <c r="AH10" s="263" t="s">
        <v>257</v>
      </c>
      <c r="AI10" s="400">
        <v>3.2036808527396361</v>
      </c>
      <c r="AJ10" s="400">
        <v>95.672635144004829</v>
      </c>
      <c r="AK10" s="311"/>
      <c r="AL10" s="310">
        <v>29.55</v>
      </c>
      <c r="AM10" s="263" t="s">
        <v>257</v>
      </c>
      <c r="AN10" s="263" t="s">
        <v>257</v>
      </c>
      <c r="AO10" s="310">
        <v>48.81</v>
      </c>
      <c r="AP10" s="310">
        <v>1445.2</v>
      </c>
      <c r="AQ10" s="311"/>
      <c r="AR10" s="398">
        <v>1.9395363490771618</v>
      </c>
      <c r="AS10" s="263" t="s">
        <v>257</v>
      </c>
      <c r="AT10" s="263" t="s">
        <v>257</v>
      </c>
      <c r="AU10" s="398">
        <v>3.2036808527396361</v>
      </c>
      <c r="AV10" s="398">
        <v>94.856782798183204</v>
      </c>
      <c r="AW10" s="200"/>
    </row>
    <row r="11" spans="1:49" x14ac:dyDescent="0.3">
      <c r="A11" s="212" t="s">
        <v>4</v>
      </c>
      <c r="B11" s="310">
        <v>590.62</v>
      </c>
      <c r="C11" s="310">
        <v>49</v>
      </c>
      <c r="D11" s="310">
        <v>17.27</v>
      </c>
      <c r="E11" s="310">
        <v>115.86</v>
      </c>
      <c r="F11" s="310">
        <v>4656.62</v>
      </c>
      <c r="G11" s="316"/>
      <c r="H11" s="398">
        <v>10.878241858631849</v>
      </c>
      <c r="I11" s="398">
        <v>0.9024988166214496</v>
      </c>
      <c r="J11" s="398">
        <v>0.31808478700107012</v>
      </c>
      <c r="K11" s="398">
        <v>2.1339492427298197</v>
      </c>
      <c r="L11" s="398">
        <v>85.76722529501582</v>
      </c>
      <c r="M11" s="311"/>
      <c r="N11" s="310">
        <v>1144.98</v>
      </c>
      <c r="O11" s="310">
        <v>160.78</v>
      </c>
      <c r="P11" s="310">
        <v>58.81</v>
      </c>
      <c r="Q11" s="310">
        <v>10.130000000000001</v>
      </c>
      <c r="R11" s="310">
        <v>4054.68</v>
      </c>
      <c r="S11" s="311"/>
      <c r="T11" s="398">
        <v>21.088634592963825</v>
      </c>
      <c r="U11" s="398">
        <v>2.961301219110136</v>
      </c>
      <c r="V11" s="398">
        <v>1.0831827633777031</v>
      </c>
      <c r="W11" s="398">
        <v>0.18657781657908745</v>
      </c>
      <c r="X11" s="398">
        <v>74.680487791401205</v>
      </c>
      <c r="Y11" s="311"/>
      <c r="Z11" s="310">
        <v>110.18</v>
      </c>
      <c r="AA11" s="310">
        <v>42.7</v>
      </c>
      <c r="AB11" s="310">
        <v>9.57</v>
      </c>
      <c r="AC11" s="310">
        <v>30.02</v>
      </c>
      <c r="AD11" s="310">
        <v>5236.8999999999996</v>
      </c>
      <c r="AE11" s="311"/>
      <c r="AF11" s="400">
        <v>2.0293330533745166</v>
      </c>
      <c r="AG11" s="400">
        <v>0.78646325448440624</v>
      </c>
      <c r="AH11" s="400">
        <v>0.17626354438912803</v>
      </c>
      <c r="AI11" s="400">
        <v>0.55291866275461055</v>
      </c>
      <c r="AJ11" s="400">
        <v>96.455021484997332</v>
      </c>
      <c r="AK11" s="311"/>
      <c r="AL11" s="310">
        <v>172.14</v>
      </c>
      <c r="AM11" s="310">
        <v>46.57</v>
      </c>
      <c r="AN11" s="310">
        <v>18.86</v>
      </c>
      <c r="AO11" s="310">
        <v>30.44</v>
      </c>
      <c r="AP11" s="310">
        <v>5161.3599999999997</v>
      </c>
      <c r="AQ11" s="311"/>
      <c r="AR11" s="398">
        <v>3.1705335978207412</v>
      </c>
      <c r="AS11" s="398">
        <v>0.85774224265430432</v>
      </c>
      <c r="AT11" s="398">
        <v>0.34736995268327636</v>
      </c>
      <c r="AU11" s="398">
        <v>0.56065436689708015</v>
      </c>
      <c r="AV11" s="398">
        <v>95.06369983994459</v>
      </c>
      <c r="AW11" s="200"/>
    </row>
    <row r="12" spans="1:49" x14ac:dyDescent="0.3">
      <c r="A12" s="445" t="s">
        <v>5</v>
      </c>
      <c r="B12" s="310">
        <v>18061.060000000001</v>
      </c>
      <c r="C12" s="310">
        <v>4684.17</v>
      </c>
      <c r="D12" s="310">
        <v>2788.35</v>
      </c>
      <c r="E12" s="310">
        <v>9741.2800000000007</v>
      </c>
      <c r="F12" s="310">
        <v>155339.82</v>
      </c>
      <c r="G12" s="316"/>
      <c r="H12" s="398">
        <v>9.4751683842155696</v>
      </c>
      <c r="I12" s="398">
        <v>2.4574028041704663</v>
      </c>
      <c r="J12" s="398">
        <v>1.4628203308182066</v>
      </c>
      <c r="K12" s="398">
        <v>5.1104568767166185</v>
      </c>
      <c r="L12" s="398">
        <v>81.494162096451547</v>
      </c>
      <c r="M12" s="311"/>
      <c r="N12" s="310">
        <v>40650.36</v>
      </c>
      <c r="O12" s="310">
        <v>10810.63</v>
      </c>
      <c r="P12" s="310">
        <v>3783.4</v>
      </c>
      <c r="Q12" s="310">
        <v>5904.19</v>
      </c>
      <c r="R12" s="310">
        <v>129466.09</v>
      </c>
      <c r="S12" s="311"/>
      <c r="T12" s="398">
        <v>21.325935791087634</v>
      </c>
      <c r="U12" s="398">
        <v>5.6714577986813817</v>
      </c>
      <c r="V12" s="398">
        <v>1.9848420892705734</v>
      </c>
      <c r="W12" s="398">
        <v>3.0974480137047169</v>
      </c>
      <c r="X12" s="398">
        <v>67.920321553441894</v>
      </c>
      <c r="Y12" s="311"/>
      <c r="Z12" s="310">
        <v>4316.04</v>
      </c>
      <c r="AA12" s="310">
        <v>1805.83</v>
      </c>
      <c r="AB12" s="310">
        <v>1595.54</v>
      </c>
      <c r="AC12" s="310">
        <v>5195.09</v>
      </c>
      <c r="AD12" s="310">
        <v>177702.17</v>
      </c>
      <c r="AE12" s="311"/>
      <c r="AF12" s="400">
        <v>2.2642749513599849</v>
      </c>
      <c r="AG12" s="400">
        <v>0.94737204368226458</v>
      </c>
      <c r="AH12" s="400">
        <v>0.83704999395114721</v>
      </c>
      <c r="AI12" s="400">
        <v>2.7254409498199141</v>
      </c>
      <c r="AJ12" s="400">
        <v>93.225867307372894</v>
      </c>
      <c r="AK12" s="311"/>
      <c r="AL12" s="310">
        <v>13612.06</v>
      </c>
      <c r="AM12" s="310">
        <v>3510.16</v>
      </c>
      <c r="AN12" s="310">
        <v>3702.32</v>
      </c>
      <c r="AO12" s="310">
        <v>3690.55</v>
      </c>
      <c r="AP12" s="310">
        <v>166099.57999999999</v>
      </c>
      <c r="AQ12" s="311"/>
      <c r="AR12" s="398">
        <v>7.1411401410573561</v>
      </c>
      <c r="AS12" s="398">
        <v>1.8414952973711465</v>
      </c>
      <c r="AT12" s="398">
        <v>1.9423060115103425</v>
      </c>
      <c r="AU12" s="398">
        <v>1.9361312503455925</v>
      </c>
      <c r="AV12" s="398">
        <v>87.138932545901753</v>
      </c>
      <c r="AW12" s="200"/>
    </row>
    <row r="13" spans="1:49" x14ac:dyDescent="0.3">
      <c r="A13" s="212" t="s">
        <v>6</v>
      </c>
      <c r="B13" s="310">
        <v>4508.1099999999997</v>
      </c>
      <c r="C13" s="310">
        <v>634.30999999999995</v>
      </c>
      <c r="D13" s="310">
        <v>417.13</v>
      </c>
      <c r="E13" s="310">
        <v>1579.19</v>
      </c>
      <c r="F13" s="310">
        <v>101087.67</v>
      </c>
      <c r="G13" s="316"/>
      <c r="H13" s="398">
        <v>4.1654435363789668</v>
      </c>
      <c r="I13" s="398">
        <v>0.5860953902102084</v>
      </c>
      <c r="J13" s="398">
        <v>0.38542348397216536</v>
      </c>
      <c r="K13" s="398">
        <v>1.4591540087119217</v>
      </c>
      <c r="L13" s="398">
        <v>93.403883580726728</v>
      </c>
      <c r="M13" s="311"/>
      <c r="N13" s="310">
        <v>10750.91</v>
      </c>
      <c r="O13" s="310">
        <v>2297.9</v>
      </c>
      <c r="P13" s="310">
        <v>968.79</v>
      </c>
      <c r="Q13" s="310">
        <v>1342.48</v>
      </c>
      <c r="R13" s="310">
        <v>92866.33</v>
      </c>
      <c r="S13" s="311"/>
      <c r="T13" s="398">
        <v>9.9337213532260744</v>
      </c>
      <c r="U13" s="398">
        <v>2.1232340608914222</v>
      </c>
      <c r="V13" s="398">
        <v>0.89515119276339283</v>
      </c>
      <c r="W13" s="398">
        <v>1.2404365995324063</v>
      </c>
      <c r="X13" s="398">
        <v>85.807456793586695</v>
      </c>
      <c r="Y13" s="311"/>
      <c r="Z13" s="310">
        <v>852.81</v>
      </c>
      <c r="AA13" s="310">
        <v>211.7</v>
      </c>
      <c r="AB13" s="310">
        <v>264.18</v>
      </c>
      <c r="AC13" s="310">
        <v>565.29</v>
      </c>
      <c r="AD13" s="310">
        <v>106332.43</v>
      </c>
      <c r="AE13" s="311"/>
      <c r="AF13" s="400">
        <v>0.78798696177762895</v>
      </c>
      <c r="AG13" s="400">
        <v>0.19560844714335435</v>
      </c>
      <c r="AH13" s="400">
        <v>0.24409938387497102</v>
      </c>
      <c r="AI13" s="400">
        <v>0.5223216773059367</v>
      </c>
      <c r="AJ13" s="400">
        <v>98.249983529898103</v>
      </c>
      <c r="AK13" s="311"/>
      <c r="AL13" s="310">
        <v>1995.31</v>
      </c>
      <c r="AM13" s="310">
        <v>369.69</v>
      </c>
      <c r="AN13" s="310">
        <v>395.66</v>
      </c>
      <c r="AO13" s="310">
        <v>467.08</v>
      </c>
      <c r="AP13" s="310">
        <v>104998.66</v>
      </c>
      <c r="AQ13" s="311"/>
      <c r="AR13" s="398">
        <v>1.843644263909336</v>
      </c>
      <c r="AS13" s="398">
        <v>0.34158945122544487</v>
      </c>
      <c r="AT13" s="398">
        <v>0.36558544259206233</v>
      </c>
      <c r="AU13" s="398">
        <v>0.43157672882247505</v>
      </c>
      <c r="AV13" s="398">
        <v>97.017594873561819</v>
      </c>
      <c r="AW13" s="200"/>
    </row>
    <row r="14" spans="1:49" s="211" customFormat="1" x14ac:dyDescent="0.3">
      <c r="A14" s="214" t="s">
        <v>7</v>
      </c>
      <c r="B14" s="312">
        <v>4508.1099999999997</v>
      </c>
      <c r="C14" s="312">
        <v>634.30999999999995</v>
      </c>
      <c r="D14" s="312">
        <v>417.13</v>
      </c>
      <c r="E14" s="312">
        <v>1579.19</v>
      </c>
      <c r="F14" s="312">
        <v>101087.67</v>
      </c>
      <c r="G14" s="309"/>
      <c r="H14" s="450">
        <v>4.1654435363789668</v>
      </c>
      <c r="I14" s="450">
        <v>0.5860953902102084</v>
      </c>
      <c r="J14" s="450">
        <v>0.38542348397216536</v>
      </c>
      <c r="K14" s="450">
        <v>1.4591540087119217</v>
      </c>
      <c r="L14" s="450">
        <v>93.403883580726728</v>
      </c>
      <c r="M14" s="313"/>
      <c r="N14" s="312">
        <v>10750.91</v>
      </c>
      <c r="O14" s="312">
        <v>2297.9</v>
      </c>
      <c r="P14" s="312">
        <v>968.79</v>
      </c>
      <c r="Q14" s="312">
        <v>1342.48</v>
      </c>
      <c r="R14" s="312">
        <v>92866.33</v>
      </c>
      <c r="S14" s="313"/>
      <c r="T14" s="450">
        <v>9.9337213532260744</v>
      </c>
      <c r="U14" s="450">
        <v>2.1232340608914222</v>
      </c>
      <c r="V14" s="450">
        <v>0.89515119276339283</v>
      </c>
      <c r="W14" s="450">
        <v>1.2404365995324063</v>
      </c>
      <c r="X14" s="450">
        <v>85.807456793586695</v>
      </c>
      <c r="Y14" s="313"/>
      <c r="Z14" s="312">
        <v>852.81</v>
      </c>
      <c r="AA14" s="312">
        <v>211.7</v>
      </c>
      <c r="AB14" s="312">
        <v>264.18</v>
      </c>
      <c r="AC14" s="312">
        <v>565.29</v>
      </c>
      <c r="AD14" s="312">
        <v>106332.43</v>
      </c>
      <c r="AE14" s="313"/>
      <c r="AF14" s="451">
        <v>0.78798696177762895</v>
      </c>
      <c r="AG14" s="451">
        <v>0.19560844714335435</v>
      </c>
      <c r="AH14" s="451">
        <v>0.24409938387497102</v>
      </c>
      <c r="AI14" s="451">
        <v>0.5223216773059367</v>
      </c>
      <c r="AJ14" s="451">
        <v>98.249983529898103</v>
      </c>
      <c r="AK14" s="313"/>
      <c r="AL14" s="312">
        <v>1995.31</v>
      </c>
      <c r="AM14" s="312">
        <v>369.69</v>
      </c>
      <c r="AN14" s="312">
        <v>395.66</v>
      </c>
      <c r="AO14" s="312">
        <v>467.08</v>
      </c>
      <c r="AP14" s="312">
        <v>104998.66</v>
      </c>
      <c r="AQ14" s="313"/>
      <c r="AR14" s="450">
        <v>1.843644263909336</v>
      </c>
      <c r="AS14" s="450">
        <v>0.34158945122544487</v>
      </c>
      <c r="AT14" s="450">
        <v>0.36558544259206233</v>
      </c>
      <c r="AU14" s="450">
        <v>0.43157672882247505</v>
      </c>
      <c r="AV14" s="450">
        <v>97.017594873561819</v>
      </c>
    </row>
    <row r="15" spans="1:49" s="211" customFormat="1" x14ac:dyDescent="0.3">
      <c r="A15" s="214" t="s">
        <v>8</v>
      </c>
      <c r="B15" s="312">
        <v>22569.17</v>
      </c>
      <c r="C15" s="312">
        <v>5318.48</v>
      </c>
      <c r="D15" s="312">
        <v>3205.47</v>
      </c>
      <c r="E15" s="312">
        <v>11320.47</v>
      </c>
      <c r="F15" s="312">
        <v>256427.49</v>
      </c>
      <c r="G15" s="309"/>
      <c r="H15" s="450">
        <v>7.552231440202263</v>
      </c>
      <c r="I15" s="450">
        <v>1.7797017732635683</v>
      </c>
      <c r="J15" s="450">
        <v>1.0726336553194091</v>
      </c>
      <c r="K15" s="450">
        <v>3.7881237746831857</v>
      </c>
      <c r="L15" s="450">
        <v>85.807309356531576</v>
      </c>
      <c r="M15" s="313"/>
      <c r="N15" s="312">
        <v>51401.27</v>
      </c>
      <c r="O15" s="312">
        <v>13108.53</v>
      </c>
      <c r="P15" s="312">
        <v>4752.2</v>
      </c>
      <c r="Q15" s="312">
        <v>7246.67</v>
      </c>
      <c r="R15" s="312">
        <v>222332.42</v>
      </c>
      <c r="S15" s="313"/>
      <c r="T15" s="450">
        <v>17.20020219442387</v>
      </c>
      <c r="U15" s="450">
        <v>4.3864551687472151</v>
      </c>
      <c r="V15" s="450">
        <v>1.5902097529563202</v>
      </c>
      <c r="W15" s="450">
        <v>2.4249243109414542</v>
      </c>
      <c r="X15" s="450">
        <v>74.398211919191297</v>
      </c>
      <c r="Y15" s="313"/>
      <c r="Z15" s="312">
        <v>5168.8500000000004</v>
      </c>
      <c r="AA15" s="312">
        <v>2017.53</v>
      </c>
      <c r="AB15" s="312">
        <v>1859.72</v>
      </c>
      <c r="AC15" s="312">
        <v>5760.38</v>
      </c>
      <c r="AD15" s="312">
        <v>284034.59000000003</v>
      </c>
      <c r="AE15" s="313"/>
      <c r="AF15" s="451">
        <v>1.7296316824982696</v>
      </c>
      <c r="AG15" s="451">
        <v>0.67511802594208259</v>
      </c>
      <c r="AH15" s="451">
        <v>0.62231069436638364</v>
      </c>
      <c r="AI15" s="451">
        <v>1.9275730097080359</v>
      </c>
      <c r="AJ15" s="451">
        <v>95.045363241225061</v>
      </c>
      <c r="AK15" s="313"/>
      <c r="AL15" s="312">
        <v>15607.37</v>
      </c>
      <c r="AM15" s="312">
        <v>3879.85</v>
      </c>
      <c r="AN15" s="312">
        <v>4097.9799999999996</v>
      </c>
      <c r="AO15" s="312">
        <v>4157.63</v>
      </c>
      <c r="AP15" s="312">
        <v>271098.25</v>
      </c>
      <c r="AQ15" s="313"/>
      <c r="AR15" s="450">
        <v>5.2226320424220125</v>
      </c>
      <c r="AS15" s="450">
        <v>1.2982987479499135</v>
      </c>
      <c r="AT15" s="450">
        <v>1.3712907208071927</v>
      </c>
      <c r="AU15" s="450">
        <v>1.3912511626580923</v>
      </c>
      <c r="AV15" s="450">
        <v>90.71652732616279</v>
      </c>
    </row>
    <row r="16" spans="1:49" x14ac:dyDescent="0.3">
      <c r="A16" s="212" t="s">
        <v>9</v>
      </c>
      <c r="B16" s="310">
        <v>28165.1</v>
      </c>
      <c r="C16" s="310">
        <v>9766.49</v>
      </c>
      <c r="D16" s="310">
        <v>5130.8100000000004</v>
      </c>
      <c r="E16" s="310">
        <v>18183.98</v>
      </c>
      <c r="F16" s="310">
        <v>185951.43</v>
      </c>
      <c r="G16" s="316"/>
      <c r="H16" s="398">
        <v>11.393750268004004</v>
      </c>
      <c r="I16" s="398">
        <v>3.9508806308146758</v>
      </c>
      <c r="J16" s="398">
        <v>2.075588860418661</v>
      </c>
      <c r="K16" s="398">
        <v>7.3560444308161319</v>
      </c>
      <c r="L16" s="398">
        <v>75.223739855289978</v>
      </c>
      <c r="M16" s="311"/>
      <c r="N16" s="310">
        <v>45173.83</v>
      </c>
      <c r="O16" s="310">
        <v>22723.279999999999</v>
      </c>
      <c r="P16" s="310">
        <v>13164.12</v>
      </c>
      <c r="Q16" s="310">
        <v>12018.6</v>
      </c>
      <c r="R16" s="310">
        <v>154117.97</v>
      </c>
      <c r="S16" s="311"/>
      <c r="T16" s="398">
        <v>18.274365710374447</v>
      </c>
      <c r="U16" s="398">
        <v>9.1923471810833277</v>
      </c>
      <c r="V16" s="398">
        <v>5.3253386559265499</v>
      </c>
      <c r="W16" s="398">
        <v>4.8619364735446684</v>
      </c>
      <c r="X16" s="398">
        <v>62.346011979071015</v>
      </c>
      <c r="Y16" s="311"/>
      <c r="Z16" s="310">
        <v>10731.44</v>
      </c>
      <c r="AA16" s="310">
        <v>3369.77</v>
      </c>
      <c r="AB16" s="310">
        <v>2085.0700000000002</v>
      </c>
      <c r="AC16" s="310">
        <v>9277.2199999999993</v>
      </c>
      <c r="AD16" s="310">
        <v>221734.3</v>
      </c>
      <c r="AE16" s="311"/>
      <c r="AF16" s="400">
        <v>4.3412360465991204</v>
      </c>
      <c r="AG16" s="400">
        <v>1.3631876982723956</v>
      </c>
      <c r="AH16" s="400">
        <v>0.84348242581446931</v>
      </c>
      <c r="AI16" s="400">
        <v>3.7529541120511585</v>
      </c>
      <c r="AJ16" s="400">
        <v>89.699139717262852</v>
      </c>
      <c r="AK16" s="311"/>
      <c r="AL16" s="310">
        <v>23615.69</v>
      </c>
      <c r="AM16" s="310">
        <v>10322.969999999999</v>
      </c>
      <c r="AN16" s="310">
        <v>13796.78</v>
      </c>
      <c r="AO16" s="310">
        <v>8760.34</v>
      </c>
      <c r="AP16" s="310">
        <v>190702.01</v>
      </c>
      <c r="AQ16" s="311"/>
      <c r="AR16" s="398">
        <v>9.5533576755132934</v>
      </c>
      <c r="AS16" s="398">
        <v>4.1759959028761582</v>
      </c>
      <c r="AT16" s="398">
        <v>5.5812713543567138</v>
      </c>
      <c r="AU16" s="398">
        <v>3.5438584000343045</v>
      </c>
      <c r="AV16" s="398">
        <v>77.145512621876094</v>
      </c>
      <c r="AW16" s="200"/>
    </row>
    <row r="17" spans="1:49" x14ac:dyDescent="0.3">
      <c r="A17" s="212" t="s">
        <v>10</v>
      </c>
      <c r="B17" s="310">
        <v>3563.31</v>
      </c>
      <c r="C17" s="310">
        <v>582.80999999999995</v>
      </c>
      <c r="D17" s="310">
        <v>280.45</v>
      </c>
      <c r="E17" s="310">
        <v>980.41</v>
      </c>
      <c r="F17" s="310">
        <v>34302.370000000003</v>
      </c>
      <c r="G17" s="316"/>
      <c r="H17" s="398">
        <v>8.9734785384298661</v>
      </c>
      <c r="I17" s="398">
        <v>1.4676895995527501</v>
      </c>
      <c r="J17" s="398">
        <v>0.70625683875460066</v>
      </c>
      <c r="K17" s="398">
        <v>2.4689651177871208</v>
      </c>
      <c r="L17" s="398">
        <v>86.383609905475666</v>
      </c>
      <c r="M17" s="311"/>
      <c r="N17" s="310">
        <v>6516.85</v>
      </c>
      <c r="O17" s="310">
        <v>1376.86</v>
      </c>
      <c r="P17" s="310">
        <v>166.62</v>
      </c>
      <c r="Q17" s="310">
        <v>893.56</v>
      </c>
      <c r="R17" s="310">
        <v>30755.46</v>
      </c>
      <c r="S17" s="311"/>
      <c r="T17" s="398">
        <v>16.411374147398536</v>
      </c>
      <c r="U17" s="398">
        <v>3.4673445926463162</v>
      </c>
      <c r="V17" s="398">
        <v>0.4195989105840312</v>
      </c>
      <c r="W17" s="398">
        <v>2.2502508854967407</v>
      </c>
      <c r="X17" s="398">
        <v>77.451431463874371</v>
      </c>
      <c r="Y17" s="311"/>
      <c r="Z17" s="310">
        <v>698.46</v>
      </c>
      <c r="AA17" s="310">
        <v>195.4</v>
      </c>
      <c r="AB17" s="310">
        <v>71.95</v>
      </c>
      <c r="AC17" s="310">
        <v>467.75</v>
      </c>
      <c r="AD17" s="310">
        <v>38275.800000000003</v>
      </c>
      <c r="AE17" s="311"/>
      <c r="AF17" s="400">
        <v>1.7589308311518572</v>
      </c>
      <c r="AG17" s="400">
        <v>0.4920755439210161</v>
      </c>
      <c r="AH17" s="400">
        <v>0.18119158334246216</v>
      </c>
      <c r="AI17" s="400">
        <v>1.1779341641200374</v>
      </c>
      <c r="AJ17" s="400">
        <v>96.389893060450504</v>
      </c>
      <c r="AK17" s="311"/>
      <c r="AL17" s="310">
        <v>1463.02</v>
      </c>
      <c r="AM17" s="310">
        <v>208.5</v>
      </c>
      <c r="AN17" s="310">
        <v>67.33</v>
      </c>
      <c r="AO17" s="310">
        <v>249.18</v>
      </c>
      <c r="AP17" s="310">
        <v>37721.32</v>
      </c>
      <c r="AQ17" s="311"/>
      <c r="AR17" s="398">
        <v>3.6843211989115914</v>
      </c>
      <c r="AS17" s="398">
        <v>0.52506525541213844</v>
      </c>
      <c r="AT17" s="398">
        <v>0.16955704387002055</v>
      </c>
      <c r="AU17" s="398">
        <v>0.62750964193571535</v>
      </c>
      <c r="AV17" s="398">
        <v>94.993546859870534</v>
      </c>
      <c r="AW17" s="200"/>
    </row>
    <row r="18" spans="1:49" x14ac:dyDescent="0.3">
      <c r="A18" s="212" t="s">
        <v>11</v>
      </c>
      <c r="B18" s="310">
        <v>18846.07</v>
      </c>
      <c r="C18" s="310">
        <v>4890.3</v>
      </c>
      <c r="D18" s="310">
        <v>3070.36</v>
      </c>
      <c r="E18" s="310">
        <v>7027.28</v>
      </c>
      <c r="F18" s="310">
        <v>125090.24000000001</v>
      </c>
      <c r="G18" s="316"/>
      <c r="H18" s="398">
        <v>11.858523047393772</v>
      </c>
      <c r="I18" s="398">
        <v>3.0771261731846358</v>
      </c>
      <c r="J18" s="398">
        <v>1.9319643206141091</v>
      </c>
      <c r="K18" s="398">
        <v>4.4217792802684759</v>
      </c>
      <c r="L18" s="398">
        <v>78.710600886233493</v>
      </c>
      <c r="M18" s="311"/>
      <c r="N18" s="310">
        <v>22642.18</v>
      </c>
      <c r="O18" s="310">
        <v>12096.86</v>
      </c>
      <c r="P18" s="310">
        <v>7916.81</v>
      </c>
      <c r="Q18" s="310">
        <v>5675.34</v>
      </c>
      <c r="R18" s="310">
        <v>110593.05</v>
      </c>
      <c r="S18" s="311"/>
      <c r="T18" s="398">
        <v>14.247151441825185</v>
      </c>
      <c r="U18" s="398">
        <v>7.6117139069894062</v>
      </c>
      <c r="V18" s="398">
        <v>4.9814987340510513</v>
      </c>
      <c r="W18" s="398">
        <v>3.5710973264874735</v>
      </c>
      <c r="X18" s="398">
        <v>69.588526006035849</v>
      </c>
      <c r="Y18" s="311"/>
      <c r="Z18" s="310">
        <v>6822.7</v>
      </c>
      <c r="AA18" s="310">
        <v>3324.42</v>
      </c>
      <c r="AB18" s="310">
        <v>3243.58</v>
      </c>
      <c r="AC18" s="310">
        <v>2572.8000000000002</v>
      </c>
      <c r="AD18" s="310">
        <v>142960.75</v>
      </c>
      <c r="AE18" s="311"/>
      <c r="AF18" s="400">
        <v>4.2930512937420628</v>
      </c>
      <c r="AG18" s="400">
        <v>2.0918266349014307</v>
      </c>
      <c r="AH18" s="400">
        <v>2.040959636999411</v>
      </c>
      <c r="AI18" s="400">
        <v>1.6188843666788195</v>
      </c>
      <c r="AJ18" s="400">
        <v>89.955271775372765</v>
      </c>
      <c r="AK18" s="311"/>
      <c r="AL18" s="310">
        <v>9097.92</v>
      </c>
      <c r="AM18" s="310">
        <v>9060.41</v>
      </c>
      <c r="AN18" s="310">
        <v>19613.78</v>
      </c>
      <c r="AO18" s="310">
        <v>5368.21</v>
      </c>
      <c r="AP18" s="310">
        <v>115783.93</v>
      </c>
      <c r="AQ18" s="311"/>
      <c r="AR18" s="398">
        <v>5.7246892324683474</v>
      </c>
      <c r="AS18" s="398">
        <v>5.7010867944264776</v>
      </c>
      <c r="AT18" s="398">
        <v>12.341589635213655</v>
      </c>
      <c r="AU18" s="398">
        <v>3.3778417467540831</v>
      </c>
      <c r="AV18" s="398">
        <v>72.854786298831911</v>
      </c>
      <c r="AW18" s="200"/>
    </row>
    <row r="19" spans="1:49" x14ac:dyDescent="0.3">
      <c r="A19" s="212" t="s">
        <v>12</v>
      </c>
      <c r="B19" s="310">
        <v>3046.66</v>
      </c>
      <c r="C19" s="310">
        <v>648.89</v>
      </c>
      <c r="D19" s="310">
        <v>139.85</v>
      </c>
      <c r="E19" s="310">
        <v>479.81</v>
      </c>
      <c r="F19" s="310">
        <v>21557.83</v>
      </c>
      <c r="G19" s="316"/>
      <c r="H19" s="398">
        <v>11.775423375065319</v>
      </c>
      <c r="I19" s="398">
        <v>2.5079774158738211</v>
      </c>
      <c r="J19" s="398">
        <v>0.54052403583034703</v>
      </c>
      <c r="K19" s="398">
        <v>1.854478638768386</v>
      </c>
      <c r="L19" s="398">
        <v>83.321596534462145</v>
      </c>
      <c r="M19" s="311"/>
      <c r="N19" s="310">
        <v>5070.24</v>
      </c>
      <c r="O19" s="310">
        <v>924.56</v>
      </c>
      <c r="P19" s="310">
        <v>233.14</v>
      </c>
      <c r="Q19" s="310">
        <v>339.83</v>
      </c>
      <c r="R19" s="310">
        <v>19305.27</v>
      </c>
      <c r="S19" s="311"/>
      <c r="T19" s="398">
        <v>19.596614854690444</v>
      </c>
      <c r="U19" s="398">
        <v>3.5734494284397971</v>
      </c>
      <c r="V19" s="398">
        <v>0.90109241125124839</v>
      </c>
      <c r="W19" s="398">
        <v>1.3134521494188545</v>
      </c>
      <c r="X19" s="398">
        <v>74.615391156199678</v>
      </c>
      <c r="Y19" s="311"/>
      <c r="Z19" s="310">
        <v>919.78</v>
      </c>
      <c r="AA19" s="310">
        <v>80.87</v>
      </c>
      <c r="AB19" s="310">
        <v>71.88</v>
      </c>
      <c r="AC19" s="310">
        <v>214.2</v>
      </c>
      <c r="AD19" s="310">
        <v>24586.31</v>
      </c>
      <c r="AE19" s="311"/>
      <c r="AF19" s="400">
        <v>3.554974599042092</v>
      </c>
      <c r="AG19" s="400">
        <v>0.31256473920343342</v>
      </c>
      <c r="AH19" s="400">
        <v>0.27781814583829345</v>
      </c>
      <c r="AI19" s="400">
        <v>0.82788879853314501</v>
      </c>
      <c r="AJ19" s="400">
        <v>95.026753717383045</v>
      </c>
      <c r="AK19" s="311"/>
      <c r="AL19" s="310">
        <v>1448.25</v>
      </c>
      <c r="AM19" s="310">
        <v>95.04</v>
      </c>
      <c r="AN19" s="310">
        <v>75.06</v>
      </c>
      <c r="AO19" s="310">
        <v>156.41</v>
      </c>
      <c r="AP19" s="310">
        <v>24098.28</v>
      </c>
      <c r="AQ19" s="311"/>
      <c r="AR19" s="398">
        <v>5.597525455068288</v>
      </c>
      <c r="AS19" s="398">
        <v>0.36733217279453828</v>
      </c>
      <c r="AT19" s="398">
        <v>0.29010893192295922</v>
      </c>
      <c r="AU19" s="398">
        <v>0.60452888412030437</v>
      </c>
      <c r="AV19" s="398">
        <v>93.140504556093916</v>
      </c>
      <c r="AW19" s="200"/>
    </row>
    <row r="20" spans="1:49" x14ac:dyDescent="0.3">
      <c r="A20" s="212" t="s">
        <v>13</v>
      </c>
      <c r="B20" s="310">
        <v>1625.64</v>
      </c>
      <c r="C20" s="310">
        <v>763.15</v>
      </c>
      <c r="D20" s="310">
        <v>260.33</v>
      </c>
      <c r="E20" s="310">
        <v>193.9</v>
      </c>
      <c r="F20" s="310">
        <v>11336.38</v>
      </c>
      <c r="G20" s="316"/>
      <c r="H20" s="398">
        <v>11.46478487836597</v>
      </c>
      <c r="I20" s="398">
        <v>5.3820960236737463</v>
      </c>
      <c r="J20" s="398">
        <v>1.8359707237672624</v>
      </c>
      <c r="K20" s="398">
        <v>1.367474833244237</v>
      </c>
      <c r="L20" s="398">
        <v>79.949532491455926</v>
      </c>
      <c r="M20" s="311"/>
      <c r="N20" s="310">
        <v>2642.19</v>
      </c>
      <c r="O20" s="310">
        <v>2303.2800000000002</v>
      </c>
      <c r="P20" s="310">
        <v>1043.54</v>
      </c>
      <c r="Q20" s="310">
        <v>431.24</v>
      </c>
      <c r="R20" s="310">
        <v>7759.17</v>
      </c>
      <c r="S20" s="311"/>
      <c r="T20" s="398">
        <v>18.633977976532183</v>
      </c>
      <c r="U20" s="398">
        <v>16.243823795331544</v>
      </c>
      <c r="V20" s="398">
        <v>7.3595393887761276</v>
      </c>
      <c r="W20" s="398">
        <v>3.0413091649728976</v>
      </c>
      <c r="X20" s="398">
        <v>54.721349674387241</v>
      </c>
      <c r="Y20" s="311"/>
      <c r="Z20" s="310">
        <v>218.26</v>
      </c>
      <c r="AA20" s="310">
        <v>206.25</v>
      </c>
      <c r="AB20" s="310">
        <v>104.37</v>
      </c>
      <c r="AC20" s="310">
        <v>37.24</v>
      </c>
      <c r="AD20" s="310">
        <v>13613.29</v>
      </c>
      <c r="AE20" s="311"/>
      <c r="AF20" s="400">
        <v>1.5392731155435131</v>
      </c>
      <c r="AG20" s="400">
        <v>1.4545728950831556</v>
      </c>
      <c r="AH20" s="400">
        <v>0.73606677847189805</v>
      </c>
      <c r="AI20" s="400">
        <v>0.2626341556988932</v>
      </c>
      <c r="AJ20" s="400">
        <v>96.007382530456127</v>
      </c>
      <c r="AK20" s="311"/>
      <c r="AL20" s="310">
        <v>709.65</v>
      </c>
      <c r="AM20" s="310">
        <v>405.67</v>
      </c>
      <c r="AN20" s="310">
        <v>207.8</v>
      </c>
      <c r="AO20" s="310">
        <v>20.28</v>
      </c>
      <c r="AP20" s="310">
        <v>12836.01</v>
      </c>
      <c r="AQ20" s="311"/>
      <c r="AR20" s="398">
        <v>5.00478863028248</v>
      </c>
      <c r="AS20" s="398">
        <v>2.8609773883558001</v>
      </c>
      <c r="AT20" s="398">
        <v>1.4655042307795383</v>
      </c>
      <c r="AU20" s="398">
        <v>0.14302418575654011</v>
      </c>
      <c r="AV20" s="398">
        <v>90.525635040079209</v>
      </c>
      <c r="AW20" s="200"/>
    </row>
    <row r="21" spans="1:49" x14ac:dyDescent="0.3">
      <c r="A21" s="212" t="s">
        <v>14</v>
      </c>
      <c r="B21" s="310">
        <v>2088.84</v>
      </c>
      <c r="C21" s="310">
        <v>322.94</v>
      </c>
      <c r="D21" s="310">
        <v>43.17</v>
      </c>
      <c r="E21" s="310">
        <v>317.11</v>
      </c>
      <c r="F21" s="310">
        <v>20839.12</v>
      </c>
      <c r="G21" s="316"/>
      <c r="H21" s="398">
        <v>8.8468296996718063</v>
      </c>
      <c r="I21" s="398">
        <v>1.3677424710423074</v>
      </c>
      <c r="J21" s="398">
        <v>0.18283719104135882</v>
      </c>
      <c r="K21" s="398">
        <v>1.3430507679204375</v>
      </c>
      <c r="L21" s="398">
        <v>88.259582223159612</v>
      </c>
      <c r="M21" s="311"/>
      <c r="N21" s="310">
        <v>2861.64</v>
      </c>
      <c r="O21" s="310">
        <v>1079.52</v>
      </c>
      <c r="P21" s="310">
        <v>253.95</v>
      </c>
      <c r="Q21" s="310">
        <v>84.12</v>
      </c>
      <c r="R21" s="310">
        <v>19331.95</v>
      </c>
      <c r="S21" s="311"/>
      <c r="T21" s="398">
        <v>12.119856830474728</v>
      </c>
      <c r="U21" s="398">
        <v>4.5720733025936449</v>
      </c>
      <c r="V21" s="398">
        <v>1.07555025862759</v>
      </c>
      <c r="W21" s="398">
        <v>0.35627205259205708</v>
      </c>
      <c r="X21" s="398">
        <v>81.87628990854752</v>
      </c>
      <c r="Y21" s="311"/>
      <c r="Z21" s="310">
        <v>444.88</v>
      </c>
      <c r="AA21" s="310">
        <v>64.97</v>
      </c>
      <c r="AB21" s="310">
        <v>10.45</v>
      </c>
      <c r="AC21" s="263" t="s">
        <v>257</v>
      </c>
      <c r="AD21" s="310">
        <v>23090.87</v>
      </c>
      <c r="AE21" s="311"/>
      <c r="AF21" s="400">
        <v>1.8841929476599419</v>
      </c>
      <c r="AG21" s="400">
        <v>0.27516637252622378</v>
      </c>
      <c r="AH21" s="400">
        <v>4.4258713142974269E-2</v>
      </c>
      <c r="AI21" s="263" t="s">
        <v>257</v>
      </c>
      <c r="AJ21" s="400">
        <v>97.796381966670836</v>
      </c>
      <c r="AK21" s="311"/>
      <c r="AL21" s="310">
        <v>305</v>
      </c>
      <c r="AM21" s="310">
        <v>36.42</v>
      </c>
      <c r="AN21" s="310">
        <v>17.71</v>
      </c>
      <c r="AO21" s="310">
        <v>186.48</v>
      </c>
      <c r="AP21" s="310">
        <v>23065.57</v>
      </c>
      <c r="AQ21" s="311"/>
      <c r="AR21" s="398">
        <v>1.2917614840772396</v>
      </c>
      <c r="AS21" s="398">
        <v>0.15424902704948548</v>
      </c>
      <c r="AT21" s="398">
        <v>7.5006871747566942E-2</v>
      </c>
      <c r="AU21" s="398">
        <v>0.78979567721548727</v>
      </c>
      <c r="AV21" s="398">
        <v>97.68922929274575</v>
      </c>
      <c r="AW21" s="200"/>
    </row>
    <row r="22" spans="1:49" x14ac:dyDescent="0.3">
      <c r="A22" s="212" t="s">
        <v>15</v>
      </c>
      <c r="B22" s="310">
        <v>1992.87</v>
      </c>
      <c r="C22" s="310">
        <v>628.44000000000005</v>
      </c>
      <c r="D22" s="310">
        <v>196.34</v>
      </c>
      <c r="E22" s="310">
        <v>618.38</v>
      </c>
      <c r="F22" s="310">
        <v>60705.53</v>
      </c>
      <c r="G22" s="316"/>
      <c r="H22" s="398">
        <v>3.1069871078907338</v>
      </c>
      <c r="I22" s="398">
        <v>0.97977037041194515</v>
      </c>
      <c r="J22" s="398">
        <v>0.30610418580402471</v>
      </c>
      <c r="K22" s="398">
        <v>0.96408631158955271</v>
      </c>
      <c r="L22" s="398">
        <v>94.643052024303728</v>
      </c>
      <c r="M22" s="311"/>
      <c r="N22" s="310">
        <v>5491.82</v>
      </c>
      <c r="O22" s="310">
        <v>2286.09</v>
      </c>
      <c r="P22" s="310">
        <v>342.67</v>
      </c>
      <c r="Q22" s="310">
        <v>550.89</v>
      </c>
      <c r="R22" s="310">
        <v>55470.09</v>
      </c>
      <c r="S22" s="311"/>
      <c r="T22" s="398">
        <v>8.5620306085477171</v>
      </c>
      <c r="U22" s="398">
        <v>3.5641322100678559</v>
      </c>
      <c r="V22" s="398">
        <v>0.53424020245220094</v>
      </c>
      <c r="W22" s="398">
        <v>0.85886592094111835</v>
      </c>
      <c r="X22" s="398">
        <v>86.480731057991093</v>
      </c>
      <c r="Y22" s="311"/>
      <c r="Z22" s="310">
        <v>346.13</v>
      </c>
      <c r="AA22" s="310">
        <v>137.63</v>
      </c>
      <c r="AB22" s="310">
        <v>136.22999999999999</v>
      </c>
      <c r="AC22" s="310">
        <v>247.4</v>
      </c>
      <c r="AD22" s="310">
        <v>63274.16</v>
      </c>
      <c r="AE22" s="311"/>
      <c r="AF22" s="400">
        <v>0.53963452089409736</v>
      </c>
      <c r="AG22" s="400">
        <v>0.21457226796479534</v>
      </c>
      <c r="AH22" s="400">
        <v>0.21238959576287195</v>
      </c>
      <c r="AI22" s="400">
        <v>0.38570935911131565</v>
      </c>
      <c r="AJ22" s="400">
        <v>98.647678665751187</v>
      </c>
      <c r="AK22" s="311"/>
      <c r="AL22" s="310">
        <v>736.22</v>
      </c>
      <c r="AM22" s="310">
        <v>111.52</v>
      </c>
      <c r="AN22" s="310">
        <v>213.09</v>
      </c>
      <c r="AO22" s="310">
        <v>184.33</v>
      </c>
      <c r="AP22" s="310">
        <v>62896.41</v>
      </c>
      <c r="AQ22" s="311"/>
      <c r="AR22" s="398">
        <v>1.1478049489285884</v>
      </c>
      <c r="AS22" s="398">
        <v>0.17386543139892449</v>
      </c>
      <c r="AT22" s="398">
        <v>0.33221829964846505</v>
      </c>
      <c r="AU22" s="398">
        <v>0.28737997641466778</v>
      </c>
      <c r="AV22" s="398">
        <v>98.058746934125082</v>
      </c>
      <c r="AW22" s="200"/>
    </row>
    <row r="23" spans="1:49" x14ac:dyDescent="0.3">
      <c r="A23" s="212" t="s">
        <v>16</v>
      </c>
      <c r="B23" s="310">
        <v>4192.57</v>
      </c>
      <c r="C23" s="310">
        <v>870.95</v>
      </c>
      <c r="D23" s="310">
        <v>458.99</v>
      </c>
      <c r="E23" s="310">
        <v>1345.17</v>
      </c>
      <c r="F23" s="310">
        <v>30979</v>
      </c>
      <c r="G23" s="316"/>
      <c r="H23" s="398">
        <v>11.077774853699188</v>
      </c>
      <c r="I23" s="398">
        <v>2.3012586572983418</v>
      </c>
      <c r="J23" s="398">
        <v>1.212761594940428</v>
      </c>
      <c r="K23" s="398">
        <v>3.5542615627051042</v>
      </c>
      <c r="L23" s="398">
        <v>81.85394333135693</v>
      </c>
      <c r="M23" s="311"/>
      <c r="N23" s="310">
        <v>6622.97</v>
      </c>
      <c r="O23" s="310">
        <v>2071.02</v>
      </c>
      <c r="P23" s="310">
        <v>692.36</v>
      </c>
      <c r="Q23" s="310">
        <v>1403.88</v>
      </c>
      <c r="R23" s="310">
        <v>27056.46</v>
      </c>
      <c r="S23" s="311"/>
      <c r="T23" s="398">
        <v>17.499474194301854</v>
      </c>
      <c r="U23" s="398">
        <v>5.4721312411022582</v>
      </c>
      <c r="V23" s="398">
        <v>1.8293810712062459</v>
      </c>
      <c r="W23" s="398">
        <v>3.7093874548573353</v>
      </c>
      <c r="X23" s="398">
        <v>71.489652460929193</v>
      </c>
      <c r="Y23" s="311"/>
      <c r="Z23" s="310">
        <v>527.36</v>
      </c>
      <c r="AA23" s="310">
        <v>163.21</v>
      </c>
      <c r="AB23" s="310">
        <v>264.12</v>
      </c>
      <c r="AC23" s="310">
        <v>402.33</v>
      </c>
      <c r="AD23" s="310">
        <v>36489.68</v>
      </c>
      <c r="AE23" s="311"/>
      <c r="AF23" s="400">
        <v>1.3934115224902157</v>
      </c>
      <c r="AG23" s="400">
        <v>0.43123993967238339</v>
      </c>
      <c r="AH23" s="400">
        <v>0.69786834670835063</v>
      </c>
      <c r="AI23" s="400">
        <v>1.0630522941510325</v>
      </c>
      <c r="AJ23" s="400">
        <v>96.414480741771797</v>
      </c>
      <c r="AK23" s="311"/>
      <c r="AL23" s="310">
        <v>1130.72</v>
      </c>
      <c r="AM23" s="310">
        <v>270.83</v>
      </c>
      <c r="AN23" s="310">
        <v>522.77</v>
      </c>
      <c r="AO23" s="310">
        <v>421.07</v>
      </c>
      <c r="AP23" s="310">
        <v>35501.300000000003</v>
      </c>
      <c r="AQ23" s="311"/>
      <c r="AR23" s="398">
        <v>2.9876332613587242</v>
      </c>
      <c r="AS23" s="398">
        <v>0.71559777502280242</v>
      </c>
      <c r="AT23" s="398">
        <v>1.3812836423168426</v>
      </c>
      <c r="AU23" s="398">
        <v>1.1125678659264167</v>
      </c>
      <c r="AV23" s="398">
        <v>93.802943877772123</v>
      </c>
      <c r="AW23" s="200"/>
    </row>
    <row r="24" spans="1:49" x14ac:dyDescent="0.3">
      <c r="A24" s="212" t="s">
        <v>17</v>
      </c>
      <c r="B24" s="310">
        <v>1196.1300000000001</v>
      </c>
      <c r="C24" s="310">
        <v>401.06</v>
      </c>
      <c r="D24" s="310">
        <v>105</v>
      </c>
      <c r="E24" s="310">
        <v>227.8</v>
      </c>
      <c r="F24" s="310">
        <v>4880.82</v>
      </c>
      <c r="G24" s="316"/>
      <c r="H24" s="398">
        <v>17.562254067069951</v>
      </c>
      <c r="I24" s="398">
        <v>5.8885887120455758</v>
      </c>
      <c r="J24" s="398">
        <v>1.5416691137604983</v>
      </c>
      <c r="K24" s="398">
        <v>3.3446878487108713</v>
      </c>
      <c r="L24" s="398">
        <v>71.662947084042997</v>
      </c>
      <c r="M24" s="311"/>
      <c r="N24" s="310">
        <v>1577.13</v>
      </c>
      <c r="O24" s="310">
        <v>801.66</v>
      </c>
      <c r="P24" s="310">
        <v>192.32</v>
      </c>
      <c r="Q24" s="310">
        <v>137.11000000000001</v>
      </c>
      <c r="R24" s="310">
        <v>4102.57</v>
      </c>
      <c r="S24" s="311"/>
      <c r="T24" s="398">
        <v>23.15631056557233</v>
      </c>
      <c r="U24" s="398">
        <v>11.770423445116581</v>
      </c>
      <c r="V24" s="398">
        <v>2.8237505138897045</v>
      </c>
      <c r="W24" s="398">
        <v>2.0131262113114468</v>
      </c>
      <c r="X24" s="398">
        <v>60.236242438480062</v>
      </c>
      <c r="Y24" s="311"/>
      <c r="Z24" s="310">
        <v>266.27</v>
      </c>
      <c r="AA24" s="310">
        <v>93.64</v>
      </c>
      <c r="AB24" s="310">
        <v>31.93</v>
      </c>
      <c r="AC24" s="310">
        <v>87.76</v>
      </c>
      <c r="AD24" s="310">
        <v>6331.2</v>
      </c>
      <c r="AE24" s="311"/>
      <c r="AF24" s="400">
        <v>3.9095260468667412</v>
      </c>
      <c r="AG24" s="400">
        <v>1.3748751982146006</v>
      </c>
      <c r="AH24" s="400">
        <v>0.46881423621307344</v>
      </c>
      <c r="AI24" s="400">
        <v>1.2885417278440126</v>
      </c>
      <c r="AJ24" s="400">
        <v>92.958242790861576</v>
      </c>
      <c r="AK24" s="311"/>
      <c r="AL24" s="310">
        <v>91.45</v>
      </c>
      <c r="AM24" s="310">
        <v>73.099999999999994</v>
      </c>
      <c r="AN24" s="310">
        <v>4.1900000000000004</v>
      </c>
      <c r="AO24" s="310">
        <v>84.91</v>
      </c>
      <c r="AP24" s="310">
        <v>6557.15</v>
      </c>
      <c r="AQ24" s="311"/>
      <c r="AR24" s="398">
        <v>1.342720385270453</v>
      </c>
      <c r="AS24" s="398">
        <v>1.0732953544370707</v>
      </c>
      <c r="AT24" s="398">
        <v>6.1519938920537982E-2</v>
      </c>
      <c r="AU24" s="398">
        <v>1.2466964233276561</v>
      </c>
      <c r="AV24" s="398">
        <v>96.275767898044279</v>
      </c>
      <c r="AW24" s="200"/>
    </row>
    <row r="25" spans="1:49" x14ac:dyDescent="0.3">
      <c r="A25" s="212" t="s">
        <v>18</v>
      </c>
      <c r="B25" s="310">
        <v>1146.6199999999999</v>
      </c>
      <c r="C25" s="310">
        <v>319.08</v>
      </c>
      <c r="D25" s="310">
        <v>256.22000000000003</v>
      </c>
      <c r="E25" s="310">
        <v>570.33000000000004</v>
      </c>
      <c r="F25" s="310">
        <v>27049.119999999999</v>
      </c>
      <c r="G25" s="316"/>
      <c r="H25" s="398">
        <v>3.9078611530409111</v>
      </c>
      <c r="I25" s="398">
        <v>1.0874747838972754</v>
      </c>
      <c r="J25" s="398">
        <v>0.87323802535464434</v>
      </c>
      <c r="K25" s="398">
        <v>1.9437742682090171</v>
      </c>
      <c r="L25" s="398">
        <v>92.187651769498146</v>
      </c>
      <c r="M25" s="311"/>
      <c r="N25" s="310">
        <v>1287.8599999999999</v>
      </c>
      <c r="O25" s="310">
        <v>473.57</v>
      </c>
      <c r="P25" s="310">
        <v>375.46</v>
      </c>
      <c r="Q25" s="310">
        <v>174.28</v>
      </c>
      <c r="R25" s="310">
        <v>27030.2</v>
      </c>
      <c r="S25" s="311"/>
      <c r="T25" s="398">
        <v>4.3892292691172905</v>
      </c>
      <c r="U25" s="398">
        <v>1.6140009822308912</v>
      </c>
      <c r="V25" s="398">
        <v>1.2796266840982544</v>
      </c>
      <c r="W25" s="398">
        <v>0.59397362836159318</v>
      </c>
      <c r="X25" s="398">
        <v>92.123169436191972</v>
      </c>
      <c r="Y25" s="311"/>
      <c r="Z25" s="310">
        <v>29.62</v>
      </c>
      <c r="AA25" s="310">
        <v>4.5999999999999996</v>
      </c>
      <c r="AB25" s="310">
        <v>59.62</v>
      </c>
      <c r="AC25" s="310">
        <v>3.82</v>
      </c>
      <c r="AD25" s="310">
        <v>29243.71</v>
      </c>
      <c r="AE25" s="311"/>
      <c r="AF25" s="400">
        <v>0.10094961482711953</v>
      </c>
      <c r="AG25" s="400">
        <v>1.567752289685178E-2</v>
      </c>
      <c r="AH25" s="400">
        <v>0.20319432937180507</v>
      </c>
      <c r="AI25" s="400">
        <v>1.3019160318689958E-2</v>
      </c>
      <c r="AJ25" s="400">
        <v>99.66715937258553</v>
      </c>
      <c r="AK25" s="311"/>
      <c r="AL25" s="310">
        <v>61.59</v>
      </c>
      <c r="AM25" s="310">
        <v>41.42</v>
      </c>
      <c r="AN25" s="310">
        <v>126.97</v>
      </c>
      <c r="AO25" s="310">
        <v>6.15</v>
      </c>
      <c r="AP25" s="310">
        <v>29105.24</v>
      </c>
      <c r="AQ25" s="311"/>
      <c r="AR25" s="398">
        <v>0.20990839896023941</v>
      </c>
      <c r="AS25" s="398">
        <v>0.14116586921469584</v>
      </c>
      <c r="AT25" s="398">
        <v>0.43273371352462409</v>
      </c>
      <c r="AU25" s="398">
        <v>2.0960166481660537E-2</v>
      </c>
      <c r="AV25" s="398">
        <v>99.195231851818789</v>
      </c>
      <c r="AW25" s="200"/>
    </row>
    <row r="26" spans="1:49" x14ac:dyDescent="0.3">
      <c r="A26" s="212" t="s">
        <v>19</v>
      </c>
      <c r="B26" s="310">
        <v>1316.7</v>
      </c>
      <c r="C26" s="310">
        <v>495.02</v>
      </c>
      <c r="D26" s="310">
        <v>125.6</v>
      </c>
      <c r="E26" s="310">
        <v>304.16000000000003</v>
      </c>
      <c r="F26" s="310">
        <v>10387.39</v>
      </c>
      <c r="G26" s="316"/>
      <c r="H26" s="398">
        <v>10.426102710612501</v>
      </c>
      <c r="I26" s="398">
        <v>3.9197458523637883</v>
      </c>
      <c r="J26" s="398">
        <v>0.99454583462666513</v>
      </c>
      <c r="K26" s="398">
        <v>2.4084479383761663</v>
      </c>
      <c r="L26" s="398">
        <v>82.251078480435311</v>
      </c>
      <c r="M26" s="311"/>
      <c r="N26" s="310">
        <v>1776.66</v>
      </c>
      <c r="O26" s="310">
        <v>666.72</v>
      </c>
      <c r="P26" s="310">
        <v>174.6</v>
      </c>
      <c r="Q26" s="310">
        <v>230.81</v>
      </c>
      <c r="R26" s="310">
        <v>9780.08</v>
      </c>
      <c r="S26" s="311"/>
      <c r="T26" s="398">
        <v>14.068230912004864</v>
      </c>
      <c r="U26" s="398">
        <v>5.279328016419508</v>
      </c>
      <c r="V26" s="398">
        <v>1.3825454038679597</v>
      </c>
      <c r="W26" s="398">
        <v>1.8276363382976162</v>
      </c>
      <c r="X26" s="398">
        <v>77.44218014582448</v>
      </c>
      <c r="Y26" s="311"/>
      <c r="Z26" s="310">
        <v>353.18</v>
      </c>
      <c r="AA26" s="310">
        <v>55.45</v>
      </c>
      <c r="AB26" s="310">
        <v>52.32</v>
      </c>
      <c r="AC26" s="310">
        <v>94.53</v>
      </c>
      <c r="AD26" s="310">
        <v>12073.39</v>
      </c>
      <c r="AE26" s="311"/>
      <c r="AF26" s="400">
        <v>2.7966058747885798</v>
      </c>
      <c r="AG26" s="400">
        <v>0.43907298192713845</v>
      </c>
      <c r="AH26" s="400">
        <v>0.41428851964703123</v>
      </c>
      <c r="AI26" s="400">
        <v>0.74852243429346066</v>
      </c>
      <c r="AJ26" s="400">
        <v>95.601431005758215</v>
      </c>
      <c r="AK26" s="311"/>
      <c r="AL26" s="310">
        <v>244.46</v>
      </c>
      <c r="AM26" s="310">
        <v>194.2</v>
      </c>
      <c r="AN26" s="310">
        <v>122.39</v>
      </c>
      <c r="AO26" s="310">
        <v>159.13999999999999</v>
      </c>
      <c r="AP26" s="310">
        <v>11908.68</v>
      </c>
      <c r="AQ26" s="311"/>
      <c r="AR26" s="398">
        <v>1.9357219325862625</v>
      </c>
      <c r="AS26" s="398">
        <v>1.5377452315644775</v>
      </c>
      <c r="AT26" s="398">
        <v>0.96912790366208235</v>
      </c>
      <c r="AU26" s="398">
        <v>1.2601275805930532</v>
      </c>
      <c r="AV26" s="398">
        <v>94.297198168008549</v>
      </c>
      <c r="AW26" s="200"/>
    </row>
    <row r="27" spans="1:49" x14ac:dyDescent="0.3">
      <c r="A27" s="212" t="s">
        <v>20</v>
      </c>
      <c r="B27" s="310">
        <v>2191.73</v>
      </c>
      <c r="C27" s="310">
        <v>478.21</v>
      </c>
      <c r="D27" s="310">
        <v>801.96</v>
      </c>
      <c r="E27" s="310">
        <v>1143.76</v>
      </c>
      <c r="F27" s="310">
        <v>38574.239999999998</v>
      </c>
      <c r="G27" s="316"/>
      <c r="H27" s="398">
        <v>5.0746355050602103</v>
      </c>
      <c r="I27" s="398">
        <v>1.107226458037643</v>
      </c>
      <c r="J27" s="398">
        <v>1.8568230072308574</v>
      </c>
      <c r="K27" s="398">
        <v>2.6482117346879708</v>
      </c>
      <c r="L27" s="398">
        <v>89.313103294983307</v>
      </c>
      <c r="M27" s="311"/>
      <c r="N27" s="310">
        <v>3947.31</v>
      </c>
      <c r="O27" s="310">
        <v>1209.74</v>
      </c>
      <c r="P27" s="310">
        <v>1341.1</v>
      </c>
      <c r="Q27" s="310">
        <v>1210.54</v>
      </c>
      <c r="R27" s="310">
        <v>35481.21</v>
      </c>
      <c r="S27" s="311"/>
      <c r="T27" s="398">
        <v>9.1394284311841414</v>
      </c>
      <c r="U27" s="398">
        <v>2.8009789325745138</v>
      </c>
      <c r="V27" s="398">
        <v>3.1051241146656974</v>
      </c>
      <c r="W27" s="398">
        <v>2.8028312174837171</v>
      </c>
      <c r="X27" s="398">
        <v>82.151637304091935</v>
      </c>
      <c r="Y27" s="311"/>
      <c r="Z27" s="310">
        <v>656.93</v>
      </c>
      <c r="AA27" s="310">
        <v>62.67</v>
      </c>
      <c r="AB27" s="310">
        <v>163.03</v>
      </c>
      <c r="AC27" s="310">
        <v>763.16</v>
      </c>
      <c r="AD27" s="310">
        <v>41544.11</v>
      </c>
      <c r="AE27" s="311"/>
      <c r="AF27" s="400">
        <v>1.5210269067536621</v>
      </c>
      <c r="AG27" s="400">
        <v>0.14510336907471422</v>
      </c>
      <c r="AH27" s="400">
        <v>0.37747251093426931</v>
      </c>
      <c r="AI27" s="400">
        <v>1.7669871891344966</v>
      </c>
      <c r="AJ27" s="400">
        <v>96.189410024102855</v>
      </c>
      <c r="AK27" s="311"/>
      <c r="AL27" s="310">
        <v>1249.3900000000001</v>
      </c>
      <c r="AM27" s="310">
        <v>435.07</v>
      </c>
      <c r="AN27" s="310">
        <v>1216.58</v>
      </c>
      <c r="AO27" s="310">
        <v>636.26</v>
      </c>
      <c r="AP27" s="310">
        <v>39652.61</v>
      </c>
      <c r="AQ27" s="311"/>
      <c r="AR27" s="398">
        <v>2.8927828033869032</v>
      </c>
      <c r="AS27" s="398">
        <v>1.0073419943088544</v>
      </c>
      <c r="AT27" s="398">
        <v>2.8168159685482022</v>
      </c>
      <c r="AU27" s="398">
        <v>1.4731684954121218</v>
      </c>
      <c r="AV27" s="398">
        <v>91.809913891905282</v>
      </c>
      <c r="AW27" s="200"/>
    </row>
    <row r="28" spans="1:49" s="211" customFormat="1" x14ac:dyDescent="0.3">
      <c r="A28" s="214" t="s">
        <v>21</v>
      </c>
      <c r="B28" s="312">
        <v>69372.240000000005</v>
      </c>
      <c r="C28" s="312">
        <v>20167.349999999999</v>
      </c>
      <c r="D28" s="312">
        <v>10869.09</v>
      </c>
      <c r="E28" s="312">
        <v>31392.09</v>
      </c>
      <c r="F28" s="312">
        <v>571653.48</v>
      </c>
      <c r="G28" s="309"/>
      <c r="H28" s="450">
        <v>9.8616563886230892</v>
      </c>
      <c r="I28" s="450">
        <v>2.8669028990428713</v>
      </c>
      <c r="J28" s="450">
        <v>1.5451026352474613</v>
      </c>
      <c r="K28" s="450">
        <v>4.4625631938759796</v>
      </c>
      <c r="L28" s="450">
        <v>81.263776304767177</v>
      </c>
      <c r="M28" s="313"/>
      <c r="N28" s="312">
        <v>105610.68</v>
      </c>
      <c r="O28" s="312">
        <v>48013.18</v>
      </c>
      <c r="P28" s="312">
        <v>25896.69</v>
      </c>
      <c r="Q28" s="312">
        <v>23150.2</v>
      </c>
      <c r="R28" s="312">
        <v>500783.49</v>
      </c>
      <c r="S28" s="313"/>
      <c r="T28" s="450">
        <v>15.01315565316658</v>
      </c>
      <c r="U28" s="450">
        <v>6.8253451709950603</v>
      </c>
      <c r="V28" s="450">
        <v>3.6813609937158098</v>
      </c>
      <c r="W28" s="450">
        <v>3.2909319019812857</v>
      </c>
      <c r="X28" s="450">
        <v>71.189206280141264</v>
      </c>
      <c r="Y28" s="313"/>
      <c r="Z28" s="312">
        <v>22015.03</v>
      </c>
      <c r="AA28" s="312">
        <v>7758.88</v>
      </c>
      <c r="AB28" s="312">
        <v>6294.56</v>
      </c>
      <c r="AC28" s="312">
        <v>14168.2</v>
      </c>
      <c r="AD28" s="312">
        <v>653217.56999999995</v>
      </c>
      <c r="AE28" s="313"/>
      <c r="AF28" s="451">
        <v>3.1295610642705056</v>
      </c>
      <c r="AG28" s="451">
        <v>1.1029686877713611</v>
      </c>
      <c r="AH28" s="451">
        <v>0.89480731539836911</v>
      </c>
      <c r="AI28" s="451">
        <v>2.0140897864230656</v>
      </c>
      <c r="AJ28" s="451">
        <v>92.858573146136692</v>
      </c>
      <c r="AK28" s="313"/>
      <c r="AL28" s="312">
        <v>40153.379999999997</v>
      </c>
      <c r="AM28" s="312">
        <v>21255.14</v>
      </c>
      <c r="AN28" s="312">
        <v>35984.449999999997</v>
      </c>
      <c r="AO28" s="312">
        <v>16232.76</v>
      </c>
      <c r="AP28" s="312">
        <v>589828.5</v>
      </c>
      <c r="AQ28" s="313"/>
      <c r="AR28" s="450">
        <v>5.7080301342699986</v>
      </c>
      <c r="AS28" s="450">
        <v>3.0215384017018647</v>
      </c>
      <c r="AT28" s="450">
        <v>5.1153931490980842</v>
      </c>
      <c r="AU28" s="450">
        <v>2.3075786706467221</v>
      </c>
      <c r="AV28" s="450">
        <v>83.847458222726758</v>
      </c>
    </row>
    <row r="29" spans="1:49" s="211" customFormat="1" x14ac:dyDescent="0.3">
      <c r="A29" s="215" t="s">
        <v>22</v>
      </c>
      <c r="B29" s="312">
        <v>91941.41</v>
      </c>
      <c r="C29" s="312">
        <v>25485.82</v>
      </c>
      <c r="D29" s="312">
        <v>14074.56</v>
      </c>
      <c r="E29" s="312">
        <v>42712.56</v>
      </c>
      <c r="F29" s="312">
        <v>828080.96</v>
      </c>
      <c r="G29" s="309"/>
      <c r="H29" s="450">
        <v>9.1730859241474452</v>
      </c>
      <c r="I29" s="450">
        <v>2.5427456105725965</v>
      </c>
      <c r="J29" s="450">
        <v>1.4042328502963861</v>
      </c>
      <c r="K29" s="450">
        <v>4.2614745947479289</v>
      </c>
      <c r="L29" s="450">
        <v>82.618461020235628</v>
      </c>
      <c r="M29" s="313"/>
      <c r="N29" s="312">
        <v>157011.95000000001</v>
      </c>
      <c r="O29" s="312">
        <v>61121.71</v>
      </c>
      <c r="P29" s="312">
        <v>30648.880000000001</v>
      </c>
      <c r="Q29" s="312">
        <v>30396.87</v>
      </c>
      <c r="R29" s="312">
        <v>723115.91</v>
      </c>
      <c r="S29" s="313"/>
      <c r="T29" s="450">
        <v>15.66523842159852</v>
      </c>
      <c r="U29" s="450">
        <v>6.0981738006935302</v>
      </c>
      <c r="V29" s="450">
        <v>3.0578692421498013</v>
      </c>
      <c r="W29" s="450">
        <v>3.0327259537910036</v>
      </c>
      <c r="X29" s="450">
        <v>72.145993579477079</v>
      </c>
      <c r="Y29" s="313"/>
      <c r="Z29" s="312">
        <v>27183.88</v>
      </c>
      <c r="AA29" s="312">
        <v>9776.41</v>
      </c>
      <c r="AB29" s="312">
        <v>8154.28</v>
      </c>
      <c r="AC29" s="312">
        <v>19928.57</v>
      </c>
      <c r="AD29" s="312">
        <v>937252.17</v>
      </c>
      <c r="AE29" s="313"/>
      <c r="AF29" s="451">
        <v>2.7121627457281026</v>
      </c>
      <c r="AG29" s="451">
        <v>0.97540214969179095</v>
      </c>
      <c r="AH29" s="451">
        <v>0.81356062615917046</v>
      </c>
      <c r="AI29" s="451">
        <v>1.9882932506189217</v>
      </c>
      <c r="AJ29" s="451">
        <v>93.510581227802021</v>
      </c>
      <c r="AK29" s="313"/>
      <c r="AL29" s="312">
        <v>55760.75</v>
      </c>
      <c r="AM29" s="312">
        <v>25134.99</v>
      </c>
      <c r="AN29" s="312">
        <v>40082.43</v>
      </c>
      <c r="AO29" s="312">
        <v>20390.39</v>
      </c>
      <c r="AP29" s="312">
        <v>860926.75</v>
      </c>
      <c r="AQ29" s="313"/>
      <c r="AR29" s="450">
        <v>5.5633054892774068</v>
      </c>
      <c r="AS29" s="450">
        <v>2.507742952523643</v>
      </c>
      <c r="AT29" s="450">
        <v>3.9990639086199056</v>
      </c>
      <c r="AU29" s="450">
        <v>2.0343694913627801</v>
      </c>
      <c r="AV29" s="450">
        <v>85.895518158216248</v>
      </c>
    </row>
    <row r="30" spans="1:49" x14ac:dyDescent="0.3">
      <c r="A30" s="215"/>
      <c r="B30" s="291"/>
      <c r="C30" s="291"/>
      <c r="D30" s="291"/>
      <c r="E30" s="291"/>
      <c r="F30" s="291"/>
      <c r="G30" s="316"/>
      <c r="H30" s="398"/>
      <c r="I30" s="398"/>
      <c r="J30" s="398"/>
      <c r="K30" s="398"/>
      <c r="L30" s="398"/>
      <c r="M30" s="311"/>
      <c r="N30" s="291"/>
      <c r="O30" s="291"/>
      <c r="P30" s="291"/>
      <c r="Q30" s="291"/>
      <c r="R30" s="291"/>
      <c r="S30" s="311"/>
      <c r="T30" s="398"/>
      <c r="U30" s="398"/>
      <c r="V30" s="398"/>
      <c r="W30" s="398"/>
      <c r="X30" s="398"/>
      <c r="Y30" s="311"/>
      <c r="Z30" s="291"/>
      <c r="AA30" s="291"/>
      <c r="AB30" s="291"/>
      <c r="AC30" s="291"/>
      <c r="AD30" s="291"/>
      <c r="AE30" s="311"/>
      <c r="AF30" s="400"/>
      <c r="AG30" s="400"/>
      <c r="AH30" s="400"/>
      <c r="AI30" s="400"/>
      <c r="AJ30" s="400"/>
      <c r="AK30" s="311"/>
      <c r="AL30" s="291"/>
      <c r="AM30" s="291"/>
      <c r="AN30" s="291"/>
      <c r="AO30" s="291"/>
      <c r="AP30" s="291"/>
      <c r="AQ30" s="311"/>
      <c r="AR30" s="398"/>
      <c r="AS30" s="398"/>
      <c r="AT30" s="398"/>
      <c r="AU30" s="398"/>
      <c r="AV30" s="398"/>
      <c r="AW30" s="200"/>
    </row>
    <row r="31" spans="1:49" s="211" customFormat="1" x14ac:dyDescent="0.3">
      <c r="A31" s="215" t="s">
        <v>272</v>
      </c>
      <c r="B31" s="314"/>
      <c r="C31" s="314"/>
      <c r="D31" s="314"/>
      <c r="E31" s="314"/>
      <c r="F31" s="314"/>
      <c r="G31" s="309"/>
      <c r="H31" s="398"/>
      <c r="I31" s="398"/>
      <c r="J31" s="398"/>
      <c r="K31" s="398"/>
      <c r="L31" s="398"/>
      <c r="M31" s="313"/>
      <c r="N31" s="314"/>
      <c r="O31" s="314"/>
      <c r="P31" s="314"/>
      <c r="Q31" s="314"/>
      <c r="R31" s="314"/>
      <c r="S31" s="313"/>
      <c r="T31" s="398"/>
      <c r="U31" s="398"/>
      <c r="V31" s="398"/>
      <c r="W31" s="398"/>
      <c r="X31" s="398"/>
      <c r="Y31" s="313"/>
      <c r="Z31" s="314"/>
      <c r="AA31" s="314"/>
      <c r="AB31" s="314"/>
      <c r="AC31" s="314"/>
      <c r="AD31" s="314"/>
      <c r="AE31" s="313"/>
      <c r="AF31" s="400"/>
      <c r="AG31" s="400"/>
      <c r="AH31" s="400"/>
      <c r="AI31" s="400"/>
      <c r="AJ31" s="400"/>
      <c r="AK31" s="313"/>
      <c r="AL31" s="314"/>
      <c r="AM31" s="314"/>
      <c r="AN31" s="314"/>
      <c r="AO31" s="314"/>
      <c r="AP31" s="314"/>
      <c r="AQ31" s="313"/>
      <c r="AR31" s="398"/>
      <c r="AS31" s="398"/>
      <c r="AT31" s="398"/>
      <c r="AU31" s="398"/>
      <c r="AV31" s="398"/>
    </row>
    <row r="32" spans="1:49" s="309" customFormat="1" x14ac:dyDescent="0.3">
      <c r="A32" s="315" t="s">
        <v>5</v>
      </c>
      <c r="B32" s="312">
        <v>18061.060000000005</v>
      </c>
      <c r="C32" s="312">
        <v>4684.17</v>
      </c>
      <c r="D32" s="312">
        <v>2788.3500000000004</v>
      </c>
      <c r="E32" s="312">
        <v>9741.2900000000009</v>
      </c>
      <c r="F32" s="312">
        <v>155339.80999999997</v>
      </c>
      <c r="H32" s="450">
        <v>9.4751683842155714</v>
      </c>
      <c r="I32" s="450">
        <v>2.4574028041704663</v>
      </c>
      <c r="J32" s="450">
        <v>1.4628203308182068</v>
      </c>
      <c r="K32" s="450">
        <v>5.110462122902824</v>
      </c>
      <c r="L32" s="450">
        <v>81.494156850265327</v>
      </c>
      <c r="N32" s="312">
        <v>40650.36</v>
      </c>
      <c r="O32" s="312">
        <v>10810.63</v>
      </c>
      <c r="P32" s="312">
        <v>3783.41</v>
      </c>
      <c r="Q32" s="312">
        <v>5904.18</v>
      </c>
      <c r="R32" s="312">
        <v>129466.09</v>
      </c>
      <c r="T32" s="450">
        <v>21.325935791087634</v>
      </c>
      <c r="U32" s="450">
        <v>5.6714577986813817</v>
      </c>
      <c r="V32" s="450">
        <v>1.9848473354567797</v>
      </c>
      <c r="W32" s="450">
        <v>3.097442767518511</v>
      </c>
      <c r="X32" s="450">
        <v>67.920321553441894</v>
      </c>
      <c r="Z32" s="312">
        <v>4316.05</v>
      </c>
      <c r="AA32" s="312">
        <v>1805.83</v>
      </c>
      <c r="AB32" s="312">
        <v>1595.53</v>
      </c>
      <c r="AC32" s="312">
        <v>5195.08</v>
      </c>
      <c r="AD32" s="312">
        <v>177702.17</v>
      </c>
      <c r="AF32" s="451">
        <v>2.2642801975461908</v>
      </c>
      <c r="AG32" s="451">
        <v>0.94737204368226458</v>
      </c>
      <c r="AH32" s="451">
        <v>0.83704474776494109</v>
      </c>
      <c r="AI32" s="451">
        <v>2.7254357036337078</v>
      </c>
      <c r="AJ32" s="451">
        <v>93.225867307372894</v>
      </c>
      <c r="AL32" s="312">
        <v>13612.050000000001</v>
      </c>
      <c r="AM32" s="312">
        <v>3510.1600000000003</v>
      </c>
      <c r="AN32" s="312">
        <v>3702.3199999999997</v>
      </c>
      <c r="AO32" s="312">
        <v>3690.55</v>
      </c>
      <c r="AP32" s="312">
        <v>166099.58000000002</v>
      </c>
      <c r="AR32" s="450">
        <v>7.1411348948711497</v>
      </c>
      <c r="AS32" s="450">
        <v>1.8414952973711467</v>
      </c>
      <c r="AT32" s="450">
        <v>1.9423060115103423</v>
      </c>
      <c r="AU32" s="450">
        <v>1.9361312503455925</v>
      </c>
      <c r="AV32" s="450">
        <v>87.138932545901767</v>
      </c>
    </row>
    <row r="33" spans="1:49" s="316" customFormat="1" x14ac:dyDescent="0.3">
      <c r="A33" s="216" t="s">
        <v>23</v>
      </c>
      <c r="B33" s="310">
        <v>10759.03</v>
      </c>
      <c r="C33" s="310">
        <v>2579.0700000000002</v>
      </c>
      <c r="D33" s="310">
        <v>1693.23</v>
      </c>
      <c r="E33" s="310">
        <v>6237.24</v>
      </c>
      <c r="F33" s="310">
        <v>96873.22</v>
      </c>
      <c r="H33" s="398">
        <v>9.1068798861842097</v>
      </c>
      <c r="I33" s="398">
        <v>2.1830295768355614</v>
      </c>
      <c r="J33" s="398">
        <v>1.4332186293451816</v>
      </c>
      <c r="K33" s="398">
        <v>5.2794532129107923</v>
      </c>
      <c r="L33" s="398">
        <v>81.997427159130325</v>
      </c>
      <c r="N33" s="310">
        <v>23878.79</v>
      </c>
      <c r="O33" s="310">
        <v>6770.01</v>
      </c>
      <c r="P33" s="310">
        <v>2755.99</v>
      </c>
      <c r="Q33" s="310">
        <v>4042.81</v>
      </c>
      <c r="R33" s="310">
        <v>80694.179999999993</v>
      </c>
      <c r="T33" s="398">
        <v>20.211977507025878</v>
      </c>
      <c r="U33" s="398">
        <v>5.7304113752137473</v>
      </c>
      <c r="V33" s="398">
        <v>2.3327818490630494</v>
      </c>
      <c r="W33" s="398">
        <v>3.4219985512322566</v>
      </c>
      <c r="X33" s="398">
        <v>68.302830717465056</v>
      </c>
      <c r="Z33" s="310">
        <v>2250.29</v>
      </c>
      <c r="AA33" s="310">
        <v>944.99</v>
      </c>
      <c r="AB33" s="310">
        <v>1014.12</v>
      </c>
      <c r="AC33" s="310">
        <v>3386.7</v>
      </c>
      <c r="AD33" s="310">
        <v>110545.68</v>
      </c>
      <c r="AF33" s="400">
        <v>1.9047368339972532</v>
      </c>
      <c r="AG33" s="400">
        <v>0.79987790940681602</v>
      </c>
      <c r="AH33" s="400">
        <v>0.85839234858320246</v>
      </c>
      <c r="AI33" s="400">
        <v>2.8666404044360934</v>
      </c>
      <c r="AJ33" s="400">
        <v>93.570352503576629</v>
      </c>
      <c r="AL33" s="310">
        <v>8484.64</v>
      </c>
      <c r="AM33" s="310">
        <v>2385.92</v>
      </c>
      <c r="AN33" s="310">
        <v>2991.1</v>
      </c>
      <c r="AO33" s="310">
        <v>2654.34</v>
      </c>
      <c r="AP33" s="310">
        <v>101625.77</v>
      </c>
      <c r="AR33" s="398">
        <v>7.1817438335532096</v>
      </c>
      <c r="AS33" s="398">
        <v>2.019539573553065</v>
      </c>
      <c r="AT33" s="398">
        <v>2.531788500224053</v>
      </c>
      <c r="AU33" s="398">
        <v>2.2467411613402133</v>
      </c>
      <c r="AV33" s="398">
        <v>86.020178466923397</v>
      </c>
    </row>
    <row r="34" spans="1:49" s="316" customFormat="1" x14ac:dyDescent="0.3">
      <c r="A34" s="217" t="s">
        <v>25</v>
      </c>
      <c r="B34" s="310">
        <v>6051.41</v>
      </c>
      <c r="C34" s="310">
        <v>1705.52</v>
      </c>
      <c r="D34" s="310">
        <v>950.9</v>
      </c>
      <c r="E34" s="310">
        <v>3050.76</v>
      </c>
      <c r="F34" s="310">
        <v>49861.93</v>
      </c>
      <c r="H34" s="398">
        <v>9.8204445823494204</v>
      </c>
      <c r="I34" s="398">
        <v>2.767778855521041</v>
      </c>
      <c r="J34" s="398">
        <v>1.5431545298295875</v>
      </c>
      <c r="K34" s="398">
        <v>4.9508824412902648</v>
      </c>
      <c r="L34" s="398">
        <v>80.917723362652012</v>
      </c>
      <c r="N34" s="310">
        <v>14548.94</v>
      </c>
      <c r="O34" s="310">
        <v>3371.45</v>
      </c>
      <c r="P34" s="310">
        <v>896.95</v>
      </c>
      <c r="Q34" s="310">
        <v>1627.62</v>
      </c>
      <c r="R34" s="310">
        <v>41175.56</v>
      </c>
      <c r="T34" s="398">
        <v>23.610540188472896</v>
      </c>
      <c r="U34" s="398">
        <v>5.4713096430686319</v>
      </c>
      <c r="V34" s="398">
        <v>1.455602540257281</v>
      </c>
      <c r="W34" s="398">
        <v>2.6413599493545408</v>
      </c>
      <c r="X34" s="398">
        <v>66.821171450488976</v>
      </c>
      <c r="Z34" s="310">
        <v>1495.37</v>
      </c>
      <c r="AA34" s="310">
        <v>693.96</v>
      </c>
      <c r="AB34" s="310">
        <v>455.17</v>
      </c>
      <c r="AC34" s="310">
        <v>1542.84</v>
      </c>
      <c r="AD34" s="310">
        <v>57433.19</v>
      </c>
      <c r="AF34" s="400">
        <v>2.4267399193093597</v>
      </c>
      <c r="AG34" s="400">
        <v>1.1261831081297093</v>
      </c>
      <c r="AH34" s="400">
        <v>0.73866615558158943</v>
      </c>
      <c r="AI34" s="400">
        <v>2.5037759331183937</v>
      </c>
      <c r="AJ34" s="400">
        <v>93.204634883860933</v>
      </c>
      <c r="AL34" s="310">
        <v>4475.3599999999997</v>
      </c>
      <c r="AM34" s="310">
        <v>959.4</v>
      </c>
      <c r="AN34" s="310">
        <v>627.16</v>
      </c>
      <c r="AO34" s="310">
        <v>912.74</v>
      </c>
      <c r="AP34" s="310">
        <v>54645.86</v>
      </c>
      <c r="AR34" s="398">
        <v>7.262774273444256</v>
      </c>
      <c r="AS34" s="398">
        <v>1.5569486338400529</v>
      </c>
      <c r="AT34" s="398">
        <v>1.017777678965111</v>
      </c>
      <c r="AU34" s="398">
        <v>1.481227117001428</v>
      </c>
      <c r="AV34" s="398">
        <v>88.681256068391491</v>
      </c>
    </row>
    <row r="35" spans="1:49" s="316" customFormat="1" x14ac:dyDescent="0.3">
      <c r="A35" s="216" t="s">
        <v>26</v>
      </c>
      <c r="B35" s="310">
        <v>1050.31</v>
      </c>
      <c r="C35" s="310">
        <v>319.98</v>
      </c>
      <c r="D35" s="310">
        <v>125.03</v>
      </c>
      <c r="E35" s="310">
        <v>401.17</v>
      </c>
      <c r="F35" s="310">
        <v>7495.05</v>
      </c>
      <c r="H35" s="398">
        <v>11.183587764719912</v>
      </c>
      <c r="I35" s="398">
        <v>3.4071125791005299</v>
      </c>
      <c r="J35" s="398">
        <v>1.33130597463885</v>
      </c>
      <c r="K35" s="398">
        <v>4.2716149551776974</v>
      </c>
      <c r="L35" s="398">
        <v>79.806485205286037</v>
      </c>
      <c r="N35" s="310">
        <v>1988.45</v>
      </c>
      <c r="O35" s="310">
        <v>584.79</v>
      </c>
      <c r="P35" s="310">
        <v>122.71</v>
      </c>
      <c r="Q35" s="310">
        <v>215.33</v>
      </c>
      <c r="R35" s="310">
        <v>6480.25</v>
      </c>
      <c r="T35" s="398">
        <v>21.172801449817015</v>
      </c>
      <c r="U35" s="398">
        <v>6.2267809398468614</v>
      </c>
      <c r="V35" s="398">
        <v>1.3066028644959873</v>
      </c>
      <c r="W35" s="398">
        <v>2.2928106495959657</v>
      </c>
      <c r="X35" s="398">
        <v>69.001004096244174</v>
      </c>
      <c r="Z35" s="310">
        <v>447.02</v>
      </c>
      <c r="AA35" s="310">
        <v>121.38</v>
      </c>
      <c r="AB35" s="310">
        <v>113.5</v>
      </c>
      <c r="AC35" s="310">
        <v>234.7</v>
      </c>
      <c r="AD35" s="310">
        <v>8474.92</v>
      </c>
      <c r="AF35" s="400">
        <v>4.7598208172683254</v>
      </c>
      <c r="AG35" s="400">
        <v>1.292441167733053</v>
      </c>
      <c r="AH35" s="400">
        <v>1.2085357763857432</v>
      </c>
      <c r="AI35" s="400">
        <v>2.4990603235042639</v>
      </c>
      <c r="AJ35" s="400">
        <v>90.240035436185579</v>
      </c>
      <c r="AL35" s="310">
        <v>583.29</v>
      </c>
      <c r="AM35" s="310">
        <v>139.44</v>
      </c>
      <c r="AN35" s="310">
        <v>72.02</v>
      </c>
      <c r="AO35" s="310">
        <v>106.03</v>
      </c>
      <c r="AP35" s="310">
        <v>8490.76</v>
      </c>
      <c r="AR35" s="398">
        <v>6.2108091013924245</v>
      </c>
      <c r="AS35" s="398">
        <v>1.4847421027244763</v>
      </c>
      <c r="AT35" s="398">
        <v>0.76686120365904165</v>
      </c>
      <c r="AU35" s="398">
        <v>1.1289960208826464</v>
      </c>
      <c r="AV35" s="398">
        <v>90.408698050264434</v>
      </c>
    </row>
    <row r="36" spans="1:49" s="316" customFormat="1" x14ac:dyDescent="0.3">
      <c r="A36" s="216" t="s">
        <v>27</v>
      </c>
      <c r="B36" s="310">
        <v>200.31</v>
      </c>
      <c r="C36" s="310">
        <v>79.599999999999994</v>
      </c>
      <c r="D36" s="310">
        <v>19.190000000000001</v>
      </c>
      <c r="E36" s="310">
        <v>52.12</v>
      </c>
      <c r="F36" s="310">
        <v>1109.6099999999999</v>
      </c>
      <c r="H36" s="398">
        <v>13.711973932805785</v>
      </c>
      <c r="I36" s="398">
        <v>5.4489197995673724</v>
      </c>
      <c r="J36" s="398">
        <v>1.3136277758002246</v>
      </c>
      <c r="K36" s="398">
        <v>3.5678103009227566</v>
      </c>
      <c r="L36" s="398">
        <v>75.956983653240599</v>
      </c>
      <c r="N36" s="310">
        <v>234.18</v>
      </c>
      <c r="O36" s="310">
        <v>84.38</v>
      </c>
      <c r="P36" s="310">
        <v>7.76</v>
      </c>
      <c r="Q36" s="310">
        <v>18.420000000000002</v>
      </c>
      <c r="R36" s="310">
        <v>1116.0999999999999</v>
      </c>
      <c r="T36" s="398">
        <v>16.030502998274969</v>
      </c>
      <c r="U36" s="398">
        <v>5.7761288026067188</v>
      </c>
      <c r="V36" s="398">
        <v>0.5312012266914925</v>
      </c>
      <c r="W36" s="398">
        <v>1.2609183757290328</v>
      </c>
      <c r="X36" s="398">
        <v>76.401248596697798</v>
      </c>
      <c r="Z36" s="310">
        <v>123.37</v>
      </c>
      <c r="AA36" s="310">
        <v>45.5</v>
      </c>
      <c r="AB36" s="310">
        <v>12.74</v>
      </c>
      <c r="AC36" s="310">
        <v>30.84</v>
      </c>
      <c r="AD36" s="310">
        <v>1248.3800000000001</v>
      </c>
      <c r="AF36" s="400">
        <v>8.4451411516661654</v>
      </c>
      <c r="AG36" s="400">
        <v>3.1146463678431586</v>
      </c>
      <c r="AH36" s="400">
        <v>0.87210098299608452</v>
      </c>
      <c r="AI36" s="400">
        <v>2.1111141535007256</v>
      </c>
      <c r="AJ36" s="400">
        <v>85.456312806330615</v>
      </c>
      <c r="AL36" s="310">
        <v>68.760000000000005</v>
      </c>
      <c r="AM36" s="310">
        <v>25.4</v>
      </c>
      <c r="AN36" s="310">
        <v>12.04</v>
      </c>
      <c r="AO36" s="310">
        <v>17.440000000000001</v>
      </c>
      <c r="AP36" s="310">
        <v>1337.19</v>
      </c>
      <c r="AR36" s="398">
        <v>4.7068809725911125</v>
      </c>
      <c r="AS36" s="398">
        <v>1.7387256646860711</v>
      </c>
      <c r="AT36" s="398">
        <v>0.82418334656772818</v>
      </c>
      <c r="AU36" s="398">
        <v>1.193833684729334</v>
      </c>
      <c r="AV36" s="398">
        <v>91.535691793762496</v>
      </c>
    </row>
    <row r="37" spans="1:49" s="309" customFormat="1" x14ac:dyDescent="0.3">
      <c r="A37" s="317" t="s">
        <v>7</v>
      </c>
      <c r="B37" s="312">
        <v>4508.12</v>
      </c>
      <c r="C37" s="312">
        <v>634.31999999999994</v>
      </c>
      <c r="D37" s="312">
        <v>417.13</v>
      </c>
      <c r="E37" s="312">
        <v>1579.1900000000003</v>
      </c>
      <c r="F37" s="312">
        <v>101087.66999999998</v>
      </c>
      <c r="H37" s="450">
        <v>4.1654527762678262</v>
      </c>
      <c r="I37" s="450">
        <v>0.58610463009906721</v>
      </c>
      <c r="J37" s="450">
        <v>0.38542348397216536</v>
      </c>
      <c r="K37" s="450">
        <v>1.4591540087119219</v>
      </c>
      <c r="L37" s="450">
        <v>93.403883580726728</v>
      </c>
      <c r="N37" s="312">
        <v>10750.910000000002</v>
      </c>
      <c r="O37" s="312">
        <v>2297.89</v>
      </c>
      <c r="P37" s="312">
        <v>968.80000000000007</v>
      </c>
      <c r="Q37" s="312">
        <v>1342.48</v>
      </c>
      <c r="R37" s="312">
        <v>92866.329999999987</v>
      </c>
      <c r="T37" s="450">
        <v>9.9337213532260762</v>
      </c>
      <c r="U37" s="450">
        <v>2.1232248210025628</v>
      </c>
      <c r="V37" s="450">
        <v>0.89516043265225198</v>
      </c>
      <c r="W37" s="450">
        <v>1.2404365995324063</v>
      </c>
      <c r="X37" s="450">
        <v>85.807456793586695</v>
      </c>
      <c r="Z37" s="312">
        <v>852.81</v>
      </c>
      <c r="AA37" s="312">
        <v>211.71</v>
      </c>
      <c r="AB37" s="312">
        <v>264.18</v>
      </c>
      <c r="AC37" s="312">
        <v>565.29</v>
      </c>
      <c r="AD37" s="312">
        <v>106332.44000000002</v>
      </c>
      <c r="AF37" s="451">
        <v>0.78798696177762895</v>
      </c>
      <c r="AG37" s="451">
        <v>0.1956176870322133</v>
      </c>
      <c r="AH37" s="451">
        <v>0.24409938387497102</v>
      </c>
      <c r="AI37" s="451">
        <v>0.5223216773059367</v>
      </c>
      <c r="AJ37" s="451">
        <v>98.249992769786971</v>
      </c>
      <c r="AL37" s="312">
        <v>1995.3099999999997</v>
      </c>
      <c r="AM37" s="312">
        <v>369.7</v>
      </c>
      <c r="AN37" s="312">
        <v>395.65999999999997</v>
      </c>
      <c r="AO37" s="312">
        <v>467.09</v>
      </c>
      <c r="AP37" s="312">
        <v>104998.67000000001</v>
      </c>
      <c r="AR37" s="450">
        <v>1.8436442639093356</v>
      </c>
      <c r="AS37" s="450">
        <v>0.3415986911143038</v>
      </c>
      <c r="AT37" s="450">
        <v>0.36558544259206233</v>
      </c>
      <c r="AU37" s="450">
        <v>0.43158596871133392</v>
      </c>
      <c r="AV37" s="450">
        <v>97.017604113450702</v>
      </c>
    </row>
    <row r="38" spans="1:49" s="316" customFormat="1" x14ac:dyDescent="0.3">
      <c r="A38" s="216" t="s">
        <v>23</v>
      </c>
      <c r="B38" s="310">
        <v>3268.69</v>
      </c>
      <c r="C38" s="310">
        <v>523.17999999999995</v>
      </c>
      <c r="D38" s="310">
        <v>363.81</v>
      </c>
      <c r="E38" s="310">
        <v>1200.1400000000001</v>
      </c>
      <c r="F38" s="310">
        <v>83379.039999999994</v>
      </c>
      <c r="G38" s="318"/>
      <c r="H38" s="398">
        <v>3.6836593870774128</v>
      </c>
      <c r="I38" s="398">
        <v>0.58959917218554236</v>
      </c>
      <c r="J38" s="398">
        <v>0.40999670253607207</v>
      </c>
      <c r="K38" s="398">
        <v>1.3525011478014393</v>
      </c>
      <c r="L38" s="398">
        <v>93.964243590399519</v>
      </c>
      <c r="M38" s="318"/>
      <c r="N38" s="310">
        <v>8341.2000000000007</v>
      </c>
      <c r="O38" s="310">
        <v>1925.92</v>
      </c>
      <c r="P38" s="310">
        <v>864.62</v>
      </c>
      <c r="Q38" s="310">
        <v>1214.97</v>
      </c>
      <c r="R38" s="310">
        <v>76388.149999999994</v>
      </c>
      <c r="S38" s="318"/>
      <c r="T38" s="398">
        <v>9.400138795508326</v>
      </c>
      <c r="U38" s="398">
        <v>2.1704209596994914</v>
      </c>
      <c r="V38" s="398">
        <v>0.97438594031702985</v>
      </c>
      <c r="W38" s="398">
        <v>1.3692138580034949</v>
      </c>
      <c r="X38" s="398">
        <v>86.08584044647165</v>
      </c>
      <c r="Y38" s="318"/>
      <c r="Z38" s="310">
        <v>674.87</v>
      </c>
      <c r="AA38" s="310">
        <v>146.9</v>
      </c>
      <c r="AB38" s="310">
        <v>230.21</v>
      </c>
      <c r="AC38" s="310">
        <v>480.3</v>
      </c>
      <c r="AD38" s="310">
        <v>87202.58</v>
      </c>
      <c r="AE38" s="318"/>
      <c r="AF38" s="400">
        <v>0.76054664423880303</v>
      </c>
      <c r="AG38" s="400">
        <v>0.16554936808374973</v>
      </c>
      <c r="AH38" s="400">
        <v>0.25943580685200834</v>
      </c>
      <c r="AI38" s="400">
        <v>0.54127543560670521</v>
      </c>
      <c r="AJ38" s="400">
        <v>98.273192745218736</v>
      </c>
      <c r="AK38" s="318"/>
      <c r="AL38" s="310">
        <v>1525.37</v>
      </c>
      <c r="AM38" s="310">
        <v>289.56</v>
      </c>
      <c r="AN38" s="310">
        <v>354.33</v>
      </c>
      <c r="AO38" s="310">
        <v>383.26</v>
      </c>
      <c r="AP38" s="310">
        <v>86182.34</v>
      </c>
      <c r="AQ38" s="318"/>
      <c r="AR38" s="398">
        <v>1.7190200108503015</v>
      </c>
      <c r="AS38" s="398">
        <v>0.32632045624459199</v>
      </c>
      <c r="AT38" s="398">
        <v>0.39931318987825071</v>
      </c>
      <c r="AU38" s="398">
        <v>0.43191593472959777</v>
      </c>
      <c r="AV38" s="398">
        <v>97.123430408297253</v>
      </c>
      <c r="AW38" s="318"/>
    </row>
    <row r="39" spans="1:49" s="316" customFormat="1" x14ac:dyDescent="0.3">
      <c r="A39" s="217" t="s">
        <v>25</v>
      </c>
      <c r="B39" s="310">
        <v>1124.72</v>
      </c>
      <c r="C39" s="310">
        <v>102.48</v>
      </c>
      <c r="D39" s="310">
        <v>53.32</v>
      </c>
      <c r="E39" s="310">
        <v>364.89</v>
      </c>
      <c r="F39" s="310">
        <v>16612.98</v>
      </c>
      <c r="G39" s="318"/>
      <c r="H39" s="398">
        <v>6.1600207685457304</v>
      </c>
      <c r="I39" s="398">
        <v>0.56127652069898859</v>
      </c>
      <c r="J39" s="398">
        <v>0.29203028965329891</v>
      </c>
      <c r="K39" s="398">
        <v>1.9984796022429152</v>
      </c>
      <c r="L39" s="398">
        <v>90.988247588230706</v>
      </c>
      <c r="M39" s="318"/>
      <c r="N39" s="310">
        <v>2279.66</v>
      </c>
      <c r="O39" s="310">
        <v>358.41</v>
      </c>
      <c r="P39" s="310">
        <v>99.82</v>
      </c>
      <c r="Q39" s="310">
        <v>115.97</v>
      </c>
      <c r="R39" s="310">
        <v>15404.51</v>
      </c>
      <c r="S39" s="318"/>
      <c r="T39" s="398">
        <v>12.485554578226544</v>
      </c>
      <c r="U39" s="398">
        <v>1.9629890494118316</v>
      </c>
      <c r="V39" s="398">
        <v>0.54670786783931535</v>
      </c>
      <c r="W39" s="398">
        <v>0.63516040305875976</v>
      </c>
      <c r="X39" s="398">
        <v>84.369533332091891</v>
      </c>
      <c r="Y39" s="318"/>
      <c r="Z39" s="310">
        <v>172.19</v>
      </c>
      <c r="AA39" s="310">
        <v>56.15</v>
      </c>
      <c r="AB39" s="310">
        <v>33.97</v>
      </c>
      <c r="AC39" s="310">
        <v>70.83</v>
      </c>
      <c r="AD39" s="310">
        <v>17925.240000000002</v>
      </c>
      <c r="AE39" s="318"/>
      <c r="AF39" s="400">
        <v>0.94307381049140182</v>
      </c>
      <c r="AG39" s="400">
        <v>0.30753002183107148</v>
      </c>
      <c r="AH39" s="400">
        <v>0.1860515555049243</v>
      </c>
      <c r="AI39" s="400">
        <v>0.38793145941753865</v>
      </c>
      <c r="AJ39" s="400">
        <v>98.17541315275507</v>
      </c>
      <c r="AK39" s="318"/>
      <c r="AL39" s="310">
        <v>422.34</v>
      </c>
      <c r="AM39" s="310">
        <v>75.84</v>
      </c>
      <c r="AN39" s="310">
        <v>41.33</v>
      </c>
      <c r="AO39" s="310">
        <v>83.83</v>
      </c>
      <c r="AP39" s="310">
        <v>17635.04</v>
      </c>
      <c r="AQ39" s="318"/>
      <c r="AR39" s="398">
        <v>2.3131296423888648</v>
      </c>
      <c r="AS39" s="398">
        <v>0.41537091461564501</v>
      </c>
      <c r="AT39" s="398">
        <v>0.22636181304146369</v>
      </c>
      <c r="AU39" s="398">
        <v>0.45913164256631744</v>
      </c>
      <c r="AV39" s="398">
        <v>96.586005987387708</v>
      </c>
      <c r="AW39" s="318"/>
    </row>
    <row r="40" spans="1:49" s="316" customFormat="1" x14ac:dyDescent="0.3">
      <c r="A40" s="216" t="s">
        <v>26</v>
      </c>
      <c r="B40" s="310">
        <v>111.69</v>
      </c>
      <c r="C40" s="310">
        <v>8.66</v>
      </c>
      <c r="D40" s="263" t="s">
        <v>257</v>
      </c>
      <c r="E40" s="310">
        <v>14.16</v>
      </c>
      <c r="F40" s="310">
        <v>1014.97</v>
      </c>
      <c r="G40" s="318"/>
      <c r="H40" s="398">
        <v>9.7166520222363335</v>
      </c>
      <c r="I40" s="398">
        <v>0.75339069310203832</v>
      </c>
      <c r="J40" s="263" t="s">
        <v>257</v>
      </c>
      <c r="K40" s="398">
        <v>1.231872080176081</v>
      </c>
      <c r="L40" s="398">
        <v>88.298955170643865</v>
      </c>
      <c r="M40" s="318"/>
      <c r="N40" s="310">
        <v>125.52</v>
      </c>
      <c r="O40" s="223" t="s">
        <v>256</v>
      </c>
      <c r="P40" s="199">
        <v>4.3600000000000003</v>
      </c>
      <c r="Q40" s="199">
        <v>11.54</v>
      </c>
      <c r="R40" s="199">
        <v>996.86</v>
      </c>
      <c r="S40" s="303"/>
      <c r="T40" s="398">
        <v>10.919815219187972</v>
      </c>
      <c r="U40" s="223" t="s">
        <v>256</v>
      </c>
      <c r="V40" s="398">
        <v>0.37930524502596846</v>
      </c>
      <c r="W40" s="398">
        <v>1.0039409466971734</v>
      </c>
      <c r="X40" s="398">
        <v>86.723446457932781</v>
      </c>
      <c r="Y40" s="318"/>
      <c r="Z40" s="310">
        <v>5.75</v>
      </c>
      <c r="AA40" s="310">
        <v>8.66</v>
      </c>
      <c r="AB40" s="263" t="s">
        <v>257</v>
      </c>
      <c r="AC40" s="310">
        <v>14.16</v>
      </c>
      <c r="AD40" s="310">
        <v>1120.9100000000001</v>
      </c>
      <c r="AE40" s="318"/>
      <c r="AF40" s="400">
        <v>0.50023054103195386</v>
      </c>
      <c r="AG40" s="400">
        <v>0.75339069310203832</v>
      </c>
      <c r="AH40" s="263" t="s">
        <v>257</v>
      </c>
      <c r="AI40" s="400">
        <v>1.231872080176081</v>
      </c>
      <c r="AJ40" s="400">
        <v>97.515376651848257</v>
      </c>
      <c r="AK40" s="318"/>
      <c r="AL40" s="310">
        <v>47.6</v>
      </c>
      <c r="AM40" s="310">
        <v>4.3</v>
      </c>
      <c r="AN40" s="263" t="s">
        <v>257</v>
      </c>
      <c r="AO40" s="263" t="s">
        <v>257</v>
      </c>
      <c r="AP40" s="310">
        <v>1097.58</v>
      </c>
      <c r="AQ40" s="318"/>
      <c r="AR40" s="398">
        <v>4.1410389135862617</v>
      </c>
      <c r="AS40" s="398">
        <v>0.3740854480760698</v>
      </c>
      <c r="AT40" s="263" t="s">
        <v>257</v>
      </c>
      <c r="AU40" s="263" t="s">
        <v>257</v>
      </c>
      <c r="AV40" s="398">
        <v>95.485745604495975</v>
      </c>
      <c r="AW40" s="318"/>
    </row>
    <row r="41" spans="1:49" s="316" customFormat="1" x14ac:dyDescent="0.3">
      <c r="A41" s="216" t="s">
        <v>27</v>
      </c>
      <c r="B41" s="310">
        <v>3.02</v>
      </c>
      <c r="C41" s="263" t="s">
        <v>257</v>
      </c>
      <c r="D41" s="263" t="s">
        <v>257</v>
      </c>
      <c r="E41" s="263" t="s">
        <v>257</v>
      </c>
      <c r="F41" s="310">
        <v>80.680000000000007</v>
      </c>
      <c r="G41" s="318"/>
      <c r="H41" s="398">
        <v>3.6081242532855438</v>
      </c>
      <c r="I41" s="263" t="s">
        <v>257</v>
      </c>
      <c r="J41" s="263" t="s">
        <v>257</v>
      </c>
      <c r="K41" s="263" t="s">
        <v>257</v>
      </c>
      <c r="L41" s="398">
        <v>96.391875746714476</v>
      </c>
      <c r="M41" s="318"/>
      <c r="N41" s="310">
        <v>4.53</v>
      </c>
      <c r="O41" s="223" t="s">
        <v>256</v>
      </c>
      <c r="P41" s="224" t="s">
        <v>257</v>
      </c>
      <c r="Q41" s="224" t="s">
        <v>257</v>
      </c>
      <c r="R41" s="199">
        <v>76.81</v>
      </c>
      <c r="S41" s="303"/>
      <c r="T41" s="398">
        <v>5.4121863799283165</v>
      </c>
      <c r="U41" s="223" t="s">
        <v>256</v>
      </c>
      <c r="V41" s="224" t="s">
        <v>257</v>
      </c>
      <c r="W41" s="224" t="s">
        <v>257</v>
      </c>
      <c r="X41" s="398">
        <v>91.76821983273598</v>
      </c>
      <c r="Y41" s="318"/>
      <c r="Z41" s="263" t="s">
        <v>257</v>
      </c>
      <c r="AA41" s="263" t="s">
        <v>257</v>
      </c>
      <c r="AB41" s="263" t="s">
        <v>257</v>
      </c>
      <c r="AC41" s="263" t="s">
        <v>257</v>
      </c>
      <c r="AD41" s="310">
        <v>83.71</v>
      </c>
      <c r="AE41" s="318"/>
      <c r="AF41" s="263" t="s">
        <v>257</v>
      </c>
      <c r="AG41" s="263" t="s">
        <v>257</v>
      </c>
      <c r="AH41" s="263" t="s">
        <v>257</v>
      </c>
      <c r="AI41" s="263" t="s">
        <v>257</v>
      </c>
      <c r="AJ41" s="400">
        <v>100.01194743130229</v>
      </c>
      <c r="AK41" s="318"/>
      <c r="AL41" s="263" t="s">
        <v>257</v>
      </c>
      <c r="AM41" s="263" t="s">
        <v>257</v>
      </c>
      <c r="AN41" s="263" t="s">
        <v>257</v>
      </c>
      <c r="AO41" s="263" t="s">
        <v>257</v>
      </c>
      <c r="AP41" s="310">
        <v>83.71</v>
      </c>
      <c r="AQ41" s="318"/>
      <c r="AR41" s="263" t="s">
        <v>257</v>
      </c>
      <c r="AS41" s="263" t="s">
        <v>257</v>
      </c>
      <c r="AT41" s="263" t="s">
        <v>257</v>
      </c>
      <c r="AU41" s="263" t="s">
        <v>257</v>
      </c>
      <c r="AV41" s="398">
        <v>100.01194743130229</v>
      </c>
      <c r="AW41" s="318"/>
    </row>
    <row r="42" spans="1:49" s="309" customFormat="1" x14ac:dyDescent="0.3">
      <c r="A42" s="225" t="s">
        <v>28</v>
      </c>
      <c r="B42" s="312">
        <v>28165.100000000002</v>
      </c>
      <c r="C42" s="312">
        <v>9766.5000000000018</v>
      </c>
      <c r="D42" s="312">
        <v>5130.8100000000004</v>
      </c>
      <c r="E42" s="312">
        <v>18183.98</v>
      </c>
      <c r="F42" s="312">
        <v>185951.41999999998</v>
      </c>
      <c r="H42" s="450">
        <v>11.393750268004005</v>
      </c>
      <c r="I42" s="450">
        <v>3.9508846761581222</v>
      </c>
      <c r="J42" s="450">
        <v>2.075588860418661</v>
      </c>
      <c r="K42" s="450">
        <v>7.3560444308161319</v>
      </c>
      <c r="L42" s="450">
        <v>75.223735809946518</v>
      </c>
      <c r="N42" s="312">
        <v>45173.829999999994</v>
      </c>
      <c r="O42" s="312">
        <v>22723.289999999997</v>
      </c>
      <c r="P42" s="312">
        <v>13164.12</v>
      </c>
      <c r="Q42" s="312">
        <v>12018.59</v>
      </c>
      <c r="R42" s="312">
        <v>154117.97000000003</v>
      </c>
      <c r="T42" s="450">
        <v>18.274365710374443</v>
      </c>
      <c r="U42" s="450">
        <v>9.192351226426771</v>
      </c>
      <c r="V42" s="450">
        <v>5.3253386559265499</v>
      </c>
      <c r="W42" s="450">
        <v>4.8619324282012224</v>
      </c>
      <c r="X42" s="450">
        <v>62.346011979071022</v>
      </c>
      <c r="Z42" s="312">
        <v>10731.44</v>
      </c>
      <c r="AA42" s="312">
        <v>3369.7599999999998</v>
      </c>
      <c r="AB42" s="312">
        <v>2085.08</v>
      </c>
      <c r="AC42" s="312">
        <v>9277.2199999999993</v>
      </c>
      <c r="AD42" s="312">
        <v>221734.29</v>
      </c>
      <c r="AF42" s="451">
        <v>4.3412360465991204</v>
      </c>
      <c r="AG42" s="451">
        <v>1.3631836529289498</v>
      </c>
      <c r="AH42" s="451">
        <v>0.84348647115791486</v>
      </c>
      <c r="AI42" s="451">
        <v>3.7529541120511585</v>
      </c>
      <c r="AJ42" s="451">
        <v>89.699135671919421</v>
      </c>
      <c r="AL42" s="312">
        <v>23615.690000000002</v>
      </c>
      <c r="AM42" s="312">
        <v>10322.980000000001</v>
      </c>
      <c r="AN42" s="312">
        <v>13796.779999999999</v>
      </c>
      <c r="AO42" s="312">
        <v>8760.35</v>
      </c>
      <c r="AP42" s="312">
        <v>190702.00999999998</v>
      </c>
      <c r="AR42" s="450">
        <v>9.5533576755132952</v>
      </c>
      <c r="AS42" s="450">
        <v>4.1759999482196042</v>
      </c>
      <c r="AT42" s="450">
        <v>5.5812713543567138</v>
      </c>
      <c r="AU42" s="450">
        <v>3.5438624453777505</v>
      </c>
      <c r="AV42" s="450">
        <v>77.14551262187608</v>
      </c>
    </row>
    <row r="43" spans="1:49" s="316" customFormat="1" x14ac:dyDescent="0.3">
      <c r="A43" s="216" t="s">
        <v>23</v>
      </c>
      <c r="B43" s="310">
        <v>21320.63</v>
      </c>
      <c r="C43" s="310">
        <v>6988.63</v>
      </c>
      <c r="D43" s="310">
        <v>3681.25</v>
      </c>
      <c r="E43" s="310">
        <v>15523.94</v>
      </c>
      <c r="F43" s="310">
        <v>160070.88</v>
      </c>
      <c r="H43" s="398">
        <v>10.270778273648805</v>
      </c>
      <c r="I43" s="398">
        <v>3.3666298400455452</v>
      </c>
      <c r="J43" s="398">
        <v>1.7733670402736532</v>
      </c>
      <c r="K43" s="398">
        <v>7.478341196926527</v>
      </c>
      <c r="L43" s="398">
        <v>77.110878831809615</v>
      </c>
      <c r="N43" s="310">
        <v>35670.28</v>
      </c>
      <c r="O43" s="310">
        <v>18187.939999999999</v>
      </c>
      <c r="P43" s="310">
        <v>11626.48</v>
      </c>
      <c r="Q43" s="310">
        <v>10442.469999999999</v>
      </c>
      <c r="R43" s="310">
        <v>131658.17000000001</v>
      </c>
      <c r="T43" s="398">
        <v>17.183429234453644</v>
      </c>
      <c r="U43" s="398">
        <v>8.7616688153411992</v>
      </c>
      <c r="V43" s="398">
        <v>5.6008194027574394</v>
      </c>
      <c r="W43" s="398">
        <v>5.0304467550550536</v>
      </c>
      <c r="X43" s="398">
        <v>63.423635792392666</v>
      </c>
      <c r="Z43" s="310">
        <v>7948.42</v>
      </c>
      <c r="AA43" s="310">
        <v>2467.6799999999998</v>
      </c>
      <c r="AB43" s="310">
        <v>1516.43</v>
      </c>
      <c r="AC43" s="310">
        <v>8183.3</v>
      </c>
      <c r="AD43" s="310">
        <v>187469.5</v>
      </c>
      <c r="AF43" s="400">
        <v>3.8289890798646953</v>
      </c>
      <c r="AG43" s="400">
        <v>1.1887544659945639</v>
      </c>
      <c r="AH43" s="400">
        <v>0.73050919684405458</v>
      </c>
      <c r="AI43" s="400">
        <v>3.9421377251399354</v>
      </c>
      <c r="AJ43" s="400">
        <v>90.309604714860896</v>
      </c>
      <c r="AL43" s="310">
        <v>18456.22</v>
      </c>
      <c r="AM43" s="310">
        <v>8310.0400000000009</v>
      </c>
      <c r="AN43" s="310">
        <v>11150.04</v>
      </c>
      <c r="AO43" s="310">
        <v>7687.92</v>
      </c>
      <c r="AP43" s="310">
        <v>161981.12</v>
      </c>
      <c r="AR43" s="398">
        <v>8.890907228805272</v>
      </c>
      <c r="AS43" s="398">
        <v>4.0031921329319315</v>
      </c>
      <c r="AT43" s="398">
        <v>5.3713041585691945</v>
      </c>
      <c r="AU43" s="398">
        <v>3.7034985225835317</v>
      </c>
      <c r="AV43" s="398">
        <v>78.031097957110077</v>
      </c>
    </row>
    <row r="44" spans="1:49" s="316" customFormat="1" x14ac:dyDescent="0.3">
      <c r="A44" s="217" t="s">
        <v>25</v>
      </c>
      <c r="B44" s="310">
        <v>5924.93</v>
      </c>
      <c r="C44" s="310">
        <v>2366.59</v>
      </c>
      <c r="D44" s="310">
        <v>1330.95</v>
      </c>
      <c r="E44" s="310">
        <v>2436.08</v>
      </c>
      <c r="F44" s="310">
        <v>24056.78</v>
      </c>
      <c r="H44" s="398">
        <v>16.405577242246647</v>
      </c>
      <c r="I44" s="398">
        <v>6.5528664550852902</v>
      </c>
      <c r="J44" s="398">
        <v>3.6852761181259819</v>
      </c>
      <c r="K44" s="398">
        <v>6.74527776839426</v>
      </c>
      <c r="L44" s="398">
        <v>66.61097472708272</v>
      </c>
      <c r="N44" s="310">
        <v>8630.3799999999992</v>
      </c>
      <c r="O44" s="310">
        <v>4144.68</v>
      </c>
      <c r="P44" s="310">
        <v>1443.63</v>
      </c>
      <c r="Q44" s="310">
        <v>1479.1</v>
      </c>
      <c r="R44" s="310">
        <v>20417.53</v>
      </c>
      <c r="T44" s="398">
        <v>23.896715356964656</v>
      </c>
      <c r="U44" s="398">
        <v>11.47623142963627</v>
      </c>
      <c r="V44" s="398">
        <v>3.9972765035577682</v>
      </c>
      <c r="W44" s="398">
        <v>4.0954896174312623</v>
      </c>
      <c r="X44" s="398">
        <v>56.534231714279848</v>
      </c>
      <c r="Z44" s="310">
        <v>2390.1799999999998</v>
      </c>
      <c r="AA44" s="310">
        <v>811.39</v>
      </c>
      <c r="AB44" s="310">
        <v>495.22</v>
      </c>
      <c r="AC44" s="310">
        <v>1018.97</v>
      </c>
      <c r="AD44" s="310">
        <v>31399.57</v>
      </c>
      <c r="AF44" s="400">
        <v>6.6181849596321101</v>
      </c>
      <c r="AG44" s="400">
        <v>2.2466630523207036</v>
      </c>
      <c r="AH44" s="400">
        <v>1.3712178813767224</v>
      </c>
      <c r="AI44" s="400">
        <v>2.821432665454624</v>
      </c>
      <c r="AJ44" s="400">
        <v>86.942473752150732</v>
      </c>
      <c r="AL44" s="310">
        <v>4640.0600000000004</v>
      </c>
      <c r="AM44" s="310">
        <v>1829.24</v>
      </c>
      <c r="AN44" s="310">
        <v>2491.64</v>
      </c>
      <c r="AO44" s="310">
        <v>977.08</v>
      </c>
      <c r="AP44" s="310">
        <v>26177.31</v>
      </c>
      <c r="AR44" s="398">
        <v>12.84789233605443</v>
      </c>
      <c r="AS44" s="398">
        <v>5.0649945424852705</v>
      </c>
      <c r="AT44" s="398">
        <v>6.8991182140331491</v>
      </c>
      <c r="AU44" s="398">
        <v>2.7054431717934815</v>
      </c>
      <c r="AV44" s="398">
        <v>72.482524046568571</v>
      </c>
    </row>
    <row r="45" spans="1:49" s="316" customFormat="1" x14ac:dyDescent="0.3">
      <c r="A45" s="216" t="s">
        <v>26</v>
      </c>
      <c r="B45" s="310">
        <v>729.22</v>
      </c>
      <c r="C45" s="310">
        <v>323.02</v>
      </c>
      <c r="D45" s="310">
        <v>104.31</v>
      </c>
      <c r="E45" s="310">
        <v>199.44</v>
      </c>
      <c r="F45" s="310">
        <v>1606.15</v>
      </c>
      <c r="H45" s="398">
        <v>24.618178871889054</v>
      </c>
      <c r="I45" s="398">
        <v>10.90502748031815</v>
      </c>
      <c r="J45" s="398">
        <v>3.5214643566094557</v>
      </c>
      <c r="K45" s="398">
        <v>6.7330155429219625</v>
      </c>
      <c r="L45" s="398">
        <v>54.222988940353531</v>
      </c>
      <c r="N45" s="310">
        <v>741.63</v>
      </c>
      <c r="O45" s="310">
        <v>347.73</v>
      </c>
      <c r="P45" s="310">
        <v>85.01</v>
      </c>
      <c r="Q45" s="310">
        <v>88.12</v>
      </c>
      <c r="R45" s="310">
        <v>1699.64</v>
      </c>
      <c r="T45" s="398">
        <v>25.037135565068265</v>
      </c>
      <c r="U45" s="398">
        <v>11.739227310169746</v>
      </c>
      <c r="V45" s="398">
        <v>2.8699039876844963</v>
      </c>
      <c r="W45" s="398">
        <v>2.9748963580138552</v>
      </c>
      <c r="X45" s="398">
        <v>57.37917437510972</v>
      </c>
      <c r="Z45" s="310">
        <v>332.54</v>
      </c>
      <c r="AA45" s="310">
        <v>67.680000000000007</v>
      </c>
      <c r="AB45" s="310">
        <v>67.45</v>
      </c>
      <c r="AC45" s="310">
        <v>61.9</v>
      </c>
      <c r="AD45" s="310">
        <v>2432.56</v>
      </c>
      <c r="AF45" s="400">
        <v>11.226418916181654</v>
      </c>
      <c r="AG45" s="400">
        <v>2.2848500398363338</v>
      </c>
      <c r="AH45" s="400">
        <v>2.2770853307766061</v>
      </c>
      <c r="AI45" s="400">
        <v>2.089719525204921</v>
      </c>
      <c r="AJ45" s="400">
        <v>82.122263784046567</v>
      </c>
      <c r="AL45" s="310">
        <v>431.56</v>
      </c>
      <c r="AM45" s="310">
        <v>139.41999999999999</v>
      </c>
      <c r="AN45" s="310">
        <v>114.3</v>
      </c>
      <c r="AO45" s="310">
        <v>80.84</v>
      </c>
      <c r="AP45" s="310">
        <v>2196.02</v>
      </c>
      <c r="AR45" s="398">
        <v>14.569294964417379</v>
      </c>
      <c r="AS45" s="398">
        <v>4.7067640743791603</v>
      </c>
      <c r="AT45" s="398">
        <v>3.8587228066384887</v>
      </c>
      <c r="AU45" s="398">
        <v>2.7291264364711765</v>
      </c>
      <c r="AV45" s="398">
        <v>74.136766910185941</v>
      </c>
    </row>
    <row r="46" spans="1:49" s="316" customFormat="1" x14ac:dyDescent="0.3">
      <c r="A46" s="216" t="s">
        <v>27</v>
      </c>
      <c r="B46" s="310">
        <v>190.32</v>
      </c>
      <c r="C46" s="310">
        <v>88.26</v>
      </c>
      <c r="D46" s="310">
        <v>14.3</v>
      </c>
      <c r="E46" s="310">
        <v>24.52</v>
      </c>
      <c r="F46" s="310">
        <v>217.61</v>
      </c>
      <c r="H46" s="398">
        <v>35.573831775700931</v>
      </c>
      <c r="I46" s="398">
        <v>16.497196261682241</v>
      </c>
      <c r="J46" s="398">
        <v>2.6728971962616823</v>
      </c>
      <c r="K46" s="398">
        <v>4.5831775700934578</v>
      </c>
      <c r="L46" s="398">
        <v>40.674766355140193</v>
      </c>
      <c r="N46" s="310">
        <v>131.54</v>
      </c>
      <c r="O46" s="310">
        <v>42.94</v>
      </c>
      <c r="P46" s="310">
        <v>9</v>
      </c>
      <c r="Q46" s="310">
        <v>8.9</v>
      </c>
      <c r="R46" s="310">
        <v>342.63</v>
      </c>
      <c r="T46" s="398">
        <v>24.586915887850466</v>
      </c>
      <c r="U46" s="398">
        <v>8.0261682242990648</v>
      </c>
      <c r="V46" s="398">
        <v>1.6822429906542056</v>
      </c>
      <c r="W46" s="398">
        <v>1.6635514018691591</v>
      </c>
      <c r="X46" s="398">
        <v>64.04299065420561</v>
      </c>
      <c r="Z46" s="310">
        <v>60.3</v>
      </c>
      <c r="AA46" s="310">
        <v>23.01</v>
      </c>
      <c r="AB46" s="310">
        <v>5.98</v>
      </c>
      <c r="AC46" s="310">
        <v>13.05</v>
      </c>
      <c r="AD46" s="310">
        <v>432.66</v>
      </c>
      <c r="AF46" s="400">
        <v>11.271028037383177</v>
      </c>
      <c r="AG46" s="400">
        <v>4.3009345794392528</v>
      </c>
      <c r="AH46" s="400">
        <v>1.1177570093457945</v>
      </c>
      <c r="AI46" s="400">
        <v>2.4392523364485981</v>
      </c>
      <c r="AJ46" s="400">
        <v>80.871028037383184</v>
      </c>
      <c r="AL46" s="310">
        <v>87.85</v>
      </c>
      <c r="AM46" s="310">
        <v>44.28</v>
      </c>
      <c r="AN46" s="310">
        <v>40.799999999999997</v>
      </c>
      <c r="AO46" s="310">
        <v>14.51</v>
      </c>
      <c r="AP46" s="310">
        <v>347.56</v>
      </c>
      <c r="AR46" s="398">
        <v>16.420560747663551</v>
      </c>
      <c r="AS46" s="398">
        <v>8.2766355140186914</v>
      </c>
      <c r="AT46" s="398">
        <v>7.6261682242990654</v>
      </c>
      <c r="AU46" s="398">
        <v>2.71214953271028</v>
      </c>
      <c r="AV46" s="398">
        <v>64.9644859813084</v>
      </c>
    </row>
    <row r="47" spans="1:49" s="301" customFormat="1" x14ac:dyDescent="0.3">
      <c r="A47" s="226" t="s">
        <v>29</v>
      </c>
      <c r="B47" s="198">
        <v>41207.140000000007</v>
      </c>
      <c r="C47" s="198">
        <v>10400.849999999999</v>
      </c>
      <c r="D47" s="198">
        <v>5738.2899999999991</v>
      </c>
      <c r="E47" s="198">
        <v>13208.11</v>
      </c>
      <c r="F47" s="198">
        <v>385702.04000000004</v>
      </c>
      <c r="H47" s="450">
        <v>9.0315744365164488</v>
      </c>
      <c r="I47" s="450">
        <v>2.2796061793670241</v>
      </c>
      <c r="J47" s="450">
        <v>1.2576896448847932</v>
      </c>
      <c r="K47" s="450">
        <v>2.8948873576447491</v>
      </c>
      <c r="L47" s="450">
        <v>84.536240189837102</v>
      </c>
      <c r="N47" s="198">
        <v>60436.849999999991</v>
      </c>
      <c r="O47" s="198">
        <v>25289.899999999998</v>
      </c>
      <c r="P47" s="198">
        <v>12732.57</v>
      </c>
      <c r="Q47" s="198">
        <v>11131.609999999999</v>
      </c>
      <c r="R47" s="198">
        <v>346665.52</v>
      </c>
      <c r="T47" s="450">
        <v>13.246245905044098</v>
      </c>
      <c r="U47" s="450">
        <v>5.542913542217617</v>
      </c>
      <c r="V47" s="450">
        <v>2.7906608836030893</v>
      </c>
      <c r="W47" s="450">
        <v>2.4397704939792186</v>
      </c>
      <c r="X47" s="450">
        <v>75.980411366905869</v>
      </c>
      <c r="Z47" s="198">
        <v>11283.59</v>
      </c>
      <c r="AA47" s="198">
        <v>4389.0999999999995</v>
      </c>
      <c r="AB47" s="198">
        <v>4209.4799999999996</v>
      </c>
      <c r="AC47" s="198">
        <v>4890.9799999999996</v>
      </c>
      <c r="AD47" s="198">
        <v>431483.27999999997</v>
      </c>
      <c r="AF47" s="451">
        <v>2.4730807087347633</v>
      </c>
      <c r="AG47" s="451">
        <v>0.96198094212105789</v>
      </c>
      <c r="AH47" s="451">
        <v>0.92261273068277116</v>
      </c>
      <c r="AI47" s="451">
        <v>1.0719804853603818</v>
      </c>
      <c r="AJ47" s="451">
        <v>94.570342941351143</v>
      </c>
      <c r="AL47" s="198">
        <v>16537.689999999999</v>
      </c>
      <c r="AM47" s="198">
        <v>10932.17</v>
      </c>
      <c r="AN47" s="198">
        <v>22187.660000000003</v>
      </c>
      <c r="AO47" s="198">
        <v>7472.41</v>
      </c>
      <c r="AP47" s="198">
        <v>399126.49</v>
      </c>
      <c r="AR47" s="450">
        <v>3.6246480159271828</v>
      </c>
      <c r="AS47" s="450">
        <v>2.39605823426843</v>
      </c>
      <c r="AT47" s="450">
        <v>4.8629801258257315</v>
      </c>
      <c r="AU47" s="450">
        <v>1.6377653759802273</v>
      </c>
      <c r="AV47" s="450">
        <v>87.478543864498661</v>
      </c>
    </row>
    <row r="48" spans="1:49" s="316" customFormat="1" x14ac:dyDescent="0.3">
      <c r="A48" s="216" t="s">
        <v>23</v>
      </c>
      <c r="B48" s="310">
        <v>28794.91</v>
      </c>
      <c r="C48" s="310">
        <v>7276.22</v>
      </c>
      <c r="D48" s="310">
        <v>4403.33</v>
      </c>
      <c r="E48" s="310">
        <v>10780.53</v>
      </c>
      <c r="F48" s="310">
        <v>322898.84000000003</v>
      </c>
      <c r="G48" s="318"/>
      <c r="H48" s="398">
        <v>7.6960085560532301</v>
      </c>
      <c r="I48" s="398">
        <v>1.9447135405432987</v>
      </c>
      <c r="J48" s="398">
        <v>1.1768769325941935</v>
      </c>
      <c r="K48" s="398">
        <v>2.8813096175257549</v>
      </c>
      <c r="L48" s="398">
        <v>86.301094025981087</v>
      </c>
      <c r="M48" s="318"/>
      <c r="N48" s="310">
        <v>45083.85</v>
      </c>
      <c r="O48" s="310">
        <v>19647.59</v>
      </c>
      <c r="P48" s="310">
        <v>10841.66</v>
      </c>
      <c r="Q48" s="310">
        <v>9714.82</v>
      </c>
      <c r="R48" s="310">
        <v>288865.90999999997</v>
      </c>
      <c r="S48" s="318"/>
      <c r="T48" s="398">
        <v>12.049549567608315</v>
      </c>
      <c r="U48" s="398">
        <v>5.2512065759478279</v>
      </c>
      <c r="V48" s="398">
        <v>2.8976478176809741</v>
      </c>
      <c r="W48" s="398">
        <v>2.596477566365619</v>
      </c>
      <c r="X48" s="398">
        <v>77.205121145094807</v>
      </c>
      <c r="Y48" s="318"/>
      <c r="Z48" s="310">
        <v>7743.72</v>
      </c>
      <c r="AA48" s="310">
        <v>3035.94</v>
      </c>
      <c r="AB48" s="310">
        <v>2867.56</v>
      </c>
      <c r="AC48" s="310">
        <v>3931.29</v>
      </c>
      <c r="AD48" s="310">
        <v>356575.31</v>
      </c>
      <c r="AE48" s="318"/>
      <c r="AF48" s="400">
        <v>2.0696621512510549</v>
      </c>
      <c r="AG48" s="400">
        <v>0.81141494158739313</v>
      </c>
      <c r="AH48" s="400">
        <v>0.76641206015215879</v>
      </c>
      <c r="AI48" s="400">
        <v>1.0507149171963552</v>
      </c>
      <c r="AJ48" s="400">
        <v>95.301795929813039</v>
      </c>
      <c r="AK48" s="318"/>
      <c r="AL48" s="310">
        <v>12219.76</v>
      </c>
      <c r="AM48" s="310">
        <v>8461.26</v>
      </c>
      <c r="AN48" s="310">
        <v>18100.900000000001</v>
      </c>
      <c r="AO48" s="310">
        <v>6347.17</v>
      </c>
      <c r="AP48" s="310">
        <v>329024.73</v>
      </c>
      <c r="AQ48" s="318"/>
      <c r="AR48" s="398">
        <v>3.2659722677694432</v>
      </c>
      <c r="AS48" s="398">
        <v>2.2614388916301857</v>
      </c>
      <c r="AT48" s="398">
        <v>4.8378231177754651</v>
      </c>
      <c r="AU48" s="398">
        <v>1.6964065741731569</v>
      </c>
      <c r="AV48" s="398">
        <v>87.938359148651742</v>
      </c>
      <c r="AW48" s="318"/>
    </row>
    <row r="49" spans="1:49" s="316" customFormat="1" x14ac:dyDescent="0.3">
      <c r="A49" s="217" t="s">
        <v>25</v>
      </c>
      <c r="B49" s="310">
        <v>10692.5</v>
      </c>
      <c r="C49" s="310">
        <v>2605.33</v>
      </c>
      <c r="D49" s="310">
        <v>1227.53</v>
      </c>
      <c r="E49" s="310">
        <v>2200.36</v>
      </c>
      <c r="F49" s="310">
        <v>55485.13</v>
      </c>
      <c r="G49" s="318"/>
      <c r="H49" s="398">
        <v>14.807329534643404</v>
      </c>
      <c r="I49" s="398">
        <v>3.6079476134199204</v>
      </c>
      <c r="J49" s="398">
        <v>1.6999243604078389</v>
      </c>
      <c r="K49" s="398">
        <v>3.047131691825856</v>
      </c>
      <c r="L49" s="398">
        <v>76.837652951370472</v>
      </c>
      <c r="M49" s="318"/>
      <c r="N49" s="310">
        <v>13638.88</v>
      </c>
      <c r="O49" s="310">
        <v>4856.25</v>
      </c>
      <c r="P49" s="310">
        <v>1794.75</v>
      </c>
      <c r="Q49" s="310">
        <v>1275.1600000000001</v>
      </c>
      <c r="R49" s="310">
        <v>50645.82</v>
      </c>
      <c r="S49" s="318"/>
      <c r="T49" s="398">
        <v>18.887574528263475</v>
      </c>
      <c r="U49" s="398">
        <v>6.725096474408419</v>
      </c>
      <c r="V49" s="398">
        <v>2.4854294769512508</v>
      </c>
      <c r="W49" s="398">
        <v>1.7658839681455116</v>
      </c>
      <c r="X49" s="398">
        <v>70.136015552231328</v>
      </c>
      <c r="Y49" s="318"/>
      <c r="Z49" s="310">
        <v>2993.29</v>
      </c>
      <c r="AA49" s="310">
        <v>1183.79</v>
      </c>
      <c r="AB49" s="310">
        <v>1277.0899999999999</v>
      </c>
      <c r="AC49" s="310">
        <v>868.9</v>
      </c>
      <c r="AD49" s="310">
        <v>65887.789999999994</v>
      </c>
      <c r="AE49" s="318"/>
      <c r="AF49" s="400">
        <v>4.1452075214171389</v>
      </c>
      <c r="AG49" s="400">
        <v>1.6393517540159472</v>
      </c>
      <c r="AH49" s="400">
        <v>1.7685566963196393</v>
      </c>
      <c r="AI49" s="400">
        <v>1.2032816116578586</v>
      </c>
      <c r="AJ49" s="400">
        <v>91.243602416589411</v>
      </c>
      <c r="AK49" s="318"/>
      <c r="AL49" s="310">
        <v>3869.63</v>
      </c>
      <c r="AM49" s="310">
        <v>2330.17</v>
      </c>
      <c r="AN49" s="310">
        <v>3898.83</v>
      </c>
      <c r="AO49" s="310">
        <v>1029.8499999999999</v>
      </c>
      <c r="AP49" s="310">
        <v>61082.38</v>
      </c>
      <c r="AQ49" s="318"/>
      <c r="AR49" s="398">
        <v>5.3587922924612723</v>
      </c>
      <c r="AS49" s="398">
        <v>3.2268968961178417</v>
      </c>
      <c r="AT49" s="398">
        <v>5.3992294233859006</v>
      </c>
      <c r="AU49" s="398">
        <v>1.4261705233811091</v>
      </c>
      <c r="AV49" s="398">
        <v>84.588910864653883</v>
      </c>
      <c r="AW49" s="318"/>
    </row>
    <row r="50" spans="1:49" s="316" customFormat="1" x14ac:dyDescent="0.3">
      <c r="A50" s="216" t="s">
        <v>26</v>
      </c>
      <c r="B50" s="310">
        <v>1397.3</v>
      </c>
      <c r="C50" s="310">
        <v>440.83</v>
      </c>
      <c r="D50" s="310">
        <v>82.9</v>
      </c>
      <c r="E50" s="310">
        <v>193.83</v>
      </c>
      <c r="F50" s="310">
        <v>6181.33</v>
      </c>
      <c r="G50" s="318"/>
      <c r="H50" s="398">
        <v>16.84269145558558</v>
      </c>
      <c r="I50" s="398">
        <v>5.3136503788490597</v>
      </c>
      <c r="J50" s="398">
        <v>0.99925507884351605</v>
      </c>
      <c r="K50" s="398">
        <v>2.336376500992023</v>
      </c>
      <c r="L50" s="398">
        <v>74.508147123133767</v>
      </c>
      <c r="M50" s="318"/>
      <c r="N50" s="310">
        <v>1466.2</v>
      </c>
      <c r="O50" s="310">
        <v>706.19</v>
      </c>
      <c r="P50" s="310">
        <v>81.75</v>
      </c>
      <c r="Q50" s="310">
        <v>121.66</v>
      </c>
      <c r="R50" s="310">
        <v>5920.4</v>
      </c>
      <c r="S50" s="318"/>
      <c r="T50" s="398">
        <v>17.673194168882546</v>
      </c>
      <c r="U50" s="398">
        <v>8.5122309303800066</v>
      </c>
      <c r="V50" s="398">
        <v>0.98539327738790627</v>
      </c>
      <c r="W50" s="398">
        <v>1.4664580565995433</v>
      </c>
      <c r="X50" s="398">
        <v>71.362964641557909</v>
      </c>
      <c r="Y50" s="318"/>
      <c r="Z50" s="310">
        <v>449.01</v>
      </c>
      <c r="AA50" s="310">
        <v>138.82</v>
      </c>
      <c r="AB50" s="310">
        <v>57.82</v>
      </c>
      <c r="AC50" s="310">
        <v>71.61</v>
      </c>
      <c r="AD50" s="310">
        <v>7578.92</v>
      </c>
      <c r="AE50" s="318"/>
      <c r="AF50" s="400">
        <v>5.4122499752898321</v>
      </c>
      <c r="AG50" s="400">
        <v>1.6733002417980321</v>
      </c>
      <c r="AH50" s="400">
        <v>0.69694726970726284</v>
      </c>
      <c r="AI50" s="400">
        <v>0.86316834977061729</v>
      </c>
      <c r="AJ50" s="400">
        <v>91.354334163434245</v>
      </c>
      <c r="AK50" s="318"/>
      <c r="AL50" s="310">
        <v>370.92</v>
      </c>
      <c r="AM50" s="310">
        <v>120.33</v>
      </c>
      <c r="AN50" s="310">
        <v>182.31</v>
      </c>
      <c r="AO50" s="310">
        <v>83.03</v>
      </c>
      <c r="AP50" s="310">
        <v>7539.59</v>
      </c>
      <c r="AQ50" s="318"/>
      <c r="AR50" s="398">
        <v>4.4709733877519531</v>
      </c>
      <c r="AS50" s="398">
        <v>1.450426581872621</v>
      </c>
      <c r="AT50" s="398">
        <v>2.1975174116280023</v>
      </c>
      <c r="AU50" s="398">
        <v>1.0008220650950197</v>
      </c>
      <c r="AV50" s="398">
        <v>90.880260553652406</v>
      </c>
      <c r="AW50" s="318"/>
    </row>
    <row r="51" spans="1:49" s="316" customFormat="1" x14ac:dyDescent="0.3">
      <c r="A51" s="216" t="s">
        <v>27</v>
      </c>
      <c r="B51" s="310">
        <v>322.43</v>
      </c>
      <c r="C51" s="310">
        <v>78.47</v>
      </c>
      <c r="D51" s="310">
        <v>24.53</v>
      </c>
      <c r="E51" s="310">
        <v>33.39</v>
      </c>
      <c r="F51" s="310">
        <v>1136.74</v>
      </c>
      <c r="G51" s="318"/>
      <c r="H51" s="398">
        <v>20.207825416622274</v>
      </c>
      <c r="I51" s="398">
        <v>4.9179916894902762</v>
      </c>
      <c r="J51" s="398">
        <v>1.5373816253752579</v>
      </c>
      <c r="K51" s="398">
        <v>2.0926690775083512</v>
      </c>
      <c r="L51" s="398">
        <v>71.243505455730556</v>
      </c>
      <c r="M51" s="318"/>
      <c r="N51" s="310">
        <v>247.92</v>
      </c>
      <c r="O51" s="310">
        <v>79.87</v>
      </c>
      <c r="P51" s="310">
        <v>14.41</v>
      </c>
      <c r="Q51" s="310">
        <v>19.97</v>
      </c>
      <c r="R51" s="310">
        <v>1233.3900000000001</v>
      </c>
      <c r="S51" s="318"/>
      <c r="T51" s="398">
        <v>15.538020895354009</v>
      </c>
      <c r="U51" s="398">
        <v>5.0057346277505843</v>
      </c>
      <c r="V51" s="398">
        <v>0.90312552880788677</v>
      </c>
      <c r="W51" s="398">
        <v>1.2515903407559681</v>
      </c>
      <c r="X51" s="398">
        <v>77.300901872058276</v>
      </c>
      <c r="Y51" s="318"/>
      <c r="Z51" s="310">
        <v>97.57</v>
      </c>
      <c r="AA51" s="310">
        <v>30.55</v>
      </c>
      <c r="AB51" s="310">
        <v>7.01</v>
      </c>
      <c r="AC51" s="310">
        <v>19.18</v>
      </c>
      <c r="AD51" s="310">
        <v>1441.26</v>
      </c>
      <c r="AE51" s="318"/>
      <c r="AF51" s="400">
        <v>6.1150560614701952</v>
      </c>
      <c r="AG51" s="400">
        <v>1.9146762598945832</v>
      </c>
      <c r="AH51" s="400">
        <v>0.43934142657482905</v>
      </c>
      <c r="AI51" s="400">
        <v>1.2020782541662227</v>
      </c>
      <c r="AJ51" s="400">
        <v>90.328847997894172</v>
      </c>
      <c r="AK51" s="318"/>
      <c r="AL51" s="310">
        <v>77.38</v>
      </c>
      <c r="AM51" s="310">
        <v>20.41</v>
      </c>
      <c r="AN51" s="310">
        <v>5.62</v>
      </c>
      <c r="AO51" s="310">
        <v>12.36</v>
      </c>
      <c r="AP51" s="310">
        <v>1479.79</v>
      </c>
      <c r="AQ51" s="318"/>
      <c r="AR51" s="398">
        <v>4.8496775447018932</v>
      </c>
      <c r="AS51" s="398">
        <v>1.2791666927806364</v>
      </c>
      <c r="AT51" s="398">
        <v>0.35222522358780872</v>
      </c>
      <c r="AU51" s="398">
        <v>0.77464479778386408</v>
      </c>
      <c r="AV51" s="398">
        <v>92.743659005872516</v>
      </c>
      <c r="AW51" s="318"/>
    </row>
    <row r="52" spans="1:49" s="309" customFormat="1" x14ac:dyDescent="0.3">
      <c r="A52" s="227" t="s">
        <v>24</v>
      </c>
      <c r="B52" s="198">
        <v>91941.41</v>
      </c>
      <c r="C52" s="198">
        <v>25485.82</v>
      </c>
      <c r="D52" s="198">
        <v>14074.56</v>
      </c>
      <c r="E52" s="198">
        <v>42712.56</v>
      </c>
      <c r="F52" s="198">
        <v>828080.97000000009</v>
      </c>
      <c r="H52" s="450">
        <v>9.1730859241474452</v>
      </c>
      <c r="I52" s="450">
        <v>2.5427456105725965</v>
      </c>
      <c r="J52" s="450">
        <v>1.4042328502963861</v>
      </c>
      <c r="K52" s="450">
        <v>4.2614745947479289</v>
      </c>
      <c r="L52" s="450">
        <v>82.618462017945589</v>
      </c>
      <c r="N52" s="198">
        <v>157011.95000000001</v>
      </c>
      <c r="O52" s="198">
        <v>61121.710000000006</v>
      </c>
      <c r="P52" s="198">
        <v>30648.89</v>
      </c>
      <c r="Q52" s="198">
        <v>30396.870000000003</v>
      </c>
      <c r="R52" s="198">
        <v>723115.91000000015</v>
      </c>
      <c r="T52" s="450">
        <v>15.66523842159852</v>
      </c>
      <c r="U52" s="450">
        <v>6.0981738006935311</v>
      </c>
      <c r="V52" s="450">
        <v>3.0578702398597475</v>
      </c>
      <c r="W52" s="450">
        <v>3.0327259537910041</v>
      </c>
      <c r="X52" s="450">
        <v>72.145993579477093</v>
      </c>
      <c r="Z52" s="198">
        <v>27183.879999999997</v>
      </c>
      <c r="AA52" s="198">
        <v>9776.409999999998</v>
      </c>
      <c r="AB52" s="198">
        <v>8154.28</v>
      </c>
      <c r="AC52" s="198">
        <v>19928.579999999998</v>
      </c>
      <c r="AD52" s="198">
        <v>937252.15000000014</v>
      </c>
      <c r="AF52" s="451">
        <v>2.7121627457281026</v>
      </c>
      <c r="AG52" s="451">
        <v>0.97540214969179062</v>
      </c>
      <c r="AH52" s="451">
        <v>0.81356062615917046</v>
      </c>
      <c r="AI52" s="451">
        <v>1.9882942483288681</v>
      </c>
      <c r="AJ52" s="451">
        <v>93.510579232382128</v>
      </c>
      <c r="AL52" s="198">
        <v>55760.76</v>
      </c>
      <c r="AM52" s="198">
        <v>25134.99</v>
      </c>
      <c r="AN52" s="198">
        <v>40082.429999999993</v>
      </c>
      <c r="AO52" s="198">
        <v>20390.390000000003</v>
      </c>
      <c r="AP52" s="198">
        <v>860926.74999999988</v>
      </c>
      <c r="AR52" s="450">
        <v>5.5633064869873534</v>
      </c>
      <c r="AS52" s="450">
        <v>2.507742952523643</v>
      </c>
      <c r="AT52" s="450">
        <v>3.9990639086199051</v>
      </c>
      <c r="AU52" s="450">
        <v>2.0343694913627806</v>
      </c>
      <c r="AV52" s="450">
        <v>85.895518158216248</v>
      </c>
    </row>
    <row r="53" spans="1:49" s="316" customFormat="1" x14ac:dyDescent="0.3">
      <c r="A53" s="216" t="s">
        <v>23</v>
      </c>
      <c r="B53" s="310">
        <v>64143.26</v>
      </c>
      <c r="C53" s="310">
        <v>17367.09</v>
      </c>
      <c r="D53" s="310">
        <v>10141.620000000001</v>
      </c>
      <c r="E53" s="310">
        <v>33741.85</v>
      </c>
      <c r="F53" s="310">
        <v>663221.99</v>
      </c>
      <c r="G53" s="281"/>
      <c r="H53" s="398">
        <v>8.1336513927314176</v>
      </c>
      <c r="I53" s="398">
        <v>2.2022244545442788</v>
      </c>
      <c r="J53" s="398">
        <v>1.2860026390544042</v>
      </c>
      <c r="K53" s="398">
        <v>4.2786170401353862</v>
      </c>
      <c r="L53" s="398">
        <v>84.099505741579122</v>
      </c>
      <c r="M53" s="281"/>
      <c r="N53" s="199">
        <v>112974.11</v>
      </c>
      <c r="O53" s="199">
        <v>46531.45</v>
      </c>
      <c r="P53" s="199">
        <v>26088.74</v>
      </c>
      <c r="Q53" s="199">
        <v>25415.08</v>
      </c>
      <c r="R53" s="199">
        <v>577606.41</v>
      </c>
      <c r="S53" s="281"/>
      <c r="T53" s="398">
        <v>14.325620917054922</v>
      </c>
      <c r="U53" s="398">
        <v>5.9003953509427536</v>
      </c>
      <c r="V53" s="398">
        <v>3.3081685657325157</v>
      </c>
      <c r="W53" s="398">
        <v>3.2227454737782333</v>
      </c>
      <c r="X53" s="398">
        <v>73.243068424447003</v>
      </c>
      <c r="Y53" s="281"/>
      <c r="Z53" s="199">
        <v>18617.3</v>
      </c>
      <c r="AA53" s="199">
        <v>6595.51</v>
      </c>
      <c r="AB53" s="199">
        <v>5628.33</v>
      </c>
      <c r="AC53" s="199">
        <v>15981.6</v>
      </c>
      <c r="AD53" s="199">
        <v>741793.06</v>
      </c>
      <c r="AE53" s="281"/>
      <c r="AF53" s="400">
        <v>2.3607566574243126</v>
      </c>
      <c r="AG53" s="400">
        <v>0.83634007840066116</v>
      </c>
      <c r="AH53" s="400">
        <v>0.71369734159523568</v>
      </c>
      <c r="AI53" s="400">
        <v>2.0265381444297721</v>
      </c>
      <c r="AJ53" s="400">
        <v>94.062667778150029</v>
      </c>
      <c r="AK53" s="281"/>
      <c r="AL53" s="199">
        <v>40686</v>
      </c>
      <c r="AM53" s="199">
        <v>19446.78</v>
      </c>
      <c r="AN53" s="199">
        <v>32596.37</v>
      </c>
      <c r="AO53" s="199">
        <v>17072.689999999999</v>
      </c>
      <c r="AP53" s="199">
        <v>678813.96</v>
      </c>
      <c r="AQ53" s="281"/>
      <c r="AR53" s="398">
        <v>5.1591662251758086</v>
      </c>
      <c r="AS53" s="398">
        <v>2.4659384202041097</v>
      </c>
      <c r="AT53" s="398">
        <v>4.1333650682626448</v>
      </c>
      <c r="AU53" s="398">
        <v>2.1648932217690797</v>
      </c>
      <c r="AV53" s="398">
        <v>86.076637064588354</v>
      </c>
      <c r="AW53" s="281"/>
    </row>
    <row r="54" spans="1:49" s="316" customFormat="1" x14ac:dyDescent="0.3">
      <c r="A54" s="217" t="s">
        <v>25</v>
      </c>
      <c r="B54" s="310">
        <v>23793.56</v>
      </c>
      <c r="C54" s="310">
        <v>6779.93</v>
      </c>
      <c r="D54" s="310">
        <v>3562.7</v>
      </c>
      <c r="E54" s="310">
        <v>8052.08</v>
      </c>
      <c r="F54" s="310">
        <v>146016.82</v>
      </c>
      <c r="G54" s="281"/>
      <c r="H54" s="398">
        <v>12.642358006489514</v>
      </c>
      <c r="I54" s="398">
        <v>3.6024160453054717</v>
      </c>
      <c r="J54" s="398">
        <v>1.8929882232721877</v>
      </c>
      <c r="K54" s="398">
        <v>4.2783542293332353</v>
      </c>
      <c r="L54" s="398">
        <v>77.583888808952437</v>
      </c>
      <c r="M54" s="281"/>
      <c r="N54" s="199">
        <v>39097.86</v>
      </c>
      <c r="O54" s="199">
        <v>12730.8</v>
      </c>
      <c r="P54" s="199">
        <v>4235.16</v>
      </c>
      <c r="Q54" s="199">
        <v>4497.8500000000004</v>
      </c>
      <c r="R54" s="199">
        <v>127643.43</v>
      </c>
      <c r="S54" s="281"/>
      <c r="T54" s="398">
        <v>20.774072623331953</v>
      </c>
      <c r="U54" s="398">
        <v>6.7643232584370185</v>
      </c>
      <c r="V54" s="398">
        <v>2.2502899496655453</v>
      </c>
      <c r="W54" s="398">
        <v>2.3898664159330876</v>
      </c>
      <c r="X54" s="398">
        <v>67.821458379338111</v>
      </c>
      <c r="Y54" s="281"/>
      <c r="Z54" s="199">
        <v>7051.03</v>
      </c>
      <c r="AA54" s="199">
        <v>2745.29</v>
      </c>
      <c r="AB54" s="199">
        <v>2261.4499999999998</v>
      </c>
      <c r="AC54" s="199">
        <v>3501.54</v>
      </c>
      <c r="AD54" s="199">
        <v>172645.78</v>
      </c>
      <c r="AE54" s="281"/>
      <c r="AF54" s="400">
        <v>3.7464610413278954</v>
      </c>
      <c r="AG54" s="400">
        <v>1.4586694471796402</v>
      </c>
      <c r="AH54" s="400">
        <v>1.2015881824231311</v>
      </c>
      <c r="AI54" s="400">
        <v>1.8604917571831747</v>
      </c>
      <c r="AJ54" s="400">
        <v>91.732794885239016</v>
      </c>
      <c r="AK54" s="281"/>
      <c r="AL54" s="199">
        <v>13407.4</v>
      </c>
      <c r="AM54" s="199">
        <v>5194.6400000000003</v>
      </c>
      <c r="AN54" s="199">
        <v>7058.97</v>
      </c>
      <c r="AO54" s="199">
        <v>3003.49</v>
      </c>
      <c r="AP54" s="199">
        <v>159540.59</v>
      </c>
      <c r="AQ54" s="281"/>
      <c r="AR54" s="398">
        <v>7.1238247129142316</v>
      </c>
      <c r="AS54" s="398">
        <v>2.7600955298337322</v>
      </c>
      <c r="AT54" s="398">
        <v>3.7506798434983795</v>
      </c>
      <c r="AU54" s="398">
        <v>1.5958602180132435</v>
      </c>
      <c r="AV54" s="398">
        <v>84.769545009093264</v>
      </c>
      <c r="AW54" s="281"/>
    </row>
    <row r="55" spans="1:49" s="316" customFormat="1" x14ac:dyDescent="0.3">
      <c r="A55" s="216" t="s">
        <v>26</v>
      </c>
      <c r="B55" s="310">
        <v>3288.51</v>
      </c>
      <c r="C55" s="310">
        <v>1092.48</v>
      </c>
      <c r="D55" s="310">
        <v>312.23</v>
      </c>
      <c r="E55" s="310">
        <v>808.6</v>
      </c>
      <c r="F55" s="310">
        <v>16297.51</v>
      </c>
      <c r="G55" s="281"/>
      <c r="H55" s="398">
        <v>15.085371889870011</v>
      </c>
      <c r="I55" s="398">
        <v>5.0115301708813993</v>
      </c>
      <c r="J55" s="398">
        <v>1.4322917263970958</v>
      </c>
      <c r="K55" s="398">
        <v>3.7092883129894365</v>
      </c>
      <c r="L55" s="398">
        <v>74.761517899862056</v>
      </c>
      <c r="M55" s="281"/>
      <c r="N55" s="199">
        <v>4321.8100000000004</v>
      </c>
      <c r="O55" s="199">
        <v>1649.91</v>
      </c>
      <c r="P55" s="199">
        <v>293.82</v>
      </c>
      <c r="Q55" s="199">
        <v>436.65</v>
      </c>
      <c r="R55" s="199">
        <v>15097.14</v>
      </c>
      <c r="S55" s="281"/>
      <c r="T55" s="398">
        <v>19.825425827307541</v>
      </c>
      <c r="U55" s="398">
        <v>7.5686271091817972</v>
      </c>
      <c r="V55" s="398">
        <v>1.3478395895653674</v>
      </c>
      <c r="W55" s="398">
        <v>2.0030432127959896</v>
      </c>
      <c r="X55" s="398">
        <v>69.255064261149315</v>
      </c>
      <c r="Y55" s="281"/>
      <c r="Z55" s="199">
        <v>1234.32</v>
      </c>
      <c r="AA55" s="199">
        <v>336.55</v>
      </c>
      <c r="AB55" s="199">
        <v>238.77</v>
      </c>
      <c r="AC55" s="199">
        <v>382.37</v>
      </c>
      <c r="AD55" s="199">
        <v>19607.310000000001</v>
      </c>
      <c r="AE55" s="281"/>
      <c r="AF55" s="400">
        <v>5.6621923701324768</v>
      </c>
      <c r="AG55" s="400">
        <v>1.543854788197619</v>
      </c>
      <c r="AH55" s="400">
        <v>1.0953088925210088</v>
      </c>
      <c r="AI55" s="400">
        <v>1.7540447344023875</v>
      </c>
      <c r="AJ55" s="400">
        <v>89.944553341777038</v>
      </c>
      <c r="AK55" s="281"/>
      <c r="AL55" s="199">
        <v>1433.36</v>
      </c>
      <c r="AM55" s="199">
        <v>403.49</v>
      </c>
      <c r="AN55" s="199">
        <v>368.63</v>
      </c>
      <c r="AO55" s="199">
        <v>269.89999999999998</v>
      </c>
      <c r="AP55" s="199">
        <v>19323.95</v>
      </c>
      <c r="AQ55" s="281"/>
      <c r="AR55" s="398">
        <v>6.5752479548683382</v>
      </c>
      <c r="AS55" s="398">
        <v>1.8509284459660003</v>
      </c>
      <c r="AT55" s="398">
        <v>1.6910152743226512</v>
      </c>
      <c r="AU55" s="398">
        <v>1.238111446544458</v>
      </c>
      <c r="AV55" s="398">
        <v>88.644696878298561</v>
      </c>
      <c r="AW55" s="281"/>
    </row>
    <row r="56" spans="1:49" s="316" customFormat="1" x14ac:dyDescent="0.3">
      <c r="A56" s="229" t="s">
        <v>27</v>
      </c>
      <c r="B56" s="319">
        <v>716.08</v>
      </c>
      <c r="C56" s="319">
        <v>246.32</v>
      </c>
      <c r="D56" s="319">
        <v>58.01</v>
      </c>
      <c r="E56" s="319">
        <v>110.03</v>
      </c>
      <c r="F56" s="319">
        <v>2544.65</v>
      </c>
      <c r="G56" s="286"/>
      <c r="H56" s="399">
        <v>19.484586855903636</v>
      </c>
      <c r="I56" s="399">
        <v>6.702384418425571</v>
      </c>
      <c r="J56" s="399">
        <v>1.5784561550538625</v>
      </c>
      <c r="K56" s="399">
        <v>2.9939239913907341</v>
      </c>
      <c r="L56" s="399">
        <v>69.24010437782816</v>
      </c>
      <c r="M56" s="286"/>
      <c r="N56" s="230">
        <v>618.16999999999996</v>
      </c>
      <c r="O56" s="230">
        <v>209.55</v>
      </c>
      <c r="P56" s="230">
        <v>31.17</v>
      </c>
      <c r="Q56" s="230">
        <v>47.29</v>
      </c>
      <c r="R56" s="230">
        <v>2768.93</v>
      </c>
      <c r="S56" s="286"/>
      <c r="T56" s="399">
        <v>16.820448911733255</v>
      </c>
      <c r="U56" s="399">
        <v>5.701870148104411</v>
      </c>
      <c r="V56" s="399">
        <v>0.84813787886621095</v>
      </c>
      <c r="W56" s="399">
        <v>1.2867642056972444</v>
      </c>
      <c r="X56" s="399">
        <v>75.34277885559888</v>
      </c>
      <c r="Y56" s="286"/>
      <c r="Z56" s="230">
        <v>281.23</v>
      </c>
      <c r="AA56" s="230">
        <v>99.06</v>
      </c>
      <c r="AB56" s="230">
        <v>25.73</v>
      </c>
      <c r="AC56" s="230">
        <v>63.07</v>
      </c>
      <c r="AD56" s="230">
        <v>3206</v>
      </c>
      <c r="AE56" s="286"/>
      <c r="AF56" s="401">
        <v>7.6522879587277677</v>
      </c>
      <c r="AG56" s="401">
        <v>2.695429524558449</v>
      </c>
      <c r="AH56" s="401">
        <v>0.70011509859568832</v>
      </c>
      <c r="AI56" s="401">
        <v>1.7161391087613707</v>
      </c>
      <c r="AJ56" s="401">
        <v>87.235484107958683</v>
      </c>
      <c r="AK56" s="286"/>
      <c r="AL56" s="230">
        <v>234</v>
      </c>
      <c r="AM56" s="230">
        <v>90.08</v>
      </c>
      <c r="AN56" s="230">
        <v>58.46</v>
      </c>
      <c r="AO56" s="230">
        <v>44.31</v>
      </c>
      <c r="AP56" s="230">
        <v>3248.25</v>
      </c>
      <c r="AQ56" s="286"/>
      <c r="AR56" s="399">
        <v>6.3671563572246823</v>
      </c>
      <c r="AS56" s="399">
        <v>2.4510830968324759</v>
      </c>
      <c r="AT56" s="399">
        <v>1.5907006865100639</v>
      </c>
      <c r="AU56" s="399">
        <v>1.2056781973872892</v>
      </c>
      <c r="AV56" s="399">
        <v>88.385109561346482</v>
      </c>
      <c r="AW56" s="286"/>
    </row>
    <row r="57" spans="1:49" x14ac:dyDescent="0.3">
      <c r="A57" s="122" t="s">
        <v>370</v>
      </c>
      <c r="F57" s="208"/>
      <c r="G57" s="200"/>
      <c r="L57" s="208"/>
      <c r="M57" s="200"/>
      <c r="R57" s="208"/>
      <c r="S57" s="200"/>
      <c r="X57" s="208"/>
      <c r="Y57" s="200"/>
      <c r="AD57" s="208"/>
      <c r="AE57" s="200"/>
      <c r="AJ57" s="208"/>
      <c r="AK57" s="200"/>
      <c r="AP57" s="208"/>
      <c r="AQ57" s="200"/>
      <c r="AV57" s="208"/>
      <c r="AW57" s="200"/>
    </row>
    <row r="58" spans="1:49" x14ac:dyDescent="0.3">
      <c r="A58" s="350" t="s">
        <v>280</v>
      </c>
    </row>
    <row r="60" spans="1:49" x14ac:dyDescent="0.3">
      <c r="A60" s="290"/>
      <c r="B60" s="291"/>
      <c r="C60" s="291"/>
      <c r="D60" s="291"/>
      <c r="E60" s="291"/>
      <c r="F60" s="291"/>
      <c r="N60" s="291"/>
      <c r="O60" s="291"/>
      <c r="P60" s="291"/>
      <c r="Q60" s="291"/>
      <c r="R60" s="291"/>
      <c r="Z60" s="291"/>
      <c r="AA60" s="291"/>
      <c r="AB60" s="291"/>
      <c r="AC60" s="291"/>
      <c r="AD60" s="291"/>
      <c r="AL60" s="291"/>
      <c r="AM60" s="291"/>
      <c r="AN60" s="291"/>
      <c r="AO60" s="291"/>
      <c r="AP60" s="291"/>
      <c r="AQ60" s="200"/>
      <c r="AR60" s="200"/>
      <c r="AS60" s="200"/>
      <c r="AT60" s="200"/>
      <c r="AU60" s="200"/>
      <c r="AW60" s="200"/>
    </row>
    <row r="61" spans="1:49" x14ac:dyDescent="0.3">
      <c r="A61" s="292"/>
      <c r="B61" s="291"/>
      <c r="C61" s="291"/>
      <c r="D61" s="291"/>
      <c r="E61" s="291"/>
      <c r="F61" s="291"/>
      <c r="G61" s="293"/>
      <c r="H61" s="293"/>
      <c r="I61" s="293"/>
      <c r="J61" s="293"/>
      <c r="K61" s="293"/>
      <c r="L61" s="293"/>
      <c r="M61" s="293"/>
      <c r="N61" s="291"/>
      <c r="O61" s="291"/>
      <c r="P61" s="291"/>
      <c r="Q61" s="291"/>
      <c r="R61" s="291"/>
      <c r="S61" s="293"/>
      <c r="T61" s="293"/>
      <c r="U61" s="293"/>
      <c r="V61" s="293"/>
      <c r="W61" s="293"/>
      <c r="X61" s="293"/>
      <c r="Y61" s="293"/>
      <c r="Z61" s="291"/>
      <c r="AA61" s="291"/>
      <c r="AB61" s="291"/>
      <c r="AC61" s="291"/>
      <c r="AD61" s="291"/>
      <c r="AE61" s="293"/>
      <c r="AF61" s="293"/>
      <c r="AG61" s="293"/>
      <c r="AH61" s="293"/>
      <c r="AI61" s="293"/>
      <c r="AJ61" s="293"/>
      <c r="AK61" s="293"/>
      <c r="AL61" s="291"/>
      <c r="AM61" s="291"/>
      <c r="AN61" s="291"/>
      <c r="AO61" s="291"/>
      <c r="AP61" s="291"/>
      <c r="AQ61" s="293"/>
      <c r="AR61" s="293"/>
      <c r="AS61" s="293"/>
      <c r="AT61" s="293"/>
      <c r="AU61" s="293"/>
      <c r="AV61" s="293"/>
      <c r="AW61" s="200"/>
    </row>
    <row r="62" spans="1:49" x14ac:dyDescent="0.3">
      <c r="A62" s="250"/>
      <c r="B62" s="291"/>
      <c r="C62" s="291"/>
      <c r="D62" s="291"/>
      <c r="E62" s="291"/>
      <c r="F62" s="291"/>
      <c r="G62" s="293"/>
      <c r="H62" s="293"/>
      <c r="I62" s="293"/>
      <c r="J62" s="293"/>
      <c r="K62" s="293"/>
      <c r="L62" s="293"/>
      <c r="M62" s="293"/>
      <c r="N62" s="291"/>
      <c r="O62" s="291"/>
      <c r="P62" s="291"/>
      <c r="Q62" s="291"/>
      <c r="R62" s="291"/>
      <c r="S62" s="293"/>
      <c r="T62" s="293"/>
      <c r="U62" s="293"/>
      <c r="V62" s="293"/>
      <c r="W62" s="293"/>
      <c r="X62" s="293"/>
      <c r="Y62" s="293"/>
      <c r="Z62" s="291"/>
      <c r="AA62" s="291"/>
      <c r="AB62" s="291"/>
      <c r="AC62" s="291"/>
      <c r="AD62" s="291"/>
      <c r="AE62" s="293"/>
      <c r="AF62" s="293"/>
      <c r="AG62" s="293"/>
      <c r="AH62" s="293"/>
      <c r="AI62" s="293"/>
      <c r="AJ62" s="293"/>
      <c r="AK62" s="293"/>
      <c r="AL62" s="291"/>
      <c r="AM62" s="291"/>
      <c r="AN62" s="291"/>
      <c r="AO62" s="291"/>
      <c r="AP62" s="291"/>
      <c r="AQ62" s="293"/>
      <c r="AR62" s="293"/>
      <c r="AS62" s="293"/>
      <c r="AT62" s="293"/>
      <c r="AU62" s="293"/>
      <c r="AV62" s="293"/>
      <c r="AW62" s="200"/>
    </row>
    <row r="63" spans="1:49" x14ac:dyDescent="0.3">
      <c r="A63" s="251"/>
      <c r="B63" s="291"/>
      <c r="C63" s="291"/>
      <c r="D63" s="291"/>
      <c r="E63" s="291"/>
      <c r="F63" s="291"/>
      <c r="G63" s="293"/>
      <c r="H63" s="293"/>
      <c r="I63" s="293"/>
      <c r="J63" s="293"/>
      <c r="K63" s="293"/>
      <c r="L63" s="293"/>
      <c r="M63" s="293"/>
      <c r="N63" s="291"/>
      <c r="O63" s="291"/>
      <c r="P63" s="291"/>
      <c r="Q63" s="291"/>
      <c r="R63" s="291"/>
      <c r="S63" s="293"/>
      <c r="T63" s="293"/>
      <c r="U63" s="293"/>
      <c r="V63" s="293"/>
      <c r="W63" s="293"/>
      <c r="X63" s="293"/>
      <c r="Y63" s="293"/>
      <c r="Z63" s="291"/>
      <c r="AA63" s="291"/>
      <c r="AB63" s="291"/>
      <c r="AC63" s="291"/>
      <c r="AD63" s="291"/>
      <c r="AE63" s="293"/>
      <c r="AF63" s="293"/>
      <c r="AG63" s="293"/>
      <c r="AH63" s="293"/>
      <c r="AI63" s="293"/>
      <c r="AJ63" s="293"/>
      <c r="AK63" s="293"/>
      <c r="AL63" s="291"/>
      <c r="AM63" s="291"/>
      <c r="AN63" s="291"/>
      <c r="AO63" s="291"/>
      <c r="AP63" s="291"/>
      <c r="AQ63" s="293"/>
      <c r="AR63" s="293"/>
      <c r="AS63" s="293"/>
      <c r="AT63" s="293"/>
      <c r="AU63" s="293"/>
      <c r="AV63" s="293"/>
      <c r="AW63" s="200"/>
    </row>
    <row r="64" spans="1:49" x14ac:dyDescent="0.3">
      <c r="A64" s="252"/>
      <c r="B64" s="291"/>
      <c r="C64" s="291"/>
      <c r="D64" s="291"/>
      <c r="E64" s="291"/>
      <c r="F64" s="291"/>
      <c r="G64" s="293"/>
      <c r="H64" s="293"/>
      <c r="I64" s="293"/>
      <c r="J64" s="293"/>
      <c r="K64" s="293"/>
      <c r="L64" s="293"/>
      <c r="M64" s="293"/>
      <c r="N64" s="291"/>
      <c r="O64" s="291"/>
      <c r="P64" s="291"/>
      <c r="Q64" s="291"/>
      <c r="R64" s="291"/>
      <c r="S64" s="293"/>
      <c r="T64" s="293"/>
      <c r="U64" s="293"/>
      <c r="V64" s="293"/>
      <c r="W64" s="293"/>
      <c r="X64" s="293"/>
      <c r="Y64" s="293"/>
      <c r="Z64" s="291"/>
      <c r="AA64" s="291"/>
      <c r="AB64" s="291"/>
      <c r="AC64" s="291"/>
      <c r="AD64" s="291"/>
      <c r="AE64" s="293"/>
      <c r="AF64" s="293"/>
      <c r="AG64" s="293"/>
      <c r="AH64" s="293"/>
      <c r="AI64" s="293"/>
      <c r="AJ64" s="293"/>
      <c r="AK64" s="293"/>
      <c r="AL64" s="291"/>
      <c r="AM64" s="291"/>
      <c r="AN64" s="291"/>
      <c r="AO64" s="291"/>
      <c r="AP64" s="291"/>
      <c r="AQ64" s="293"/>
      <c r="AR64" s="293"/>
      <c r="AS64" s="293"/>
      <c r="AT64" s="293"/>
      <c r="AU64" s="293"/>
      <c r="AV64" s="293"/>
      <c r="AW64" s="200"/>
    </row>
    <row r="65" spans="1:49" x14ac:dyDescent="0.3">
      <c r="A65" s="253"/>
      <c r="B65" s="294"/>
      <c r="C65" s="294"/>
      <c r="D65" s="294"/>
      <c r="E65" s="294"/>
      <c r="F65" s="294"/>
      <c r="G65" s="293"/>
      <c r="H65" s="293"/>
      <c r="I65" s="293"/>
      <c r="J65" s="293"/>
      <c r="K65" s="293"/>
      <c r="L65" s="293"/>
      <c r="M65" s="293"/>
      <c r="N65" s="294"/>
      <c r="O65" s="294"/>
      <c r="P65" s="294"/>
      <c r="Q65" s="294"/>
      <c r="R65" s="294"/>
      <c r="S65" s="293"/>
      <c r="T65" s="293"/>
      <c r="U65" s="293"/>
      <c r="V65" s="293"/>
      <c r="W65" s="293"/>
      <c r="X65" s="293"/>
      <c r="Y65" s="293"/>
      <c r="Z65" s="294"/>
      <c r="AA65" s="294"/>
      <c r="AB65" s="294"/>
      <c r="AC65" s="294"/>
      <c r="AD65" s="294"/>
      <c r="AE65" s="293"/>
      <c r="AF65" s="293"/>
      <c r="AG65" s="293"/>
      <c r="AH65" s="293"/>
      <c r="AI65" s="293"/>
      <c r="AJ65" s="293"/>
      <c r="AK65" s="293"/>
      <c r="AL65" s="294"/>
      <c r="AM65" s="294"/>
      <c r="AN65" s="294"/>
      <c r="AO65" s="294"/>
      <c r="AP65" s="294"/>
      <c r="AQ65" s="293"/>
      <c r="AR65" s="293"/>
      <c r="AS65" s="293"/>
      <c r="AT65" s="293"/>
      <c r="AU65" s="293"/>
      <c r="AV65" s="293"/>
      <c r="AW65" s="200"/>
    </row>
    <row r="66" spans="1:49" x14ac:dyDescent="0.3">
      <c r="A66" s="255"/>
      <c r="B66" s="294"/>
      <c r="C66" s="294"/>
      <c r="D66" s="294"/>
      <c r="E66" s="294"/>
      <c r="F66" s="294"/>
      <c r="N66" s="294"/>
      <c r="O66" s="294"/>
      <c r="P66" s="294"/>
      <c r="Q66" s="294"/>
      <c r="R66" s="294"/>
      <c r="Z66" s="294"/>
      <c r="AA66" s="294"/>
      <c r="AB66" s="294"/>
      <c r="AC66" s="294"/>
      <c r="AD66" s="294"/>
      <c r="AL66" s="294"/>
      <c r="AM66" s="294"/>
      <c r="AN66" s="294"/>
      <c r="AO66" s="294"/>
      <c r="AP66" s="294"/>
      <c r="AQ66" s="200"/>
      <c r="AR66" s="200"/>
      <c r="AS66" s="200"/>
      <c r="AT66" s="200"/>
      <c r="AU66" s="200"/>
      <c r="AW66" s="200"/>
    </row>
    <row r="67" spans="1:49" x14ac:dyDescent="0.3">
      <c r="A67" s="253"/>
      <c r="B67" s="294"/>
      <c r="C67" s="294"/>
      <c r="D67" s="294"/>
      <c r="E67" s="294"/>
      <c r="F67" s="294"/>
      <c r="N67" s="294"/>
      <c r="O67" s="294"/>
      <c r="P67" s="294"/>
      <c r="Q67" s="294"/>
      <c r="R67" s="294"/>
      <c r="Z67" s="294"/>
      <c r="AA67" s="294"/>
      <c r="AB67" s="294"/>
      <c r="AC67" s="294"/>
      <c r="AD67" s="294"/>
      <c r="AL67" s="294"/>
      <c r="AM67" s="294"/>
      <c r="AN67" s="294"/>
      <c r="AO67" s="294"/>
      <c r="AP67" s="294"/>
      <c r="AQ67" s="200"/>
      <c r="AR67" s="200"/>
      <c r="AS67" s="200"/>
      <c r="AT67" s="200"/>
      <c r="AU67" s="200"/>
      <c r="AW67" s="200"/>
    </row>
    <row r="68" spans="1:49" x14ac:dyDescent="0.3">
      <c r="A68" s="253"/>
      <c r="B68" s="294"/>
      <c r="C68" s="294"/>
      <c r="D68" s="294"/>
      <c r="E68" s="294"/>
      <c r="F68" s="294"/>
      <c r="N68" s="294"/>
      <c r="O68" s="294"/>
      <c r="P68" s="294"/>
      <c r="Q68" s="294"/>
      <c r="R68" s="294"/>
      <c r="Z68" s="294"/>
      <c r="AA68" s="294"/>
      <c r="AB68" s="294"/>
      <c r="AC68" s="294"/>
      <c r="AD68" s="294"/>
      <c r="AL68" s="294"/>
      <c r="AM68" s="294"/>
      <c r="AN68" s="294"/>
      <c r="AO68" s="294"/>
      <c r="AP68" s="294"/>
      <c r="AQ68" s="200"/>
      <c r="AR68" s="200"/>
      <c r="AS68" s="200"/>
      <c r="AT68" s="200"/>
      <c r="AU68" s="200"/>
      <c r="AW68" s="200"/>
    </row>
    <row r="70" spans="1:49" ht="13.5" customHeight="1" x14ac:dyDescent="0.3"/>
    <row r="71" spans="1:49" ht="13.5" customHeight="1" x14ac:dyDescent="0.3"/>
    <row r="72" spans="1:49" ht="13.5" customHeight="1" x14ac:dyDescent="0.3"/>
    <row r="73" spans="1:49" ht="13.5" customHeight="1" x14ac:dyDescent="0.3"/>
    <row r="74" spans="1:49" ht="13.5" customHeight="1" x14ac:dyDescent="0.3"/>
    <row r="75" spans="1:49" ht="13.5" customHeight="1" x14ac:dyDescent="0.3"/>
    <row r="76" spans="1:49" ht="13.5" customHeight="1" x14ac:dyDescent="0.3"/>
    <row r="77" spans="1:49" ht="13.5" customHeight="1" x14ac:dyDescent="0.3"/>
    <row r="78" spans="1:49" ht="13.5" customHeight="1" x14ac:dyDescent="0.3"/>
    <row r="79" spans="1:49" ht="13.5" customHeight="1" x14ac:dyDescent="0.3"/>
    <row r="80" spans="1:49"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sheetData>
  <mergeCells count="14">
    <mergeCell ref="Z5:AD5"/>
    <mergeCell ref="AF5:AJ5"/>
    <mergeCell ref="AL5:AP5"/>
    <mergeCell ref="AR5:AV5"/>
    <mergeCell ref="A2:AV2"/>
    <mergeCell ref="A3:A5"/>
    <mergeCell ref="B3:L3"/>
    <mergeCell ref="N3:X3"/>
    <mergeCell ref="Z3:AJ3"/>
    <mergeCell ref="AL3:AV3"/>
    <mergeCell ref="B5:F5"/>
    <mergeCell ref="H5:L5"/>
    <mergeCell ref="N5:R5"/>
    <mergeCell ref="T5:X5"/>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V68"/>
  <sheetViews>
    <sheetView topLeftCell="A40" workbookViewId="0">
      <selection activeCell="A52" sqref="A52:XFD52"/>
    </sheetView>
  </sheetViews>
  <sheetFormatPr defaultColWidth="9.109375" defaultRowHeight="13.2" x14ac:dyDescent="0.3"/>
  <cols>
    <col min="1" max="1" width="50" style="219" customWidth="1"/>
    <col min="2" max="5" width="9.6640625" style="218" customWidth="1"/>
    <col min="6" max="6" width="9.6640625" style="219" customWidth="1"/>
    <col min="7" max="7" width="2.109375" style="246" customWidth="1"/>
    <col min="8" max="11" width="9.6640625" style="218" customWidth="1"/>
    <col min="12" max="12" width="9.6640625" style="219" customWidth="1"/>
    <col min="13" max="13" width="2" style="246" customWidth="1"/>
    <col min="14" max="17" width="9.6640625" style="218" customWidth="1"/>
    <col min="18" max="18" width="9.6640625" style="219" customWidth="1"/>
    <col min="19" max="19" width="2" style="246" customWidth="1"/>
    <col min="20" max="23" width="9.6640625" style="218" customWidth="1"/>
    <col min="24" max="24" width="9.6640625" style="219" customWidth="1"/>
    <col min="25" max="25" width="2" style="246" customWidth="1"/>
    <col min="26" max="29" width="9.6640625" style="218" customWidth="1"/>
    <col min="30" max="30" width="9.6640625" style="219" customWidth="1"/>
    <col min="31" max="31" width="2" style="246" customWidth="1"/>
    <col min="32" max="35" width="9.6640625" style="218" customWidth="1"/>
    <col min="36" max="36" width="9.6640625" style="219" customWidth="1"/>
    <col min="37" max="37" width="2" style="246" customWidth="1"/>
    <col min="38" max="41" width="9.6640625" style="218" customWidth="1"/>
    <col min="42" max="42" width="9.6640625" style="219" customWidth="1"/>
    <col min="43" max="43" width="2" style="246" customWidth="1"/>
    <col min="44" max="47" width="9.6640625" style="218" customWidth="1"/>
    <col min="48" max="48" width="9.6640625" style="219" customWidth="1"/>
    <col min="49" max="49" width="7" style="219" bestFit="1" customWidth="1"/>
    <col min="50" max="50" width="7.6640625" style="219" bestFit="1" customWidth="1"/>
    <col min="51" max="16384" width="9.109375" style="219"/>
  </cols>
  <sheetData>
    <row r="1" spans="1:48" ht="14.4" x14ac:dyDescent="0.3">
      <c r="A1" s="197" t="s">
        <v>396</v>
      </c>
      <c r="B1" s="198"/>
      <c r="C1" s="198"/>
      <c r="D1" s="198"/>
      <c r="E1" s="199"/>
      <c r="G1" s="201"/>
      <c r="H1" s="198"/>
      <c r="I1" s="198"/>
      <c r="J1" s="198"/>
      <c r="K1" s="199"/>
      <c r="M1" s="201"/>
      <c r="N1" s="198"/>
      <c r="O1" s="198"/>
      <c r="P1" s="198"/>
      <c r="Q1" s="199"/>
      <c r="S1" s="201"/>
      <c r="T1" s="198"/>
      <c r="U1" s="198"/>
      <c r="V1" s="198"/>
      <c r="W1" s="199"/>
      <c r="Y1" s="201"/>
      <c r="Z1" s="198"/>
      <c r="AA1" s="198"/>
      <c r="AB1" s="198"/>
      <c r="AC1" s="199"/>
      <c r="AE1" s="201"/>
      <c r="AF1" s="198"/>
      <c r="AG1" s="198"/>
      <c r="AH1" s="198"/>
      <c r="AI1" s="199"/>
      <c r="AK1" s="201"/>
      <c r="AL1" s="198"/>
      <c r="AM1" s="198"/>
      <c r="AN1" s="198"/>
      <c r="AO1" s="199"/>
      <c r="AQ1" s="201"/>
      <c r="AR1" s="198"/>
      <c r="AS1" s="198"/>
      <c r="AT1" s="198"/>
      <c r="AU1" s="199"/>
    </row>
    <row r="2" spans="1:48" ht="14.4" x14ac:dyDescent="0.3">
      <c r="A2" s="473"/>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row>
    <row r="3" spans="1:48" ht="28.5" customHeight="1" x14ac:dyDescent="0.3">
      <c r="A3" s="461" t="s">
        <v>266</v>
      </c>
      <c r="B3" s="474" t="s">
        <v>397</v>
      </c>
      <c r="C3" s="474"/>
      <c r="D3" s="474"/>
      <c r="E3" s="474"/>
      <c r="F3" s="474"/>
      <c r="G3" s="474"/>
      <c r="H3" s="474"/>
      <c r="I3" s="474"/>
      <c r="J3" s="474"/>
      <c r="K3" s="474"/>
      <c r="L3" s="474"/>
      <c r="M3" s="203"/>
      <c r="N3" s="474" t="s">
        <v>398</v>
      </c>
      <c r="O3" s="474"/>
      <c r="P3" s="474"/>
      <c r="Q3" s="474"/>
      <c r="R3" s="474"/>
      <c r="S3" s="474"/>
      <c r="T3" s="474"/>
      <c r="U3" s="474"/>
      <c r="V3" s="474"/>
      <c r="W3" s="474"/>
      <c r="X3" s="474"/>
      <c r="Y3" s="203"/>
      <c r="Z3" s="474" t="s">
        <v>399</v>
      </c>
      <c r="AA3" s="474"/>
      <c r="AB3" s="474"/>
      <c r="AC3" s="474"/>
      <c r="AD3" s="474"/>
      <c r="AE3" s="474"/>
      <c r="AF3" s="474"/>
      <c r="AG3" s="474"/>
      <c r="AH3" s="474"/>
      <c r="AI3" s="474"/>
      <c r="AJ3" s="474"/>
      <c r="AK3" s="203"/>
      <c r="AL3" s="474" t="s">
        <v>400</v>
      </c>
      <c r="AM3" s="474"/>
      <c r="AN3" s="474"/>
      <c r="AO3" s="474"/>
      <c r="AP3" s="474"/>
      <c r="AQ3" s="474"/>
      <c r="AR3" s="474"/>
      <c r="AS3" s="474"/>
      <c r="AT3" s="474"/>
      <c r="AU3" s="474"/>
      <c r="AV3" s="474"/>
    </row>
    <row r="4" spans="1:48" ht="44.25" customHeight="1" x14ac:dyDescent="0.3">
      <c r="A4" s="469"/>
      <c r="B4" s="234" t="s">
        <v>375</v>
      </c>
      <c r="C4" s="234" t="s">
        <v>376</v>
      </c>
      <c r="D4" s="234" t="s">
        <v>377</v>
      </c>
      <c r="E4" s="234" t="s">
        <v>378</v>
      </c>
      <c r="F4" s="234" t="s">
        <v>379</v>
      </c>
      <c r="G4" s="205"/>
      <c r="H4" s="234" t="s">
        <v>375</v>
      </c>
      <c r="I4" s="234" t="s">
        <v>376</v>
      </c>
      <c r="J4" s="234" t="s">
        <v>377</v>
      </c>
      <c r="K4" s="234" t="s">
        <v>378</v>
      </c>
      <c r="L4" s="234" t="s">
        <v>379</v>
      </c>
      <c r="M4" s="205"/>
      <c r="N4" s="234" t="s">
        <v>375</v>
      </c>
      <c r="O4" s="234" t="s">
        <v>376</v>
      </c>
      <c r="P4" s="234" t="s">
        <v>377</v>
      </c>
      <c r="Q4" s="234" t="s">
        <v>378</v>
      </c>
      <c r="R4" s="234" t="s">
        <v>379</v>
      </c>
      <c r="S4" s="205"/>
      <c r="T4" s="234" t="s">
        <v>375</v>
      </c>
      <c r="U4" s="234" t="s">
        <v>376</v>
      </c>
      <c r="V4" s="234" t="s">
        <v>377</v>
      </c>
      <c r="W4" s="234" t="s">
        <v>378</v>
      </c>
      <c r="X4" s="234" t="s">
        <v>379</v>
      </c>
      <c r="Y4" s="205"/>
      <c r="Z4" s="234" t="s">
        <v>375</v>
      </c>
      <c r="AA4" s="234" t="s">
        <v>376</v>
      </c>
      <c r="AB4" s="234" t="s">
        <v>377</v>
      </c>
      <c r="AC4" s="234" t="s">
        <v>378</v>
      </c>
      <c r="AD4" s="234" t="s">
        <v>379</v>
      </c>
      <c r="AE4" s="205"/>
      <c r="AF4" s="234" t="s">
        <v>375</v>
      </c>
      <c r="AG4" s="234" t="s">
        <v>376</v>
      </c>
      <c r="AH4" s="234" t="s">
        <v>377</v>
      </c>
      <c r="AI4" s="234" t="s">
        <v>378</v>
      </c>
      <c r="AJ4" s="234" t="s">
        <v>379</v>
      </c>
      <c r="AK4" s="205"/>
      <c r="AL4" s="234" t="s">
        <v>375</v>
      </c>
      <c r="AM4" s="234" t="s">
        <v>376</v>
      </c>
      <c r="AN4" s="234" t="s">
        <v>377</v>
      </c>
      <c r="AO4" s="234" t="s">
        <v>378</v>
      </c>
      <c r="AP4" s="234" t="s">
        <v>379</v>
      </c>
      <c r="AQ4" s="205"/>
      <c r="AR4" s="234" t="s">
        <v>375</v>
      </c>
      <c r="AS4" s="234" t="s">
        <v>376</v>
      </c>
      <c r="AT4" s="234" t="s">
        <v>377</v>
      </c>
      <c r="AU4" s="234" t="s">
        <v>378</v>
      </c>
      <c r="AV4" s="234" t="s">
        <v>379</v>
      </c>
    </row>
    <row r="5" spans="1:48" ht="13.5" customHeight="1" x14ac:dyDescent="0.3">
      <c r="A5" s="462"/>
      <c r="B5" s="475" t="s">
        <v>32</v>
      </c>
      <c r="C5" s="475"/>
      <c r="D5" s="475"/>
      <c r="E5" s="475"/>
      <c r="F5" s="475"/>
      <c r="G5" s="219"/>
      <c r="H5" s="475" t="s">
        <v>33</v>
      </c>
      <c r="I5" s="475"/>
      <c r="J5" s="475"/>
      <c r="K5" s="475"/>
      <c r="L5" s="475"/>
      <c r="M5" s="219"/>
      <c r="N5" s="475" t="s">
        <v>32</v>
      </c>
      <c r="O5" s="475"/>
      <c r="P5" s="475"/>
      <c r="Q5" s="475"/>
      <c r="R5" s="475"/>
      <c r="S5" s="219"/>
      <c r="T5" s="475" t="s">
        <v>33</v>
      </c>
      <c r="U5" s="475"/>
      <c r="V5" s="475"/>
      <c r="W5" s="475"/>
      <c r="X5" s="475"/>
      <c r="Y5" s="219"/>
      <c r="Z5" s="475" t="s">
        <v>32</v>
      </c>
      <c r="AA5" s="475"/>
      <c r="AB5" s="475"/>
      <c r="AC5" s="475"/>
      <c r="AD5" s="475"/>
      <c r="AE5" s="219"/>
      <c r="AF5" s="475" t="s">
        <v>33</v>
      </c>
      <c r="AG5" s="475"/>
      <c r="AH5" s="475"/>
      <c r="AI5" s="475"/>
      <c r="AJ5" s="475"/>
      <c r="AK5" s="219"/>
      <c r="AL5" s="475" t="s">
        <v>32</v>
      </c>
      <c r="AM5" s="475"/>
      <c r="AN5" s="475"/>
      <c r="AO5" s="475"/>
      <c r="AP5" s="475"/>
      <c r="AQ5" s="219"/>
      <c r="AR5" s="475" t="s">
        <v>33</v>
      </c>
      <c r="AS5" s="475"/>
      <c r="AT5" s="475"/>
      <c r="AU5" s="475"/>
      <c r="AV5" s="475"/>
    </row>
    <row r="6" spans="1:48" x14ac:dyDescent="0.3">
      <c r="F6" s="218"/>
      <c r="G6" s="219"/>
      <c r="L6" s="218"/>
      <c r="M6" s="219"/>
      <c r="R6" s="218"/>
      <c r="S6" s="219"/>
      <c r="X6" s="218"/>
      <c r="Y6" s="219"/>
      <c r="AD6" s="218"/>
      <c r="AE6" s="219"/>
      <c r="AJ6" s="218"/>
      <c r="AK6" s="219"/>
      <c r="AP6" s="218"/>
      <c r="AQ6" s="219"/>
      <c r="AV6" s="218"/>
    </row>
    <row r="7" spans="1:48" s="221" customFormat="1" x14ac:dyDescent="0.3">
      <c r="A7" s="209" t="s">
        <v>0</v>
      </c>
      <c r="B7" s="209"/>
      <c r="C7" s="209"/>
      <c r="D7" s="209"/>
      <c r="E7" s="209"/>
      <c r="F7" s="209"/>
      <c r="H7" s="209"/>
      <c r="I7" s="209"/>
      <c r="J7" s="209"/>
      <c r="K7" s="209"/>
      <c r="L7" s="209"/>
      <c r="N7" s="209"/>
      <c r="O7" s="209"/>
      <c r="P7" s="209"/>
      <c r="Q7" s="209"/>
      <c r="R7" s="209"/>
      <c r="T7" s="209"/>
      <c r="U7" s="209"/>
      <c r="V7" s="209"/>
      <c r="W7" s="209"/>
      <c r="X7" s="209"/>
      <c r="Z7" s="209"/>
      <c r="AA7" s="209"/>
      <c r="AB7" s="209"/>
      <c r="AC7" s="209"/>
      <c r="AD7" s="209"/>
      <c r="AF7" s="209"/>
      <c r="AG7" s="209"/>
      <c r="AH7" s="209"/>
      <c r="AI7" s="209"/>
      <c r="AJ7" s="209"/>
      <c r="AL7" s="209"/>
      <c r="AM7" s="209"/>
      <c r="AN7" s="209"/>
      <c r="AO7" s="209"/>
      <c r="AP7" s="209"/>
      <c r="AR7" s="209"/>
      <c r="AS7" s="209"/>
      <c r="AT7" s="209"/>
      <c r="AU7" s="209"/>
      <c r="AV7" s="209"/>
    </row>
    <row r="8" spans="1:48" x14ac:dyDescent="0.3">
      <c r="A8" s="236" t="s">
        <v>1</v>
      </c>
      <c r="B8" s="199">
        <v>23.99</v>
      </c>
      <c r="C8" s="199">
        <v>2.9</v>
      </c>
      <c r="D8" s="224" t="s">
        <v>257</v>
      </c>
      <c r="E8" s="224" t="s">
        <v>257</v>
      </c>
      <c r="F8" s="199">
        <v>1056.3399999999999</v>
      </c>
      <c r="G8" s="316"/>
      <c r="H8" s="376">
        <v>2.2146932294455421</v>
      </c>
      <c r="I8" s="376">
        <v>0.26772031535606799</v>
      </c>
      <c r="J8" s="224" t="s">
        <v>257</v>
      </c>
      <c r="K8" s="224" t="s">
        <v>257</v>
      </c>
      <c r="L8" s="376">
        <v>97.518509628699618</v>
      </c>
      <c r="M8" s="237"/>
      <c r="N8" s="199">
        <v>3.64</v>
      </c>
      <c r="O8" s="199">
        <v>2.9</v>
      </c>
      <c r="P8" s="224" t="s">
        <v>257</v>
      </c>
      <c r="Q8" s="224" t="s">
        <v>257</v>
      </c>
      <c r="R8" s="199">
        <v>1076.68</v>
      </c>
      <c r="S8" s="237"/>
      <c r="T8" s="376">
        <v>0.33603515444692678</v>
      </c>
      <c r="U8" s="376">
        <v>0.26772031535606799</v>
      </c>
      <c r="V8" s="224" t="s">
        <v>257</v>
      </c>
      <c r="W8" s="224" t="s">
        <v>257</v>
      </c>
      <c r="X8" s="376">
        <v>99.396244530197009</v>
      </c>
      <c r="Y8" s="237"/>
      <c r="Z8" s="199">
        <v>15.09</v>
      </c>
      <c r="AA8" s="199">
        <v>2.9</v>
      </c>
      <c r="AB8" s="199">
        <v>7.45</v>
      </c>
      <c r="AC8" s="199">
        <v>3.63</v>
      </c>
      <c r="AD8" s="199">
        <v>1054.1500000000001</v>
      </c>
      <c r="AE8" s="237"/>
      <c r="AF8" s="376">
        <v>1.3930688133527813</v>
      </c>
      <c r="AG8" s="376">
        <v>0.26772031535606799</v>
      </c>
      <c r="AH8" s="376">
        <v>0.68776425841472644</v>
      </c>
      <c r="AI8" s="376">
        <v>0.33511198094569894</v>
      </c>
      <c r="AJ8" s="376">
        <v>97.316334631930729</v>
      </c>
      <c r="AK8" s="237"/>
      <c r="AL8" s="199">
        <v>15</v>
      </c>
      <c r="AM8" s="199">
        <v>2.9</v>
      </c>
      <c r="AN8" s="224" t="s">
        <v>257</v>
      </c>
      <c r="AO8" s="199">
        <v>3.63</v>
      </c>
      <c r="AP8" s="199">
        <v>1061.7</v>
      </c>
      <c r="AQ8" s="237"/>
      <c r="AR8" s="376">
        <v>1.3847602518417312</v>
      </c>
      <c r="AS8" s="376">
        <v>0.26772031535606799</v>
      </c>
      <c r="AT8" s="224" t="s">
        <v>257</v>
      </c>
      <c r="AU8" s="376">
        <v>0.33511198094569894</v>
      </c>
      <c r="AV8" s="376">
        <v>98.013330625357725</v>
      </c>
    </row>
    <row r="9" spans="1:48" x14ac:dyDescent="0.3">
      <c r="A9" s="236" t="s">
        <v>2</v>
      </c>
      <c r="B9" s="199">
        <v>19795.580000000002</v>
      </c>
      <c r="C9" s="199">
        <v>3041.36</v>
      </c>
      <c r="D9" s="199">
        <v>1990.52</v>
      </c>
      <c r="E9" s="199">
        <v>4208.34</v>
      </c>
      <c r="F9" s="199">
        <v>153542.72</v>
      </c>
      <c r="G9" s="316"/>
      <c r="H9" s="376">
        <v>10.842228912920806</v>
      </c>
      <c r="I9" s="376">
        <v>1.6657820244014483</v>
      </c>
      <c r="J9" s="376">
        <v>1.0902268837663316</v>
      </c>
      <c r="K9" s="376">
        <v>2.3049481562753473</v>
      </c>
      <c r="L9" s="376">
        <v>84.096819499731936</v>
      </c>
      <c r="M9" s="237"/>
      <c r="N9" s="199">
        <v>3049.54</v>
      </c>
      <c r="O9" s="199">
        <v>1159.44</v>
      </c>
      <c r="P9" s="199">
        <v>854.69</v>
      </c>
      <c r="Q9" s="199">
        <v>2672.81</v>
      </c>
      <c r="R9" s="199">
        <v>174842.04</v>
      </c>
      <c r="S9" s="237"/>
      <c r="T9" s="376">
        <v>1.6702622888093457</v>
      </c>
      <c r="U9" s="376">
        <v>0.63503640160060471</v>
      </c>
      <c r="V9" s="376">
        <v>0.46812190547507487</v>
      </c>
      <c r="W9" s="376">
        <v>1.4639236567326572</v>
      </c>
      <c r="X9" s="376">
        <v>95.76266122447818</v>
      </c>
      <c r="Y9" s="237"/>
      <c r="Z9" s="199">
        <v>9186.92</v>
      </c>
      <c r="AA9" s="199">
        <v>2164.0500000000002</v>
      </c>
      <c r="AB9" s="199">
        <v>1857.09</v>
      </c>
      <c r="AC9" s="199">
        <v>4991.2299999999996</v>
      </c>
      <c r="AD9" s="199">
        <v>164379.23000000001</v>
      </c>
      <c r="AE9" s="237"/>
      <c r="AF9" s="376">
        <v>5.0317641435457006</v>
      </c>
      <c r="AG9" s="376">
        <v>1.1852709281064899</v>
      </c>
      <c r="AH9" s="376">
        <v>1.0171459937974081</v>
      </c>
      <c r="AI9" s="376">
        <v>2.7337445135246203</v>
      </c>
      <c r="AJ9" s="376">
        <v>90.032079898121651</v>
      </c>
      <c r="AK9" s="237"/>
      <c r="AL9" s="199">
        <v>10394.02</v>
      </c>
      <c r="AM9" s="199">
        <v>2285.7800000000002</v>
      </c>
      <c r="AN9" s="199">
        <v>1392.92</v>
      </c>
      <c r="AO9" s="199">
        <v>3349.39</v>
      </c>
      <c r="AP9" s="199">
        <v>165156.4</v>
      </c>
      <c r="AQ9" s="237"/>
      <c r="AR9" s="376">
        <v>5.6929043839825413</v>
      </c>
      <c r="AS9" s="376">
        <v>1.2519436159271977</v>
      </c>
      <c r="AT9" s="376">
        <v>0.7629156355805512</v>
      </c>
      <c r="AU9" s="376">
        <v>1.8344930079668194</v>
      </c>
      <c r="AV9" s="376">
        <v>90.457743356542892</v>
      </c>
    </row>
    <row r="10" spans="1:48" x14ac:dyDescent="0.3">
      <c r="A10" s="236" t="s">
        <v>3</v>
      </c>
      <c r="B10" s="199">
        <v>55.94</v>
      </c>
      <c r="C10" s="224" t="s">
        <v>257</v>
      </c>
      <c r="D10" s="224" t="s">
        <v>257</v>
      </c>
      <c r="E10" s="199">
        <v>48.81</v>
      </c>
      <c r="F10" s="199">
        <v>1418.81</v>
      </c>
      <c r="G10" s="316"/>
      <c r="H10" s="376">
        <v>3.6716637349365957</v>
      </c>
      <c r="I10" s="224" t="s">
        <v>257</v>
      </c>
      <c r="J10" s="224" t="s">
        <v>257</v>
      </c>
      <c r="K10" s="376">
        <v>3.2036808527396361</v>
      </c>
      <c r="L10" s="376">
        <v>93.124655412323762</v>
      </c>
      <c r="M10" s="237"/>
      <c r="N10" s="199">
        <v>13.22</v>
      </c>
      <c r="O10" s="224" t="s">
        <v>257</v>
      </c>
      <c r="P10" s="224" t="s">
        <v>257</v>
      </c>
      <c r="Q10" s="199">
        <v>48.81</v>
      </c>
      <c r="R10" s="199">
        <v>1461.53</v>
      </c>
      <c r="S10" s="237"/>
      <c r="T10" s="376">
        <v>0.86770458662606009</v>
      </c>
      <c r="U10" s="224" t="s">
        <v>257</v>
      </c>
      <c r="V10" s="224" t="s">
        <v>257</v>
      </c>
      <c r="W10" s="376">
        <v>3.2036808527396361</v>
      </c>
      <c r="X10" s="376">
        <v>95.928614560634301</v>
      </c>
      <c r="Y10" s="237"/>
      <c r="Z10" s="199">
        <v>53.85</v>
      </c>
      <c r="AA10" s="199">
        <v>12.8</v>
      </c>
      <c r="AB10" s="224" t="s">
        <v>257</v>
      </c>
      <c r="AC10" s="199">
        <v>52.82</v>
      </c>
      <c r="AD10" s="199">
        <v>1404.09</v>
      </c>
      <c r="AE10" s="237"/>
      <c r="AF10" s="376">
        <v>3.53448502192234</v>
      </c>
      <c r="AG10" s="376">
        <v>0.84013757252750143</v>
      </c>
      <c r="AH10" s="224" t="s">
        <v>257</v>
      </c>
      <c r="AI10" s="376">
        <v>3.466880201633018</v>
      </c>
      <c r="AJ10" s="376">
        <v>92.15849720391715</v>
      </c>
      <c r="AK10" s="237"/>
      <c r="AL10" s="199">
        <v>141.87</v>
      </c>
      <c r="AM10" s="199">
        <v>10.64</v>
      </c>
      <c r="AN10" s="199">
        <v>5.28</v>
      </c>
      <c r="AO10" s="199">
        <v>13.92</v>
      </c>
      <c r="AP10" s="199">
        <v>1351.85</v>
      </c>
      <c r="AQ10" s="237"/>
      <c r="AR10" s="376">
        <v>9.3117435480059871</v>
      </c>
      <c r="AS10" s="376">
        <v>0.69836435716348566</v>
      </c>
      <c r="AT10" s="376">
        <v>0.34655674866759434</v>
      </c>
      <c r="AU10" s="376">
        <v>0.91364961012365775</v>
      </c>
      <c r="AV10" s="376">
        <v>88.729685736039272</v>
      </c>
    </row>
    <row r="11" spans="1:48" x14ac:dyDescent="0.3">
      <c r="A11" s="236" t="s">
        <v>4</v>
      </c>
      <c r="B11" s="199">
        <v>221.46</v>
      </c>
      <c r="C11" s="199">
        <v>23.48</v>
      </c>
      <c r="D11" s="199">
        <v>23.95</v>
      </c>
      <c r="E11" s="199">
        <v>23.37</v>
      </c>
      <c r="F11" s="199">
        <v>5137.1099999999997</v>
      </c>
      <c r="G11" s="316"/>
      <c r="H11" s="376">
        <v>4.0789262842650258</v>
      </c>
      <c r="I11" s="376">
        <v>0.43246269825044159</v>
      </c>
      <c r="J11" s="376">
        <v>0.44111931955272898</v>
      </c>
      <c r="K11" s="376">
        <v>0.43043668049884243</v>
      </c>
      <c r="L11" s="376">
        <v>94.617055017432961</v>
      </c>
      <c r="M11" s="237"/>
      <c r="N11" s="199">
        <v>33.64</v>
      </c>
      <c r="O11" s="199">
        <v>21.19</v>
      </c>
      <c r="P11" s="199">
        <v>9.57</v>
      </c>
      <c r="Q11" s="199">
        <v>23.37</v>
      </c>
      <c r="R11" s="199">
        <v>5341.59</v>
      </c>
      <c r="S11" s="237"/>
      <c r="T11" s="376">
        <v>0.61959306512541967</v>
      </c>
      <c r="U11" s="376">
        <v>0.39028469233078611</v>
      </c>
      <c r="V11" s="376">
        <v>0.17626354438912803</v>
      </c>
      <c r="W11" s="376">
        <v>0.43043668049884243</v>
      </c>
      <c r="X11" s="376">
        <v>98.383237834223863</v>
      </c>
      <c r="Y11" s="237"/>
      <c r="Z11" s="199">
        <v>135.19</v>
      </c>
      <c r="AA11" s="199">
        <v>32.58</v>
      </c>
      <c r="AB11" s="199">
        <v>9.57</v>
      </c>
      <c r="AC11" s="199">
        <v>40.47</v>
      </c>
      <c r="AD11" s="199">
        <v>5211.57</v>
      </c>
      <c r="AE11" s="237"/>
      <c r="AF11" s="376">
        <v>2.4899758167153832</v>
      </c>
      <c r="AG11" s="376">
        <v>0.60006962133728214</v>
      </c>
      <c r="AH11" s="376">
        <v>0.17626354438912803</v>
      </c>
      <c r="AI11" s="376">
        <v>0.74539034915653191</v>
      </c>
      <c r="AJ11" s="376">
        <v>95.988484851833633</v>
      </c>
      <c r="AK11" s="237"/>
      <c r="AL11" s="199">
        <v>175.2</v>
      </c>
      <c r="AM11" s="199">
        <v>38.49</v>
      </c>
      <c r="AN11" s="199">
        <v>52.03</v>
      </c>
      <c r="AO11" s="199">
        <v>25.6</v>
      </c>
      <c r="AP11" s="199">
        <v>5138.0600000000004</v>
      </c>
      <c r="AQ11" s="237"/>
      <c r="AR11" s="376">
        <v>3.226893728001591</v>
      </c>
      <c r="AS11" s="376">
        <v>0.70892202962774686</v>
      </c>
      <c r="AT11" s="376">
        <v>0.9583063965064087</v>
      </c>
      <c r="AU11" s="376">
        <v>0.47150958582671654</v>
      </c>
      <c r="AV11" s="376">
        <v>94.634552443469516</v>
      </c>
    </row>
    <row r="12" spans="1:48" s="221" customFormat="1" x14ac:dyDescent="0.3">
      <c r="A12" s="238" t="s">
        <v>5</v>
      </c>
      <c r="B12" s="198">
        <v>20096.96</v>
      </c>
      <c r="C12" s="198">
        <v>3067.74</v>
      </c>
      <c r="D12" s="198">
        <v>2014.47</v>
      </c>
      <c r="E12" s="198">
        <v>4280.53</v>
      </c>
      <c r="F12" s="198">
        <v>161154.98000000001</v>
      </c>
      <c r="G12" s="309"/>
      <c r="H12" s="448">
        <v>10.543239433944901</v>
      </c>
      <c r="I12" s="448">
        <v>1.6093935272344737</v>
      </c>
      <c r="J12" s="448">
        <v>1.0568284726893513</v>
      </c>
      <c r="K12" s="448">
        <v>2.2456457441416102</v>
      </c>
      <c r="L12" s="448">
        <v>84.544903314362074</v>
      </c>
      <c r="M12" s="239"/>
      <c r="N12" s="198">
        <v>3100.05</v>
      </c>
      <c r="O12" s="198">
        <v>1183.53</v>
      </c>
      <c r="P12" s="198">
        <v>864.25</v>
      </c>
      <c r="Q12" s="198">
        <v>2744.99</v>
      </c>
      <c r="R12" s="198">
        <v>182721.84</v>
      </c>
      <c r="S12" s="239"/>
      <c r="T12" s="448">
        <v>1.6263439548668503</v>
      </c>
      <c r="U12" s="448">
        <v>0.62090187606766445</v>
      </c>
      <c r="V12" s="448">
        <v>0.45340164287468759</v>
      </c>
      <c r="W12" s="448">
        <v>1.4400728674279302</v>
      </c>
      <c r="X12" s="448">
        <v>95.859279658762858</v>
      </c>
      <c r="Y12" s="239"/>
      <c r="Z12" s="198">
        <v>9391.0499999999993</v>
      </c>
      <c r="AA12" s="198">
        <v>2212.33</v>
      </c>
      <c r="AB12" s="198">
        <v>1874.11</v>
      </c>
      <c r="AC12" s="198">
        <v>5088.1400000000003</v>
      </c>
      <c r="AD12" s="198">
        <v>172049.04</v>
      </c>
      <c r="AE12" s="239"/>
      <c r="AF12" s="448">
        <v>4.9267196972153133</v>
      </c>
      <c r="AG12" s="448">
        <v>1.1606295129661066</v>
      </c>
      <c r="AH12" s="448">
        <v>0.98319300309850244</v>
      </c>
      <c r="AI12" s="448">
        <v>2.6693329883441286</v>
      </c>
      <c r="AJ12" s="448">
        <v>90.26013004456216</v>
      </c>
      <c r="AK12" s="239"/>
      <c r="AL12" s="198">
        <v>10726.08</v>
      </c>
      <c r="AM12" s="198">
        <v>2337.81</v>
      </c>
      <c r="AN12" s="198">
        <v>1450.23</v>
      </c>
      <c r="AO12" s="198">
        <v>3392.54</v>
      </c>
      <c r="AP12" s="198">
        <v>172708.01</v>
      </c>
      <c r="AQ12" s="239"/>
      <c r="AR12" s="448">
        <v>5.6271012943075833</v>
      </c>
      <c r="AS12" s="448">
        <v>1.2264586574820635</v>
      </c>
      <c r="AT12" s="448">
        <v>0.76081766218820734</v>
      </c>
      <c r="AU12" s="448">
        <v>1.7797896552132979</v>
      </c>
      <c r="AV12" s="448">
        <v>90.605837976995048</v>
      </c>
    </row>
    <row r="13" spans="1:48" x14ac:dyDescent="0.3">
      <c r="A13" s="236" t="s">
        <v>6</v>
      </c>
      <c r="B13" s="199">
        <v>1159.02</v>
      </c>
      <c r="C13" s="199">
        <v>436.23</v>
      </c>
      <c r="D13" s="199">
        <v>330.12</v>
      </c>
      <c r="E13" s="199">
        <v>506.58</v>
      </c>
      <c r="F13" s="199">
        <v>105794.46</v>
      </c>
      <c r="G13" s="316"/>
      <c r="H13" s="376">
        <v>1.0709215985266443</v>
      </c>
      <c r="I13" s="376">
        <v>0.40307167169270419</v>
      </c>
      <c r="J13" s="376">
        <v>0.30502721101069508</v>
      </c>
      <c r="K13" s="376">
        <v>0.46807428981521237</v>
      </c>
      <c r="L13" s="376">
        <v>97.752905228954745</v>
      </c>
      <c r="M13" s="237"/>
      <c r="N13" s="199">
        <v>408.09</v>
      </c>
      <c r="O13" s="199">
        <v>173.86</v>
      </c>
      <c r="P13" s="199">
        <v>230.21</v>
      </c>
      <c r="Q13" s="199">
        <v>305.20999999999998</v>
      </c>
      <c r="R13" s="199">
        <v>107109.04</v>
      </c>
      <c r="S13" s="237"/>
      <c r="T13" s="376">
        <v>0.37707062444370093</v>
      </c>
      <c r="U13" s="376">
        <v>0.1606447077011979</v>
      </c>
      <c r="V13" s="376">
        <v>0.21271148142121687</v>
      </c>
      <c r="W13" s="376">
        <v>0.28201064786312319</v>
      </c>
      <c r="X13" s="376">
        <v>98.967562538570746</v>
      </c>
      <c r="Y13" s="237"/>
      <c r="Z13" s="199">
        <v>1280.68</v>
      </c>
      <c r="AA13" s="199">
        <v>284.52999999999997</v>
      </c>
      <c r="AB13" s="199">
        <v>385.59</v>
      </c>
      <c r="AC13" s="199">
        <v>599.92999999999995</v>
      </c>
      <c r="AD13" s="199">
        <v>105675.69</v>
      </c>
      <c r="AE13" s="237"/>
      <c r="AF13" s="376">
        <v>1.1833340863842754</v>
      </c>
      <c r="AG13" s="376">
        <v>0.26290255770287491</v>
      </c>
      <c r="AH13" s="376">
        <v>0.356280874511129</v>
      </c>
      <c r="AI13" s="376">
        <v>0.55432865231323847</v>
      </c>
      <c r="AJ13" s="376">
        <v>97.643163068977344</v>
      </c>
      <c r="AK13" s="237"/>
      <c r="AL13" s="199">
        <v>3683.68</v>
      </c>
      <c r="AM13" s="199">
        <v>639</v>
      </c>
      <c r="AN13" s="199">
        <v>464.02</v>
      </c>
      <c r="AO13" s="199">
        <v>555.97</v>
      </c>
      <c r="AP13" s="199">
        <v>102883.73</v>
      </c>
      <c r="AQ13" s="237"/>
      <c r="AR13" s="376">
        <v>3.4036793791829547</v>
      </c>
      <c r="AS13" s="376">
        <v>0.59042889808504229</v>
      </c>
      <c r="AT13" s="376">
        <v>0.42874932283164524</v>
      </c>
      <c r="AU13" s="376">
        <v>0.51371010088942248</v>
      </c>
      <c r="AV13" s="376">
        <v>95.063423059122059</v>
      </c>
    </row>
    <row r="14" spans="1:48" s="221" customFormat="1" x14ac:dyDescent="0.3">
      <c r="A14" s="220" t="s">
        <v>7</v>
      </c>
      <c r="B14" s="198">
        <v>1159.02</v>
      </c>
      <c r="C14" s="198">
        <v>436.23</v>
      </c>
      <c r="D14" s="198">
        <v>330.12</v>
      </c>
      <c r="E14" s="198">
        <v>506.58</v>
      </c>
      <c r="F14" s="198">
        <v>105794.46</v>
      </c>
      <c r="G14" s="309"/>
      <c r="H14" s="448">
        <v>1.0709215985266443</v>
      </c>
      <c r="I14" s="448">
        <v>0.40307167169270419</v>
      </c>
      <c r="J14" s="448">
        <v>0.30502721101069508</v>
      </c>
      <c r="K14" s="448">
        <v>0.46807428981521237</v>
      </c>
      <c r="L14" s="448">
        <v>97.752905228954745</v>
      </c>
      <c r="M14" s="239"/>
      <c r="N14" s="198">
        <v>408.09</v>
      </c>
      <c r="O14" s="198">
        <v>173.86</v>
      </c>
      <c r="P14" s="198">
        <v>230.21</v>
      </c>
      <c r="Q14" s="198">
        <v>305.20999999999998</v>
      </c>
      <c r="R14" s="198">
        <v>107109.04</v>
      </c>
      <c r="S14" s="239"/>
      <c r="T14" s="448">
        <v>0.37707062444370093</v>
      </c>
      <c r="U14" s="448">
        <v>0.1606447077011979</v>
      </c>
      <c r="V14" s="448">
        <v>0.21271148142121687</v>
      </c>
      <c r="W14" s="448">
        <v>0.28201064786312319</v>
      </c>
      <c r="X14" s="448">
        <v>98.967562538570746</v>
      </c>
      <c r="Y14" s="239"/>
      <c r="Z14" s="198">
        <v>1280.68</v>
      </c>
      <c r="AA14" s="198">
        <v>284.52999999999997</v>
      </c>
      <c r="AB14" s="198">
        <v>385.59</v>
      </c>
      <c r="AC14" s="198">
        <v>599.92999999999995</v>
      </c>
      <c r="AD14" s="198">
        <v>105675.69</v>
      </c>
      <c r="AE14" s="239"/>
      <c r="AF14" s="448">
        <v>1.1833340863842754</v>
      </c>
      <c r="AG14" s="448">
        <v>0.26290255770287491</v>
      </c>
      <c r="AH14" s="448">
        <v>0.356280874511129</v>
      </c>
      <c r="AI14" s="448">
        <v>0.55432865231323847</v>
      </c>
      <c r="AJ14" s="448">
        <v>97.643163068977344</v>
      </c>
      <c r="AK14" s="239"/>
      <c r="AL14" s="198">
        <v>3683.68</v>
      </c>
      <c r="AM14" s="198">
        <v>639</v>
      </c>
      <c r="AN14" s="198">
        <v>464.02</v>
      </c>
      <c r="AO14" s="198">
        <v>555.97</v>
      </c>
      <c r="AP14" s="198">
        <v>102883.73</v>
      </c>
      <c r="AQ14" s="239"/>
      <c r="AR14" s="448">
        <v>3.4036793791829547</v>
      </c>
      <c r="AS14" s="448">
        <v>0.59042889808504229</v>
      </c>
      <c r="AT14" s="448">
        <v>0.42874932283164524</v>
      </c>
      <c r="AU14" s="448">
        <v>0.51371010088942248</v>
      </c>
      <c r="AV14" s="448">
        <v>95.063423059122059</v>
      </c>
    </row>
    <row r="15" spans="1:48" s="221" customFormat="1" x14ac:dyDescent="0.3">
      <c r="A15" s="220" t="s">
        <v>8</v>
      </c>
      <c r="B15" s="198">
        <v>21255.98</v>
      </c>
      <c r="C15" s="198">
        <v>3503.97</v>
      </c>
      <c r="D15" s="198">
        <v>2344.58</v>
      </c>
      <c r="E15" s="198">
        <v>4787.1099999999997</v>
      </c>
      <c r="F15" s="198">
        <v>266949.44</v>
      </c>
      <c r="G15" s="309"/>
      <c r="H15" s="448">
        <v>7.1128039023282863</v>
      </c>
      <c r="I15" s="448">
        <v>1.1725195210778918</v>
      </c>
      <c r="J15" s="448">
        <v>0.78455746445568986</v>
      </c>
      <c r="K15" s="448">
        <v>1.6018915471728314</v>
      </c>
      <c r="L15" s="448">
        <v>89.328227564965289</v>
      </c>
      <c r="M15" s="239"/>
      <c r="N15" s="198">
        <v>3508.14</v>
      </c>
      <c r="O15" s="198">
        <v>1357.4</v>
      </c>
      <c r="P15" s="198">
        <v>1094.46</v>
      </c>
      <c r="Q15" s="198">
        <v>3050.2</v>
      </c>
      <c r="R15" s="198">
        <v>289830.88</v>
      </c>
      <c r="S15" s="239"/>
      <c r="T15" s="448">
        <v>1.173914911564367</v>
      </c>
      <c r="U15" s="448">
        <v>0.45422135403874198</v>
      </c>
      <c r="V15" s="448">
        <v>0.36623478940713239</v>
      </c>
      <c r="W15" s="448">
        <v>1.020676273824201</v>
      </c>
      <c r="X15" s="448">
        <v>96.984952671165559</v>
      </c>
      <c r="Y15" s="239"/>
      <c r="Z15" s="198">
        <v>10671.73</v>
      </c>
      <c r="AA15" s="198">
        <v>2496.85</v>
      </c>
      <c r="AB15" s="198">
        <v>2259.69</v>
      </c>
      <c r="AC15" s="198">
        <v>5688.07</v>
      </c>
      <c r="AD15" s="198">
        <v>277724.74</v>
      </c>
      <c r="AE15" s="239"/>
      <c r="AF15" s="448">
        <v>3.5710384931014167</v>
      </c>
      <c r="AG15" s="448">
        <v>0.83551096790307411</v>
      </c>
      <c r="AH15" s="448">
        <v>0.75615106196243165</v>
      </c>
      <c r="AI15" s="448">
        <v>1.9033762024953196</v>
      </c>
      <c r="AJ15" s="448">
        <v>92.933923274537747</v>
      </c>
      <c r="AK15" s="239"/>
      <c r="AL15" s="198">
        <v>14409.76</v>
      </c>
      <c r="AM15" s="198">
        <v>2976.81</v>
      </c>
      <c r="AN15" s="198">
        <v>1914.25</v>
      </c>
      <c r="AO15" s="198">
        <v>3948.51</v>
      </c>
      <c r="AP15" s="198">
        <v>275591.75</v>
      </c>
      <c r="AQ15" s="239"/>
      <c r="AR15" s="448">
        <v>4.8218805794705331</v>
      </c>
      <c r="AS15" s="448">
        <v>0.99611807051426782</v>
      </c>
      <c r="AT15" s="448">
        <v>0.64055785101566354</v>
      </c>
      <c r="AU15" s="448">
        <v>1.3212741702044446</v>
      </c>
      <c r="AV15" s="448">
        <v>92.220169328795095</v>
      </c>
    </row>
    <row r="16" spans="1:48" x14ac:dyDescent="0.3">
      <c r="A16" s="236" t="s">
        <v>9</v>
      </c>
      <c r="B16" s="199">
        <v>29573.16</v>
      </c>
      <c r="C16" s="199">
        <v>6966.79</v>
      </c>
      <c r="D16" s="199">
        <v>4849.7</v>
      </c>
      <c r="E16" s="199">
        <v>9568.26</v>
      </c>
      <c r="F16" s="199">
        <v>196239.89</v>
      </c>
      <c r="G16" s="316"/>
      <c r="H16" s="376">
        <v>11.963358897207014</v>
      </c>
      <c r="I16" s="376">
        <v>2.818305826346351</v>
      </c>
      <c r="J16" s="376">
        <v>1.9618702108190285</v>
      </c>
      <c r="K16" s="376">
        <v>3.8706897876922857</v>
      </c>
      <c r="L16" s="376">
        <v>79.385775277935338</v>
      </c>
      <c r="M16" s="237"/>
      <c r="N16" s="199">
        <v>5060.8500000000004</v>
      </c>
      <c r="O16" s="199">
        <v>2033.47</v>
      </c>
      <c r="P16" s="199">
        <v>1658.19</v>
      </c>
      <c r="Q16" s="199">
        <v>6371.85</v>
      </c>
      <c r="R16" s="199">
        <v>232073.44</v>
      </c>
      <c r="S16" s="237"/>
      <c r="T16" s="376">
        <v>2.047287637673151</v>
      </c>
      <c r="U16" s="376">
        <v>0.82260845363510515</v>
      </c>
      <c r="V16" s="376">
        <v>0.67079480480813347</v>
      </c>
      <c r="W16" s="376">
        <v>2.5776321633930404</v>
      </c>
      <c r="X16" s="376">
        <v>93.881676940490578</v>
      </c>
      <c r="Y16" s="237"/>
      <c r="Z16" s="199">
        <v>21135.39</v>
      </c>
      <c r="AA16" s="199">
        <v>4854.63</v>
      </c>
      <c r="AB16" s="199">
        <v>4658.7700000000004</v>
      </c>
      <c r="AC16" s="199">
        <v>12206.08</v>
      </c>
      <c r="AD16" s="199">
        <v>204342.93</v>
      </c>
      <c r="AE16" s="237"/>
      <c r="AF16" s="376">
        <v>8.5499911406978555</v>
      </c>
      <c r="AG16" s="376">
        <v>1.9638645651377158</v>
      </c>
      <c r="AH16" s="376">
        <v>1.884632468411936</v>
      </c>
      <c r="AI16" s="376">
        <v>4.9377785724630234</v>
      </c>
      <c r="AJ16" s="376">
        <v>82.663733253289479</v>
      </c>
      <c r="AK16" s="237"/>
      <c r="AL16" s="199">
        <v>36739.699999999997</v>
      </c>
      <c r="AM16" s="199">
        <v>6385.3</v>
      </c>
      <c r="AN16" s="199">
        <v>3273.73</v>
      </c>
      <c r="AO16" s="199">
        <v>9041.82</v>
      </c>
      <c r="AP16" s="199">
        <v>191757.25</v>
      </c>
      <c r="AQ16" s="237"/>
      <c r="AR16" s="376">
        <v>14.862470458879487</v>
      </c>
      <c r="AS16" s="376">
        <v>2.5830731503273898</v>
      </c>
      <c r="AT16" s="376">
        <v>1.3243362198207267</v>
      </c>
      <c r="AU16" s="376">
        <v>3.6577267273414247</v>
      </c>
      <c r="AV16" s="376">
        <v>77.572393443630972</v>
      </c>
    </row>
    <row r="17" spans="1:48" x14ac:dyDescent="0.3">
      <c r="A17" s="236" t="s">
        <v>10</v>
      </c>
      <c r="B17" s="199">
        <v>838.95</v>
      </c>
      <c r="C17" s="199">
        <v>234.24</v>
      </c>
      <c r="D17" s="199">
        <v>43.34</v>
      </c>
      <c r="E17" s="199">
        <v>238.53</v>
      </c>
      <c r="F17" s="199">
        <v>38354.300000000003</v>
      </c>
      <c r="G17" s="316"/>
      <c r="H17" s="376">
        <v>2.1127265996547413</v>
      </c>
      <c r="I17" s="376">
        <v>0.5898862610443133</v>
      </c>
      <c r="J17" s="376">
        <v>0.10914306076528577</v>
      </c>
      <c r="K17" s="376">
        <v>0.60068976198300905</v>
      </c>
      <c r="L17" s="376">
        <v>96.587579499538535</v>
      </c>
      <c r="M17" s="237"/>
      <c r="N17" s="199">
        <v>682.86</v>
      </c>
      <c r="O17" s="199">
        <v>200.13</v>
      </c>
      <c r="P17" s="199">
        <v>23.36</v>
      </c>
      <c r="Q17" s="199">
        <v>198.02</v>
      </c>
      <c r="R17" s="199">
        <v>38604.980000000003</v>
      </c>
      <c r="S17" s="237"/>
      <c r="T17" s="376">
        <v>1.7196453731929635</v>
      </c>
      <c r="U17" s="376">
        <v>0.50398709623803972</v>
      </c>
      <c r="V17" s="376">
        <v>5.8827454994856372E-2</v>
      </c>
      <c r="W17" s="376">
        <v>0.49867348621924057</v>
      </c>
      <c r="X17" s="376">
        <v>97.218866589354917</v>
      </c>
      <c r="Y17" s="237"/>
      <c r="Z17" s="199">
        <v>1546.12</v>
      </c>
      <c r="AA17" s="199">
        <v>308.83999999999997</v>
      </c>
      <c r="AB17" s="199">
        <v>142.21</v>
      </c>
      <c r="AC17" s="199">
        <v>426.41</v>
      </c>
      <c r="AD17" s="199">
        <v>37285.769999999997</v>
      </c>
      <c r="AE17" s="237"/>
      <c r="AF17" s="376">
        <v>3.8935918115003139</v>
      </c>
      <c r="AG17" s="376">
        <v>0.77775133564261312</v>
      </c>
      <c r="AH17" s="376">
        <v>0.35812724207271091</v>
      </c>
      <c r="AI17" s="376">
        <v>1.0738277005289687</v>
      </c>
      <c r="AJ17" s="376">
        <v>93.896701910255388</v>
      </c>
      <c r="AK17" s="237"/>
      <c r="AL17" s="199">
        <v>1573.99</v>
      </c>
      <c r="AM17" s="199">
        <v>501.89</v>
      </c>
      <c r="AN17" s="199">
        <v>183.84</v>
      </c>
      <c r="AO17" s="199">
        <v>357.28</v>
      </c>
      <c r="AP17" s="199">
        <v>37092.35</v>
      </c>
      <c r="AQ17" s="237"/>
      <c r="AR17" s="376">
        <v>3.9637767931230306</v>
      </c>
      <c r="AS17" s="376">
        <v>1.263908877883924</v>
      </c>
      <c r="AT17" s="376">
        <v>0.46296401225404094</v>
      </c>
      <c r="AU17" s="376">
        <v>0.89973771920215262</v>
      </c>
      <c r="AV17" s="376">
        <v>93.409612597536849</v>
      </c>
    </row>
    <row r="18" spans="1:48" x14ac:dyDescent="0.3">
      <c r="A18" s="236" t="s">
        <v>11</v>
      </c>
      <c r="B18" s="199">
        <v>3260.93</v>
      </c>
      <c r="C18" s="199">
        <v>1564.71</v>
      </c>
      <c r="D18" s="199">
        <v>1989.66</v>
      </c>
      <c r="E18" s="199">
        <v>2190.69</v>
      </c>
      <c r="F18" s="199">
        <v>149918.25</v>
      </c>
      <c r="G18" s="316"/>
      <c r="H18" s="376">
        <v>2.0518767870934247</v>
      </c>
      <c r="I18" s="376">
        <v>0.98456333853623113</v>
      </c>
      <c r="J18" s="376">
        <v>1.2519548620204368</v>
      </c>
      <c r="K18" s="376">
        <v>1.3784490800838087</v>
      </c>
      <c r="L18" s="376">
        <v>94.333143347655053</v>
      </c>
      <c r="M18" s="237"/>
      <c r="N18" s="199">
        <v>3104.26</v>
      </c>
      <c r="O18" s="199">
        <v>1910.57</v>
      </c>
      <c r="P18" s="199">
        <v>3583.58</v>
      </c>
      <c r="Q18" s="199">
        <v>2630.27</v>
      </c>
      <c r="R18" s="199">
        <v>147695.57</v>
      </c>
      <c r="S18" s="237"/>
      <c r="T18" s="376">
        <v>1.9532952363597607</v>
      </c>
      <c r="U18" s="376">
        <v>1.2021890175861132</v>
      </c>
      <c r="V18" s="376">
        <v>2.2548980250088944</v>
      </c>
      <c r="W18" s="376">
        <v>1.6550462465579519</v>
      </c>
      <c r="X18" s="376">
        <v>92.934565182181771</v>
      </c>
      <c r="Y18" s="237"/>
      <c r="Z18" s="199">
        <v>9082.5499999999993</v>
      </c>
      <c r="AA18" s="199">
        <v>2172.79</v>
      </c>
      <c r="AB18" s="199">
        <v>2807.48</v>
      </c>
      <c r="AC18" s="199">
        <v>5419.4</v>
      </c>
      <c r="AD18" s="199">
        <v>139442.04</v>
      </c>
      <c r="AE18" s="237"/>
      <c r="AF18" s="376">
        <v>5.7150179588692129</v>
      </c>
      <c r="AG18" s="376">
        <v>1.3671858531856622</v>
      </c>
      <c r="AH18" s="376">
        <v>1.7665521928496006</v>
      </c>
      <c r="AI18" s="376">
        <v>3.4100520587605696</v>
      </c>
      <c r="AJ18" s="376">
        <v>87.741191936334971</v>
      </c>
      <c r="AK18" s="237"/>
      <c r="AL18" s="199">
        <v>26816.639999999999</v>
      </c>
      <c r="AM18" s="199">
        <v>5873.41</v>
      </c>
      <c r="AN18" s="199">
        <v>5267.39</v>
      </c>
      <c r="AO18" s="199">
        <v>4205.13</v>
      </c>
      <c r="AP18" s="199">
        <v>116761.69</v>
      </c>
      <c r="AQ18" s="237"/>
      <c r="AR18" s="376">
        <v>16.873849215972442</v>
      </c>
      <c r="AS18" s="376">
        <v>3.6957290221140568</v>
      </c>
      <c r="AT18" s="376">
        <v>3.314402722403742</v>
      </c>
      <c r="AU18" s="376">
        <v>2.6459962752068189</v>
      </c>
      <c r="AV18" s="376">
        <v>73.470022764302954</v>
      </c>
    </row>
    <row r="19" spans="1:48" x14ac:dyDescent="0.3">
      <c r="A19" s="236" t="s">
        <v>12</v>
      </c>
      <c r="B19" s="199">
        <v>1948.46</v>
      </c>
      <c r="C19" s="199">
        <v>140.44</v>
      </c>
      <c r="D19" s="199">
        <v>162.36000000000001</v>
      </c>
      <c r="E19" s="199">
        <v>82.17</v>
      </c>
      <c r="F19" s="199">
        <v>23539.61</v>
      </c>
      <c r="G19" s="316"/>
      <c r="H19" s="376">
        <v>7.5308506460779263</v>
      </c>
      <c r="I19" s="376">
        <v>0.54280440180203027</v>
      </c>
      <c r="J19" s="376">
        <v>0.62752579519066964</v>
      </c>
      <c r="K19" s="376">
        <v>0.3175892743952779</v>
      </c>
      <c r="L19" s="376">
        <v>90.981229882534109</v>
      </c>
      <c r="M19" s="237"/>
      <c r="N19" s="199">
        <v>614.30999999999995</v>
      </c>
      <c r="O19" s="199">
        <v>103.97</v>
      </c>
      <c r="P19" s="199">
        <v>20.27</v>
      </c>
      <c r="Q19" s="199">
        <v>86.88</v>
      </c>
      <c r="R19" s="199">
        <v>25047.62</v>
      </c>
      <c r="S19" s="237"/>
      <c r="T19" s="376">
        <v>2.3743247797707574</v>
      </c>
      <c r="U19" s="376">
        <v>0.40184686453543922</v>
      </c>
      <c r="V19" s="376">
        <v>7.8344098722067462E-2</v>
      </c>
      <c r="W19" s="376">
        <v>0.3357935518980375</v>
      </c>
      <c r="X19" s="376">
        <v>96.809729355344416</v>
      </c>
      <c r="Y19" s="237"/>
      <c r="Z19" s="199">
        <v>2032.44</v>
      </c>
      <c r="AA19" s="199">
        <v>220.98</v>
      </c>
      <c r="AB19" s="199">
        <v>38.869999999999997</v>
      </c>
      <c r="AC19" s="199">
        <v>272.8</v>
      </c>
      <c r="AD19" s="199">
        <v>23307.95</v>
      </c>
      <c r="AE19" s="237"/>
      <c r="AF19" s="376">
        <v>7.8554356194710797</v>
      </c>
      <c r="AG19" s="376">
        <v>0.85409368207214931</v>
      </c>
      <c r="AH19" s="376">
        <v>0.15023360223615007</v>
      </c>
      <c r="AI19" s="376">
        <v>1.0543793848732119</v>
      </c>
      <c r="AJ19" s="376">
        <v>90.08585771134743</v>
      </c>
      <c r="AK19" s="237"/>
      <c r="AL19" s="199">
        <v>1222.99</v>
      </c>
      <c r="AM19" s="199">
        <v>114.16</v>
      </c>
      <c r="AN19" s="199">
        <v>56.25</v>
      </c>
      <c r="AO19" s="199">
        <v>166.14</v>
      </c>
      <c r="AP19" s="199">
        <v>24313.5</v>
      </c>
      <c r="AQ19" s="237"/>
      <c r="AR19" s="376">
        <v>4.7268894571337583</v>
      </c>
      <c r="AS19" s="376">
        <v>0.44123149038535869</v>
      </c>
      <c r="AT19" s="376">
        <v>0.21740777272404019</v>
      </c>
      <c r="AU19" s="376">
        <v>0.64213559751772509</v>
      </c>
      <c r="AV19" s="376">
        <v>93.972335682239134</v>
      </c>
    </row>
    <row r="20" spans="1:48" x14ac:dyDescent="0.3">
      <c r="A20" s="236" t="s">
        <v>13</v>
      </c>
      <c r="B20" s="199">
        <v>283.82</v>
      </c>
      <c r="C20" s="199">
        <v>94.19</v>
      </c>
      <c r="D20" s="199">
        <v>128.36000000000001</v>
      </c>
      <c r="E20" s="199">
        <v>24.85</v>
      </c>
      <c r="F20" s="199">
        <v>13648.19</v>
      </c>
      <c r="G20" s="316"/>
      <c r="H20" s="376">
        <v>2.0016333531272785</v>
      </c>
      <c r="I20" s="376">
        <v>0.66427258660791477</v>
      </c>
      <c r="J20" s="376">
        <v>0.9052556451533279</v>
      </c>
      <c r="K20" s="376">
        <v>0.17525399487426144</v>
      </c>
      <c r="L20" s="376">
        <v>96.253513895490798</v>
      </c>
      <c r="M20" s="237"/>
      <c r="N20" s="199">
        <v>81.150000000000006</v>
      </c>
      <c r="O20" s="199">
        <v>78.5</v>
      </c>
      <c r="P20" s="199">
        <v>53.3</v>
      </c>
      <c r="Q20" s="199">
        <v>11.37</v>
      </c>
      <c r="R20" s="199">
        <v>13955.1</v>
      </c>
      <c r="S20" s="237"/>
      <c r="T20" s="376">
        <v>0.57230831726544529</v>
      </c>
      <c r="U20" s="376">
        <v>0.55361925946195256</v>
      </c>
      <c r="V20" s="376">
        <v>0.37589689846270152</v>
      </c>
      <c r="W20" s="376">
        <v>8.0186636688947779E-2</v>
      </c>
      <c r="X20" s="376">
        <v>98.417988888120959</v>
      </c>
      <c r="Y20" s="237"/>
      <c r="Z20" s="199">
        <v>1177.92</v>
      </c>
      <c r="AA20" s="199">
        <v>1390.08</v>
      </c>
      <c r="AB20" s="199">
        <v>443.63</v>
      </c>
      <c r="AC20" s="199">
        <v>172.33</v>
      </c>
      <c r="AD20" s="199">
        <v>10995.45</v>
      </c>
      <c r="AE20" s="237"/>
      <c r="AF20" s="376">
        <v>8.3072509312792775</v>
      </c>
      <c r="AG20" s="376">
        <v>9.8035039515015416</v>
      </c>
      <c r="AH20" s="376">
        <v>3.128689325797529</v>
      </c>
      <c r="AI20" s="376">
        <v>1.2153529551984497</v>
      </c>
      <c r="AJ20" s="376">
        <v>77.545132311476777</v>
      </c>
      <c r="AK20" s="237"/>
      <c r="AL20" s="199">
        <v>1366.93</v>
      </c>
      <c r="AM20" s="199">
        <v>1306.3499999999999</v>
      </c>
      <c r="AN20" s="199">
        <v>295.76</v>
      </c>
      <c r="AO20" s="199">
        <v>128.49</v>
      </c>
      <c r="AP20" s="199">
        <v>11081.88</v>
      </c>
      <c r="AQ20" s="237"/>
      <c r="AR20" s="376">
        <v>9.6402391635200875</v>
      </c>
      <c r="AS20" s="376">
        <v>9.2130002496576022</v>
      </c>
      <c r="AT20" s="376">
        <v>2.0858399003626382</v>
      </c>
      <c r="AU20" s="376">
        <v>0.90617246685689556</v>
      </c>
      <c r="AV20" s="376">
        <v>78.154677694856346</v>
      </c>
    </row>
    <row r="21" spans="1:48" x14ac:dyDescent="0.3">
      <c r="A21" s="236" t="s">
        <v>14</v>
      </c>
      <c r="B21" s="199">
        <v>255.71</v>
      </c>
      <c r="C21" s="199">
        <v>47.26</v>
      </c>
      <c r="D21" s="224" t="s">
        <v>257</v>
      </c>
      <c r="E21" s="199">
        <v>93.97</v>
      </c>
      <c r="F21" s="199">
        <v>23214.23</v>
      </c>
      <c r="G21" s="316"/>
      <c r="H21" s="376">
        <v>1.0830043576832491</v>
      </c>
      <c r="I21" s="376">
        <v>0.20015950077865685</v>
      </c>
      <c r="J21" s="224" t="s">
        <v>257</v>
      </c>
      <c r="K21" s="376">
        <v>0.39798959560242031</v>
      </c>
      <c r="L21" s="376">
        <v>98.318846545935671</v>
      </c>
      <c r="M21" s="237"/>
      <c r="N21" s="199">
        <v>133.01</v>
      </c>
      <c r="O21" s="224" t="s">
        <v>257</v>
      </c>
      <c r="P21" s="224" t="s">
        <v>257</v>
      </c>
      <c r="Q21" s="224" t="s">
        <v>257</v>
      </c>
      <c r="R21" s="199">
        <v>23478.17</v>
      </c>
      <c r="S21" s="237"/>
      <c r="T21" s="376">
        <v>0.56333506556430701</v>
      </c>
      <c r="U21" s="224" t="s">
        <v>257</v>
      </c>
      <c r="V21" s="224" t="s">
        <v>257</v>
      </c>
      <c r="W21" s="224" t="s">
        <v>257</v>
      </c>
      <c r="X21" s="376">
        <v>99.436707287271219</v>
      </c>
      <c r="Y21" s="237"/>
      <c r="Z21" s="199">
        <v>445.58</v>
      </c>
      <c r="AA21" s="199">
        <v>124.46</v>
      </c>
      <c r="AB21" s="224" t="s">
        <v>257</v>
      </c>
      <c r="AC21" s="199">
        <v>89.66</v>
      </c>
      <c r="AD21" s="199">
        <v>22951.47</v>
      </c>
      <c r="AE21" s="237"/>
      <c r="AF21" s="376">
        <v>1.8871576461479882</v>
      </c>
      <c r="AG21" s="376">
        <v>0.52712339117460083</v>
      </c>
      <c r="AH21" s="224" t="s">
        <v>257</v>
      </c>
      <c r="AI21" s="376">
        <v>0.37973552348316492</v>
      </c>
      <c r="AJ21" s="376">
        <v>97.205983439194242</v>
      </c>
      <c r="AK21" s="237"/>
      <c r="AL21" s="199">
        <v>369.22</v>
      </c>
      <c r="AM21" s="199">
        <v>86.81</v>
      </c>
      <c r="AN21" s="199">
        <v>17.2</v>
      </c>
      <c r="AO21" s="199">
        <v>139.41</v>
      </c>
      <c r="AP21" s="199">
        <v>22998.54</v>
      </c>
      <c r="AQ21" s="237"/>
      <c r="AR21" s="376">
        <v>1.5637513939376999</v>
      </c>
      <c r="AS21" s="376">
        <v>0.36766496535326287</v>
      </c>
      <c r="AT21" s="376">
        <v>7.284687713484761E-2</v>
      </c>
      <c r="AU21" s="376">
        <v>0.59044088031215725</v>
      </c>
      <c r="AV21" s="376">
        <v>97.405338236097577</v>
      </c>
    </row>
    <row r="22" spans="1:48" x14ac:dyDescent="0.3">
      <c r="A22" s="236" t="s">
        <v>15</v>
      </c>
      <c r="B22" s="199">
        <v>867.94</v>
      </c>
      <c r="C22" s="199">
        <v>144.11000000000001</v>
      </c>
      <c r="D22" s="199">
        <v>157.55000000000001</v>
      </c>
      <c r="E22" s="199">
        <v>375.02</v>
      </c>
      <c r="F22" s="199">
        <v>62596.93</v>
      </c>
      <c r="G22" s="316"/>
      <c r="H22" s="376">
        <v>1.3531632220981218</v>
      </c>
      <c r="I22" s="376">
        <v>0.22467492215655499</v>
      </c>
      <c r="J22" s="376">
        <v>0.24562857529501933</v>
      </c>
      <c r="K22" s="376">
        <v>0.58467552083235885</v>
      </c>
      <c r="L22" s="376">
        <v>97.591842169102208</v>
      </c>
      <c r="M22" s="237"/>
      <c r="N22" s="199">
        <v>143.82</v>
      </c>
      <c r="O22" s="199">
        <v>34.85</v>
      </c>
      <c r="P22" s="199">
        <v>41.11</v>
      </c>
      <c r="Q22" s="199">
        <v>162.49</v>
      </c>
      <c r="R22" s="199">
        <v>63759.3</v>
      </c>
      <c r="S22" s="237"/>
      <c r="T22" s="376">
        <v>0.22422279720044225</v>
      </c>
      <c r="U22" s="376">
        <v>5.4332947312163905E-2</v>
      </c>
      <c r="V22" s="376">
        <v>6.4092610157906973E-2</v>
      </c>
      <c r="W22" s="376">
        <v>0.25333029006466323</v>
      </c>
      <c r="X22" s="376">
        <v>99.404036945780547</v>
      </c>
      <c r="Y22" s="237"/>
      <c r="Z22" s="199">
        <v>1204.8800000000001</v>
      </c>
      <c r="AA22" s="199">
        <v>462.49</v>
      </c>
      <c r="AB22" s="199">
        <v>40.5</v>
      </c>
      <c r="AC22" s="199">
        <v>612.02</v>
      </c>
      <c r="AD22" s="199">
        <v>61821.69</v>
      </c>
      <c r="AE22" s="237"/>
      <c r="AF22" s="376">
        <v>1.8784700590381651</v>
      </c>
      <c r="AG22" s="376">
        <v>0.7210457619053855</v>
      </c>
      <c r="AH22" s="376">
        <v>6.3141588698497508E-2</v>
      </c>
      <c r="AI22" s="376">
        <v>0.95417074358652954</v>
      </c>
      <c r="AJ22" s="376">
        <v>96.383203027802878</v>
      </c>
      <c r="AK22" s="237"/>
      <c r="AL22" s="199">
        <v>2918.85</v>
      </c>
      <c r="AM22" s="199">
        <v>193.46</v>
      </c>
      <c r="AN22" s="199">
        <v>259.43</v>
      </c>
      <c r="AO22" s="199">
        <v>723.14</v>
      </c>
      <c r="AP22" s="199">
        <v>60046.69</v>
      </c>
      <c r="AQ22" s="237"/>
      <c r="AR22" s="376">
        <v>4.5506376832743074</v>
      </c>
      <c r="AS22" s="376">
        <v>0.30161411727435378</v>
      </c>
      <c r="AT22" s="376">
        <v>0.40446474953212858</v>
      </c>
      <c r="AU22" s="376">
        <v>1.1274125543563329</v>
      </c>
      <c r="AV22" s="376">
        <v>93.615886486078608</v>
      </c>
    </row>
    <row r="23" spans="1:48" x14ac:dyDescent="0.3">
      <c r="A23" s="236" t="s">
        <v>16</v>
      </c>
      <c r="B23" s="199">
        <v>1229.71</v>
      </c>
      <c r="C23" s="199">
        <v>260.07</v>
      </c>
      <c r="D23" s="199">
        <v>420.32</v>
      </c>
      <c r="E23" s="199">
        <v>334.39</v>
      </c>
      <c r="F23" s="199">
        <v>35602.199999999997</v>
      </c>
      <c r="G23" s="316"/>
      <c r="H23" s="376">
        <v>3.2491885681914501</v>
      </c>
      <c r="I23" s="376">
        <v>0.687167275967139</v>
      </c>
      <c r="J23" s="376">
        <v>1.1105861861595256</v>
      </c>
      <c r="K23" s="376">
        <v>0.88353852966759561</v>
      </c>
      <c r="L23" s="376">
        <v>94.069545862411175</v>
      </c>
      <c r="M23" s="237"/>
      <c r="N23" s="199">
        <v>241.91</v>
      </c>
      <c r="O23" s="199">
        <v>79.25</v>
      </c>
      <c r="P23" s="199">
        <v>84.58</v>
      </c>
      <c r="Q23" s="199">
        <v>275.44</v>
      </c>
      <c r="R23" s="199">
        <v>37165.519999999997</v>
      </c>
      <c r="S23" s="237"/>
      <c r="T23" s="376">
        <v>0.63918420321148373</v>
      </c>
      <c r="U23" s="376">
        <v>0.20939749536815383</v>
      </c>
      <c r="V23" s="376">
        <v>0.22348063291152617</v>
      </c>
      <c r="W23" s="376">
        <v>0.72777849998995947</v>
      </c>
      <c r="X23" s="376">
        <v>98.200212013312651</v>
      </c>
      <c r="Y23" s="237"/>
      <c r="Z23" s="199">
        <v>2155.5500000000002</v>
      </c>
      <c r="AA23" s="199">
        <v>396.12</v>
      </c>
      <c r="AB23" s="199">
        <v>363.18</v>
      </c>
      <c r="AC23" s="199">
        <v>866.06</v>
      </c>
      <c r="AD23" s="199">
        <v>34065.769999999997</v>
      </c>
      <c r="AE23" s="237"/>
      <c r="AF23" s="376">
        <v>5.6954797620293247</v>
      </c>
      <c r="AG23" s="376">
        <v>1.0466439856811747</v>
      </c>
      <c r="AH23" s="376">
        <v>0.95960861031931988</v>
      </c>
      <c r="AI23" s="376">
        <v>2.2883381052182119</v>
      </c>
      <c r="AJ23" s="376">
        <v>90.009929536751969</v>
      </c>
      <c r="AK23" s="237"/>
      <c r="AL23" s="199">
        <v>2216.5700000000002</v>
      </c>
      <c r="AM23" s="199">
        <v>295.64</v>
      </c>
      <c r="AN23" s="199">
        <v>294.81</v>
      </c>
      <c r="AO23" s="199">
        <v>509.19</v>
      </c>
      <c r="AP23" s="199">
        <v>34530.480000000003</v>
      </c>
      <c r="AQ23" s="237"/>
      <c r="AR23" s="376">
        <v>5.8567092278635799</v>
      </c>
      <c r="AS23" s="376">
        <v>0.78115174171155832</v>
      </c>
      <c r="AT23" s="376">
        <v>0.77895868276953217</v>
      </c>
      <c r="AU23" s="376">
        <v>1.3454020273376686</v>
      </c>
      <c r="AV23" s="376">
        <v>91.237804742714559</v>
      </c>
    </row>
    <row r="24" spans="1:48" x14ac:dyDescent="0.3">
      <c r="A24" s="236" t="s">
        <v>17</v>
      </c>
      <c r="B24" s="199">
        <v>148.32</v>
      </c>
      <c r="C24" s="199">
        <v>78.12</v>
      </c>
      <c r="D24" s="199">
        <v>4.1900000000000004</v>
      </c>
      <c r="E24" s="199">
        <v>66.89</v>
      </c>
      <c r="F24" s="199">
        <v>6513.27</v>
      </c>
      <c r="G24" s="316"/>
      <c r="H24" s="376">
        <v>2.177717742409115</v>
      </c>
      <c r="I24" s="376">
        <v>1.1470018206378108</v>
      </c>
      <c r="J24" s="376">
        <v>6.1519938920537982E-2</v>
      </c>
      <c r="K24" s="376">
        <v>0.98211663828037832</v>
      </c>
      <c r="L24" s="376">
        <v>95.63149703412229</v>
      </c>
      <c r="M24" s="237"/>
      <c r="N24" s="199">
        <v>113.3</v>
      </c>
      <c r="O24" s="199">
        <v>64.47</v>
      </c>
      <c r="P24" s="199">
        <v>18.190000000000001</v>
      </c>
      <c r="Q24" s="199">
        <v>68.459999999999994</v>
      </c>
      <c r="R24" s="199">
        <v>6546.37</v>
      </c>
      <c r="S24" s="237"/>
      <c r="T24" s="376">
        <v>1.6635343865625187</v>
      </c>
      <c r="U24" s="376">
        <v>0.94658483584894593</v>
      </c>
      <c r="V24" s="376">
        <v>0.26707582075527109</v>
      </c>
      <c r="W24" s="376">
        <v>1.0051682621718447</v>
      </c>
      <c r="X24" s="376">
        <v>96.117489869031544</v>
      </c>
      <c r="Y24" s="237"/>
      <c r="Z24" s="199">
        <v>603.64</v>
      </c>
      <c r="AA24" s="199">
        <v>100.15</v>
      </c>
      <c r="AB24" s="199">
        <v>65.55</v>
      </c>
      <c r="AC24" s="199">
        <v>107.33</v>
      </c>
      <c r="AD24" s="199">
        <v>5934.14</v>
      </c>
      <c r="AE24" s="237"/>
      <c r="AF24" s="376">
        <v>8.8629823221941635</v>
      </c>
      <c r="AG24" s="376">
        <v>1.4704586832677513</v>
      </c>
      <c r="AH24" s="376">
        <v>0.96244200387619672</v>
      </c>
      <c r="AI24" s="376">
        <v>1.5758794855229932</v>
      </c>
      <c r="AJ24" s="376">
        <v>87.128384330768796</v>
      </c>
      <c r="AK24" s="237"/>
      <c r="AL24" s="199">
        <v>565.36</v>
      </c>
      <c r="AM24" s="199">
        <v>81.8</v>
      </c>
      <c r="AN24" s="199">
        <v>5.6</v>
      </c>
      <c r="AO24" s="199">
        <v>104.79</v>
      </c>
      <c r="AP24" s="199">
        <v>6053.25</v>
      </c>
      <c r="AQ24" s="237"/>
      <c r="AR24" s="376">
        <v>8.3009338110060504</v>
      </c>
      <c r="AS24" s="376">
        <v>1.201033652434369</v>
      </c>
      <c r="AT24" s="376">
        <v>8.2222352733893236E-2</v>
      </c>
      <c r="AU24" s="376">
        <v>1.5385857755329773</v>
      </c>
      <c r="AV24" s="376">
        <v>88.877224408292719</v>
      </c>
    </row>
    <row r="25" spans="1:48" x14ac:dyDescent="0.3">
      <c r="A25" s="236" t="s">
        <v>18</v>
      </c>
      <c r="B25" s="199">
        <v>56.97</v>
      </c>
      <c r="C25" s="199">
        <v>108.26</v>
      </c>
      <c r="D25" s="199">
        <v>733.23</v>
      </c>
      <c r="E25" s="224" t="s">
        <v>257</v>
      </c>
      <c r="F25" s="199">
        <v>28442.9</v>
      </c>
      <c r="G25" s="316"/>
      <c r="H25" s="376">
        <v>0.19416271292035783</v>
      </c>
      <c r="I25" s="376">
        <v>0.36896709322025523</v>
      </c>
      <c r="J25" s="376">
        <v>2.4989630681866593</v>
      </c>
      <c r="K25" s="224" t="s">
        <v>257</v>
      </c>
      <c r="L25" s="376">
        <v>96.937873044101224</v>
      </c>
      <c r="M25" s="237"/>
      <c r="N25" s="199">
        <v>76.17</v>
      </c>
      <c r="O25" s="224" t="s">
        <v>257</v>
      </c>
      <c r="P25" s="199">
        <v>120.91</v>
      </c>
      <c r="Q25" s="199">
        <v>12.27</v>
      </c>
      <c r="R25" s="199">
        <v>29132.02</v>
      </c>
      <c r="S25" s="237"/>
      <c r="T25" s="376">
        <v>0.25959933022895665</v>
      </c>
      <c r="U25" s="224" t="s">
        <v>257</v>
      </c>
      <c r="V25" s="376">
        <v>0.41208028118659762</v>
      </c>
      <c r="W25" s="376">
        <v>4.1818088248776385E-2</v>
      </c>
      <c r="X25" s="376">
        <v>99.286502300335684</v>
      </c>
      <c r="Y25" s="237"/>
      <c r="Z25" s="199">
        <v>344.3</v>
      </c>
      <c r="AA25" s="199">
        <v>108.65</v>
      </c>
      <c r="AB25" s="199">
        <v>177.9</v>
      </c>
      <c r="AC25" s="199">
        <v>191.94</v>
      </c>
      <c r="AD25" s="199">
        <v>28518.58</v>
      </c>
      <c r="AE25" s="237"/>
      <c r="AF25" s="376">
        <v>1.173428507257841</v>
      </c>
      <c r="AG25" s="376">
        <v>0.37029627450933617</v>
      </c>
      <c r="AH25" s="376">
        <v>0.6063111572499853</v>
      </c>
      <c r="AI25" s="376">
        <v>0.65416168365689809</v>
      </c>
      <c r="AJ25" s="376">
        <v>97.195802377325947</v>
      </c>
      <c r="AK25" s="237"/>
      <c r="AL25" s="199">
        <v>4006.93</v>
      </c>
      <c r="AM25" s="199">
        <v>247.71</v>
      </c>
      <c r="AN25" s="199">
        <v>267.8</v>
      </c>
      <c r="AO25" s="199">
        <v>36.17</v>
      </c>
      <c r="AP25" s="199">
        <v>24782.76</v>
      </c>
      <c r="AQ25" s="237"/>
      <c r="AR25" s="376">
        <v>13.656247135017892</v>
      </c>
      <c r="AS25" s="376">
        <v>0.84423460799546857</v>
      </c>
      <c r="AT25" s="376">
        <v>0.91270448516889302</v>
      </c>
      <c r="AU25" s="376">
        <v>0.12327304416937589</v>
      </c>
      <c r="AV25" s="376">
        <v>84.463540727648365</v>
      </c>
    </row>
    <row r="26" spans="1:48" x14ac:dyDescent="0.3">
      <c r="A26" s="236" t="s">
        <v>19</v>
      </c>
      <c r="B26" s="199">
        <v>312.93</v>
      </c>
      <c r="C26" s="199">
        <v>57.59</v>
      </c>
      <c r="D26" s="199">
        <v>53.22</v>
      </c>
      <c r="E26" s="199">
        <v>186.99</v>
      </c>
      <c r="F26" s="199">
        <v>12018.14</v>
      </c>
      <c r="G26" s="316"/>
      <c r="H26" s="376">
        <v>2.477891942911802</v>
      </c>
      <c r="I26" s="376">
        <v>0.45601826923686029</v>
      </c>
      <c r="J26" s="376">
        <v>0.42141504234738147</v>
      </c>
      <c r="K26" s="376">
        <v>1.4806538663761157</v>
      </c>
      <c r="L26" s="376">
        <v>95.163941695542263</v>
      </c>
      <c r="M26" s="237"/>
      <c r="N26" s="199">
        <v>137.22999999999999</v>
      </c>
      <c r="O26" s="199">
        <v>56.07</v>
      </c>
      <c r="P26" s="199">
        <v>33.840000000000003</v>
      </c>
      <c r="Q26" s="199">
        <v>148.02000000000001</v>
      </c>
      <c r="R26" s="199">
        <v>12253.72</v>
      </c>
      <c r="S26" s="237"/>
      <c r="T26" s="376">
        <v>1.0866363446323029</v>
      </c>
      <c r="U26" s="376">
        <v>0.44398236423182419</v>
      </c>
      <c r="V26" s="376">
        <v>0.26795725353317157</v>
      </c>
      <c r="W26" s="376">
        <v>1.1720754334509473</v>
      </c>
      <c r="X26" s="376">
        <v>97.02934860415175</v>
      </c>
      <c r="Y26" s="237"/>
      <c r="Z26" s="199">
        <v>721.48</v>
      </c>
      <c r="AA26" s="199">
        <v>284.61</v>
      </c>
      <c r="AB26" s="199">
        <v>76.48</v>
      </c>
      <c r="AC26" s="199">
        <v>294.31</v>
      </c>
      <c r="AD26" s="199">
        <v>11251.99</v>
      </c>
      <c r="AE26" s="237"/>
      <c r="AF26" s="376">
        <v>5.7129373309430447</v>
      </c>
      <c r="AG26" s="376">
        <v>2.2536440286074457</v>
      </c>
      <c r="AH26" s="376">
        <v>0.60559606235865726</v>
      </c>
      <c r="AI26" s="376">
        <v>2.3304521066001103</v>
      </c>
      <c r="AJ26" s="376">
        <v>89.097291287905179</v>
      </c>
      <c r="AK26" s="237"/>
      <c r="AL26" s="199">
        <v>1171.02</v>
      </c>
      <c r="AM26" s="199">
        <v>289.41000000000003</v>
      </c>
      <c r="AN26" s="199">
        <v>147.29</v>
      </c>
      <c r="AO26" s="199">
        <v>420.39</v>
      </c>
      <c r="AP26" s="199">
        <v>10600.77</v>
      </c>
      <c r="AQ26" s="237"/>
      <c r="AR26" s="376">
        <v>9.2725562361824636</v>
      </c>
      <c r="AS26" s="376">
        <v>2.291652149675981</v>
      </c>
      <c r="AT26" s="376">
        <v>1.1662950317051075</v>
      </c>
      <c r="AU26" s="376">
        <v>3.3287987533336283</v>
      </c>
      <c r="AV26" s="376">
        <v>83.940697829102817</v>
      </c>
    </row>
    <row r="27" spans="1:48" x14ac:dyDescent="0.3">
      <c r="A27" s="236" t="s">
        <v>20</v>
      </c>
      <c r="B27" s="199">
        <v>966.17</v>
      </c>
      <c r="C27" s="199">
        <v>537.17999999999995</v>
      </c>
      <c r="D27" s="199">
        <v>233.26</v>
      </c>
      <c r="E27" s="199">
        <v>695.12</v>
      </c>
      <c r="F27" s="199">
        <v>40758.18</v>
      </c>
      <c r="G27" s="316"/>
      <c r="H27" s="376">
        <v>2.2370276384062011</v>
      </c>
      <c r="I27" s="376">
        <v>1.2437630094072918</v>
      </c>
      <c r="J27" s="376">
        <v>0.54007997240095484</v>
      </c>
      <c r="K27" s="376">
        <v>1.6094503576067551</v>
      </c>
      <c r="L27" s="376">
        <v>94.369702175740159</v>
      </c>
      <c r="M27" s="237"/>
      <c r="N27" s="199">
        <v>385.91</v>
      </c>
      <c r="O27" s="199">
        <v>326.35000000000002</v>
      </c>
      <c r="P27" s="199">
        <v>217.39</v>
      </c>
      <c r="Q27" s="199">
        <v>487.22</v>
      </c>
      <c r="R27" s="199">
        <v>41773.03</v>
      </c>
      <c r="S27" s="237"/>
      <c r="T27" s="376">
        <v>0.89351908663831137</v>
      </c>
      <c r="U27" s="376">
        <v>0.75561647514812491</v>
      </c>
      <c r="V27" s="376">
        <v>0.50333527051463423</v>
      </c>
      <c r="W27" s="376">
        <v>1.1280878168275454</v>
      </c>
      <c r="X27" s="376">
        <v>96.719441350871378</v>
      </c>
      <c r="Y27" s="237"/>
      <c r="Z27" s="199">
        <v>1759.34</v>
      </c>
      <c r="AA27" s="199">
        <v>459.29</v>
      </c>
      <c r="AB27" s="199">
        <v>344.36</v>
      </c>
      <c r="AC27" s="199">
        <v>788.76</v>
      </c>
      <c r="AD27" s="199">
        <v>39838.15</v>
      </c>
      <c r="AE27" s="237"/>
      <c r="AF27" s="376">
        <v>4.073498665197187</v>
      </c>
      <c r="AG27" s="376">
        <v>1.0634199199349847</v>
      </c>
      <c r="AH27" s="376">
        <v>0.79731603916656446</v>
      </c>
      <c r="AI27" s="376">
        <v>1.8262603062290026</v>
      </c>
      <c r="AJ27" s="376">
        <v>92.239505069472258</v>
      </c>
      <c r="AK27" s="237"/>
      <c r="AL27" s="199">
        <v>4557.3</v>
      </c>
      <c r="AM27" s="199">
        <v>433.39</v>
      </c>
      <c r="AN27" s="199">
        <v>469.46</v>
      </c>
      <c r="AO27" s="199">
        <v>726.8</v>
      </c>
      <c r="AP27" s="199">
        <v>37002.959999999999</v>
      </c>
      <c r="AQ27" s="237"/>
      <c r="AR27" s="376">
        <v>10.551772520890301</v>
      </c>
      <c r="AS27" s="376">
        <v>1.0034521959995275</v>
      </c>
      <c r="AT27" s="376">
        <v>1.0869670918432317</v>
      </c>
      <c r="AU27" s="376">
        <v>1.682800840011206</v>
      </c>
      <c r="AV27" s="376">
        <v>85.675030504817101</v>
      </c>
    </row>
    <row r="28" spans="1:48" s="221" customFormat="1" x14ac:dyDescent="0.3">
      <c r="A28" s="220" t="s">
        <v>21</v>
      </c>
      <c r="B28" s="198">
        <v>39743.08</v>
      </c>
      <c r="C28" s="198">
        <v>10232.969999999999</v>
      </c>
      <c r="D28" s="198">
        <v>8775.2099999999991</v>
      </c>
      <c r="E28" s="198">
        <v>13856.88</v>
      </c>
      <c r="F28" s="198">
        <v>630846.1</v>
      </c>
      <c r="G28" s="309"/>
      <c r="H28" s="448">
        <v>5.6497036680026271</v>
      </c>
      <c r="I28" s="448">
        <v>1.4546745784061235</v>
      </c>
      <c r="J28" s="448">
        <v>1.2474457471462534</v>
      </c>
      <c r="K28" s="448">
        <v>1.9698338871338668</v>
      </c>
      <c r="L28" s="448">
        <v>89.678342119311125</v>
      </c>
      <c r="M28" s="239"/>
      <c r="N28" s="198">
        <v>10774.78</v>
      </c>
      <c r="O28" s="198">
        <v>4887.6099999999997</v>
      </c>
      <c r="P28" s="198">
        <v>5854.71</v>
      </c>
      <c r="Q28" s="198">
        <v>10452.299999999999</v>
      </c>
      <c r="R28" s="198">
        <v>671484.83</v>
      </c>
      <c r="S28" s="239"/>
      <c r="T28" s="448">
        <v>1.5316959351897574</v>
      </c>
      <c r="U28" s="448">
        <v>0.69480141309547006</v>
      </c>
      <c r="V28" s="448">
        <v>0.83228014945222317</v>
      </c>
      <c r="W28" s="448">
        <v>1.485853578762991</v>
      </c>
      <c r="X28" s="448">
        <v>95.455367501942973</v>
      </c>
      <c r="Y28" s="239"/>
      <c r="Z28" s="198">
        <v>42209.18</v>
      </c>
      <c r="AA28" s="198">
        <v>10883.09</v>
      </c>
      <c r="AB28" s="198">
        <v>9158.94</v>
      </c>
      <c r="AC28" s="198">
        <v>21447.1</v>
      </c>
      <c r="AD28" s="198">
        <v>619755.93000000005</v>
      </c>
      <c r="AE28" s="239"/>
      <c r="AF28" s="448">
        <v>6.0002737349340594</v>
      </c>
      <c r="AG28" s="448">
        <v>1.5470928144522949</v>
      </c>
      <c r="AH28" s="448">
        <v>1.301995137594167</v>
      </c>
      <c r="AI28" s="448">
        <v>3.0488266017132828</v>
      </c>
      <c r="AJ28" s="448">
        <v>88.101811711306212</v>
      </c>
      <c r="AK28" s="239"/>
      <c r="AL28" s="198">
        <v>83525.5</v>
      </c>
      <c r="AM28" s="198">
        <v>15809.31</v>
      </c>
      <c r="AN28" s="198">
        <v>10538.56</v>
      </c>
      <c r="AO28" s="198">
        <v>16558.75</v>
      </c>
      <c r="AP28" s="198">
        <v>577022.12</v>
      </c>
      <c r="AQ28" s="239"/>
      <c r="AR28" s="448">
        <v>11.873622369523282</v>
      </c>
      <c r="AS28" s="448">
        <v>2.2473828574833807</v>
      </c>
      <c r="AT28" s="448">
        <v>1.4981159257779155</v>
      </c>
      <c r="AU28" s="448">
        <v>2.3539199934312713</v>
      </c>
      <c r="AV28" s="448">
        <v>82.026958853784151</v>
      </c>
    </row>
    <row r="29" spans="1:48" s="221" customFormat="1" x14ac:dyDescent="0.3">
      <c r="A29" s="240" t="s">
        <v>22</v>
      </c>
      <c r="B29" s="198">
        <v>60999.06</v>
      </c>
      <c r="C29" s="198">
        <v>13736.93</v>
      </c>
      <c r="D29" s="198">
        <v>11119.8</v>
      </c>
      <c r="E29" s="198">
        <v>18643.98</v>
      </c>
      <c r="F29" s="198">
        <v>897795.54</v>
      </c>
      <c r="G29" s="309"/>
      <c r="H29" s="448">
        <v>6.0859368882011422</v>
      </c>
      <c r="I29" s="448">
        <v>1.370547169376658</v>
      </c>
      <c r="J29" s="448">
        <v>1.1094335061789322</v>
      </c>
      <c r="K29" s="448">
        <v>1.8601284286165123</v>
      </c>
      <c r="L29" s="448">
        <v>89.573954007626753</v>
      </c>
      <c r="M29" s="239"/>
      <c r="N29" s="198">
        <v>14282.92</v>
      </c>
      <c r="O29" s="198">
        <v>6245.01</v>
      </c>
      <c r="P29" s="198">
        <v>6949.18</v>
      </c>
      <c r="Q29" s="198">
        <v>13502.5</v>
      </c>
      <c r="R29" s="198">
        <v>961315.71</v>
      </c>
      <c r="S29" s="239"/>
      <c r="T29" s="448">
        <v>1.4250211347392217</v>
      </c>
      <c r="U29" s="448">
        <v>0.62307085922610972</v>
      </c>
      <c r="V29" s="448">
        <v>0.69332660052055917</v>
      </c>
      <c r="W29" s="448">
        <v>1.3471578551036021</v>
      </c>
      <c r="X29" s="448">
        <v>95.911424548120451</v>
      </c>
      <c r="Y29" s="239"/>
      <c r="Z29" s="198">
        <v>52880.91</v>
      </c>
      <c r="AA29" s="198">
        <v>13379.95</v>
      </c>
      <c r="AB29" s="198">
        <v>11418.63</v>
      </c>
      <c r="AC29" s="198">
        <v>27135.17</v>
      </c>
      <c r="AD29" s="198">
        <v>897480.66</v>
      </c>
      <c r="AE29" s="239"/>
      <c r="AF29" s="448">
        <v>5.2759809880782544</v>
      </c>
      <c r="AG29" s="448">
        <v>1.3349309197106789</v>
      </c>
      <c r="AH29" s="448">
        <v>1.1392480725066945</v>
      </c>
      <c r="AI29" s="448">
        <v>2.707302900579271</v>
      </c>
      <c r="AJ29" s="448">
        <v>89.542538116835047</v>
      </c>
      <c r="AK29" s="239"/>
      <c r="AL29" s="198">
        <v>97935.26</v>
      </c>
      <c r="AM29" s="198">
        <v>18786.13</v>
      </c>
      <c r="AN29" s="198">
        <v>12452.81</v>
      </c>
      <c r="AO29" s="198">
        <v>20507.259999999998</v>
      </c>
      <c r="AP29" s="198">
        <v>852613.86</v>
      </c>
      <c r="AQ29" s="239"/>
      <c r="AR29" s="448">
        <v>9.7710983003601992</v>
      </c>
      <c r="AS29" s="448">
        <v>1.8743108755043461</v>
      </c>
      <c r="AT29" s="448">
        <v>1.2424292397417283</v>
      </c>
      <c r="AU29" s="448">
        <v>2.0460297275061579</v>
      </c>
      <c r="AV29" s="448">
        <v>85.066132854597512</v>
      </c>
    </row>
    <row r="30" spans="1:48" x14ac:dyDescent="0.3">
      <c r="A30" s="240"/>
      <c r="B30" s="245"/>
      <c r="C30" s="245"/>
      <c r="D30" s="245"/>
      <c r="E30" s="245"/>
      <c r="F30" s="245"/>
      <c r="G30" s="316"/>
      <c r="H30" s="376"/>
      <c r="I30" s="376"/>
      <c r="J30" s="376"/>
      <c r="K30" s="376"/>
      <c r="L30" s="376"/>
      <c r="M30" s="237"/>
      <c r="N30" s="245"/>
      <c r="O30" s="245"/>
      <c r="P30" s="245"/>
      <c r="Q30" s="245"/>
      <c r="R30" s="245"/>
      <c r="S30" s="237"/>
      <c r="T30" s="376"/>
      <c r="U30" s="376"/>
      <c r="V30" s="376"/>
      <c r="W30" s="376"/>
      <c r="X30" s="376"/>
      <c r="Y30" s="237"/>
      <c r="Z30" s="245"/>
      <c r="AA30" s="245"/>
      <c r="AB30" s="245"/>
      <c r="AC30" s="245"/>
      <c r="AD30" s="245"/>
      <c r="AE30" s="237"/>
      <c r="AF30" s="376"/>
      <c r="AG30" s="376"/>
      <c r="AH30" s="376"/>
      <c r="AI30" s="376"/>
      <c r="AJ30" s="376"/>
      <c r="AK30" s="237"/>
      <c r="AL30" s="245"/>
      <c r="AM30" s="245"/>
      <c r="AN30" s="245"/>
      <c r="AO30" s="245"/>
      <c r="AP30" s="245"/>
      <c r="AQ30" s="237"/>
      <c r="AR30" s="376"/>
      <c r="AS30" s="376"/>
      <c r="AT30" s="376"/>
      <c r="AU30" s="376"/>
      <c r="AV30" s="376"/>
    </row>
    <row r="31" spans="1:48" s="221" customFormat="1" x14ac:dyDescent="0.3">
      <c r="A31" s="240" t="s">
        <v>272</v>
      </c>
      <c r="B31" s="300"/>
      <c r="C31" s="300"/>
      <c r="D31" s="300"/>
      <c r="E31" s="300"/>
      <c r="F31" s="300"/>
      <c r="G31" s="309"/>
      <c r="H31" s="376"/>
      <c r="I31" s="376"/>
      <c r="J31" s="376"/>
      <c r="K31" s="376"/>
      <c r="L31" s="376"/>
      <c r="M31" s="239"/>
      <c r="N31" s="300"/>
      <c r="O31" s="300"/>
      <c r="P31" s="300"/>
      <c r="Q31" s="300"/>
      <c r="R31" s="300"/>
      <c r="S31" s="239"/>
      <c r="T31" s="376"/>
      <c r="U31" s="376"/>
      <c r="V31" s="376"/>
      <c r="W31" s="376"/>
      <c r="X31" s="376"/>
      <c r="Y31" s="239"/>
      <c r="Z31" s="300"/>
      <c r="AA31" s="300"/>
      <c r="AB31" s="300"/>
      <c r="AC31" s="300"/>
      <c r="AD31" s="300"/>
      <c r="AE31" s="239"/>
      <c r="AF31" s="376"/>
      <c r="AG31" s="376"/>
      <c r="AH31" s="376"/>
      <c r="AI31" s="376"/>
      <c r="AJ31" s="376"/>
      <c r="AK31" s="239"/>
      <c r="AL31" s="300"/>
      <c r="AM31" s="300"/>
      <c r="AN31" s="300"/>
      <c r="AO31" s="300"/>
      <c r="AP31" s="300"/>
      <c r="AQ31" s="239"/>
      <c r="AR31" s="376"/>
      <c r="AS31" s="376"/>
      <c r="AT31" s="376"/>
      <c r="AU31" s="376"/>
      <c r="AV31" s="376"/>
    </row>
    <row r="32" spans="1:48" s="301" customFormat="1" x14ac:dyDescent="0.3">
      <c r="A32" s="320" t="s">
        <v>5</v>
      </c>
      <c r="B32" s="198">
        <v>20096.95</v>
      </c>
      <c r="C32" s="198">
        <v>3067.7400000000002</v>
      </c>
      <c r="D32" s="198">
        <v>2014.47</v>
      </c>
      <c r="E32" s="198">
        <v>4280.54</v>
      </c>
      <c r="F32" s="198">
        <v>161154.97</v>
      </c>
      <c r="G32" s="309"/>
      <c r="H32" s="448">
        <v>10.543234187758696</v>
      </c>
      <c r="I32" s="448">
        <v>1.6093935272344742</v>
      </c>
      <c r="J32" s="448">
        <v>1.0568284726893513</v>
      </c>
      <c r="K32" s="448">
        <v>2.2456509903278166</v>
      </c>
      <c r="L32" s="448">
        <v>84.544898068175868</v>
      </c>
      <c r="N32" s="198">
        <v>3100.06</v>
      </c>
      <c r="O32" s="198">
        <v>1183.53</v>
      </c>
      <c r="P32" s="198">
        <v>864.26</v>
      </c>
      <c r="Q32" s="198">
        <v>2744.99</v>
      </c>
      <c r="R32" s="198">
        <v>182721.84</v>
      </c>
      <c r="T32" s="448">
        <v>1.6263492010530562</v>
      </c>
      <c r="U32" s="448">
        <v>0.62090187606766445</v>
      </c>
      <c r="V32" s="448">
        <v>0.45340688906089388</v>
      </c>
      <c r="W32" s="448">
        <v>1.4400728674279302</v>
      </c>
      <c r="X32" s="448">
        <v>95.859279658762858</v>
      </c>
      <c r="Z32" s="198">
        <v>9391.0499999999993</v>
      </c>
      <c r="AA32" s="198">
        <v>2212.33</v>
      </c>
      <c r="AB32" s="198">
        <v>1874.11</v>
      </c>
      <c r="AC32" s="198">
        <v>5088.1399999999994</v>
      </c>
      <c r="AD32" s="198">
        <v>172049.04</v>
      </c>
      <c r="AF32" s="448">
        <v>4.9267196972153133</v>
      </c>
      <c r="AG32" s="448">
        <v>1.1606295129661066</v>
      </c>
      <c r="AH32" s="448">
        <v>0.98319300309850244</v>
      </c>
      <c r="AI32" s="448">
        <v>2.6693329883441281</v>
      </c>
      <c r="AJ32" s="448">
        <v>90.26013004456216</v>
      </c>
      <c r="AL32" s="198">
        <v>10726.070000000002</v>
      </c>
      <c r="AM32" s="198">
        <v>2337.7999999999997</v>
      </c>
      <c r="AN32" s="198">
        <v>1450.22</v>
      </c>
      <c r="AO32" s="198">
        <v>3392.53</v>
      </c>
      <c r="AP32" s="198">
        <v>172708.00999999998</v>
      </c>
      <c r="AR32" s="448">
        <v>5.6270960481213779</v>
      </c>
      <c r="AS32" s="448">
        <v>1.2264534112958572</v>
      </c>
      <c r="AT32" s="448">
        <v>0.76081241600200111</v>
      </c>
      <c r="AU32" s="448">
        <v>1.7797844090270916</v>
      </c>
      <c r="AV32" s="448">
        <v>90.605837976995048</v>
      </c>
    </row>
    <row r="33" spans="1:48" s="302" customFormat="1" x14ac:dyDescent="0.3">
      <c r="A33" s="216" t="s">
        <v>23</v>
      </c>
      <c r="B33" s="199">
        <v>11196.62</v>
      </c>
      <c r="C33" s="199">
        <v>1782.32</v>
      </c>
      <c r="D33" s="199">
        <v>1559.44</v>
      </c>
      <c r="E33" s="199">
        <v>2977.98</v>
      </c>
      <c r="F33" s="199">
        <v>100625.42</v>
      </c>
      <c r="G33" s="316"/>
      <c r="H33" s="376">
        <v>9.4772738314929743</v>
      </c>
      <c r="I33" s="376">
        <v>1.5086280230414675</v>
      </c>
      <c r="J33" s="376">
        <v>1.3199733405066354</v>
      </c>
      <c r="K33" s="376">
        <v>2.5206831994574652</v>
      </c>
      <c r="L33" s="376">
        <v>85.173441605501452</v>
      </c>
      <c r="N33" s="199">
        <v>1214.68</v>
      </c>
      <c r="O33" s="199">
        <v>567.17999999999995</v>
      </c>
      <c r="P33" s="199">
        <v>439.66</v>
      </c>
      <c r="Q33" s="199">
        <v>1866.15</v>
      </c>
      <c r="R33" s="199">
        <v>114054.11</v>
      </c>
      <c r="T33" s="376">
        <v>1.0281544767651207</v>
      </c>
      <c r="U33" s="376">
        <v>0.48008418359703059</v>
      </c>
      <c r="V33" s="376">
        <v>0.37214607736568728</v>
      </c>
      <c r="W33" s="376">
        <v>1.5795851391438323</v>
      </c>
      <c r="X33" s="376">
        <v>96.540030123128332</v>
      </c>
      <c r="Z33" s="199">
        <v>5389.5</v>
      </c>
      <c r="AA33" s="199">
        <v>1196.56</v>
      </c>
      <c r="AB33" s="199">
        <v>1252.3399999999999</v>
      </c>
      <c r="AC33" s="199">
        <v>3374.09</v>
      </c>
      <c r="AD33" s="199">
        <v>106929.28</v>
      </c>
      <c r="AF33" s="376">
        <v>4.561891652555091</v>
      </c>
      <c r="AG33" s="376">
        <v>1.0128169729624861</v>
      </c>
      <c r="AH33" s="376">
        <v>1.0600314300326268</v>
      </c>
      <c r="AI33" s="376">
        <v>2.8559667883791833</v>
      </c>
      <c r="AJ33" s="376">
        <v>90.509284691664533</v>
      </c>
      <c r="AL33" s="199">
        <v>7352.21</v>
      </c>
      <c r="AM33" s="199">
        <v>1646.84</v>
      </c>
      <c r="AN33" s="199">
        <v>1143.53</v>
      </c>
      <c r="AO33" s="199">
        <v>2577.86</v>
      </c>
      <c r="AP33" s="199">
        <v>105421.33</v>
      </c>
      <c r="AR33" s="376">
        <v>6.2232090967310629</v>
      </c>
      <c r="AS33" s="376">
        <v>1.3939522495767374</v>
      </c>
      <c r="AT33" s="376">
        <v>0.96793022756217151</v>
      </c>
      <c r="AU33" s="376">
        <v>2.182005383700838</v>
      </c>
      <c r="AV33" s="376">
        <v>89.232894578023121</v>
      </c>
    </row>
    <row r="34" spans="1:48" s="302" customFormat="1" x14ac:dyDescent="0.3">
      <c r="A34" s="217" t="s">
        <v>25</v>
      </c>
      <c r="B34" s="199">
        <v>7431.41</v>
      </c>
      <c r="C34" s="199">
        <v>1053.9100000000001</v>
      </c>
      <c r="D34" s="199">
        <v>365.22</v>
      </c>
      <c r="E34" s="199">
        <v>1109.28</v>
      </c>
      <c r="F34" s="199">
        <v>51660.7</v>
      </c>
      <c r="G34" s="316"/>
      <c r="H34" s="376">
        <v>12.059957939342617</v>
      </c>
      <c r="I34" s="376">
        <v>1.7103228420787682</v>
      </c>
      <c r="J34" s="376">
        <v>0.59269207843554739</v>
      </c>
      <c r="K34" s="376">
        <v>1.8001792584387051</v>
      </c>
      <c r="L34" s="376">
        <v>83.836831653346692</v>
      </c>
      <c r="N34" s="199">
        <v>1407.82</v>
      </c>
      <c r="O34" s="199">
        <v>483.55</v>
      </c>
      <c r="P34" s="199">
        <v>360.59</v>
      </c>
      <c r="Q34" s="199">
        <v>772.48</v>
      </c>
      <c r="R34" s="199">
        <v>58596.09</v>
      </c>
      <c r="T34" s="376">
        <v>2.2846606480015668</v>
      </c>
      <c r="U34" s="376">
        <v>0.78472223461888424</v>
      </c>
      <c r="V34" s="376">
        <v>0.58517834883925857</v>
      </c>
      <c r="W34" s="376">
        <v>1.2536081724710904</v>
      </c>
      <c r="X34" s="376">
        <v>95.091830596069187</v>
      </c>
      <c r="Z34" s="199">
        <v>3126.74</v>
      </c>
      <c r="AA34" s="199">
        <v>850.6</v>
      </c>
      <c r="AB34" s="199">
        <v>516.97</v>
      </c>
      <c r="AC34" s="199">
        <v>1484.62</v>
      </c>
      <c r="AD34" s="199">
        <v>55641.599999999999</v>
      </c>
      <c r="AF34" s="376">
        <v>5.0741855027861646</v>
      </c>
      <c r="AG34" s="376">
        <v>1.3803841025060963</v>
      </c>
      <c r="AH34" s="376">
        <v>0.83895740591650225</v>
      </c>
      <c r="AI34" s="376">
        <v>2.4092944348255356</v>
      </c>
      <c r="AJ34" s="376">
        <v>90.297178553965679</v>
      </c>
      <c r="AL34" s="199">
        <v>2881.24</v>
      </c>
      <c r="AM34" s="199">
        <v>592.86</v>
      </c>
      <c r="AN34" s="199">
        <v>261.3</v>
      </c>
      <c r="AO34" s="199">
        <v>704.23</v>
      </c>
      <c r="AP34" s="199">
        <v>57180.88</v>
      </c>
      <c r="AR34" s="376">
        <v>4.6757793222486068</v>
      </c>
      <c r="AS34" s="376">
        <v>0.9621144121934686</v>
      </c>
      <c r="AT34" s="376">
        <v>0.42404698563936405</v>
      </c>
      <c r="AU34" s="376">
        <v>1.1428496314458834</v>
      </c>
      <c r="AV34" s="376">
        <v>92.795177191757332</v>
      </c>
    </row>
    <row r="35" spans="1:48" s="302" customFormat="1" x14ac:dyDescent="0.3">
      <c r="A35" s="216" t="s">
        <v>26</v>
      </c>
      <c r="B35" s="199">
        <v>1305.1500000000001</v>
      </c>
      <c r="C35" s="199">
        <v>183.63</v>
      </c>
      <c r="D35" s="199">
        <v>80.569999999999993</v>
      </c>
      <c r="E35" s="199">
        <v>174.09</v>
      </c>
      <c r="F35" s="199">
        <v>7648.1</v>
      </c>
      <c r="G35" s="316"/>
      <c r="H35" s="376">
        <v>13.897096639205753</v>
      </c>
      <c r="I35" s="376">
        <v>1.9552724635921941</v>
      </c>
      <c r="J35" s="376">
        <v>0.8579006828493333</v>
      </c>
      <c r="K35" s="376">
        <v>1.8536915710219739</v>
      </c>
      <c r="L35" s="376">
        <v>81.436145122253777</v>
      </c>
      <c r="N35" s="199">
        <v>389.16</v>
      </c>
      <c r="O35" s="199">
        <v>99.56</v>
      </c>
      <c r="P35" s="199">
        <v>54.31</v>
      </c>
      <c r="Q35" s="199">
        <v>85.7</v>
      </c>
      <c r="R35" s="199">
        <v>8762.81</v>
      </c>
      <c r="T35" s="376">
        <v>4.1437337686191702</v>
      </c>
      <c r="U35" s="376">
        <v>1.0601041576825074</v>
      </c>
      <c r="V35" s="376">
        <v>0.57828703097365397</v>
      </c>
      <c r="W35" s="376">
        <v>0.91252437036350842</v>
      </c>
      <c r="X35" s="376">
        <v>93.305457151284173</v>
      </c>
      <c r="Z35" s="199">
        <v>707.99</v>
      </c>
      <c r="AA35" s="199">
        <v>123.8</v>
      </c>
      <c r="AB35" s="199">
        <v>84</v>
      </c>
      <c r="AC35" s="199">
        <v>198.24</v>
      </c>
      <c r="AD35" s="199">
        <v>8277.51</v>
      </c>
      <c r="AF35" s="376">
        <v>7.5386012715712978</v>
      </c>
      <c r="AG35" s="376">
        <v>1.3182090671062117</v>
      </c>
      <c r="AH35" s="376">
        <v>0.89442295344847966</v>
      </c>
      <c r="AI35" s="376">
        <v>2.110838170138412</v>
      </c>
      <c r="AJ35" s="376">
        <v>88.13803501665862</v>
      </c>
      <c r="AL35" s="199">
        <v>399.77</v>
      </c>
      <c r="AM35" s="199">
        <v>71.91</v>
      </c>
      <c r="AN35" s="199">
        <v>38.5</v>
      </c>
      <c r="AO35" s="199">
        <v>91.59</v>
      </c>
      <c r="AP35" s="199">
        <v>8789.75</v>
      </c>
      <c r="AR35" s="376">
        <v>4.2567079059535562</v>
      </c>
      <c r="AS35" s="376">
        <v>0.76568993550571629</v>
      </c>
      <c r="AT35" s="376">
        <v>0.40994385366388647</v>
      </c>
      <c r="AU35" s="376">
        <v>0.97524045602793152</v>
      </c>
      <c r="AV35" s="376">
        <v>93.592311369925881</v>
      </c>
    </row>
    <row r="36" spans="1:48" s="302" customFormat="1" x14ac:dyDescent="0.3">
      <c r="A36" s="216" t="s">
        <v>27</v>
      </c>
      <c r="B36" s="199">
        <v>163.77000000000001</v>
      </c>
      <c r="C36" s="199">
        <v>47.88</v>
      </c>
      <c r="D36" s="199">
        <v>9.24</v>
      </c>
      <c r="E36" s="199">
        <v>19.190000000000001</v>
      </c>
      <c r="F36" s="199">
        <v>1220.75</v>
      </c>
      <c r="G36" s="316"/>
      <c r="H36" s="376">
        <v>11.210673311245586</v>
      </c>
      <c r="I36" s="376">
        <v>3.2775663316995702</v>
      </c>
      <c r="J36" s="376">
        <v>0.63251280085430306</v>
      </c>
      <c r="K36" s="376">
        <v>1.3136277758002246</v>
      </c>
      <c r="L36" s="376">
        <v>83.564935242737064</v>
      </c>
      <c r="N36" s="199">
        <v>88.4</v>
      </c>
      <c r="O36" s="199">
        <v>33.24</v>
      </c>
      <c r="P36" s="199">
        <v>9.6999999999999993</v>
      </c>
      <c r="Q36" s="199">
        <v>20.66</v>
      </c>
      <c r="R36" s="199">
        <v>1308.83</v>
      </c>
      <c r="T36" s="376">
        <v>6.0513129432381376</v>
      </c>
      <c r="U36" s="376">
        <v>2.2754031926836618</v>
      </c>
      <c r="V36" s="376">
        <v>0.66400153336436574</v>
      </c>
      <c r="W36" s="376">
        <v>1.4142548122997729</v>
      </c>
      <c r="X36" s="376">
        <v>89.594342980750795</v>
      </c>
      <c r="Z36" s="199">
        <v>166.82</v>
      </c>
      <c r="AA36" s="199">
        <v>41.37</v>
      </c>
      <c r="AB36" s="199">
        <v>20.8</v>
      </c>
      <c r="AC36" s="199">
        <v>31.19</v>
      </c>
      <c r="AD36" s="199">
        <v>1200.6500000000001</v>
      </c>
      <c r="AF36" s="376">
        <v>11.419457298540566</v>
      </c>
      <c r="AG36" s="376">
        <v>2.8319323129158565</v>
      </c>
      <c r="AH36" s="376">
        <v>1.4238383395854441</v>
      </c>
      <c r="AI36" s="376">
        <v>2.1350729717149042</v>
      </c>
      <c r="AJ36" s="376">
        <v>82.189014539579972</v>
      </c>
      <c r="AL36" s="199">
        <v>92.85</v>
      </c>
      <c r="AM36" s="199">
        <v>26.19</v>
      </c>
      <c r="AN36" s="199">
        <v>6.89</v>
      </c>
      <c r="AO36" s="199">
        <v>18.850000000000001</v>
      </c>
      <c r="AP36" s="199">
        <v>1316.05</v>
      </c>
      <c r="AR36" s="376">
        <v>6.3559322033898304</v>
      </c>
      <c r="AS36" s="376">
        <v>1.7928041400837875</v>
      </c>
      <c r="AT36" s="376">
        <v>0.47164644998767835</v>
      </c>
      <c r="AU36" s="376">
        <v>1.2903534952493088</v>
      </c>
      <c r="AV36" s="376">
        <v>90.088579173626144</v>
      </c>
    </row>
    <row r="37" spans="1:48" s="301" customFormat="1" x14ac:dyDescent="0.3">
      <c r="A37" s="321" t="s">
        <v>7</v>
      </c>
      <c r="B37" s="198">
        <v>1159.02</v>
      </c>
      <c r="C37" s="198">
        <v>436.22999999999996</v>
      </c>
      <c r="D37" s="198">
        <v>330.10999999999996</v>
      </c>
      <c r="E37" s="198">
        <v>506.59</v>
      </c>
      <c r="F37" s="198">
        <v>105794.46</v>
      </c>
      <c r="G37" s="309"/>
      <c r="H37" s="448">
        <v>1.0709215985266443</v>
      </c>
      <c r="I37" s="448">
        <v>0.40307167169270414</v>
      </c>
      <c r="J37" s="448">
        <v>0.3050179711218361</v>
      </c>
      <c r="K37" s="448">
        <v>0.4680835297040713</v>
      </c>
      <c r="L37" s="448">
        <v>97.752905228954745</v>
      </c>
      <c r="N37" s="198">
        <v>408.09999999999997</v>
      </c>
      <c r="O37" s="198">
        <v>173.87</v>
      </c>
      <c r="P37" s="198">
        <v>230.21</v>
      </c>
      <c r="Q37" s="198">
        <v>305.21000000000004</v>
      </c>
      <c r="R37" s="198">
        <v>107109.04000000001</v>
      </c>
      <c r="T37" s="448">
        <v>0.3770798643325598</v>
      </c>
      <c r="U37" s="448">
        <v>0.1606539475900568</v>
      </c>
      <c r="V37" s="448">
        <v>0.21271148142121687</v>
      </c>
      <c r="W37" s="448">
        <v>0.28201064786312324</v>
      </c>
      <c r="X37" s="448">
        <v>98.96756253857076</v>
      </c>
      <c r="Z37" s="198">
        <v>1280.67</v>
      </c>
      <c r="AA37" s="198">
        <v>284.53000000000003</v>
      </c>
      <c r="AB37" s="198">
        <v>385.59</v>
      </c>
      <c r="AC37" s="198">
        <v>599.92999999999995</v>
      </c>
      <c r="AD37" s="198">
        <v>105675.70000000001</v>
      </c>
      <c r="AF37" s="448">
        <v>1.1833248464954165</v>
      </c>
      <c r="AG37" s="448">
        <v>0.26290255770287496</v>
      </c>
      <c r="AH37" s="448">
        <v>0.356280874511129</v>
      </c>
      <c r="AI37" s="448">
        <v>0.55432865231323847</v>
      </c>
      <c r="AJ37" s="448">
        <v>97.643172308866212</v>
      </c>
      <c r="AL37" s="198">
        <v>3683.68</v>
      </c>
      <c r="AM37" s="198">
        <v>639</v>
      </c>
      <c r="AN37" s="198">
        <v>464.02</v>
      </c>
      <c r="AO37" s="198">
        <v>555.97</v>
      </c>
      <c r="AP37" s="198">
        <v>102883.73</v>
      </c>
      <c r="AR37" s="448">
        <v>3.4036793791829547</v>
      </c>
      <c r="AS37" s="448">
        <v>0.59042889808504229</v>
      </c>
      <c r="AT37" s="448">
        <v>0.42874932283164524</v>
      </c>
      <c r="AU37" s="448">
        <v>0.51371010088942248</v>
      </c>
      <c r="AV37" s="448">
        <v>95.063423059122059</v>
      </c>
    </row>
    <row r="38" spans="1:48" s="302" customFormat="1" x14ac:dyDescent="0.3">
      <c r="A38" s="216" t="s">
        <v>23</v>
      </c>
      <c r="B38" s="199">
        <v>695.66</v>
      </c>
      <c r="C38" s="199">
        <v>358.46</v>
      </c>
      <c r="D38" s="199">
        <v>299.52</v>
      </c>
      <c r="E38" s="199">
        <v>422.76</v>
      </c>
      <c r="F38" s="199">
        <v>86958.46</v>
      </c>
      <c r="G38" s="318"/>
      <c r="H38" s="376">
        <v>0.78397599320041755</v>
      </c>
      <c r="I38" s="376">
        <v>0.40396750499183742</v>
      </c>
      <c r="J38" s="376">
        <v>0.33754490625217642</v>
      </c>
      <c r="K38" s="376">
        <v>0.47643057080385315</v>
      </c>
      <c r="L38" s="376">
        <v>97.998081024751727</v>
      </c>
      <c r="M38" s="303"/>
      <c r="N38" s="199">
        <v>337.44</v>
      </c>
      <c r="O38" s="199">
        <v>84.26</v>
      </c>
      <c r="P38" s="199">
        <v>230.21</v>
      </c>
      <c r="Q38" s="199">
        <v>198.53</v>
      </c>
      <c r="R38" s="199">
        <v>87884.42</v>
      </c>
      <c r="S38" s="303"/>
      <c r="T38" s="376">
        <v>0.38027895688346158</v>
      </c>
      <c r="U38" s="376">
        <v>9.4957043939664754E-2</v>
      </c>
      <c r="V38" s="376">
        <v>0.25943580685200834</v>
      </c>
      <c r="W38" s="376">
        <v>0.22373394176764352</v>
      </c>
      <c r="X38" s="376">
        <v>99.041594250557225</v>
      </c>
      <c r="Y38" s="303"/>
      <c r="Z38" s="199">
        <v>935.57</v>
      </c>
      <c r="AA38" s="199">
        <v>136.68</v>
      </c>
      <c r="AB38" s="199">
        <v>374.27</v>
      </c>
      <c r="AC38" s="199">
        <v>534.48</v>
      </c>
      <c r="AD38" s="199">
        <v>86753.85</v>
      </c>
      <c r="AE38" s="303"/>
      <c r="AF38" s="376">
        <v>1.0543432423288888</v>
      </c>
      <c r="AG38" s="376">
        <v>0.15403191034504365</v>
      </c>
      <c r="AH38" s="376">
        <v>0.42178462894965968</v>
      </c>
      <c r="AI38" s="376">
        <v>0.60233373896121556</v>
      </c>
      <c r="AJ38" s="376">
        <v>97.767495209887073</v>
      </c>
      <c r="AK38" s="303"/>
      <c r="AL38" s="199">
        <v>3061.24</v>
      </c>
      <c r="AM38" s="199">
        <v>501.11</v>
      </c>
      <c r="AN38" s="199">
        <v>402.51</v>
      </c>
      <c r="AO38" s="199">
        <v>499.26</v>
      </c>
      <c r="AP38" s="199">
        <v>84270.73</v>
      </c>
      <c r="AQ38" s="303"/>
      <c r="AR38" s="376">
        <v>3.4498730262266708</v>
      </c>
      <c r="AS38" s="376">
        <v>0.56472732362455969</v>
      </c>
      <c r="AT38" s="376">
        <v>0.45360977636072231</v>
      </c>
      <c r="AU38" s="376">
        <v>0.56264246092234782</v>
      </c>
      <c r="AV38" s="376">
        <v>94.969136143337579</v>
      </c>
    </row>
    <row r="39" spans="1:48" s="302" customFormat="1" x14ac:dyDescent="0.3">
      <c r="A39" s="217" t="s">
        <v>25</v>
      </c>
      <c r="B39" s="199">
        <v>421.87</v>
      </c>
      <c r="C39" s="199">
        <v>73.47</v>
      </c>
      <c r="D39" s="199">
        <v>30.59</v>
      </c>
      <c r="E39" s="199">
        <v>83.83</v>
      </c>
      <c r="F39" s="199">
        <v>17648.61</v>
      </c>
      <c r="G39" s="318"/>
      <c r="H39" s="376">
        <v>2.310555481921178</v>
      </c>
      <c r="I39" s="376">
        <v>0.40239057353390606</v>
      </c>
      <c r="J39" s="376">
        <v>0.16753950788624183</v>
      </c>
      <c r="K39" s="376">
        <v>0.45913164256631744</v>
      </c>
      <c r="L39" s="376">
        <v>96.660328024720698</v>
      </c>
      <c r="M39" s="303"/>
      <c r="N39" s="199">
        <v>61.58</v>
      </c>
      <c r="O39" s="199">
        <v>80.95</v>
      </c>
      <c r="P39" s="224" t="s">
        <v>257</v>
      </c>
      <c r="Q39" s="199">
        <v>106.68</v>
      </c>
      <c r="R39" s="199">
        <v>18009.169999999998</v>
      </c>
      <c r="S39" s="303"/>
      <c r="T39" s="376">
        <v>0.33726979063859991</v>
      </c>
      <c r="U39" s="376">
        <v>0.4433580635302804</v>
      </c>
      <c r="V39" s="224" t="s">
        <v>257</v>
      </c>
      <c r="W39" s="376">
        <v>0.58427965679320948</v>
      </c>
      <c r="X39" s="376">
        <v>98.635092489037888</v>
      </c>
      <c r="Y39" s="303"/>
      <c r="Z39" s="199">
        <v>330.71</v>
      </c>
      <c r="AA39" s="199">
        <v>139.19</v>
      </c>
      <c r="AB39" s="199">
        <v>8.5500000000000007</v>
      </c>
      <c r="AC39" s="199">
        <v>59.81</v>
      </c>
      <c r="AD39" s="199">
        <v>17720.12</v>
      </c>
      <c r="AE39" s="303"/>
      <c r="AF39" s="376">
        <v>1.81127788993328</v>
      </c>
      <c r="AG39" s="376">
        <v>0.76233488403680927</v>
      </c>
      <c r="AH39" s="376">
        <v>4.6827812763235298E-2</v>
      </c>
      <c r="AI39" s="376">
        <v>0.3275756118560354</v>
      </c>
      <c r="AJ39" s="376">
        <v>97.051983801410628</v>
      </c>
      <c r="AK39" s="303"/>
      <c r="AL39" s="199">
        <v>594</v>
      </c>
      <c r="AM39" s="199">
        <v>133.59</v>
      </c>
      <c r="AN39" s="199">
        <v>61.51</v>
      </c>
      <c r="AO39" s="223" t="s">
        <v>256</v>
      </c>
      <c r="AP39" s="199">
        <v>17414.2</v>
      </c>
      <c r="AQ39" s="303"/>
      <c r="AR39" s="376">
        <v>3.2533006761826626</v>
      </c>
      <c r="AS39" s="376">
        <v>0.73166403591118157</v>
      </c>
      <c r="AT39" s="376">
        <v>0.33688640503702955</v>
      </c>
      <c r="AU39" s="223" t="s">
        <v>256</v>
      </c>
      <c r="AV39" s="376">
        <v>95.376479183804918</v>
      </c>
    </row>
    <row r="40" spans="1:48" s="302" customFormat="1" x14ac:dyDescent="0.3">
      <c r="A40" s="216" t="s">
        <v>26</v>
      </c>
      <c r="B40" s="199">
        <v>41.49</v>
      </c>
      <c r="C40" s="199">
        <v>4.3</v>
      </c>
      <c r="D40" s="224" t="s">
        <v>257</v>
      </c>
      <c r="E40" s="224" t="s">
        <v>257</v>
      </c>
      <c r="F40" s="199">
        <v>1103.68</v>
      </c>
      <c r="G40" s="318"/>
      <c r="H40" s="376">
        <v>3.6094895908549161</v>
      </c>
      <c r="I40" s="376">
        <v>0.3740854480760698</v>
      </c>
      <c r="J40" s="224" t="s">
        <v>257</v>
      </c>
      <c r="K40" s="224" t="s">
        <v>257</v>
      </c>
      <c r="L40" s="376">
        <v>96.016424961069021</v>
      </c>
      <c r="M40" s="303"/>
      <c r="N40" s="199">
        <v>9.08</v>
      </c>
      <c r="O40" s="199">
        <v>8.66</v>
      </c>
      <c r="P40" s="224" t="s">
        <v>257</v>
      </c>
      <c r="Q40" s="224" t="s">
        <v>257</v>
      </c>
      <c r="R40" s="199">
        <v>1131.74</v>
      </c>
      <c r="S40" s="303"/>
      <c r="T40" s="376">
        <v>0.78992927175132888</v>
      </c>
      <c r="U40" s="376">
        <v>0.75339069310203832</v>
      </c>
      <c r="V40" s="224" t="s">
        <v>257</v>
      </c>
      <c r="W40" s="224" t="s">
        <v>257</v>
      </c>
      <c r="X40" s="376">
        <v>98.457550001304952</v>
      </c>
      <c r="Y40" s="303"/>
      <c r="Z40" s="199">
        <v>14.39</v>
      </c>
      <c r="AA40" s="199">
        <v>8.66</v>
      </c>
      <c r="AB40" s="199">
        <v>2.77</v>
      </c>
      <c r="AC40" s="199">
        <v>5.64</v>
      </c>
      <c r="AD40" s="199">
        <v>1118.02</v>
      </c>
      <c r="AE40" s="303"/>
      <c r="AF40" s="376">
        <v>1.2518813018173593</v>
      </c>
      <c r="AG40" s="376">
        <v>0.75339069310203832</v>
      </c>
      <c r="AH40" s="376">
        <v>0.24098062585365429</v>
      </c>
      <c r="AI40" s="376">
        <v>0.49066091329047301</v>
      </c>
      <c r="AJ40" s="376">
        <v>97.263956432094787</v>
      </c>
      <c r="AK40" s="303"/>
      <c r="AL40" s="199">
        <v>28.44</v>
      </c>
      <c r="AM40" s="199">
        <v>4.3</v>
      </c>
      <c r="AN40" s="224" t="s">
        <v>257</v>
      </c>
      <c r="AO40" s="223" t="s">
        <v>256</v>
      </c>
      <c r="AP40" s="199">
        <v>1115.0899999999999</v>
      </c>
      <c r="AQ40" s="303"/>
      <c r="AR40" s="376">
        <v>2.4741837542519596</v>
      </c>
      <c r="AS40" s="376">
        <v>0.3740854480760698</v>
      </c>
      <c r="AT40" s="224" t="s">
        <v>257</v>
      </c>
      <c r="AU40" s="223" t="s">
        <v>256</v>
      </c>
      <c r="AV40" s="376">
        <v>97.009056347708068</v>
      </c>
    </row>
    <row r="41" spans="1:48" s="302" customFormat="1" x14ac:dyDescent="0.3">
      <c r="A41" s="216" t="s">
        <v>27</v>
      </c>
      <c r="B41" s="224" t="s">
        <v>257</v>
      </c>
      <c r="C41" s="224" t="s">
        <v>257</v>
      </c>
      <c r="D41" s="224" t="s">
        <v>257</v>
      </c>
      <c r="E41" s="224" t="s">
        <v>257</v>
      </c>
      <c r="F41" s="199">
        <v>83.71</v>
      </c>
      <c r="G41" s="318"/>
      <c r="H41" s="224" t="s">
        <v>257</v>
      </c>
      <c r="I41" s="224" t="s">
        <v>257</v>
      </c>
      <c r="J41" s="224" t="s">
        <v>257</v>
      </c>
      <c r="K41" s="224" t="s">
        <v>257</v>
      </c>
      <c r="L41" s="376">
        <v>100.01194743130229</v>
      </c>
      <c r="M41" s="303"/>
      <c r="N41" s="224" t="s">
        <v>257</v>
      </c>
      <c r="O41" s="224" t="s">
        <v>257</v>
      </c>
      <c r="P41" s="224" t="s">
        <v>257</v>
      </c>
      <c r="Q41" s="224" t="s">
        <v>257</v>
      </c>
      <c r="R41" s="199">
        <v>83.71</v>
      </c>
      <c r="S41" s="303"/>
      <c r="T41" s="224" t="s">
        <v>257</v>
      </c>
      <c r="U41" s="224" t="s">
        <v>257</v>
      </c>
      <c r="V41" s="224" t="s">
        <v>257</v>
      </c>
      <c r="W41" s="224" t="s">
        <v>257</v>
      </c>
      <c r="X41" s="376">
        <v>100.01194743130229</v>
      </c>
      <c r="Y41" s="303"/>
      <c r="Z41" s="224" t="s">
        <v>257</v>
      </c>
      <c r="AA41" s="224" t="s">
        <v>257</v>
      </c>
      <c r="AB41" s="224" t="s">
        <v>257</v>
      </c>
      <c r="AC41" s="224" t="s">
        <v>257</v>
      </c>
      <c r="AD41" s="199">
        <v>83.71</v>
      </c>
      <c r="AE41" s="303"/>
      <c r="AF41" s="224" t="s">
        <v>257</v>
      </c>
      <c r="AG41" s="224" t="s">
        <v>257</v>
      </c>
      <c r="AH41" s="224" t="s">
        <v>257</v>
      </c>
      <c r="AI41" s="224" t="s">
        <v>257</v>
      </c>
      <c r="AJ41" s="376">
        <v>100.01194743130229</v>
      </c>
      <c r="AK41" s="303"/>
      <c r="AL41" s="224" t="s">
        <v>257</v>
      </c>
      <c r="AM41" s="224" t="s">
        <v>257</v>
      </c>
      <c r="AN41" s="224" t="s">
        <v>257</v>
      </c>
      <c r="AO41" s="224" t="s">
        <v>257</v>
      </c>
      <c r="AP41" s="199">
        <v>83.71</v>
      </c>
      <c r="AQ41" s="303"/>
      <c r="AR41" s="224" t="s">
        <v>257</v>
      </c>
      <c r="AS41" s="224" t="s">
        <v>257</v>
      </c>
      <c r="AT41" s="224" t="s">
        <v>257</v>
      </c>
      <c r="AU41" s="224" t="s">
        <v>257</v>
      </c>
      <c r="AV41" s="376">
        <v>100.01194743130229</v>
      </c>
    </row>
    <row r="42" spans="1:48" s="301" customFormat="1" x14ac:dyDescent="0.3">
      <c r="A42" s="225" t="s">
        <v>28</v>
      </c>
      <c r="B42" s="198">
        <v>29573.16</v>
      </c>
      <c r="C42" s="198">
        <v>6966.79</v>
      </c>
      <c r="D42" s="198">
        <v>4849.7000000000007</v>
      </c>
      <c r="E42" s="198">
        <v>9568.26</v>
      </c>
      <c r="F42" s="198">
        <v>196239.88000000003</v>
      </c>
      <c r="G42" s="309"/>
      <c r="H42" s="448">
        <v>11.963358897207014</v>
      </c>
      <c r="I42" s="448">
        <v>2.818305826346351</v>
      </c>
      <c r="J42" s="448">
        <v>1.9618702108190289</v>
      </c>
      <c r="K42" s="448">
        <v>3.8706897876922857</v>
      </c>
      <c r="L42" s="448">
        <v>79.385771232591892</v>
      </c>
      <c r="N42" s="198">
        <v>5060.8599999999997</v>
      </c>
      <c r="O42" s="198">
        <v>2033.48</v>
      </c>
      <c r="P42" s="198">
        <v>1658.1899999999998</v>
      </c>
      <c r="Q42" s="198">
        <v>6371.8499999999995</v>
      </c>
      <c r="R42" s="198">
        <v>232073.44</v>
      </c>
      <c r="T42" s="448">
        <v>2.0472916830165966</v>
      </c>
      <c r="U42" s="448">
        <v>0.82261249897855082</v>
      </c>
      <c r="V42" s="448">
        <v>0.67079480480813336</v>
      </c>
      <c r="W42" s="448">
        <v>2.5776321633930399</v>
      </c>
      <c r="X42" s="448">
        <v>93.881676940490578</v>
      </c>
      <c r="Z42" s="198">
        <v>21135.4</v>
      </c>
      <c r="AA42" s="198">
        <v>4854.63</v>
      </c>
      <c r="AB42" s="198">
        <v>4658.7700000000004</v>
      </c>
      <c r="AC42" s="198">
        <v>12206.07</v>
      </c>
      <c r="AD42" s="198">
        <v>204342.91999999998</v>
      </c>
      <c r="AF42" s="448">
        <v>8.5499951860413006</v>
      </c>
      <c r="AG42" s="448">
        <v>1.9638645651377158</v>
      </c>
      <c r="AH42" s="448">
        <v>1.884632468411936</v>
      </c>
      <c r="AI42" s="448">
        <v>4.9377745271195783</v>
      </c>
      <c r="AJ42" s="448">
        <v>82.66372920794602</v>
      </c>
      <c r="AL42" s="198">
        <v>36739.69999999999</v>
      </c>
      <c r="AM42" s="198">
        <v>6385.29</v>
      </c>
      <c r="AN42" s="198">
        <v>3273.7299999999996</v>
      </c>
      <c r="AO42" s="198">
        <v>9041.83</v>
      </c>
      <c r="AP42" s="198">
        <v>191757.24</v>
      </c>
      <c r="AR42" s="448">
        <v>14.862470458879484</v>
      </c>
      <c r="AS42" s="448">
        <v>2.5830691049839443</v>
      </c>
      <c r="AT42" s="448">
        <v>1.3243362198207265</v>
      </c>
      <c r="AU42" s="448">
        <v>3.6577307726848702</v>
      </c>
      <c r="AV42" s="448">
        <v>77.572389398287527</v>
      </c>
    </row>
    <row r="43" spans="1:48" s="302" customFormat="1" x14ac:dyDescent="0.3">
      <c r="A43" s="216" t="s">
        <v>23</v>
      </c>
      <c r="B43" s="199">
        <v>22650.6</v>
      </c>
      <c r="C43" s="199">
        <v>5242.79</v>
      </c>
      <c r="D43" s="199">
        <v>4069.77</v>
      </c>
      <c r="E43" s="199">
        <v>8486.68</v>
      </c>
      <c r="F43" s="199">
        <v>167135.5</v>
      </c>
      <c r="G43" s="316"/>
      <c r="H43" s="376">
        <v>10.911464171795561</v>
      </c>
      <c r="I43" s="376">
        <v>2.5256070587643618</v>
      </c>
      <c r="J43" s="376">
        <v>1.9605286192175226</v>
      </c>
      <c r="K43" s="376">
        <v>4.0882848470898763</v>
      </c>
      <c r="L43" s="376">
        <v>80.514115303132684</v>
      </c>
      <c r="N43" s="199">
        <v>3616.33</v>
      </c>
      <c r="O43" s="199">
        <v>1365.61</v>
      </c>
      <c r="P43" s="199">
        <v>1349.06</v>
      </c>
      <c r="Q43" s="199">
        <v>5669.8</v>
      </c>
      <c r="R43" s="199">
        <v>195584.55</v>
      </c>
      <c r="T43" s="376">
        <v>1.742093155518593</v>
      </c>
      <c r="U43" s="376">
        <v>0.65785474060933202</v>
      </c>
      <c r="V43" s="376">
        <v>0.64988211595288958</v>
      </c>
      <c r="W43" s="376">
        <v>2.7313104094923082</v>
      </c>
      <c r="X43" s="376">
        <v>94.218864395722733</v>
      </c>
      <c r="Z43" s="199">
        <v>15978.61</v>
      </c>
      <c r="AA43" s="199">
        <v>3594.17</v>
      </c>
      <c r="AB43" s="199">
        <v>3757.83</v>
      </c>
      <c r="AC43" s="199">
        <v>10813.88</v>
      </c>
      <c r="AD43" s="199">
        <v>173440.84</v>
      </c>
      <c r="AF43" s="376">
        <v>7.6973691880168422</v>
      </c>
      <c r="AG43" s="376">
        <v>1.7314180278819302</v>
      </c>
      <c r="AH43" s="376">
        <v>1.8102578920072103</v>
      </c>
      <c r="AI43" s="376">
        <v>5.2093659407740445</v>
      </c>
      <c r="AJ43" s="376">
        <v>83.551584134024097</v>
      </c>
      <c r="AL43" s="199">
        <v>30398.3</v>
      </c>
      <c r="AM43" s="199">
        <v>4965.5200000000004</v>
      </c>
      <c r="AN43" s="199">
        <v>2500.6799999999998</v>
      </c>
      <c r="AO43" s="199">
        <v>7984.73</v>
      </c>
      <c r="AP43" s="199">
        <v>161736.1</v>
      </c>
      <c r="AR43" s="376">
        <v>14.643760489059584</v>
      </c>
      <c r="AS43" s="376">
        <v>2.3920378963177265</v>
      </c>
      <c r="AT43" s="376">
        <v>1.2046515423487998</v>
      </c>
      <c r="AU43" s="376">
        <v>3.8464806811502195</v>
      </c>
      <c r="AV43" s="376">
        <v>77.91306457382781</v>
      </c>
    </row>
    <row r="44" spans="1:48" s="302" customFormat="1" x14ac:dyDescent="0.3">
      <c r="A44" s="217" t="s">
        <v>25</v>
      </c>
      <c r="B44" s="199">
        <v>6127.71</v>
      </c>
      <c r="C44" s="199">
        <v>1590.96</v>
      </c>
      <c r="D44" s="199">
        <v>699.12</v>
      </c>
      <c r="E44" s="199">
        <v>998.4</v>
      </c>
      <c r="F44" s="199">
        <v>26699.14</v>
      </c>
      <c r="G44" s="316"/>
      <c r="H44" s="376">
        <v>16.967056104137466</v>
      </c>
      <c r="I44" s="376">
        <v>4.4052194995256855</v>
      </c>
      <c r="J44" s="376">
        <v>1.9357979185575989</v>
      </c>
      <c r="K44" s="376">
        <v>2.7644762585649194</v>
      </c>
      <c r="L44" s="376">
        <v>73.927422530149229</v>
      </c>
      <c r="N44" s="199">
        <v>1189.08</v>
      </c>
      <c r="O44" s="199">
        <v>577.26</v>
      </c>
      <c r="P44" s="199">
        <v>274.57</v>
      </c>
      <c r="Q44" s="199">
        <v>667.99</v>
      </c>
      <c r="R44" s="199">
        <v>33406.44</v>
      </c>
      <c r="T44" s="376">
        <v>3.2924513516970899</v>
      </c>
      <c r="U44" s="376">
        <v>1.5983789713733831</v>
      </c>
      <c r="V44" s="376">
        <v>0.76025866017044275</v>
      </c>
      <c r="W44" s="376">
        <v>1.8496018589330736</v>
      </c>
      <c r="X44" s="376">
        <v>92.499309157826005</v>
      </c>
      <c r="Z44" s="199">
        <v>4429.96</v>
      </c>
      <c r="AA44" s="199">
        <v>1099.51</v>
      </c>
      <c r="AB44" s="199">
        <v>765.18</v>
      </c>
      <c r="AC44" s="199">
        <v>1289.83</v>
      </c>
      <c r="AD44" s="199">
        <v>28530.85</v>
      </c>
      <c r="AF44" s="376">
        <v>12.26614507851788</v>
      </c>
      <c r="AG44" s="376">
        <v>3.0444403956878157</v>
      </c>
      <c r="AH44" s="376">
        <v>2.1187118825407705</v>
      </c>
      <c r="AI44" s="376">
        <v>3.5714186824767533</v>
      </c>
      <c r="AJ44" s="376">
        <v>78.999256271711673</v>
      </c>
      <c r="AL44" s="199">
        <v>5723.43</v>
      </c>
      <c r="AM44" s="199">
        <v>1220.31</v>
      </c>
      <c r="AN44" s="199">
        <v>747.47</v>
      </c>
      <c r="AO44" s="199">
        <v>985.71</v>
      </c>
      <c r="AP44" s="199">
        <v>27438.41</v>
      </c>
      <c r="AR44" s="376">
        <v>15.847642580687319</v>
      </c>
      <c r="AS44" s="376">
        <v>3.3789243019725128</v>
      </c>
      <c r="AT44" s="376">
        <v>2.0696745482667476</v>
      </c>
      <c r="AU44" s="376">
        <v>2.7293388349659726</v>
      </c>
      <c r="AV44" s="376">
        <v>75.97439204504235</v>
      </c>
    </row>
    <row r="45" spans="1:48" s="302" customFormat="1" x14ac:dyDescent="0.3">
      <c r="A45" s="216" t="s">
        <v>26</v>
      </c>
      <c r="B45" s="199">
        <v>644.4</v>
      </c>
      <c r="C45" s="199">
        <v>104.18</v>
      </c>
      <c r="D45" s="199">
        <v>62.02</v>
      </c>
      <c r="E45" s="199">
        <v>68.02</v>
      </c>
      <c r="F45" s="199">
        <v>2083.5100000000002</v>
      </c>
      <c r="G45" s="316"/>
      <c r="H45" s="376">
        <v>21.754689209079984</v>
      </c>
      <c r="I45" s="376">
        <v>3.5170756080104795</v>
      </c>
      <c r="J45" s="376">
        <v>2.0937706777578224</v>
      </c>
      <c r="K45" s="376">
        <v>2.2963283054028869</v>
      </c>
      <c r="L45" s="376">
        <v>70.338473795794911</v>
      </c>
      <c r="N45" s="199">
        <v>200.9</v>
      </c>
      <c r="O45" s="199">
        <v>73.47</v>
      </c>
      <c r="P45" s="223" t="s">
        <v>256</v>
      </c>
      <c r="Q45" s="199">
        <v>24.23</v>
      </c>
      <c r="R45" s="199">
        <v>2630.17</v>
      </c>
      <c r="T45" s="376">
        <v>6.7823045656489276</v>
      </c>
      <c r="U45" s="376">
        <v>2.4803181505138214</v>
      </c>
      <c r="V45" s="223" t="s">
        <v>256</v>
      </c>
      <c r="W45" s="376">
        <v>0.81799521963998767</v>
      </c>
      <c r="X45" s="376">
        <v>88.793499250536783</v>
      </c>
      <c r="Z45" s="199">
        <v>542.55999999999995</v>
      </c>
      <c r="AA45" s="199">
        <v>116.98</v>
      </c>
      <c r="AB45" s="199">
        <v>117.68</v>
      </c>
      <c r="AC45" s="199">
        <v>95.26</v>
      </c>
      <c r="AD45" s="199">
        <v>2089.65</v>
      </c>
      <c r="AF45" s="376">
        <v>18.316611075851078</v>
      </c>
      <c r="AG45" s="376">
        <v>3.9491985469866182</v>
      </c>
      <c r="AH45" s="376">
        <v>3.9728302702118761</v>
      </c>
      <c r="AI45" s="376">
        <v>3.2159399349114826</v>
      </c>
      <c r="AJ45" s="376">
        <v>70.545757768085025</v>
      </c>
      <c r="AL45" s="199">
        <v>484.7</v>
      </c>
      <c r="AM45" s="199">
        <v>160.18</v>
      </c>
      <c r="AN45" s="199">
        <v>12.22</v>
      </c>
      <c r="AO45" s="199">
        <v>63.94</v>
      </c>
      <c r="AP45" s="199">
        <v>2241.08</v>
      </c>
      <c r="AR45" s="376">
        <v>16.363280353260503</v>
      </c>
      <c r="AS45" s="376">
        <v>5.4076134660310862</v>
      </c>
      <c r="AT45" s="376">
        <v>0.41254236830378249</v>
      </c>
      <c r="AU45" s="376">
        <v>2.158589118604243</v>
      </c>
      <c r="AV45" s="376">
        <v>75.657974693800384</v>
      </c>
    </row>
    <row r="46" spans="1:48" s="302" customFormat="1" x14ac:dyDescent="0.3">
      <c r="A46" s="216" t="s">
        <v>27</v>
      </c>
      <c r="B46" s="199">
        <v>150.44999999999999</v>
      </c>
      <c r="C46" s="199">
        <v>28.86</v>
      </c>
      <c r="D46" s="199">
        <v>18.79</v>
      </c>
      <c r="E46" s="199">
        <v>15.16</v>
      </c>
      <c r="F46" s="199">
        <v>321.73</v>
      </c>
      <c r="G46" s="316"/>
      <c r="H46" s="376">
        <v>28.121495327102803</v>
      </c>
      <c r="I46" s="376">
        <v>5.3943925233644858</v>
      </c>
      <c r="J46" s="376">
        <v>3.5121495327102799</v>
      </c>
      <c r="K46" s="376">
        <v>2.8336448598130839</v>
      </c>
      <c r="L46" s="376">
        <v>60.136448598130841</v>
      </c>
      <c r="N46" s="199">
        <v>54.55</v>
      </c>
      <c r="O46" s="199">
        <v>17.14</v>
      </c>
      <c r="P46" s="223" t="s">
        <v>256</v>
      </c>
      <c r="Q46" s="199">
        <v>9.83</v>
      </c>
      <c r="R46" s="199">
        <v>452.28</v>
      </c>
      <c r="T46" s="376">
        <v>10.196261682242991</v>
      </c>
      <c r="U46" s="376">
        <v>3.2037383177570091</v>
      </c>
      <c r="V46" s="223" t="s">
        <v>256</v>
      </c>
      <c r="W46" s="376">
        <v>1.8373831775700935</v>
      </c>
      <c r="X46" s="376">
        <v>84.538317757009338</v>
      </c>
      <c r="Z46" s="199">
        <v>184.27</v>
      </c>
      <c r="AA46" s="199">
        <v>43.97</v>
      </c>
      <c r="AB46" s="199">
        <v>18.079999999999998</v>
      </c>
      <c r="AC46" s="199">
        <v>7.1</v>
      </c>
      <c r="AD46" s="199">
        <v>281.58</v>
      </c>
      <c r="AF46" s="376">
        <v>34.442990654205609</v>
      </c>
      <c r="AG46" s="376">
        <v>8.2186915887850454</v>
      </c>
      <c r="AH46" s="376">
        <v>3.3794392523364483</v>
      </c>
      <c r="AI46" s="376">
        <v>1.3271028037383177</v>
      </c>
      <c r="AJ46" s="376">
        <v>52.631775700934583</v>
      </c>
      <c r="AL46" s="199">
        <v>133.27000000000001</v>
      </c>
      <c r="AM46" s="199">
        <v>39.28</v>
      </c>
      <c r="AN46" s="199">
        <v>13.36</v>
      </c>
      <c r="AO46" s="199">
        <v>7.45</v>
      </c>
      <c r="AP46" s="199">
        <v>341.65</v>
      </c>
      <c r="AR46" s="376">
        <v>24.910280373831778</v>
      </c>
      <c r="AS46" s="376">
        <v>7.3420560747663552</v>
      </c>
      <c r="AT46" s="376">
        <v>2.4971962616822432</v>
      </c>
      <c r="AU46" s="376">
        <v>1.3925233644859814</v>
      </c>
      <c r="AV46" s="376">
        <v>63.859813084112147</v>
      </c>
    </row>
    <row r="47" spans="1:48" s="301" customFormat="1" x14ac:dyDescent="0.3">
      <c r="A47" s="226" t="s">
        <v>29</v>
      </c>
      <c r="B47" s="198">
        <v>10169.92</v>
      </c>
      <c r="C47" s="198">
        <v>3266.1800000000003</v>
      </c>
      <c r="D47" s="198">
        <v>3925.5099999999993</v>
      </c>
      <c r="E47" s="198">
        <v>4288.6100000000006</v>
      </c>
      <c r="F47" s="198">
        <v>434606.21</v>
      </c>
      <c r="H47" s="448">
        <v>2.2289920992676837</v>
      </c>
      <c r="I47" s="448">
        <v>0.71586496401015187</v>
      </c>
      <c r="J47" s="448">
        <v>0.86037360919223382</v>
      </c>
      <c r="K47" s="448">
        <v>0.93995604752450201</v>
      </c>
      <c r="L47" s="448">
        <v>95.254811088255536</v>
      </c>
      <c r="N47" s="198">
        <v>5713.9400000000005</v>
      </c>
      <c r="O47" s="198">
        <v>2854.14</v>
      </c>
      <c r="P47" s="198">
        <v>4196.5300000000007</v>
      </c>
      <c r="Q47" s="198">
        <v>4080.4599999999996</v>
      </c>
      <c r="R47" s="198">
        <v>439411.3899999999</v>
      </c>
      <c r="T47" s="448">
        <v>1.2523527339142875</v>
      </c>
      <c r="U47" s="448">
        <v>0.62555610173962695</v>
      </c>
      <c r="V47" s="448">
        <v>0.91977441458141407</v>
      </c>
      <c r="W47" s="448">
        <v>0.89433477366368774</v>
      </c>
      <c r="X47" s="448">
        <v>96.307986359600733</v>
      </c>
      <c r="Z47" s="198">
        <v>21073.79</v>
      </c>
      <c r="AA47" s="198">
        <v>6028.45</v>
      </c>
      <c r="AB47" s="198">
        <v>4500.17</v>
      </c>
      <c r="AC47" s="198">
        <v>9241.02</v>
      </c>
      <c r="AD47" s="198">
        <v>415412.99999999994</v>
      </c>
      <c r="AF47" s="448">
        <v>4.6188476813609469</v>
      </c>
      <c r="AG47" s="448">
        <v>1.3212854595542805</v>
      </c>
      <c r="AH47" s="448">
        <v>0.98632470809617501</v>
      </c>
      <c r="AI47" s="448">
        <v>2.0254004524297784</v>
      </c>
      <c r="AJ47" s="448">
        <v>91.048139506808923</v>
      </c>
      <c r="AL47" s="198">
        <v>46785.79</v>
      </c>
      <c r="AM47" s="198">
        <v>9424.02</v>
      </c>
      <c r="AN47" s="198">
        <v>7264.82</v>
      </c>
      <c r="AO47" s="198">
        <v>7516.9199999999992</v>
      </c>
      <c r="AP47" s="198">
        <v>385264.86</v>
      </c>
      <c r="AR47" s="448">
        <v>10.25427498623362</v>
      </c>
      <c r="AS47" s="448">
        <v>2.0655094753292689</v>
      </c>
      <c r="AT47" s="448">
        <v>1.5922668401129856</v>
      </c>
      <c r="AU47" s="448">
        <v>1.6475208547193327</v>
      </c>
      <c r="AV47" s="448">
        <v>84.440421268355138</v>
      </c>
    </row>
    <row r="48" spans="1:48" s="302" customFormat="1" x14ac:dyDescent="0.3">
      <c r="A48" s="216" t="s">
        <v>23</v>
      </c>
      <c r="B48" s="199">
        <v>7522.62</v>
      </c>
      <c r="C48" s="199">
        <v>2246.13</v>
      </c>
      <c r="D48" s="199">
        <v>2790.24</v>
      </c>
      <c r="E48" s="199">
        <v>3699.52</v>
      </c>
      <c r="F48" s="199">
        <v>357895.32</v>
      </c>
      <c r="G48" s="318"/>
      <c r="H48" s="376">
        <v>2.010568808304563</v>
      </c>
      <c r="I48" s="376">
        <v>0.60032261597649861</v>
      </c>
      <c r="J48" s="376">
        <v>0.74574676265499562</v>
      </c>
      <c r="K48" s="376">
        <v>0.98876980595841579</v>
      </c>
      <c r="L48" s="376">
        <v>95.654594679803083</v>
      </c>
      <c r="M48" s="303"/>
      <c r="N48" s="199">
        <v>3942.35</v>
      </c>
      <c r="O48" s="199">
        <v>1591.67</v>
      </c>
      <c r="P48" s="199">
        <v>2654.8</v>
      </c>
      <c r="Q48" s="199">
        <v>3255.97</v>
      </c>
      <c r="R48" s="199">
        <v>362709.04</v>
      </c>
      <c r="S48" s="303"/>
      <c r="T48" s="376">
        <v>1.0536709206924575</v>
      </c>
      <c r="U48" s="376">
        <v>0.42540525177586053</v>
      </c>
      <c r="V48" s="376">
        <v>0.70954774696674228</v>
      </c>
      <c r="W48" s="376">
        <v>0.87022230589547356</v>
      </c>
      <c r="X48" s="376">
        <v>96.941156447367021</v>
      </c>
      <c r="Y48" s="303"/>
      <c r="Z48" s="199">
        <v>13387.43</v>
      </c>
      <c r="AA48" s="199">
        <v>4256.1499999999996</v>
      </c>
      <c r="AB48" s="199">
        <v>2963.26</v>
      </c>
      <c r="AC48" s="199">
        <v>7567.52</v>
      </c>
      <c r="AD48" s="199">
        <v>345979.47</v>
      </c>
      <c r="AE48" s="303"/>
      <c r="AF48" s="376">
        <v>3.5780551432028678</v>
      </c>
      <c r="AG48" s="376">
        <v>1.1375401699760808</v>
      </c>
      <c r="AH48" s="376">
        <v>0.79198977575586427</v>
      </c>
      <c r="AI48" s="376">
        <v>2.0225692203276182</v>
      </c>
      <c r="AJ48" s="376">
        <v>92.469848363435119</v>
      </c>
      <c r="AK48" s="303"/>
      <c r="AL48" s="199">
        <v>37232.29</v>
      </c>
      <c r="AM48" s="199">
        <v>7543.16</v>
      </c>
      <c r="AN48" s="199">
        <v>5689.18</v>
      </c>
      <c r="AO48" s="199">
        <v>6134.82</v>
      </c>
      <c r="AP48" s="199">
        <v>317554.36</v>
      </c>
      <c r="AQ48" s="303"/>
      <c r="AR48" s="376">
        <v>9.9510650459214887</v>
      </c>
      <c r="AS48" s="376">
        <v>2.0160585290830384</v>
      </c>
      <c r="AT48" s="376">
        <v>1.5205457477355169</v>
      </c>
      <c r="AU48" s="376">
        <v>1.6396518415875052</v>
      </c>
      <c r="AV48" s="376">
        <v>84.872676162974898</v>
      </c>
    </row>
    <row r="49" spans="1:48" s="302" customFormat="1" x14ac:dyDescent="0.3">
      <c r="A49" s="217" t="s">
        <v>25</v>
      </c>
      <c r="B49" s="199">
        <v>2222.59</v>
      </c>
      <c r="C49" s="199">
        <v>912.21</v>
      </c>
      <c r="D49" s="199">
        <v>1107.5999999999999</v>
      </c>
      <c r="E49" s="199">
        <v>509.74</v>
      </c>
      <c r="F49" s="199">
        <v>67458.710000000006</v>
      </c>
      <c r="G49" s="318"/>
      <c r="H49" s="376">
        <v>3.0779165349921049</v>
      </c>
      <c r="I49" s="376">
        <v>1.2632587397518877</v>
      </c>
      <c r="J49" s="376">
        <v>1.533841308634186</v>
      </c>
      <c r="K49" s="376">
        <v>0.70590490128493144</v>
      </c>
      <c r="L49" s="376">
        <v>93.419064667004392</v>
      </c>
      <c r="M49" s="303"/>
      <c r="N49" s="199">
        <v>1407.33</v>
      </c>
      <c r="O49" s="199">
        <v>1158.49</v>
      </c>
      <c r="P49" s="199">
        <v>1485.31</v>
      </c>
      <c r="Q49" s="199">
        <v>730.33</v>
      </c>
      <c r="R49" s="199">
        <v>67429.41</v>
      </c>
      <c r="S49" s="303"/>
      <c r="T49" s="376">
        <v>1.9489173789094882</v>
      </c>
      <c r="U49" s="376">
        <v>1.6043154727696085</v>
      </c>
      <c r="V49" s="376">
        <v>2.056906675810259</v>
      </c>
      <c r="W49" s="376">
        <v>1.0113852680884843</v>
      </c>
      <c r="X49" s="376">
        <v>93.378489052754674</v>
      </c>
      <c r="Y49" s="303"/>
      <c r="Z49" s="199">
        <v>6236.11</v>
      </c>
      <c r="AA49" s="199">
        <v>1477.31</v>
      </c>
      <c r="AB49" s="199">
        <v>1432.7</v>
      </c>
      <c r="AC49" s="199">
        <v>1531.35</v>
      </c>
      <c r="AD49" s="199">
        <v>61533.38</v>
      </c>
      <c r="AE49" s="303"/>
      <c r="AF49" s="376">
        <v>8.6359724839172376</v>
      </c>
      <c r="AG49" s="376">
        <v>2.0458280098035115</v>
      </c>
      <c r="AH49" s="376">
        <v>1.9840505984833863</v>
      </c>
      <c r="AI49" s="376">
        <v>2.1206643986790907</v>
      </c>
      <c r="AJ49" s="376">
        <v>85.213470660784267</v>
      </c>
      <c r="AK49" s="303"/>
      <c r="AL49" s="199">
        <v>8423.65</v>
      </c>
      <c r="AM49" s="199">
        <v>1663.74</v>
      </c>
      <c r="AN49" s="199">
        <v>1508.86</v>
      </c>
      <c r="AO49" s="199">
        <v>1267.82</v>
      </c>
      <c r="AP49" s="199">
        <v>59346.78</v>
      </c>
      <c r="AQ49" s="303"/>
      <c r="AR49" s="376">
        <v>11.665350613467282</v>
      </c>
      <c r="AS49" s="376">
        <v>2.3040024727582527</v>
      </c>
      <c r="AT49" s="376">
        <v>2.0895194988676216</v>
      </c>
      <c r="AU49" s="376">
        <v>1.7557192920843208</v>
      </c>
      <c r="AV49" s="376">
        <v>82.185394274490008</v>
      </c>
    </row>
    <row r="50" spans="1:48" s="302" customFormat="1" x14ac:dyDescent="0.3">
      <c r="A50" s="216" t="s">
        <v>26</v>
      </c>
      <c r="B50" s="199">
        <v>342.34</v>
      </c>
      <c r="C50" s="199">
        <v>89.11</v>
      </c>
      <c r="D50" s="199">
        <v>23.93</v>
      </c>
      <c r="E50" s="199">
        <v>67.97</v>
      </c>
      <c r="F50" s="199">
        <v>7772.85</v>
      </c>
      <c r="G50" s="318"/>
      <c r="H50" s="376">
        <v>4.1264774872290619</v>
      </c>
      <c r="I50" s="376">
        <v>1.0741088067038083</v>
      </c>
      <c r="J50" s="376">
        <v>0.28844600768064338</v>
      </c>
      <c r="K50" s="376">
        <v>0.81929273472851361</v>
      </c>
      <c r="L50" s="376">
        <v>93.691916038465891</v>
      </c>
      <c r="M50" s="303"/>
      <c r="N50" s="199">
        <v>296.7</v>
      </c>
      <c r="O50" s="199">
        <v>91.28</v>
      </c>
      <c r="P50" s="199">
        <v>48.35</v>
      </c>
      <c r="Q50" s="199">
        <v>82.64</v>
      </c>
      <c r="R50" s="199">
        <v>7777.22</v>
      </c>
      <c r="S50" s="303"/>
      <c r="T50" s="376">
        <v>3.5763447755472999</v>
      </c>
      <c r="U50" s="376">
        <v>1.1002654233635238</v>
      </c>
      <c r="V50" s="376">
        <v>0.58279834815541609</v>
      </c>
      <c r="W50" s="376">
        <v>0.99612110634050843</v>
      </c>
      <c r="X50" s="376">
        <v>93.744590883997219</v>
      </c>
      <c r="Y50" s="303"/>
      <c r="Z50" s="199">
        <v>1152.44</v>
      </c>
      <c r="AA50" s="199">
        <v>243.47</v>
      </c>
      <c r="AB50" s="199">
        <v>86.17</v>
      </c>
      <c r="AC50" s="199">
        <v>105.25</v>
      </c>
      <c r="AD50" s="199">
        <v>6708.86</v>
      </c>
      <c r="AE50" s="303"/>
      <c r="AF50" s="376">
        <v>13.891212582176376</v>
      </c>
      <c r="AG50" s="376">
        <v>2.934724174258514</v>
      </c>
      <c r="AH50" s="376">
        <v>1.0386708099390323</v>
      </c>
      <c r="AI50" s="376">
        <v>1.2686561766981912</v>
      </c>
      <c r="AJ50" s="376">
        <v>80.866856794331838</v>
      </c>
      <c r="AK50" s="303"/>
      <c r="AL50" s="199">
        <v>953.04</v>
      </c>
      <c r="AM50" s="199">
        <v>162.16999999999999</v>
      </c>
      <c r="AN50" s="199">
        <v>50.98</v>
      </c>
      <c r="AO50" s="199">
        <v>97.96</v>
      </c>
      <c r="AP50" s="199">
        <v>7032.04</v>
      </c>
      <c r="AQ50" s="303"/>
      <c r="AR50" s="376">
        <v>11.487696747177615</v>
      </c>
      <c r="AS50" s="376">
        <v>1.9547550800488898</v>
      </c>
      <c r="AT50" s="376">
        <v>0.61449968539737565</v>
      </c>
      <c r="AU50" s="376">
        <v>1.1807844092100217</v>
      </c>
      <c r="AV50" s="376">
        <v>84.762384615570056</v>
      </c>
    </row>
    <row r="51" spans="1:48" s="302" customFormat="1" x14ac:dyDescent="0.3">
      <c r="A51" s="216" t="s">
        <v>27</v>
      </c>
      <c r="B51" s="199">
        <v>82.37</v>
      </c>
      <c r="C51" s="199">
        <v>18.73</v>
      </c>
      <c r="D51" s="199">
        <v>3.74</v>
      </c>
      <c r="E51" s="199">
        <v>11.38</v>
      </c>
      <c r="F51" s="199">
        <v>1479.33</v>
      </c>
      <c r="G51" s="318"/>
      <c r="H51" s="376">
        <v>5.1624184460725644</v>
      </c>
      <c r="I51" s="376">
        <v>1.1738751668682665</v>
      </c>
      <c r="J51" s="376">
        <v>0.23439899220968058</v>
      </c>
      <c r="K51" s="376">
        <v>0.71322474100164834</v>
      </c>
      <c r="L51" s="376">
        <v>92.714829183301262</v>
      </c>
      <c r="M51" s="303"/>
      <c r="N51" s="199">
        <v>67.56</v>
      </c>
      <c r="O51" s="199">
        <v>12.7</v>
      </c>
      <c r="P51" s="199">
        <v>8.07</v>
      </c>
      <c r="Q51" s="199">
        <v>11.52</v>
      </c>
      <c r="R51" s="199">
        <v>1495.72</v>
      </c>
      <c r="S51" s="303"/>
      <c r="T51" s="376">
        <v>4.2342235063331604</v>
      </c>
      <c r="U51" s="376">
        <v>0.79595379707565317</v>
      </c>
      <c r="V51" s="376">
        <v>0.50577536554334812</v>
      </c>
      <c r="W51" s="376">
        <v>0.72199903482767913</v>
      </c>
      <c r="X51" s="376">
        <v>93.742048296220162</v>
      </c>
      <c r="Y51" s="303"/>
      <c r="Z51" s="199">
        <v>297.81</v>
      </c>
      <c r="AA51" s="199">
        <v>51.52</v>
      </c>
      <c r="AB51" s="199">
        <v>18.04</v>
      </c>
      <c r="AC51" s="199">
        <v>36.9</v>
      </c>
      <c r="AD51" s="199">
        <v>1191.29</v>
      </c>
      <c r="AE51" s="303"/>
      <c r="AF51" s="376">
        <v>18.664803173787426</v>
      </c>
      <c r="AG51" s="376">
        <v>3.2289401279793433</v>
      </c>
      <c r="AH51" s="376">
        <v>1.1306304330114003</v>
      </c>
      <c r="AI51" s="376">
        <v>2.3126531584324099</v>
      </c>
      <c r="AJ51" s="376">
        <v>74.662346371516136</v>
      </c>
      <c r="AK51" s="303"/>
      <c r="AL51" s="199">
        <v>176.81</v>
      </c>
      <c r="AM51" s="199">
        <v>54.95</v>
      </c>
      <c r="AN51" s="199">
        <v>15.8</v>
      </c>
      <c r="AO51" s="199">
        <v>16.32</v>
      </c>
      <c r="AP51" s="199">
        <v>1331.68</v>
      </c>
      <c r="AQ51" s="303"/>
      <c r="AR51" s="376">
        <v>11.081306367003641</v>
      </c>
      <c r="AS51" s="376">
        <v>3.4439103267170985</v>
      </c>
      <c r="AT51" s="376">
        <v>0.99024173179490715</v>
      </c>
      <c r="AU51" s="376">
        <v>1.0228319660058789</v>
      </c>
      <c r="AV51" s="376">
        <v>83.4610828732052</v>
      </c>
    </row>
    <row r="52" spans="1:48" s="301" customFormat="1" x14ac:dyDescent="0.3">
      <c r="A52" s="227" t="s">
        <v>24</v>
      </c>
      <c r="B52" s="198">
        <v>60999.05999999999</v>
      </c>
      <c r="C52" s="198">
        <v>13736.929999999998</v>
      </c>
      <c r="D52" s="198">
        <v>11119.800000000001</v>
      </c>
      <c r="E52" s="198">
        <v>18643.969999999998</v>
      </c>
      <c r="F52" s="198">
        <v>897795.53</v>
      </c>
      <c r="G52" s="309"/>
      <c r="H52" s="448">
        <v>6.0859368882011422</v>
      </c>
      <c r="I52" s="448">
        <v>1.3705471693766578</v>
      </c>
      <c r="J52" s="448">
        <v>1.1094335061789324</v>
      </c>
      <c r="K52" s="448">
        <v>1.8601274309065656</v>
      </c>
      <c r="L52" s="448">
        <v>89.573953009916806</v>
      </c>
      <c r="N52" s="198">
        <v>14282.92</v>
      </c>
      <c r="O52" s="198">
        <v>6245.0099999999993</v>
      </c>
      <c r="P52" s="198">
        <v>6949.1800000000012</v>
      </c>
      <c r="Q52" s="198">
        <v>13502.51</v>
      </c>
      <c r="R52" s="198">
        <v>961315.71</v>
      </c>
      <c r="T52" s="448">
        <v>1.4250211347392217</v>
      </c>
      <c r="U52" s="448">
        <v>0.62307085922610961</v>
      </c>
      <c r="V52" s="448">
        <v>0.69332660052055928</v>
      </c>
      <c r="W52" s="448">
        <v>1.3471588528135485</v>
      </c>
      <c r="X52" s="448">
        <v>95.911424548120451</v>
      </c>
      <c r="Z52" s="198">
        <v>52880.9</v>
      </c>
      <c r="AA52" s="198">
        <v>13379.94</v>
      </c>
      <c r="AB52" s="198">
        <v>11418.640000000001</v>
      </c>
      <c r="AC52" s="198">
        <v>27135.16</v>
      </c>
      <c r="AD52" s="198">
        <v>897480.66999999993</v>
      </c>
      <c r="AF52" s="448">
        <v>5.2759799903683078</v>
      </c>
      <c r="AG52" s="448">
        <v>1.3349299220007325</v>
      </c>
      <c r="AH52" s="448">
        <v>1.1392490702166411</v>
      </c>
      <c r="AI52" s="448">
        <v>2.7073019028693248</v>
      </c>
      <c r="AJ52" s="448">
        <v>89.542539114544979</v>
      </c>
      <c r="AL52" s="198">
        <v>97935.26</v>
      </c>
      <c r="AM52" s="198">
        <v>18786.12</v>
      </c>
      <c r="AN52" s="198">
        <v>12452.809999999998</v>
      </c>
      <c r="AO52" s="198">
        <v>20507.259999999998</v>
      </c>
      <c r="AP52" s="198">
        <v>852613.85</v>
      </c>
      <c r="AR52" s="448">
        <v>9.7710983003601992</v>
      </c>
      <c r="AS52" s="448">
        <v>1.8743098777943994</v>
      </c>
      <c r="AT52" s="448">
        <v>1.242429239741728</v>
      </c>
      <c r="AU52" s="448">
        <v>2.0460297275061579</v>
      </c>
      <c r="AV52" s="448">
        <v>85.066131856887566</v>
      </c>
    </row>
    <row r="53" spans="1:48" s="302" customFormat="1" x14ac:dyDescent="0.3">
      <c r="A53" s="216" t="s">
        <v>23</v>
      </c>
      <c r="B53" s="199">
        <v>42065.5</v>
      </c>
      <c r="C53" s="199">
        <v>9629.7000000000007</v>
      </c>
      <c r="D53" s="199">
        <v>8718.9699999999993</v>
      </c>
      <c r="E53" s="199">
        <v>15586.93</v>
      </c>
      <c r="F53" s="199">
        <v>712614.7</v>
      </c>
      <c r="G53" s="281"/>
      <c r="H53" s="376">
        <v>5.3340929765799778</v>
      </c>
      <c r="I53" s="376">
        <v>1.2210889003238334</v>
      </c>
      <c r="J53" s="376">
        <v>1.1056042752377013</v>
      </c>
      <c r="K53" s="376">
        <v>1.9764922285351119</v>
      </c>
      <c r="L53" s="376">
        <v>90.362721619323381</v>
      </c>
      <c r="M53" s="304"/>
      <c r="N53" s="199">
        <v>9110.7900000000009</v>
      </c>
      <c r="O53" s="199">
        <v>3608.72</v>
      </c>
      <c r="P53" s="199">
        <v>4673.72</v>
      </c>
      <c r="Q53" s="199">
        <v>10990.45</v>
      </c>
      <c r="R53" s="199">
        <v>760232.12</v>
      </c>
      <c r="S53" s="304"/>
      <c r="T53" s="376">
        <v>1.1552887984237701</v>
      </c>
      <c r="U53" s="376">
        <v>0.45760178784143057</v>
      </c>
      <c r="V53" s="376">
        <v>0.5926485368413873</v>
      </c>
      <c r="W53" s="376">
        <v>1.3936380681188485</v>
      </c>
      <c r="X53" s="376">
        <v>96.400822808774564</v>
      </c>
      <c r="Y53" s="304"/>
      <c r="Z53" s="199">
        <v>35691.120000000003</v>
      </c>
      <c r="AA53" s="199">
        <v>9183.56</v>
      </c>
      <c r="AB53" s="199">
        <v>8347.7000000000007</v>
      </c>
      <c r="AC53" s="199">
        <v>22289.97</v>
      </c>
      <c r="AD53" s="199">
        <v>713103.45</v>
      </c>
      <c r="AE53" s="304"/>
      <c r="AF53" s="376">
        <v>4.5257931682322372</v>
      </c>
      <c r="AG53" s="376">
        <v>1.1645163589164711</v>
      </c>
      <c r="AH53" s="376">
        <v>1.058525583687266</v>
      </c>
      <c r="AI53" s="376">
        <v>2.8264675904286984</v>
      </c>
      <c r="AJ53" s="376">
        <v>90.424697298735339</v>
      </c>
      <c r="AK53" s="304"/>
      <c r="AL53" s="199">
        <v>78044.05</v>
      </c>
      <c r="AM53" s="199">
        <v>14656.64</v>
      </c>
      <c r="AN53" s="199">
        <v>9735.9</v>
      </c>
      <c r="AO53" s="199">
        <v>17196.669999999998</v>
      </c>
      <c r="AP53" s="199">
        <v>668982.53</v>
      </c>
      <c r="AQ53" s="304"/>
      <c r="AR53" s="376">
        <v>9.8963335505071051</v>
      </c>
      <c r="AS53" s="376">
        <v>1.8585273082279103</v>
      </c>
      <c r="AT53" s="376">
        <v>1.2345555338860825</v>
      </c>
      <c r="AU53" s="376">
        <v>2.1806144386151023</v>
      </c>
      <c r="AV53" s="376">
        <v>84.829967900719211</v>
      </c>
    </row>
    <row r="54" spans="1:48" s="302" customFormat="1" x14ac:dyDescent="0.3">
      <c r="A54" s="217" t="s">
        <v>25</v>
      </c>
      <c r="B54" s="199">
        <v>16203.59</v>
      </c>
      <c r="C54" s="199">
        <v>3630.55</v>
      </c>
      <c r="D54" s="199">
        <v>2202.5300000000002</v>
      </c>
      <c r="E54" s="199">
        <v>2701.24</v>
      </c>
      <c r="F54" s="199">
        <v>163467.16</v>
      </c>
      <c r="G54" s="281"/>
      <c r="H54" s="376">
        <v>8.6095391261489844</v>
      </c>
      <c r="I54" s="376">
        <v>1.9290393224242406</v>
      </c>
      <c r="J54" s="376">
        <v>1.1702819073746575</v>
      </c>
      <c r="K54" s="376">
        <v>1.4352641278333185</v>
      </c>
      <c r="L54" s="376">
        <v>86.85587020286593</v>
      </c>
      <c r="M54" s="304"/>
      <c r="N54" s="199">
        <v>4065.8</v>
      </c>
      <c r="O54" s="199">
        <v>2300.2399999999998</v>
      </c>
      <c r="P54" s="199">
        <v>2120.4699999999998</v>
      </c>
      <c r="Q54" s="199">
        <v>2277.48</v>
      </c>
      <c r="R54" s="199">
        <v>177441.11</v>
      </c>
      <c r="S54" s="304"/>
      <c r="T54" s="376">
        <v>2.1603030056361923</v>
      </c>
      <c r="U54" s="376">
        <v>1.2221986781653289</v>
      </c>
      <c r="V54" s="376">
        <v>1.1266805338091828</v>
      </c>
      <c r="W54" s="376">
        <v>1.2101054870569912</v>
      </c>
      <c r="X54" s="376">
        <v>94.280722922038009</v>
      </c>
      <c r="Y54" s="304"/>
      <c r="Z54" s="199">
        <v>14123.52</v>
      </c>
      <c r="AA54" s="199">
        <v>3566.61</v>
      </c>
      <c r="AB54" s="199">
        <v>2723.4</v>
      </c>
      <c r="AC54" s="199">
        <v>4365.6099999999997</v>
      </c>
      <c r="AD54" s="199">
        <v>163425.95000000001</v>
      </c>
      <c r="AE54" s="304"/>
      <c r="AF54" s="376">
        <v>7.5043245378923888</v>
      </c>
      <c r="AG54" s="376">
        <v>1.8950657442402721</v>
      </c>
      <c r="AH54" s="376">
        <v>1.4470385177700835</v>
      </c>
      <c r="AI54" s="376">
        <v>2.3196026377183867</v>
      </c>
      <c r="AJ54" s="376">
        <v>86.833973875731729</v>
      </c>
      <c r="AK54" s="304"/>
      <c r="AL54" s="199">
        <v>17622.32</v>
      </c>
      <c r="AM54" s="199">
        <v>3610.5</v>
      </c>
      <c r="AN54" s="199">
        <v>2579.15</v>
      </c>
      <c r="AO54" s="199">
        <v>3012.84</v>
      </c>
      <c r="AP54" s="199">
        <v>161380.28</v>
      </c>
      <c r="AQ54" s="304"/>
      <c r="AR54" s="376">
        <v>9.3633604363920462</v>
      </c>
      <c r="AS54" s="376">
        <v>1.9183860499408412</v>
      </c>
      <c r="AT54" s="376">
        <v>1.3703934027710623</v>
      </c>
      <c r="AU54" s="376">
        <v>1.6008282029369238</v>
      </c>
      <c r="AV54" s="376">
        <v>85.74703722131197</v>
      </c>
    </row>
    <row r="55" spans="1:48" s="302" customFormat="1" x14ac:dyDescent="0.3">
      <c r="A55" s="216" t="s">
        <v>26</v>
      </c>
      <c r="B55" s="199">
        <v>2333.38</v>
      </c>
      <c r="C55" s="199">
        <v>381.21</v>
      </c>
      <c r="D55" s="199">
        <v>166.52</v>
      </c>
      <c r="E55" s="199">
        <v>310.07</v>
      </c>
      <c r="F55" s="199">
        <v>18608.150000000001</v>
      </c>
      <c r="G55" s="281"/>
      <c r="H55" s="376">
        <v>10.703906954938525</v>
      </c>
      <c r="I55" s="376">
        <v>1.7487234699415075</v>
      </c>
      <c r="J55" s="376">
        <v>0.7638766879532537</v>
      </c>
      <c r="K55" s="376">
        <v>1.4223831649871808</v>
      </c>
      <c r="L55" s="376">
        <v>85.361109722179549</v>
      </c>
      <c r="M55" s="304"/>
      <c r="N55" s="199">
        <v>895.83</v>
      </c>
      <c r="O55" s="199">
        <v>272.97000000000003</v>
      </c>
      <c r="P55" s="199">
        <v>136.02000000000001</v>
      </c>
      <c r="Q55" s="199">
        <v>192.57</v>
      </c>
      <c r="R55" s="199">
        <v>20301.939999999999</v>
      </c>
      <c r="S55" s="304"/>
      <c r="T55" s="376">
        <v>4.1094382258537312</v>
      </c>
      <c r="U55" s="376">
        <v>1.2521944481779947</v>
      </c>
      <c r="V55" s="376">
        <v>0.62396413100769621</v>
      </c>
      <c r="W55" s="376">
        <v>0.88337577347560681</v>
      </c>
      <c r="X55" s="376">
        <v>93.131027421484987</v>
      </c>
      <c r="Y55" s="304"/>
      <c r="Z55" s="199">
        <v>2417.37</v>
      </c>
      <c r="AA55" s="199">
        <v>492.91</v>
      </c>
      <c r="AB55" s="199">
        <v>290.62</v>
      </c>
      <c r="AC55" s="199">
        <v>404.39</v>
      </c>
      <c r="AD55" s="199">
        <v>18194.04</v>
      </c>
      <c r="AE55" s="304"/>
      <c r="AF55" s="376">
        <v>11.089194025687945</v>
      </c>
      <c r="AG55" s="376">
        <v>2.2611245391486805</v>
      </c>
      <c r="AH55" s="376">
        <v>1.3331602393284565</v>
      </c>
      <c r="AI55" s="376">
        <v>1.8550570132201312</v>
      </c>
      <c r="AJ55" s="376">
        <v>83.461464182614804</v>
      </c>
      <c r="AK55" s="304"/>
      <c r="AL55" s="199">
        <v>1865.96</v>
      </c>
      <c r="AM55" s="199">
        <v>398.56</v>
      </c>
      <c r="AN55" s="199">
        <v>101.71</v>
      </c>
      <c r="AO55" s="199">
        <v>255.13</v>
      </c>
      <c r="AP55" s="199">
        <v>19177.96</v>
      </c>
      <c r="AQ55" s="304"/>
      <c r="AR55" s="376">
        <v>8.5597126150207377</v>
      </c>
      <c r="AS55" s="376">
        <v>1.8283130720072589</v>
      </c>
      <c r="AT55" s="376">
        <v>0.46657397268631656</v>
      </c>
      <c r="AU55" s="376">
        <v>1.1703570706072162</v>
      </c>
      <c r="AV55" s="376">
        <v>87.974997396708986</v>
      </c>
    </row>
    <row r="56" spans="1:48" s="302" customFormat="1" x14ac:dyDescent="0.3">
      <c r="A56" s="229" t="s">
        <v>27</v>
      </c>
      <c r="B56" s="230">
        <v>396.59</v>
      </c>
      <c r="C56" s="230">
        <v>95.47</v>
      </c>
      <c r="D56" s="230">
        <v>31.78</v>
      </c>
      <c r="E56" s="230">
        <v>45.73</v>
      </c>
      <c r="F56" s="230">
        <v>3105.52</v>
      </c>
      <c r="G56" s="286"/>
      <c r="H56" s="232">
        <v>10.791241622699729</v>
      </c>
      <c r="I56" s="232">
        <v>2.5977453736078648</v>
      </c>
      <c r="J56" s="232">
        <v>0.86473602150683937</v>
      </c>
      <c r="K56" s="232">
        <v>1.2443164966490798</v>
      </c>
      <c r="L56" s="232">
        <v>84.501416284138443</v>
      </c>
      <c r="M56" s="305"/>
      <c r="N56" s="230">
        <v>210.5</v>
      </c>
      <c r="O56" s="230">
        <v>63.08</v>
      </c>
      <c r="P56" s="230">
        <v>18.97</v>
      </c>
      <c r="Q56" s="230">
        <v>42.01</v>
      </c>
      <c r="R56" s="230">
        <v>3340.54</v>
      </c>
      <c r="S56" s="305"/>
      <c r="T56" s="232">
        <v>5.7277197145119469</v>
      </c>
      <c r="U56" s="232">
        <v>1.7164112094603974</v>
      </c>
      <c r="V56" s="232">
        <v>0.51617502605364196</v>
      </c>
      <c r="W56" s="232">
        <v>1.143095036611149</v>
      </c>
      <c r="X56" s="232">
        <v>90.896326912663852</v>
      </c>
      <c r="Y56" s="305"/>
      <c r="Z56" s="230">
        <v>648.89</v>
      </c>
      <c r="AA56" s="230">
        <v>136.86000000000001</v>
      </c>
      <c r="AB56" s="230">
        <v>56.92</v>
      </c>
      <c r="AC56" s="230">
        <v>75.19</v>
      </c>
      <c r="AD56" s="230">
        <v>2757.23</v>
      </c>
      <c r="AE56" s="305"/>
      <c r="AF56" s="232">
        <v>17.656342259143265</v>
      </c>
      <c r="AG56" s="232">
        <v>3.7239701668793597</v>
      </c>
      <c r="AH56" s="232">
        <v>1.5487971788599528</v>
      </c>
      <c r="AI56" s="232">
        <v>2.0459251559817258</v>
      </c>
      <c r="AJ56" s="232">
        <v>75.024421037737653</v>
      </c>
      <c r="AK56" s="305"/>
      <c r="AL56" s="230">
        <v>402.93</v>
      </c>
      <c r="AM56" s="230">
        <v>120.42</v>
      </c>
      <c r="AN56" s="230">
        <v>36.049999999999997</v>
      </c>
      <c r="AO56" s="230">
        <v>42.62</v>
      </c>
      <c r="AP56" s="230">
        <v>3073.08</v>
      </c>
      <c r="AQ56" s="305"/>
      <c r="AR56" s="232">
        <v>10.963753465882654</v>
      </c>
      <c r="AS56" s="232">
        <v>3.276636617679471</v>
      </c>
      <c r="AT56" s="232">
        <v>0.98092301999123843</v>
      </c>
      <c r="AU56" s="232">
        <v>1.1596931792517775</v>
      </c>
      <c r="AV56" s="232">
        <v>83.618721616495833</v>
      </c>
    </row>
    <row r="57" spans="1:48" s="302" customFormat="1" x14ac:dyDescent="0.3">
      <c r="A57" s="122" t="s">
        <v>370</v>
      </c>
      <c r="B57" s="199"/>
      <c r="C57" s="199"/>
      <c r="D57" s="199"/>
      <c r="E57" s="199"/>
      <c r="F57" s="199"/>
      <c r="H57" s="199"/>
      <c r="I57" s="199"/>
      <c r="J57" s="199"/>
      <c r="K57" s="199"/>
      <c r="L57" s="199"/>
      <c r="N57" s="199"/>
      <c r="O57" s="199"/>
      <c r="P57" s="199"/>
      <c r="Q57" s="199"/>
      <c r="R57" s="199"/>
      <c r="T57" s="199"/>
      <c r="U57" s="199"/>
      <c r="V57" s="199"/>
      <c r="W57" s="199"/>
      <c r="X57" s="199"/>
      <c r="Z57" s="199"/>
      <c r="AA57" s="199"/>
      <c r="AB57" s="199"/>
      <c r="AC57" s="199"/>
      <c r="AD57" s="199"/>
      <c r="AF57" s="199"/>
      <c r="AG57" s="199"/>
      <c r="AH57" s="199"/>
      <c r="AI57" s="199"/>
      <c r="AJ57" s="199"/>
      <c r="AL57" s="199"/>
      <c r="AM57" s="199"/>
      <c r="AN57" s="199"/>
      <c r="AO57" s="199"/>
      <c r="AP57" s="199"/>
      <c r="AR57" s="199"/>
      <c r="AS57" s="199"/>
      <c r="AT57" s="199"/>
      <c r="AU57" s="199"/>
      <c r="AV57" s="199"/>
    </row>
    <row r="58" spans="1:48" x14ac:dyDescent="0.3">
      <c r="A58" s="350" t="s">
        <v>280</v>
      </c>
    </row>
    <row r="60" spans="1:48" x14ac:dyDescent="0.3">
      <c r="A60" s="247"/>
      <c r="B60" s="245"/>
      <c r="C60" s="245"/>
      <c r="D60" s="245"/>
      <c r="E60" s="245"/>
      <c r="F60" s="245"/>
      <c r="N60" s="245"/>
      <c r="O60" s="245"/>
      <c r="P60" s="245"/>
      <c r="Q60" s="245"/>
      <c r="R60" s="245"/>
      <c r="Z60" s="245"/>
      <c r="AA60" s="245"/>
      <c r="AB60" s="245"/>
      <c r="AC60" s="245"/>
      <c r="AD60" s="245"/>
      <c r="AL60" s="245"/>
      <c r="AM60" s="245"/>
      <c r="AN60" s="245"/>
      <c r="AO60" s="245"/>
      <c r="AP60" s="245"/>
      <c r="AQ60" s="219"/>
      <c r="AR60" s="219"/>
      <c r="AS60" s="219"/>
      <c r="AT60" s="219"/>
      <c r="AU60" s="219"/>
    </row>
    <row r="61" spans="1:48" x14ac:dyDescent="0.3">
      <c r="A61" s="248"/>
      <c r="B61" s="245"/>
      <c r="C61" s="245"/>
      <c r="D61" s="245"/>
      <c r="E61" s="245"/>
      <c r="F61" s="245"/>
      <c r="G61" s="249"/>
      <c r="H61" s="249"/>
      <c r="I61" s="249"/>
      <c r="J61" s="249"/>
      <c r="K61" s="249"/>
      <c r="L61" s="249"/>
      <c r="M61" s="249"/>
      <c r="N61" s="245"/>
      <c r="O61" s="245"/>
      <c r="P61" s="245"/>
      <c r="Q61" s="245"/>
      <c r="R61" s="245"/>
      <c r="S61" s="249"/>
      <c r="T61" s="249"/>
      <c r="U61" s="249"/>
      <c r="V61" s="249"/>
      <c r="W61" s="249"/>
      <c r="X61" s="249"/>
      <c r="Y61" s="249"/>
      <c r="Z61" s="245"/>
      <c r="AA61" s="245"/>
      <c r="AB61" s="245"/>
      <c r="AC61" s="245"/>
      <c r="AD61" s="245"/>
      <c r="AE61" s="249"/>
      <c r="AF61" s="249"/>
      <c r="AG61" s="249"/>
      <c r="AH61" s="249"/>
      <c r="AI61" s="249"/>
      <c r="AJ61" s="249"/>
      <c r="AK61" s="249"/>
      <c r="AL61" s="245"/>
      <c r="AM61" s="245"/>
      <c r="AN61" s="245"/>
      <c r="AO61" s="245"/>
      <c r="AP61" s="245"/>
      <c r="AQ61" s="249"/>
      <c r="AR61" s="249"/>
      <c r="AS61" s="249"/>
      <c r="AT61" s="249"/>
      <c r="AU61" s="249"/>
      <c r="AV61" s="249"/>
    </row>
    <row r="62" spans="1:48" x14ac:dyDescent="0.3">
      <c r="A62" s="250"/>
      <c r="B62" s="245"/>
      <c r="C62" s="245"/>
      <c r="D62" s="245"/>
      <c r="E62" s="245"/>
      <c r="F62" s="245"/>
      <c r="G62" s="249"/>
      <c r="H62" s="249"/>
      <c r="I62" s="249"/>
      <c r="J62" s="249"/>
      <c r="K62" s="249"/>
      <c r="L62" s="249"/>
      <c r="M62" s="249"/>
      <c r="N62" s="245"/>
      <c r="O62" s="245"/>
      <c r="P62" s="245"/>
      <c r="Q62" s="245"/>
      <c r="R62" s="245"/>
      <c r="S62" s="249"/>
      <c r="T62" s="249"/>
      <c r="U62" s="249"/>
      <c r="V62" s="249"/>
      <c r="W62" s="249"/>
      <c r="X62" s="249"/>
      <c r="Y62" s="249"/>
      <c r="Z62" s="245"/>
      <c r="AA62" s="245"/>
      <c r="AB62" s="245"/>
      <c r="AC62" s="245"/>
      <c r="AD62" s="245"/>
      <c r="AE62" s="249"/>
      <c r="AF62" s="249"/>
      <c r="AG62" s="249"/>
      <c r="AH62" s="249"/>
      <c r="AI62" s="249"/>
      <c r="AJ62" s="249"/>
      <c r="AK62" s="249"/>
      <c r="AL62" s="245"/>
      <c r="AM62" s="245"/>
      <c r="AN62" s="245"/>
      <c r="AO62" s="245"/>
      <c r="AP62" s="245"/>
      <c r="AQ62" s="249"/>
      <c r="AR62" s="249"/>
      <c r="AS62" s="249"/>
      <c r="AT62" s="249"/>
      <c r="AU62" s="249"/>
      <c r="AV62" s="249"/>
    </row>
    <row r="63" spans="1:48" x14ac:dyDescent="0.3">
      <c r="A63" s="251"/>
      <c r="B63" s="245"/>
      <c r="C63" s="245"/>
      <c r="D63" s="245"/>
      <c r="E63" s="245"/>
      <c r="F63" s="245"/>
      <c r="G63" s="249"/>
      <c r="H63" s="249"/>
      <c r="I63" s="249"/>
      <c r="J63" s="249"/>
      <c r="K63" s="249"/>
      <c r="L63" s="249"/>
      <c r="M63" s="249"/>
      <c r="N63" s="245"/>
      <c r="O63" s="245"/>
      <c r="P63" s="245"/>
      <c r="Q63" s="245"/>
      <c r="R63" s="245"/>
      <c r="S63" s="249"/>
      <c r="T63" s="249"/>
      <c r="U63" s="249"/>
      <c r="V63" s="249"/>
      <c r="W63" s="249"/>
      <c r="X63" s="249"/>
      <c r="Y63" s="249"/>
      <c r="Z63" s="245"/>
      <c r="AA63" s="245"/>
      <c r="AB63" s="245"/>
      <c r="AC63" s="245"/>
      <c r="AD63" s="245"/>
      <c r="AE63" s="249"/>
      <c r="AF63" s="249"/>
      <c r="AG63" s="249"/>
      <c r="AH63" s="249"/>
      <c r="AI63" s="249"/>
      <c r="AJ63" s="249"/>
      <c r="AK63" s="249"/>
      <c r="AL63" s="245"/>
      <c r="AM63" s="245"/>
      <c r="AN63" s="245"/>
      <c r="AO63" s="245"/>
      <c r="AP63" s="245"/>
      <c r="AQ63" s="249"/>
      <c r="AR63" s="249"/>
      <c r="AS63" s="249"/>
      <c r="AT63" s="249"/>
      <c r="AU63" s="249"/>
      <c r="AV63" s="249"/>
    </row>
    <row r="64" spans="1:48" x14ac:dyDescent="0.3">
      <c r="A64" s="252"/>
      <c r="B64" s="245"/>
      <c r="C64" s="245"/>
      <c r="D64" s="245"/>
      <c r="E64" s="245"/>
      <c r="F64" s="245"/>
      <c r="G64" s="249"/>
      <c r="H64" s="249"/>
      <c r="I64" s="249"/>
      <c r="J64" s="249"/>
      <c r="K64" s="249"/>
      <c r="L64" s="249"/>
      <c r="M64" s="249"/>
      <c r="N64" s="245"/>
      <c r="O64" s="245"/>
      <c r="P64" s="245"/>
      <c r="Q64" s="245"/>
      <c r="R64" s="245"/>
      <c r="S64" s="249"/>
      <c r="T64" s="249"/>
      <c r="U64" s="249"/>
      <c r="V64" s="249"/>
      <c r="W64" s="249"/>
      <c r="X64" s="249"/>
      <c r="Y64" s="249"/>
      <c r="Z64" s="245"/>
      <c r="AA64" s="245"/>
      <c r="AB64" s="245"/>
      <c r="AC64" s="245"/>
      <c r="AD64" s="245"/>
      <c r="AE64" s="249"/>
      <c r="AF64" s="249"/>
      <c r="AG64" s="249"/>
      <c r="AH64" s="249"/>
      <c r="AI64" s="249"/>
      <c r="AJ64" s="249"/>
      <c r="AK64" s="249"/>
      <c r="AL64" s="245"/>
      <c r="AM64" s="245"/>
      <c r="AN64" s="245"/>
      <c r="AO64" s="245"/>
      <c r="AP64" s="245"/>
      <c r="AQ64" s="249"/>
      <c r="AR64" s="249"/>
      <c r="AS64" s="249"/>
      <c r="AT64" s="249"/>
      <c r="AU64" s="249"/>
      <c r="AV64" s="249"/>
    </row>
    <row r="65" spans="1:48" x14ac:dyDescent="0.3">
      <c r="A65" s="253"/>
      <c r="B65" s="254"/>
      <c r="C65" s="254"/>
      <c r="D65" s="254"/>
      <c r="E65" s="254"/>
      <c r="F65" s="254"/>
      <c r="G65" s="249"/>
      <c r="H65" s="249"/>
      <c r="I65" s="249"/>
      <c r="J65" s="249"/>
      <c r="K65" s="249"/>
      <c r="L65" s="249"/>
      <c r="M65" s="249"/>
      <c r="N65" s="254"/>
      <c r="O65" s="254"/>
      <c r="P65" s="254"/>
      <c r="Q65" s="254"/>
      <c r="R65" s="254"/>
      <c r="S65" s="249"/>
      <c r="T65" s="249"/>
      <c r="U65" s="249"/>
      <c r="V65" s="249"/>
      <c r="W65" s="249"/>
      <c r="X65" s="249"/>
      <c r="Y65" s="249"/>
      <c r="Z65" s="254"/>
      <c r="AA65" s="254"/>
      <c r="AB65" s="254"/>
      <c r="AC65" s="254"/>
      <c r="AD65" s="254"/>
      <c r="AE65" s="249"/>
      <c r="AF65" s="249"/>
      <c r="AG65" s="249"/>
      <c r="AH65" s="249"/>
      <c r="AI65" s="249"/>
      <c r="AJ65" s="249"/>
      <c r="AK65" s="249"/>
      <c r="AL65" s="254"/>
      <c r="AM65" s="254"/>
      <c r="AN65" s="254"/>
      <c r="AO65" s="254"/>
      <c r="AP65" s="254"/>
      <c r="AQ65" s="249"/>
      <c r="AR65" s="249"/>
      <c r="AS65" s="249"/>
      <c r="AT65" s="249"/>
      <c r="AU65" s="249"/>
      <c r="AV65" s="249"/>
    </row>
    <row r="66" spans="1:48" x14ac:dyDescent="0.3">
      <c r="A66" s="255"/>
      <c r="B66" s="254"/>
      <c r="C66" s="254"/>
      <c r="D66" s="254"/>
      <c r="E66" s="254"/>
      <c r="F66" s="254"/>
      <c r="N66" s="254"/>
      <c r="O66" s="254"/>
      <c r="P66" s="254"/>
      <c r="Q66" s="254"/>
      <c r="R66" s="254"/>
      <c r="Z66" s="254"/>
      <c r="AA66" s="254"/>
      <c r="AB66" s="254"/>
      <c r="AC66" s="254"/>
      <c r="AD66" s="254"/>
      <c r="AL66" s="254"/>
      <c r="AM66" s="254"/>
      <c r="AN66" s="254"/>
      <c r="AO66" s="254"/>
      <c r="AP66" s="254"/>
      <c r="AQ66" s="219"/>
      <c r="AR66" s="219"/>
      <c r="AS66" s="219"/>
      <c r="AT66" s="219"/>
      <c r="AU66" s="219"/>
    </row>
    <row r="67" spans="1:48" x14ac:dyDescent="0.3">
      <c r="A67" s="253"/>
      <c r="B67" s="254"/>
      <c r="C67" s="254"/>
      <c r="D67" s="254"/>
      <c r="E67" s="254"/>
      <c r="F67" s="254"/>
      <c r="N67" s="254"/>
      <c r="O67" s="254"/>
      <c r="P67" s="254"/>
      <c r="Q67" s="254"/>
      <c r="R67" s="254"/>
      <c r="Z67" s="254"/>
      <c r="AA67" s="254"/>
      <c r="AB67" s="254"/>
      <c r="AC67" s="254"/>
      <c r="AD67" s="254"/>
      <c r="AL67" s="254"/>
      <c r="AM67" s="254"/>
      <c r="AN67" s="254"/>
      <c r="AO67" s="254"/>
      <c r="AP67" s="254"/>
      <c r="AQ67" s="219"/>
      <c r="AR67" s="219"/>
      <c r="AS67" s="219"/>
      <c r="AT67" s="219"/>
      <c r="AU67" s="219"/>
    </row>
    <row r="68" spans="1:48" x14ac:dyDescent="0.3">
      <c r="A68" s="253"/>
      <c r="B68" s="254"/>
      <c r="C68" s="254"/>
      <c r="D68" s="254"/>
      <c r="E68" s="254"/>
      <c r="F68" s="254"/>
      <c r="N68" s="254"/>
      <c r="O68" s="254"/>
      <c r="P68" s="254"/>
      <c r="Q68" s="254"/>
      <c r="R68" s="254"/>
      <c r="Z68" s="254"/>
      <c r="AA68" s="254"/>
      <c r="AB68" s="254"/>
      <c r="AC68" s="254"/>
      <c r="AD68" s="254"/>
      <c r="AL68" s="254"/>
      <c r="AM68" s="254"/>
      <c r="AN68" s="254"/>
      <c r="AO68" s="254"/>
      <c r="AP68" s="254"/>
      <c r="AQ68" s="219"/>
      <c r="AR68" s="219"/>
      <c r="AS68" s="219"/>
      <c r="AT68" s="219"/>
      <c r="AU68" s="219"/>
    </row>
  </sheetData>
  <mergeCells count="14">
    <mergeCell ref="Z5:AD5"/>
    <mergeCell ref="AF5:AJ5"/>
    <mergeCell ref="AL5:AP5"/>
    <mergeCell ref="AR5:AV5"/>
    <mergeCell ref="A2:AV2"/>
    <mergeCell ref="A3:A5"/>
    <mergeCell ref="B3:L3"/>
    <mergeCell ref="N3:X3"/>
    <mergeCell ref="Z3:AJ3"/>
    <mergeCell ref="AL3:AV3"/>
    <mergeCell ref="B5:F5"/>
    <mergeCell ref="H5:L5"/>
    <mergeCell ref="N5:R5"/>
    <mergeCell ref="T5:X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W79"/>
  <sheetViews>
    <sheetView topLeftCell="L31" workbookViewId="0">
      <selection activeCell="V55" sqref="V55:V56"/>
    </sheetView>
  </sheetViews>
  <sheetFormatPr defaultColWidth="9.109375" defaultRowHeight="13.2" x14ac:dyDescent="0.3"/>
  <cols>
    <col min="1" max="1" width="50" style="219" customWidth="1"/>
    <col min="2" max="6" width="9.6640625" style="218" customWidth="1"/>
    <col min="7" max="7" width="1.88671875" style="219" customWidth="1"/>
    <col min="8" max="10" width="9.6640625" style="246" customWidth="1"/>
    <col min="11" max="12" width="9.6640625" style="219" customWidth="1"/>
    <col min="13" max="13" width="1.5546875" style="219" customWidth="1"/>
    <col min="14" max="18" width="9.6640625" style="219" customWidth="1"/>
    <col min="19" max="19" width="1.5546875" style="219" customWidth="1"/>
    <col min="20" max="24" width="9.6640625" style="219" customWidth="1"/>
    <col min="25" max="25" width="1.5546875" style="219" customWidth="1"/>
    <col min="26" max="30" width="9.6640625" style="219" customWidth="1"/>
    <col min="31" max="31" width="1.5546875" style="219" customWidth="1"/>
    <col min="32" max="36" width="9.6640625" style="219" customWidth="1"/>
    <col min="37" max="37" width="1.5546875" style="219" customWidth="1"/>
    <col min="38" max="42" width="9.6640625" style="219" customWidth="1"/>
    <col min="43" max="43" width="1.5546875" style="219" customWidth="1"/>
    <col min="44" max="48" width="9.6640625" style="219" customWidth="1"/>
    <col min="49" max="49" width="2" style="219" customWidth="1"/>
    <col min="50" max="16384" width="9.109375" style="219"/>
  </cols>
  <sheetData>
    <row r="1" spans="1:49" ht="14.4" x14ac:dyDescent="0.3">
      <c r="A1" s="197" t="s">
        <v>248</v>
      </c>
      <c r="B1" s="198"/>
      <c r="C1" s="198"/>
      <c r="D1" s="198"/>
      <c r="E1" s="199"/>
      <c r="F1" s="199"/>
      <c r="H1" s="256"/>
      <c r="I1" s="201"/>
      <c r="J1" s="201"/>
    </row>
    <row r="2" spans="1:49" ht="14.4" x14ac:dyDescent="0.3">
      <c r="A2" s="473"/>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row>
    <row r="3" spans="1:49" ht="33.75" customHeight="1" x14ac:dyDescent="0.3">
      <c r="A3" s="461" t="s">
        <v>63</v>
      </c>
      <c r="B3" s="474" t="s">
        <v>392</v>
      </c>
      <c r="C3" s="474"/>
      <c r="D3" s="474"/>
      <c r="E3" s="474"/>
      <c r="F3" s="474"/>
      <c r="G3" s="474"/>
      <c r="H3" s="474"/>
      <c r="I3" s="474"/>
      <c r="J3" s="474"/>
      <c r="K3" s="474"/>
      <c r="L3" s="474"/>
      <c r="M3" s="203"/>
      <c r="N3" s="474" t="s">
        <v>393</v>
      </c>
      <c r="O3" s="474"/>
      <c r="P3" s="474"/>
      <c r="Q3" s="474"/>
      <c r="R3" s="474"/>
      <c r="S3" s="474"/>
      <c r="T3" s="474"/>
      <c r="U3" s="474"/>
      <c r="V3" s="474"/>
      <c r="W3" s="474"/>
      <c r="X3" s="474"/>
      <c r="Y3" s="203"/>
      <c r="Z3" s="474" t="s">
        <v>394</v>
      </c>
      <c r="AA3" s="474"/>
      <c r="AB3" s="474"/>
      <c r="AC3" s="474"/>
      <c r="AD3" s="474"/>
      <c r="AE3" s="474"/>
      <c r="AF3" s="474"/>
      <c r="AG3" s="474"/>
      <c r="AH3" s="474"/>
      <c r="AI3" s="474"/>
      <c r="AJ3" s="474"/>
      <c r="AK3" s="203"/>
      <c r="AL3" s="474" t="s">
        <v>395</v>
      </c>
      <c r="AM3" s="474"/>
      <c r="AN3" s="474"/>
      <c r="AO3" s="474"/>
      <c r="AP3" s="474"/>
      <c r="AQ3" s="474"/>
      <c r="AR3" s="474"/>
      <c r="AS3" s="474"/>
      <c r="AT3" s="474"/>
      <c r="AU3" s="474"/>
      <c r="AV3" s="474"/>
      <c r="AW3" s="322"/>
    </row>
    <row r="4" spans="1:49" ht="43.5" customHeight="1" x14ac:dyDescent="0.3">
      <c r="A4" s="469"/>
      <c r="B4" s="234" t="s">
        <v>375</v>
      </c>
      <c r="C4" s="234" t="s">
        <v>376</v>
      </c>
      <c r="D4" s="234" t="s">
        <v>377</v>
      </c>
      <c r="E4" s="234" t="s">
        <v>378</v>
      </c>
      <c r="F4" s="234" t="s">
        <v>379</v>
      </c>
      <c r="G4" s="205"/>
      <c r="H4" s="234" t="s">
        <v>375</v>
      </c>
      <c r="I4" s="234" t="s">
        <v>376</v>
      </c>
      <c r="J4" s="234" t="s">
        <v>377</v>
      </c>
      <c r="K4" s="234" t="s">
        <v>378</v>
      </c>
      <c r="L4" s="234" t="s">
        <v>379</v>
      </c>
      <c r="M4" s="205"/>
      <c r="N4" s="234" t="s">
        <v>375</v>
      </c>
      <c r="O4" s="234" t="s">
        <v>376</v>
      </c>
      <c r="P4" s="234" t="s">
        <v>377</v>
      </c>
      <c r="Q4" s="234" t="s">
        <v>378</v>
      </c>
      <c r="R4" s="234" t="s">
        <v>379</v>
      </c>
      <c r="S4" s="205"/>
      <c r="T4" s="234" t="s">
        <v>375</v>
      </c>
      <c r="U4" s="234" t="s">
        <v>376</v>
      </c>
      <c r="V4" s="234" t="s">
        <v>377</v>
      </c>
      <c r="W4" s="234" t="s">
        <v>378</v>
      </c>
      <c r="X4" s="234" t="s">
        <v>379</v>
      </c>
      <c r="Y4" s="205"/>
      <c r="Z4" s="234" t="s">
        <v>375</v>
      </c>
      <c r="AA4" s="234" t="s">
        <v>376</v>
      </c>
      <c r="AB4" s="234" t="s">
        <v>377</v>
      </c>
      <c r="AC4" s="234" t="s">
        <v>378</v>
      </c>
      <c r="AD4" s="234" t="s">
        <v>379</v>
      </c>
      <c r="AE4" s="205"/>
      <c r="AF4" s="234" t="s">
        <v>375</v>
      </c>
      <c r="AG4" s="234" t="s">
        <v>376</v>
      </c>
      <c r="AH4" s="234" t="s">
        <v>377</v>
      </c>
      <c r="AI4" s="234" t="s">
        <v>378</v>
      </c>
      <c r="AJ4" s="234" t="s">
        <v>379</v>
      </c>
      <c r="AK4" s="205"/>
      <c r="AL4" s="234" t="s">
        <v>375</v>
      </c>
      <c r="AM4" s="234" t="s">
        <v>376</v>
      </c>
      <c r="AN4" s="234" t="s">
        <v>377</v>
      </c>
      <c r="AO4" s="234" t="s">
        <v>378</v>
      </c>
      <c r="AP4" s="234" t="s">
        <v>379</v>
      </c>
      <c r="AQ4" s="205"/>
      <c r="AR4" s="234" t="s">
        <v>375</v>
      </c>
      <c r="AS4" s="234" t="s">
        <v>376</v>
      </c>
      <c r="AT4" s="234" t="s">
        <v>377</v>
      </c>
      <c r="AU4" s="234" t="s">
        <v>378</v>
      </c>
      <c r="AV4" s="234" t="s">
        <v>379</v>
      </c>
      <c r="AW4" s="323"/>
    </row>
    <row r="5" spans="1:49" s="221" customFormat="1" ht="13.5" customHeight="1" x14ac:dyDescent="0.3">
      <c r="A5" s="462"/>
      <c r="B5" s="475" t="s">
        <v>32</v>
      </c>
      <c r="C5" s="475"/>
      <c r="D5" s="475"/>
      <c r="E5" s="475"/>
      <c r="F5" s="475"/>
      <c r="G5" s="219"/>
      <c r="H5" s="475" t="s">
        <v>33</v>
      </c>
      <c r="I5" s="475"/>
      <c r="J5" s="475"/>
      <c r="K5" s="475"/>
      <c r="L5" s="475"/>
      <c r="M5" s="219"/>
      <c r="N5" s="475" t="s">
        <v>32</v>
      </c>
      <c r="O5" s="475"/>
      <c r="P5" s="475"/>
      <c r="Q5" s="475"/>
      <c r="R5" s="475"/>
      <c r="S5" s="219"/>
      <c r="T5" s="475" t="s">
        <v>33</v>
      </c>
      <c r="U5" s="475"/>
      <c r="V5" s="475"/>
      <c r="W5" s="475"/>
      <c r="X5" s="475"/>
      <c r="Y5" s="219"/>
      <c r="Z5" s="475" t="s">
        <v>32</v>
      </c>
      <c r="AA5" s="475"/>
      <c r="AB5" s="475"/>
      <c r="AC5" s="475"/>
      <c r="AD5" s="475"/>
      <c r="AE5" s="219"/>
      <c r="AF5" s="475" t="s">
        <v>33</v>
      </c>
      <c r="AG5" s="475"/>
      <c r="AH5" s="475"/>
      <c r="AI5" s="475"/>
      <c r="AJ5" s="475"/>
      <c r="AK5" s="219"/>
      <c r="AL5" s="475" t="s">
        <v>32</v>
      </c>
      <c r="AM5" s="475"/>
      <c r="AN5" s="475"/>
      <c r="AO5" s="475"/>
      <c r="AP5" s="475"/>
      <c r="AQ5" s="219"/>
      <c r="AR5" s="475" t="s">
        <v>33</v>
      </c>
      <c r="AS5" s="475"/>
      <c r="AT5" s="475"/>
      <c r="AU5" s="475"/>
      <c r="AV5" s="475"/>
      <c r="AW5" s="219"/>
    </row>
    <row r="6" spans="1:49" s="221" customFormat="1" ht="13.5" customHeight="1" x14ac:dyDescent="0.3">
      <c r="A6" s="356"/>
      <c r="B6" s="259"/>
      <c r="C6" s="259"/>
      <c r="D6" s="259"/>
      <c r="E6" s="259"/>
      <c r="F6" s="259"/>
      <c r="G6" s="219"/>
      <c r="H6" s="259"/>
      <c r="I6" s="259"/>
      <c r="J6" s="259"/>
      <c r="K6" s="259"/>
      <c r="L6" s="259"/>
      <c r="M6" s="219"/>
      <c r="N6" s="259"/>
      <c r="O6" s="259"/>
      <c r="P6" s="259"/>
      <c r="Q6" s="259"/>
      <c r="R6" s="259"/>
      <c r="S6" s="219"/>
      <c r="T6" s="259"/>
      <c r="U6" s="259"/>
      <c r="V6" s="259"/>
      <c r="W6" s="259"/>
      <c r="X6" s="259"/>
      <c r="Y6" s="219"/>
      <c r="Z6" s="259"/>
      <c r="AA6" s="259"/>
      <c r="AB6" s="259"/>
      <c r="AC6" s="259"/>
      <c r="AD6" s="259"/>
      <c r="AE6" s="219"/>
      <c r="AF6" s="259"/>
      <c r="AG6" s="259"/>
      <c r="AH6" s="259"/>
      <c r="AI6" s="259"/>
      <c r="AJ6" s="259"/>
      <c r="AK6" s="219"/>
      <c r="AL6" s="259"/>
      <c r="AM6" s="259"/>
      <c r="AN6" s="259"/>
      <c r="AO6" s="259"/>
      <c r="AP6" s="259"/>
      <c r="AQ6" s="219"/>
      <c r="AR6" s="259"/>
      <c r="AS6" s="259"/>
      <c r="AT6" s="259"/>
      <c r="AU6" s="259"/>
      <c r="AV6" s="259"/>
      <c r="AW6" s="219"/>
    </row>
    <row r="7" spans="1:49" s="221" customFormat="1" ht="13.5" customHeight="1" x14ac:dyDescent="0.3">
      <c r="A7" s="32" t="s">
        <v>64</v>
      </c>
      <c r="B7" s="259"/>
      <c r="C7" s="259"/>
      <c r="D7" s="259"/>
      <c r="E7" s="259"/>
      <c r="F7" s="259"/>
      <c r="G7" s="219"/>
      <c r="H7" s="259"/>
      <c r="I7" s="259"/>
      <c r="J7" s="259"/>
      <c r="K7" s="259"/>
      <c r="L7" s="259"/>
      <c r="M7" s="219"/>
      <c r="N7" s="259"/>
      <c r="O7" s="259"/>
      <c r="P7" s="259"/>
      <c r="Q7" s="259"/>
      <c r="R7" s="259"/>
      <c r="S7" s="219"/>
      <c r="T7" s="259"/>
      <c r="U7" s="259"/>
      <c r="V7" s="259"/>
      <c r="W7" s="259"/>
      <c r="X7" s="259"/>
      <c r="Y7" s="219"/>
      <c r="Z7" s="259"/>
      <c r="AA7" s="259"/>
      <c r="AB7" s="259"/>
      <c r="AC7" s="259"/>
      <c r="AD7" s="259"/>
      <c r="AE7" s="219"/>
      <c r="AF7" s="259"/>
      <c r="AG7" s="259"/>
      <c r="AH7" s="259"/>
      <c r="AI7" s="259"/>
      <c r="AJ7" s="259"/>
      <c r="AK7" s="219"/>
      <c r="AL7" s="259"/>
      <c r="AM7" s="259"/>
      <c r="AN7" s="259"/>
      <c r="AO7" s="259"/>
      <c r="AP7" s="259"/>
      <c r="AQ7" s="219"/>
      <c r="AR7" s="259"/>
      <c r="AS7" s="259"/>
      <c r="AT7" s="259"/>
      <c r="AU7" s="259"/>
      <c r="AV7" s="259"/>
      <c r="AW7" s="219"/>
    </row>
    <row r="8" spans="1:49" x14ac:dyDescent="0.3">
      <c r="A8" s="219" t="s">
        <v>39</v>
      </c>
      <c r="B8" s="324">
        <v>6160.15</v>
      </c>
      <c r="C8" s="324">
        <v>1639.46</v>
      </c>
      <c r="D8" s="324">
        <v>1007.83</v>
      </c>
      <c r="E8" s="324">
        <v>2400.0700000000002</v>
      </c>
      <c r="F8" s="324">
        <v>62054.12</v>
      </c>
      <c r="G8" s="329"/>
      <c r="H8" s="403">
        <v>8.4084249274245018</v>
      </c>
      <c r="I8" s="403">
        <v>2.2378150420875103</v>
      </c>
      <c r="J8" s="403">
        <v>1.3756585301666739</v>
      </c>
      <c r="K8" s="403">
        <v>3.276025488918894</v>
      </c>
      <c r="L8" s="403">
        <v>84.702062361694345</v>
      </c>
      <c r="M8" s="405"/>
      <c r="N8" s="406">
        <v>12390.08</v>
      </c>
      <c r="O8" s="406">
        <v>3966.25</v>
      </c>
      <c r="P8" s="406">
        <v>2388.42</v>
      </c>
      <c r="Q8" s="406">
        <v>1543.2</v>
      </c>
      <c r="R8" s="406">
        <v>52973.69</v>
      </c>
      <c r="S8" s="405"/>
      <c r="T8" s="403">
        <v>16.912097517882483</v>
      </c>
      <c r="U8" s="403">
        <v>5.4138154701423558</v>
      </c>
      <c r="V8" s="403">
        <v>3.2601235789971401</v>
      </c>
      <c r="W8" s="403">
        <v>2.1064229520387476</v>
      </c>
      <c r="X8" s="403">
        <v>72.307540480939281</v>
      </c>
      <c r="Y8" s="405"/>
      <c r="Z8" s="406">
        <v>1887.64</v>
      </c>
      <c r="AA8" s="406">
        <v>137.80000000000001</v>
      </c>
      <c r="AB8" s="406">
        <v>412.76</v>
      </c>
      <c r="AC8" s="406">
        <v>790.82</v>
      </c>
      <c r="AD8" s="406">
        <v>70032.61</v>
      </c>
      <c r="AE8" s="405"/>
      <c r="AF8" s="403">
        <v>2.5765734973991847</v>
      </c>
      <c r="AG8" s="403">
        <v>0.18809297744358441</v>
      </c>
      <c r="AH8" s="403">
        <v>0.56340535101316325</v>
      </c>
      <c r="AI8" s="403">
        <v>1.0794462149632469</v>
      </c>
      <c r="AJ8" s="403">
        <v>95.592468309472736</v>
      </c>
      <c r="AK8" s="405"/>
      <c r="AL8" s="406">
        <v>4215.1000000000004</v>
      </c>
      <c r="AM8" s="406">
        <v>1910.38</v>
      </c>
      <c r="AN8" s="406">
        <v>3906.25</v>
      </c>
      <c r="AO8" s="406">
        <v>1089.57</v>
      </c>
      <c r="AP8" s="406">
        <v>62140.34</v>
      </c>
      <c r="AQ8" s="405"/>
      <c r="AR8" s="403">
        <v>5.7534884558958828</v>
      </c>
      <c r="AS8" s="403">
        <v>2.6076129335898024</v>
      </c>
      <c r="AT8" s="403">
        <v>5.3319172216182986</v>
      </c>
      <c r="AU8" s="403">
        <v>1.4872312440726141</v>
      </c>
      <c r="AV8" s="403">
        <v>84.819750144823402</v>
      </c>
      <c r="AW8" s="268"/>
    </row>
    <row r="9" spans="1:49" x14ac:dyDescent="0.3">
      <c r="A9" s="219" t="s">
        <v>40</v>
      </c>
      <c r="B9" s="324">
        <v>248.02</v>
      </c>
      <c r="C9" s="324">
        <v>71.45</v>
      </c>
      <c r="D9" s="324">
        <v>27.13</v>
      </c>
      <c r="E9" s="324">
        <v>140.97</v>
      </c>
      <c r="F9" s="324">
        <v>2457.48</v>
      </c>
      <c r="G9" s="329"/>
      <c r="H9" s="403">
        <v>8.4216173634313964</v>
      </c>
      <c r="I9" s="403">
        <v>2.4261130578871595</v>
      </c>
      <c r="J9" s="403">
        <v>0.92120989867709779</v>
      </c>
      <c r="K9" s="403">
        <v>4.7866922011246027</v>
      </c>
      <c r="L9" s="403">
        <v>83.444707032841663</v>
      </c>
      <c r="M9" s="405"/>
      <c r="N9" s="406">
        <v>379.69</v>
      </c>
      <c r="O9" s="406">
        <v>99.69</v>
      </c>
      <c r="P9" s="406">
        <v>92.59</v>
      </c>
      <c r="Q9" s="406">
        <v>57.16</v>
      </c>
      <c r="R9" s="406">
        <v>2315.91</v>
      </c>
      <c r="S9" s="405"/>
      <c r="T9" s="403">
        <v>12.892524379974466</v>
      </c>
      <c r="U9" s="403">
        <v>3.3850134463368917</v>
      </c>
      <c r="V9" s="403">
        <v>3.1439301333767959</v>
      </c>
      <c r="W9" s="403">
        <v>1.9408904463097274</v>
      </c>
      <c r="X9" s="403">
        <v>78.637641594002119</v>
      </c>
      <c r="Y9" s="405"/>
      <c r="Z9" s="406">
        <v>69.64</v>
      </c>
      <c r="AA9" s="406">
        <v>20.54</v>
      </c>
      <c r="AB9" s="390" t="s">
        <v>256</v>
      </c>
      <c r="AC9" s="406">
        <v>3.17</v>
      </c>
      <c r="AD9" s="406">
        <v>2849.57</v>
      </c>
      <c r="AE9" s="405"/>
      <c r="AF9" s="403">
        <v>2.364653790780431</v>
      </c>
      <c r="AG9" s="403">
        <v>0.69744383777469909</v>
      </c>
      <c r="AH9" s="390" t="s">
        <v>256</v>
      </c>
      <c r="AI9" s="403">
        <v>0.10763860592725395</v>
      </c>
      <c r="AJ9" s="403">
        <v>96.758278325591505</v>
      </c>
      <c r="AK9" s="405"/>
      <c r="AL9" s="406">
        <v>110.07</v>
      </c>
      <c r="AM9" s="406">
        <v>50.02</v>
      </c>
      <c r="AN9" s="406">
        <v>76.81</v>
      </c>
      <c r="AO9" s="385" t="s">
        <v>257</v>
      </c>
      <c r="AP9" s="406">
        <v>2708.14</v>
      </c>
      <c r="AQ9" s="405"/>
      <c r="AR9" s="403">
        <v>3.7374704588053129</v>
      </c>
      <c r="AS9" s="403">
        <v>1.6984489175019695</v>
      </c>
      <c r="AT9" s="403">
        <v>2.6081139814739358</v>
      </c>
      <c r="AU9" s="385" t="s">
        <v>257</v>
      </c>
      <c r="AV9" s="403">
        <v>91.955966642218783</v>
      </c>
      <c r="AW9" s="268"/>
    </row>
    <row r="10" spans="1:49" x14ac:dyDescent="0.3">
      <c r="A10" s="219" t="s">
        <v>41</v>
      </c>
      <c r="B10" s="324">
        <v>13614.68</v>
      </c>
      <c r="C10" s="324">
        <v>4271.09</v>
      </c>
      <c r="D10" s="324">
        <v>2179.89</v>
      </c>
      <c r="E10" s="324">
        <v>5592.34</v>
      </c>
      <c r="F10" s="324">
        <v>163807.89000000001</v>
      </c>
      <c r="G10" s="329"/>
      <c r="H10" s="403">
        <v>7.1858207730256476</v>
      </c>
      <c r="I10" s="403">
        <v>2.2542790021845622</v>
      </c>
      <c r="J10" s="403">
        <v>1.1505447682142276</v>
      </c>
      <c r="K10" s="403">
        <v>2.951634040742952</v>
      </c>
      <c r="L10" s="403">
        <v>86.457716137838005</v>
      </c>
      <c r="M10" s="405"/>
      <c r="N10" s="406">
        <v>27303.65</v>
      </c>
      <c r="O10" s="406">
        <v>10191.09</v>
      </c>
      <c r="P10" s="406">
        <v>4522.32</v>
      </c>
      <c r="Q10" s="406">
        <v>3874.98</v>
      </c>
      <c r="R10" s="406">
        <v>143573.85</v>
      </c>
      <c r="S10" s="405"/>
      <c r="T10" s="403">
        <v>14.410851768049026</v>
      </c>
      <c r="U10" s="403">
        <v>5.3788518144953796</v>
      </c>
      <c r="V10" s="403">
        <v>2.3868780609070024</v>
      </c>
      <c r="W10" s="403">
        <v>2.045212357474353</v>
      </c>
      <c r="X10" s="403">
        <v>75.778200721079628</v>
      </c>
      <c r="Y10" s="405"/>
      <c r="Z10" s="406">
        <v>3296.04</v>
      </c>
      <c r="AA10" s="406">
        <v>1741.63</v>
      </c>
      <c r="AB10" s="406">
        <v>1266.04</v>
      </c>
      <c r="AC10" s="406">
        <v>2290.37</v>
      </c>
      <c r="AD10" s="406">
        <v>180871.82</v>
      </c>
      <c r="AE10" s="405"/>
      <c r="AF10" s="403">
        <v>1.7396481372109707</v>
      </c>
      <c r="AG10" s="403">
        <v>0.91923137620015005</v>
      </c>
      <c r="AH10" s="403">
        <v>0.66821523028682206</v>
      </c>
      <c r="AI10" s="403">
        <v>1.2088560527250551</v>
      </c>
      <c r="AJ10" s="403">
        <v>95.464049203577005</v>
      </c>
      <c r="AK10" s="405"/>
      <c r="AL10" s="406">
        <v>9323.9</v>
      </c>
      <c r="AM10" s="406">
        <v>4406.74</v>
      </c>
      <c r="AN10" s="406">
        <v>7574.21</v>
      </c>
      <c r="AO10" s="406">
        <v>2457.62</v>
      </c>
      <c r="AP10" s="406">
        <v>165703.43</v>
      </c>
      <c r="AQ10" s="405"/>
      <c r="AR10" s="403">
        <v>4.921149399443383</v>
      </c>
      <c r="AS10" s="403">
        <v>2.325874999142326</v>
      </c>
      <c r="AT10" s="403">
        <v>3.9976639595832286</v>
      </c>
      <c r="AU10" s="403">
        <v>1.2971305126674511</v>
      </c>
      <c r="AV10" s="403">
        <v>87.45818112916362</v>
      </c>
      <c r="AW10" s="268"/>
    </row>
    <row r="11" spans="1:49" x14ac:dyDescent="0.3">
      <c r="A11" s="219" t="s">
        <v>42</v>
      </c>
      <c r="B11" s="324">
        <v>1825.57</v>
      </c>
      <c r="C11" s="324">
        <v>728.36</v>
      </c>
      <c r="D11" s="324">
        <v>230.23</v>
      </c>
      <c r="E11" s="324">
        <v>573.94000000000005</v>
      </c>
      <c r="F11" s="324">
        <v>24867.03</v>
      </c>
      <c r="G11" s="329"/>
      <c r="H11" s="403">
        <v>6.4678887218588539</v>
      </c>
      <c r="I11" s="403">
        <v>2.5805372729904166</v>
      </c>
      <c r="J11" s="403">
        <v>0.81569154863059956</v>
      </c>
      <c r="K11" s="403">
        <v>2.0334361613214891</v>
      </c>
      <c r="L11" s="403">
        <v>88.102446295198632</v>
      </c>
      <c r="M11" s="405"/>
      <c r="N11" s="406">
        <v>3152.6</v>
      </c>
      <c r="O11" s="406">
        <v>1901.23</v>
      </c>
      <c r="P11" s="406">
        <v>702.06</v>
      </c>
      <c r="Q11" s="406">
        <v>295.12</v>
      </c>
      <c r="R11" s="406">
        <v>22174.12</v>
      </c>
      <c r="S11" s="405"/>
      <c r="T11" s="403">
        <v>11.169479113116573</v>
      </c>
      <c r="U11" s="403">
        <v>6.7359477175127278</v>
      </c>
      <c r="V11" s="403">
        <v>2.4873578970229717</v>
      </c>
      <c r="W11" s="403">
        <v>1.0455930583844963</v>
      </c>
      <c r="X11" s="403">
        <v>78.561622213963219</v>
      </c>
      <c r="Y11" s="405"/>
      <c r="Z11" s="406">
        <v>500.75</v>
      </c>
      <c r="AA11" s="406">
        <v>103.93</v>
      </c>
      <c r="AB11" s="390" t="s">
        <v>256</v>
      </c>
      <c r="AC11" s="406">
        <v>427.13</v>
      </c>
      <c r="AD11" s="406">
        <v>26968.23</v>
      </c>
      <c r="AE11" s="405"/>
      <c r="AF11" s="403">
        <v>1.7741282325360412</v>
      </c>
      <c r="AG11" s="403">
        <v>0.36821796746374597</v>
      </c>
      <c r="AH11" s="390" t="s">
        <v>256</v>
      </c>
      <c r="AI11" s="403">
        <v>1.5132968386682364</v>
      </c>
      <c r="AJ11" s="403">
        <v>95.546876134848617</v>
      </c>
      <c r="AK11" s="405"/>
      <c r="AL11" s="406">
        <v>1291.95</v>
      </c>
      <c r="AM11" s="406">
        <v>438.32</v>
      </c>
      <c r="AN11" s="406">
        <v>738.11</v>
      </c>
      <c r="AO11" s="406">
        <v>393.1</v>
      </c>
      <c r="AP11" s="406">
        <v>25363.65</v>
      </c>
      <c r="AQ11" s="405"/>
      <c r="AR11" s="403">
        <v>4.577303984073767</v>
      </c>
      <c r="AS11" s="403">
        <v>1.5529423602300501</v>
      </c>
      <c r="AT11" s="403">
        <v>2.6150809579973591</v>
      </c>
      <c r="AU11" s="403">
        <v>1.3927305206388776</v>
      </c>
      <c r="AV11" s="403">
        <v>89.861942177059944</v>
      </c>
      <c r="AW11" s="268"/>
    </row>
    <row r="12" spans="1:49" s="221" customFormat="1" x14ac:dyDescent="0.3">
      <c r="A12" s="28" t="s">
        <v>43</v>
      </c>
      <c r="B12" s="278">
        <v>21848.42</v>
      </c>
      <c r="C12" s="278">
        <v>6710.36</v>
      </c>
      <c r="D12" s="278">
        <v>3445.08</v>
      </c>
      <c r="E12" s="278">
        <v>8707.32</v>
      </c>
      <c r="F12" s="278">
        <v>253186.53</v>
      </c>
      <c r="G12" s="327"/>
      <c r="H12" s="452">
        <v>7.4340218574687071</v>
      </c>
      <c r="I12" s="452">
        <v>2.2832297672547361</v>
      </c>
      <c r="J12" s="452">
        <v>1.17220375755905</v>
      </c>
      <c r="K12" s="452">
        <v>2.962704268774329</v>
      </c>
      <c r="L12" s="452">
        <v>86.147840348943177</v>
      </c>
      <c r="M12" s="407"/>
      <c r="N12" s="408">
        <v>43226.02</v>
      </c>
      <c r="O12" s="408">
        <v>16158.26</v>
      </c>
      <c r="P12" s="408">
        <v>7705.4</v>
      </c>
      <c r="Q12" s="408">
        <v>5770.46</v>
      </c>
      <c r="R12" s="408">
        <v>221037.57</v>
      </c>
      <c r="S12" s="407"/>
      <c r="T12" s="452">
        <v>14.707845120671404</v>
      </c>
      <c r="U12" s="452">
        <v>5.4979196673563733</v>
      </c>
      <c r="V12" s="452">
        <v>2.6217965427495162</v>
      </c>
      <c r="W12" s="452">
        <v>1.963424621443971</v>
      </c>
      <c r="X12" s="452">
        <v>75.209014047778737</v>
      </c>
      <c r="Y12" s="407"/>
      <c r="Z12" s="408">
        <v>5754.07</v>
      </c>
      <c r="AA12" s="408">
        <v>2003.9</v>
      </c>
      <c r="AB12" s="408">
        <v>1906.01</v>
      </c>
      <c r="AC12" s="408">
        <v>3511.5</v>
      </c>
      <c r="AD12" s="408">
        <v>280722.24</v>
      </c>
      <c r="AE12" s="407"/>
      <c r="AF12" s="452">
        <v>1.9578478512132673</v>
      </c>
      <c r="AG12" s="452">
        <v>0.68183586731587664</v>
      </c>
      <c r="AH12" s="452">
        <v>0.64852836042853135</v>
      </c>
      <c r="AI12" s="452">
        <v>1.194803457298119</v>
      </c>
      <c r="AJ12" s="452">
        <v>95.516987866288574</v>
      </c>
      <c r="AK12" s="407"/>
      <c r="AL12" s="408">
        <v>14941.02</v>
      </c>
      <c r="AM12" s="408">
        <v>6805.47</v>
      </c>
      <c r="AN12" s="408">
        <v>12295.38</v>
      </c>
      <c r="AO12" s="408">
        <v>3940.3</v>
      </c>
      <c r="AP12" s="408">
        <v>255915.55</v>
      </c>
      <c r="AQ12" s="407"/>
      <c r="AR12" s="452">
        <v>5.0837483558480256</v>
      </c>
      <c r="AS12" s="452">
        <v>2.3155913668058181</v>
      </c>
      <c r="AT12" s="452">
        <v>4.1835576058078159</v>
      </c>
      <c r="AU12" s="452">
        <v>1.340704560100179</v>
      </c>
      <c r="AV12" s="452">
        <v>87.076401513982532</v>
      </c>
      <c r="AW12" s="279"/>
    </row>
    <row r="13" spans="1:49" x14ac:dyDescent="0.3">
      <c r="A13" s="219" t="s">
        <v>44</v>
      </c>
      <c r="B13" s="324">
        <v>2036.59</v>
      </c>
      <c r="C13" s="324">
        <v>376.28</v>
      </c>
      <c r="D13" s="324">
        <v>265.39999999999998</v>
      </c>
      <c r="E13" s="324">
        <v>133.22</v>
      </c>
      <c r="F13" s="324">
        <v>10445.370000000001</v>
      </c>
      <c r="G13" s="329"/>
      <c r="H13" s="403">
        <v>15.362536829988397</v>
      </c>
      <c r="I13" s="403">
        <v>2.8383795257700539</v>
      </c>
      <c r="J13" s="403">
        <v>2.0019823698824606</v>
      </c>
      <c r="K13" s="403">
        <v>1.0049136824255516</v>
      </c>
      <c r="L13" s="403">
        <v>78.792187591933541</v>
      </c>
      <c r="M13" s="405"/>
      <c r="N13" s="406">
        <v>2603.56</v>
      </c>
      <c r="O13" s="406">
        <v>807.08</v>
      </c>
      <c r="P13" s="406">
        <v>599.13</v>
      </c>
      <c r="Q13" s="406">
        <v>591.03</v>
      </c>
      <c r="R13" s="406">
        <v>8656.0499999999993</v>
      </c>
      <c r="S13" s="405"/>
      <c r="T13" s="403">
        <v>19.639341442845438</v>
      </c>
      <c r="U13" s="403">
        <v>6.0880178262424129</v>
      </c>
      <c r="V13" s="403">
        <v>4.5193959957335297</v>
      </c>
      <c r="W13" s="403">
        <v>4.4582955541508316</v>
      </c>
      <c r="X13" s="403">
        <v>65.29487374838385</v>
      </c>
      <c r="Y13" s="405"/>
      <c r="Z13" s="406">
        <v>457.79</v>
      </c>
      <c r="AA13" s="406">
        <v>120.67</v>
      </c>
      <c r="AB13" s="406">
        <v>103.08</v>
      </c>
      <c r="AC13" s="406">
        <v>41.3</v>
      </c>
      <c r="AD13" s="406">
        <v>12534.01</v>
      </c>
      <c r="AE13" s="405"/>
      <c r="AF13" s="403">
        <v>3.4532310064374219</v>
      </c>
      <c r="AG13" s="403">
        <v>0.9102457142943351</v>
      </c>
      <c r="AH13" s="403">
        <v>0.77755969362277333</v>
      </c>
      <c r="AI13" s="403">
        <v>0.31153681942782824</v>
      </c>
      <c r="AJ13" s="403">
        <v>94.547351333573715</v>
      </c>
      <c r="AK13" s="405"/>
      <c r="AL13" s="406">
        <v>1059.3800000000001</v>
      </c>
      <c r="AM13" s="406">
        <v>418.03</v>
      </c>
      <c r="AN13" s="406">
        <v>1033.17</v>
      </c>
      <c r="AO13" s="406">
        <v>36.26</v>
      </c>
      <c r="AP13" s="406">
        <v>10710.01</v>
      </c>
      <c r="AQ13" s="405"/>
      <c r="AR13" s="403">
        <v>7.9911834325775493</v>
      </c>
      <c r="AS13" s="403">
        <v>3.1533108141746986</v>
      </c>
      <c r="AT13" s="403">
        <v>7.7934744728389678</v>
      </c>
      <c r="AU13" s="403">
        <v>0.27351876688748317</v>
      </c>
      <c r="AV13" s="403">
        <v>80.788437080877372</v>
      </c>
      <c r="AW13" s="268"/>
    </row>
    <row r="14" spans="1:49" x14ac:dyDescent="0.3">
      <c r="A14" s="219" t="s">
        <v>45</v>
      </c>
      <c r="B14" s="324">
        <v>1503.13</v>
      </c>
      <c r="C14" s="324">
        <v>163.72999999999999</v>
      </c>
      <c r="D14" s="324">
        <v>477.51</v>
      </c>
      <c r="E14" s="324">
        <v>321.93</v>
      </c>
      <c r="F14" s="324">
        <v>8804.4</v>
      </c>
      <c r="G14" s="329"/>
      <c r="H14" s="403">
        <v>13.336628014788801</v>
      </c>
      <c r="I14" s="403">
        <v>1.452706089866725</v>
      </c>
      <c r="J14" s="403">
        <v>4.2367414949750186</v>
      </c>
      <c r="K14" s="403">
        <v>2.8563468607512048</v>
      </c>
      <c r="L14" s="403">
        <v>78.117666265330683</v>
      </c>
      <c r="M14" s="405"/>
      <c r="N14" s="406">
        <v>2121.73</v>
      </c>
      <c r="O14" s="406">
        <v>605.53</v>
      </c>
      <c r="P14" s="406">
        <v>495.58</v>
      </c>
      <c r="Q14" s="406">
        <v>192.49</v>
      </c>
      <c r="R14" s="406">
        <v>7855.36</v>
      </c>
      <c r="S14" s="405"/>
      <c r="T14" s="403">
        <v>18.825200586654407</v>
      </c>
      <c r="U14" s="403">
        <v>5.3726080656996151</v>
      </c>
      <c r="V14" s="403">
        <v>4.3970688573636574</v>
      </c>
      <c r="W14" s="403">
        <v>1.7078812388593778</v>
      </c>
      <c r="X14" s="403">
        <v>69.697241251422938</v>
      </c>
      <c r="Y14" s="405"/>
      <c r="Z14" s="406">
        <v>110.46</v>
      </c>
      <c r="AA14" s="406">
        <v>26.9</v>
      </c>
      <c r="AB14" s="406">
        <v>61.46</v>
      </c>
      <c r="AC14" s="406">
        <v>490.95</v>
      </c>
      <c r="AD14" s="406">
        <v>10580.92</v>
      </c>
      <c r="AE14" s="405"/>
      <c r="AF14" s="403">
        <v>0.98006421967066792</v>
      </c>
      <c r="AG14" s="403">
        <v>0.23867216647782877</v>
      </c>
      <c r="AH14" s="403">
        <v>0.54530822868874929</v>
      </c>
      <c r="AI14" s="403">
        <v>4.355988852501488</v>
      </c>
      <c r="AJ14" s="403">
        <v>93.879966532661257</v>
      </c>
      <c r="AK14" s="405"/>
      <c r="AL14" s="406">
        <v>252.51</v>
      </c>
      <c r="AM14" s="406">
        <v>253.36</v>
      </c>
      <c r="AN14" s="406">
        <v>1084.24</v>
      </c>
      <c r="AO14" s="406">
        <v>80.98</v>
      </c>
      <c r="AP14" s="406">
        <v>9599.61</v>
      </c>
      <c r="AQ14" s="405"/>
      <c r="AR14" s="403">
        <v>2.2404129649560054</v>
      </c>
      <c r="AS14" s="403">
        <v>2.2479546505138548</v>
      </c>
      <c r="AT14" s="403">
        <v>9.6199966461680688</v>
      </c>
      <c r="AU14" s="403">
        <v>0.71850081938195443</v>
      </c>
      <c r="AV14" s="403">
        <v>85.17322364469257</v>
      </c>
      <c r="AW14" s="268"/>
    </row>
    <row r="15" spans="1:49" x14ac:dyDescent="0.3">
      <c r="A15" s="267" t="s">
        <v>46</v>
      </c>
      <c r="B15" s="324">
        <v>3539.71</v>
      </c>
      <c r="C15" s="324">
        <v>540.01</v>
      </c>
      <c r="D15" s="324">
        <v>742.91</v>
      </c>
      <c r="E15" s="324">
        <v>455.15</v>
      </c>
      <c r="F15" s="324">
        <v>19249.759999999998</v>
      </c>
      <c r="G15" s="329"/>
      <c r="H15" s="403">
        <v>14.431573651495421</v>
      </c>
      <c r="I15" s="403">
        <v>2.2016476173313753</v>
      </c>
      <c r="J15" s="403">
        <v>3.0288810047807484</v>
      </c>
      <c r="K15" s="403">
        <v>1.855669178401095</v>
      </c>
      <c r="L15" s="403">
        <v>78.482228547991355</v>
      </c>
      <c r="M15" s="405"/>
      <c r="N15" s="406">
        <v>4725.29</v>
      </c>
      <c r="O15" s="406">
        <v>1412.61</v>
      </c>
      <c r="P15" s="406">
        <v>1094.71</v>
      </c>
      <c r="Q15" s="406">
        <v>783.52</v>
      </c>
      <c r="R15" s="406">
        <v>16511.41</v>
      </c>
      <c r="S15" s="405"/>
      <c r="T15" s="403">
        <v>19.265242254217096</v>
      </c>
      <c r="U15" s="403">
        <v>5.7592811998268063</v>
      </c>
      <c r="V15" s="403">
        <v>4.4631870949960737</v>
      </c>
      <c r="W15" s="403">
        <v>3.1944499937621136</v>
      </c>
      <c r="X15" s="403">
        <v>67.317839457197906</v>
      </c>
      <c r="Y15" s="405"/>
      <c r="Z15" s="406">
        <v>568.25</v>
      </c>
      <c r="AA15" s="406">
        <v>147.57</v>
      </c>
      <c r="AB15" s="406">
        <v>164.54</v>
      </c>
      <c r="AC15" s="406">
        <v>532.25</v>
      </c>
      <c r="AD15" s="406">
        <v>23114.93</v>
      </c>
      <c r="AE15" s="405"/>
      <c r="AF15" s="403">
        <v>2.3167835013213716</v>
      </c>
      <c r="AG15" s="403">
        <v>0.60165022664319368</v>
      </c>
      <c r="AH15" s="403">
        <v>0.67083776032981701</v>
      </c>
      <c r="AI15" s="403">
        <v>2.1700097115324239</v>
      </c>
      <c r="AJ15" s="403">
        <v>94.240718800173198</v>
      </c>
      <c r="AK15" s="405"/>
      <c r="AL15" s="406">
        <v>1311.89</v>
      </c>
      <c r="AM15" s="406">
        <v>671.38</v>
      </c>
      <c r="AN15" s="406">
        <v>2117.42</v>
      </c>
      <c r="AO15" s="406">
        <v>117.24</v>
      </c>
      <c r="AP15" s="406">
        <v>20309.62</v>
      </c>
      <c r="AQ15" s="405"/>
      <c r="AR15" s="403">
        <v>5.3486407523950632</v>
      </c>
      <c r="AS15" s="403">
        <v>2.7372496385695428</v>
      </c>
      <c r="AT15" s="403">
        <v>8.6328266104142521</v>
      </c>
      <c r="AU15" s="403">
        <v>0.47799330874600549</v>
      </c>
      <c r="AV15" s="403">
        <v>82.803330460372294</v>
      </c>
      <c r="AW15" s="268"/>
    </row>
    <row r="16" spans="1:49" x14ac:dyDescent="0.3">
      <c r="A16" s="219" t="s">
        <v>47</v>
      </c>
      <c r="B16" s="324">
        <v>10413.39</v>
      </c>
      <c r="C16" s="324">
        <v>1938.4</v>
      </c>
      <c r="D16" s="324">
        <v>1029.8699999999999</v>
      </c>
      <c r="E16" s="324">
        <v>4375.76</v>
      </c>
      <c r="F16" s="324">
        <v>84129.57</v>
      </c>
      <c r="G16" s="329"/>
      <c r="H16" s="403">
        <v>10.220529627973111</v>
      </c>
      <c r="I16" s="403">
        <v>1.9025000149675637</v>
      </c>
      <c r="J16" s="403">
        <v>1.0107963735114758</v>
      </c>
      <c r="K16" s="403">
        <v>4.2947190804243025</v>
      </c>
      <c r="L16" s="403">
        <v>82.571454903123566</v>
      </c>
      <c r="M16" s="405"/>
      <c r="N16" s="406">
        <v>18114.57</v>
      </c>
      <c r="O16" s="406">
        <v>4914.53</v>
      </c>
      <c r="P16" s="406">
        <v>2415.79</v>
      </c>
      <c r="Q16" s="406">
        <v>3251.41</v>
      </c>
      <c r="R16" s="406">
        <v>73190.679999999993</v>
      </c>
      <c r="S16" s="405"/>
      <c r="T16" s="403">
        <v>17.779080528338309</v>
      </c>
      <c r="U16" s="403">
        <v>4.8235108329336258</v>
      </c>
      <c r="V16" s="403">
        <v>2.371048550948458</v>
      </c>
      <c r="W16" s="403">
        <v>3.1911925163359918</v>
      </c>
      <c r="X16" s="403">
        <v>71.835157756647831</v>
      </c>
      <c r="Y16" s="405"/>
      <c r="Z16" s="406">
        <v>3164.26</v>
      </c>
      <c r="AA16" s="406">
        <v>819.26</v>
      </c>
      <c r="AB16" s="406">
        <v>466.37</v>
      </c>
      <c r="AC16" s="406">
        <v>1782.71</v>
      </c>
      <c r="AD16" s="406">
        <v>95654.38</v>
      </c>
      <c r="AE16" s="405"/>
      <c r="AF16" s="403">
        <v>3.1056565710695745</v>
      </c>
      <c r="AG16" s="403">
        <v>0.80408695948324704</v>
      </c>
      <c r="AH16" s="403">
        <v>0.45773263102580619</v>
      </c>
      <c r="AI16" s="403">
        <v>1.7496934593906448</v>
      </c>
      <c r="AJ16" s="403">
        <v>93.882820564234962</v>
      </c>
      <c r="AK16" s="405"/>
      <c r="AL16" s="406">
        <v>7873.39</v>
      </c>
      <c r="AM16" s="406">
        <v>2325.92</v>
      </c>
      <c r="AN16" s="406">
        <v>3980.34</v>
      </c>
      <c r="AO16" s="406">
        <v>1540.62</v>
      </c>
      <c r="AP16" s="406">
        <v>86166.71</v>
      </c>
      <c r="AQ16" s="405"/>
      <c r="AR16" s="403">
        <v>7.727571498578965</v>
      </c>
      <c r="AS16" s="403">
        <v>2.2828429812285163</v>
      </c>
      <c r="AT16" s="403">
        <v>3.9066224254931865</v>
      </c>
      <c r="AU16" s="403">
        <v>1.5120870682311844</v>
      </c>
      <c r="AV16" s="403">
        <v>84.570866211672381</v>
      </c>
      <c r="AW16" s="268"/>
    </row>
    <row r="17" spans="1:49" x14ac:dyDescent="0.3">
      <c r="A17" s="219" t="s">
        <v>48</v>
      </c>
      <c r="B17" s="324">
        <v>2151.27</v>
      </c>
      <c r="C17" s="324">
        <v>543.67999999999995</v>
      </c>
      <c r="D17" s="324">
        <v>186.09</v>
      </c>
      <c r="E17" s="324">
        <v>1136.29</v>
      </c>
      <c r="F17" s="324">
        <v>16639.169999999998</v>
      </c>
      <c r="G17" s="329"/>
      <c r="H17" s="403">
        <v>10.414494226998764</v>
      </c>
      <c r="I17" s="403">
        <v>2.6320044538038871</v>
      </c>
      <c r="J17" s="403">
        <v>0.90087865804952438</v>
      </c>
      <c r="K17" s="403">
        <v>5.5008834991407056</v>
      </c>
      <c r="L17" s="403">
        <v>80.551739162007109</v>
      </c>
      <c r="M17" s="405"/>
      <c r="N17" s="406">
        <v>3300.95</v>
      </c>
      <c r="O17" s="406">
        <v>1092.57</v>
      </c>
      <c r="P17" s="406">
        <v>289.7</v>
      </c>
      <c r="Q17" s="406">
        <v>685.35</v>
      </c>
      <c r="R17" s="406">
        <v>15287.94</v>
      </c>
      <c r="S17" s="405"/>
      <c r="T17" s="403">
        <v>15.980199937065814</v>
      </c>
      <c r="U17" s="403">
        <v>5.2892309926657468</v>
      </c>
      <c r="V17" s="403">
        <v>1.4024641154116138</v>
      </c>
      <c r="W17" s="403">
        <v>3.3178418415510857</v>
      </c>
      <c r="X17" s="403">
        <v>74.01031152421757</v>
      </c>
      <c r="Y17" s="405"/>
      <c r="Z17" s="406">
        <v>519.02</v>
      </c>
      <c r="AA17" s="406">
        <v>94.53</v>
      </c>
      <c r="AB17" s="406">
        <v>56.5</v>
      </c>
      <c r="AC17" s="406">
        <v>354.83</v>
      </c>
      <c r="AD17" s="406">
        <v>19631.62</v>
      </c>
      <c r="AE17" s="405"/>
      <c r="AF17" s="403">
        <v>2.5126231452569407</v>
      </c>
      <c r="AG17" s="403">
        <v>0.45762834942996156</v>
      </c>
      <c r="AH17" s="403">
        <v>0.27352165178031129</v>
      </c>
      <c r="AI17" s="403">
        <v>1.7177643840921741</v>
      </c>
      <c r="AJ17" s="403">
        <v>95.038462469440617</v>
      </c>
      <c r="AK17" s="405"/>
      <c r="AL17" s="406">
        <v>923.78</v>
      </c>
      <c r="AM17" s="406">
        <v>322.14999999999998</v>
      </c>
      <c r="AN17" s="406">
        <v>1180.5999999999999</v>
      </c>
      <c r="AO17" s="406">
        <v>328.2</v>
      </c>
      <c r="AP17" s="406">
        <v>17901.77</v>
      </c>
      <c r="AQ17" s="405"/>
      <c r="AR17" s="403">
        <v>4.472103212063999</v>
      </c>
      <c r="AS17" s="403">
        <v>1.5595575242659694</v>
      </c>
      <c r="AT17" s="403">
        <v>5.7153922494130169</v>
      </c>
      <c r="AU17" s="403">
        <v>1.5888461259167814</v>
      </c>
      <c r="AV17" s="403">
        <v>86.664100888340229</v>
      </c>
      <c r="AW17" s="268"/>
    </row>
    <row r="18" spans="1:49" x14ac:dyDescent="0.3">
      <c r="A18" s="219" t="s">
        <v>49</v>
      </c>
      <c r="B18" s="324">
        <v>7452.58</v>
      </c>
      <c r="C18" s="324">
        <v>2596.4299999999998</v>
      </c>
      <c r="D18" s="324">
        <v>846.84</v>
      </c>
      <c r="E18" s="324">
        <v>3062.96</v>
      </c>
      <c r="F18" s="324">
        <v>74795.48</v>
      </c>
      <c r="G18" s="329"/>
      <c r="H18" s="403">
        <v>8.3968673514260548</v>
      </c>
      <c r="I18" s="403">
        <v>2.9254135208562873</v>
      </c>
      <c r="J18" s="403">
        <v>0.9541397942567057</v>
      </c>
      <c r="K18" s="403">
        <v>3.4510557179827588</v>
      </c>
      <c r="L18" s="403">
        <v>84.272523615478178</v>
      </c>
      <c r="M18" s="405"/>
      <c r="N18" s="406">
        <v>13204.42</v>
      </c>
      <c r="O18" s="406">
        <v>5615.53</v>
      </c>
      <c r="P18" s="406">
        <v>3349.07</v>
      </c>
      <c r="Q18" s="406">
        <v>2049.38</v>
      </c>
      <c r="R18" s="406">
        <v>64535.88</v>
      </c>
      <c r="S18" s="405"/>
      <c r="T18" s="403">
        <v>14.877500569268257</v>
      </c>
      <c r="U18" s="403">
        <v>6.3270519092654549</v>
      </c>
      <c r="V18" s="403">
        <v>3.7734176004337363</v>
      </c>
      <c r="W18" s="403">
        <v>2.309048948507165</v>
      </c>
      <c r="X18" s="403">
        <v>72.712969705464374</v>
      </c>
      <c r="Y18" s="405"/>
      <c r="Z18" s="406">
        <v>1964.07</v>
      </c>
      <c r="AA18" s="406">
        <v>840.79</v>
      </c>
      <c r="AB18" s="406">
        <v>484.9</v>
      </c>
      <c r="AC18" s="406">
        <v>1645.19</v>
      </c>
      <c r="AD18" s="406">
        <v>83819.33</v>
      </c>
      <c r="AE18" s="405"/>
      <c r="AF18" s="403">
        <v>2.2129296510625003</v>
      </c>
      <c r="AG18" s="403">
        <v>0.9473232223478999</v>
      </c>
      <c r="AH18" s="403">
        <v>0.54633978819502693</v>
      </c>
      <c r="AI18" s="403">
        <v>1.8536456096939089</v>
      </c>
      <c r="AJ18" s="403">
        <v>94.439750461639647</v>
      </c>
      <c r="AK18" s="405"/>
      <c r="AL18" s="406">
        <v>5459.2</v>
      </c>
      <c r="AM18" s="406">
        <v>2548.39</v>
      </c>
      <c r="AN18" s="406">
        <v>4805</v>
      </c>
      <c r="AO18" s="406">
        <v>1139.3399999999999</v>
      </c>
      <c r="AP18" s="406">
        <v>74802.350000000006</v>
      </c>
      <c r="AQ18" s="405"/>
      <c r="AR18" s="403">
        <v>6.1509139445541159</v>
      </c>
      <c r="AS18" s="403">
        <v>2.8712865597820674</v>
      </c>
      <c r="AT18" s="403">
        <v>5.4138228135225912</v>
      </c>
      <c r="AU18" s="403">
        <v>1.2837013286907031</v>
      </c>
      <c r="AV18" s="403">
        <v>84.280264086389508</v>
      </c>
      <c r="AW18" s="268"/>
    </row>
    <row r="19" spans="1:49" s="221" customFormat="1" x14ac:dyDescent="0.3">
      <c r="A19" s="28" t="s">
        <v>35</v>
      </c>
      <c r="B19" s="278">
        <v>23556.95</v>
      </c>
      <c r="C19" s="278">
        <v>5618.51</v>
      </c>
      <c r="D19" s="278">
        <v>2805.71</v>
      </c>
      <c r="E19" s="278">
        <v>9030.15</v>
      </c>
      <c r="F19" s="278">
        <v>194813.99</v>
      </c>
      <c r="G19" s="327"/>
      <c r="H19" s="452">
        <v>9.9891525638193794</v>
      </c>
      <c r="I19" s="452">
        <v>2.3824881222460812</v>
      </c>
      <c r="J19" s="452">
        <v>1.1897408297692897</v>
      </c>
      <c r="K19" s="452">
        <v>3.8291691421925829</v>
      </c>
      <c r="L19" s="452">
        <v>82.609449341972663</v>
      </c>
      <c r="M19" s="407"/>
      <c r="N19" s="408">
        <v>39345.230000000003</v>
      </c>
      <c r="O19" s="408">
        <v>13035.24</v>
      </c>
      <c r="P19" s="408">
        <v>7149.27</v>
      </c>
      <c r="Q19" s="408">
        <v>6769.66</v>
      </c>
      <c r="R19" s="408">
        <v>169525.91</v>
      </c>
      <c r="S19" s="407"/>
      <c r="T19" s="452">
        <v>16.684057364326161</v>
      </c>
      <c r="U19" s="452">
        <v>5.5274982994827822</v>
      </c>
      <c r="V19" s="452">
        <v>3.0315957180338282</v>
      </c>
      <c r="W19" s="452">
        <v>2.87062487058747</v>
      </c>
      <c r="X19" s="452">
        <v>71.886223747569758</v>
      </c>
      <c r="Y19" s="407"/>
      <c r="Z19" s="408">
        <v>6215.6</v>
      </c>
      <c r="AA19" s="408">
        <v>1902.15</v>
      </c>
      <c r="AB19" s="408">
        <v>1172.31</v>
      </c>
      <c r="AC19" s="408">
        <v>4314.99</v>
      </c>
      <c r="AD19" s="408">
        <v>222220.26</v>
      </c>
      <c r="AE19" s="407"/>
      <c r="AF19" s="452">
        <v>2.635679774999554</v>
      </c>
      <c r="AG19" s="452">
        <v>0.80659281228126023</v>
      </c>
      <c r="AH19" s="452">
        <v>0.49710949176744429</v>
      </c>
      <c r="AI19" s="452">
        <v>1.829739988468583</v>
      </c>
      <c r="AJ19" s="452">
        <v>94.230877932483153</v>
      </c>
      <c r="AK19" s="407"/>
      <c r="AL19" s="408">
        <v>15568.26</v>
      </c>
      <c r="AM19" s="408">
        <v>5867.84</v>
      </c>
      <c r="AN19" s="408">
        <v>12083.36</v>
      </c>
      <c r="AO19" s="408">
        <v>3125.4</v>
      </c>
      <c r="AP19" s="408">
        <v>199180.45</v>
      </c>
      <c r="AQ19" s="407"/>
      <c r="AR19" s="452">
        <v>6.6016069267543847</v>
      </c>
      <c r="AS19" s="452">
        <v>2.4882146873887288</v>
      </c>
      <c r="AT19" s="452">
        <v>5.123860538972683</v>
      </c>
      <c r="AU19" s="452">
        <v>1.3253030389316567</v>
      </c>
      <c r="AV19" s="452">
        <v>84.461014807952552</v>
      </c>
      <c r="AW19" s="279"/>
    </row>
    <row r="20" spans="1:49" x14ac:dyDescent="0.3">
      <c r="A20" s="219" t="s">
        <v>50</v>
      </c>
      <c r="B20" s="324">
        <v>7783.78</v>
      </c>
      <c r="C20" s="324">
        <v>1604.88</v>
      </c>
      <c r="D20" s="324">
        <v>1311.27</v>
      </c>
      <c r="E20" s="324">
        <v>2627.63</v>
      </c>
      <c r="F20" s="324">
        <v>66857.149999999994</v>
      </c>
      <c r="G20" s="329"/>
      <c r="H20" s="403">
        <v>9.707313240555866</v>
      </c>
      <c r="I20" s="403">
        <v>2.0014790851621318</v>
      </c>
      <c r="J20" s="403">
        <v>1.6353119734812251</v>
      </c>
      <c r="K20" s="403">
        <v>3.2769717913766594</v>
      </c>
      <c r="L20" s="403">
        <v>83.378936380631217</v>
      </c>
      <c r="M20" s="405"/>
      <c r="N20" s="406">
        <v>12737.21</v>
      </c>
      <c r="O20" s="406">
        <v>3827.39</v>
      </c>
      <c r="P20" s="406">
        <v>2130</v>
      </c>
      <c r="Q20" s="406">
        <v>1842.91</v>
      </c>
      <c r="R20" s="406">
        <v>59647.19</v>
      </c>
      <c r="S20" s="405"/>
      <c r="T20" s="403">
        <v>15.88483837939158</v>
      </c>
      <c r="U20" s="403">
        <v>4.7732173344790212</v>
      </c>
      <c r="V20" s="403">
        <v>2.6563671124291792</v>
      </c>
      <c r="W20" s="403">
        <v>2.2983312277778682</v>
      </c>
      <c r="X20" s="403">
        <v>74.387245945922359</v>
      </c>
      <c r="Y20" s="405"/>
      <c r="Z20" s="406">
        <v>2266.91</v>
      </c>
      <c r="AA20" s="406">
        <v>530.47</v>
      </c>
      <c r="AB20" s="406">
        <v>708.1</v>
      </c>
      <c r="AC20" s="406">
        <v>1285.8399999999999</v>
      </c>
      <c r="AD20" s="406">
        <v>75393.38</v>
      </c>
      <c r="AE20" s="405"/>
      <c r="AF20" s="403">
        <v>2.8271104088435823</v>
      </c>
      <c r="AG20" s="403">
        <v>0.66156012306587175</v>
      </c>
      <c r="AH20" s="403">
        <v>0.88308617479394458</v>
      </c>
      <c r="AI20" s="403">
        <v>1.603597693824383</v>
      </c>
      <c r="AJ20" s="403">
        <v>94.024645599472223</v>
      </c>
      <c r="AK20" s="405"/>
      <c r="AL20" s="406">
        <v>3120</v>
      </c>
      <c r="AM20" s="406">
        <v>1594.33</v>
      </c>
      <c r="AN20" s="406">
        <v>2386.4499999999998</v>
      </c>
      <c r="AO20" s="406">
        <v>1346.66</v>
      </c>
      <c r="AP20" s="406">
        <v>71737.25</v>
      </c>
      <c r="AQ20" s="405"/>
      <c r="AR20" s="403">
        <v>3.8910166153892201</v>
      </c>
      <c r="AS20" s="403">
        <v>1.988321961670992</v>
      </c>
      <c r="AT20" s="403">
        <v>2.9761912185242321</v>
      </c>
      <c r="AU20" s="403">
        <v>1.6794475754102718</v>
      </c>
      <c r="AV20" s="403">
        <v>89.46501015779819</v>
      </c>
      <c r="AW20" s="268"/>
    </row>
    <row r="21" spans="1:49" x14ac:dyDescent="0.3">
      <c r="A21" s="219" t="s">
        <v>51</v>
      </c>
      <c r="B21" s="324">
        <v>1648.2</v>
      </c>
      <c r="C21" s="324">
        <v>535.76</v>
      </c>
      <c r="D21" s="324">
        <v>282.74</v>
      </c>
      <c r="E21" s="324">
        <v>658.92</v>
      </c>
      <c r="F21" s="324">
        <v>13123.26</v>
      </c>
      <c r="G21" s="329"/>
      <c r="H21" s="403">
        <v>10.14346210725779</v>
      </c>
      <c r="I21" s="403">
        <v>3.2972098401798524</v>
      </c>
      <c r="J21" s="403">
        <v>1.740057320838531</v>
      </c>
      <c r="K21" s="403">
        <v>4.0551693069495824</v>
      </c>
      <c r="L21" s="403">
        <v>80.764039882108875</v>
      </c>
      <c r="M21" s="405"/>
      <c r="N21" s="406">
        <v>2389.75</v>
      </c>
      <c r="O21" s="406">
        <v>938.81</v>
      </c>
      <c r="P21" s="406">
        <v>704.79</v>
      </c>
      <c r="Q21" s="406">
        <v>259.45999999999998</v>
      </c>
      <c r="R21" s="406">
        <v>11956.08</v>
      </c>
      <c r="S21" s="405"/>
      <c r="T21" s="403">
        <v>14.70715845820853</v>
      </c>
      <c r="U21" s="403">
        <v>5.7776869681559786</v>
      </c>
      <c r="V21" s="403">
        <v>4.3374655130288895</v>
      </c>
      <c r="W21" s="403">
        <v>1.5967859958434083</v>
      </c>
      <c r="X21" s="403">
        <v>73.580903064763191</v>
      </c>
      <c r="Y21" s="405"/>
      <c r="Z21" s="406">
        <v>345.06</v>
      </c>
      <c r="AA21" s="406">
        <v>211.68</v>
      </c>
      <c r="AB21" s="406">
        <v>217.65</v>
      </c>
      <c r="AC21" s="406">
        <v>107.72</v>
      </c>
      <c r="AD21" s="406">
        <v>15366.78</v>
      </c>
      <c r="AE21" s="405"/>
      <c r="AF21" s="403">
        <v>2.1235912114612137</v>
      </c>
      <c r="AG21" s="403">
        <v>1.3027351406773018</v>
      </c>
      <c r="AH21" s="403">
        <v>1.3394761119067211</v>
      </c>
      <c r="AI21" s="403">
        <v>0.66293759142932229</v>
      </c>
      <c r="AJ21" s="403">
        <v>94.571259944525451</v>
      </c>
      <c r="AK21" s="405"/>
      <c r="AL21" s="406">
        <v>637.29999999999995</v>
      </c>
      <c r="AM21" s="406">
        <v>258.05</v>
      </c>
      <c r="AN21" s="406">
        <v>834.19</v>
      </c>
      <c r="AO21" s="406">
        <v>238.18</v>
      </c>
      <c r="AP21" s="406">
        <v>14281.16</v>
      </c>
      <c r="AQ21" s="405"/>
      <c r="AR21" s="403">
        <v>3.9221140644068604</v>
      </c>
      <c r="AS21" s="403">
        <v>1.5881084800254051</v>
      </c>
      <c r="AT21" s="403">
        <v>5.1338276029931897</v>
      </c>
      <c r="AU21" s="403">
        <v>1.4658232039234682</v>
      </c>
      <c r="AV21" s="403">
        <v>87.890065105985698</v>
      </c>
      <c r="AW21" s="268"/>
    </row>
    <row r="22" spans="1:49" x14ac:dyDescent="0.3">
      <c r="A22" s="219" t="s">
        <v>52</v>
      </c>
      <c r="B22" s="324">
        <v>2623.64</v>
      </c>
      <c r="C22" s="324">
        <v>934.37</v>
      </c>
      <c r="D22" s="324">
        <v>353.51</v>
      </c>
      <c r="E22" s="324">
        <v>907.48</v>
      </c>
      <c r="F22" s="324">
        <v>26829.86</v>
      </c>
      <c r="G22" s="329"/>
      <c r="H22" s="403">
        <v>8.2898404555487932</v>
      </c>
      <c r="I22" s="403">
        <v>2.9523022314231855</v>
      </c>
      <c r="J22" s="403">
        <v>1.1169754613594296</v>
      </c>
      <c r="K22" s="403">
        <v>2.867338665594906</v>
      </c>
      <c r="L22" s="403">
        <v>84.773543186073681</v>
      </c>
      <c r="M22" s="405"/>
      <c r="N22" s="406">
        <v>5452.21</v>
      </c>
      <c r="O22" s="406">
        <v>2214.96</v>
      </c>
      <c r="P22" s="406">
        <v>904.79</v>
      </c>
      <c r="Q22" s="406">
        <v>715.19</v>
      </c>
      <c r="R22" s="406">
        <v>22361.71</v>
      </c>
      <c r="S22" s="405"/>
      <c r="T22" s="403">
        <v>17.227192385444532</v>
      </c>
      <c r="U22" s="403">
        <v>6.9985459191895067</v>
      </c>
      <c r="V22" s="403">
        <v>2.858839149340608</v>
      </c>
      <c r="W22" s="403">
        <v>2.2597654386287531</v>
      </c>
      <c r="X22" s="403">
        <v>70.655657107396593</v>
      </c>
      <c r="Y22" s="405"/>
      <c r="Z22" s="406">
        <v>922.38</v>
      </c>
      <c r="AA22" s="406">
        <v>625.26</v>
      </c>
      <c r="AB22" s="406">
        <v>257.05</v>
      </c>
      <c r="AC22" s="406">
        <v>396.59</v>
      </c>
      <c r="AD22" s="406">
        <v>29447.57</v>
      </c>
      <c r="AE22" s="405"/>
      <c r="AF22" s="403">
        <v>2.9144177704978946</v>
      </c>
      <c r="AG22" s="403">
        <v>1.9756161833317218</v>
      </c>
      <c r="AH22" s="403">
        <v>0.8121935513633034</v>
      </c>
      <c r="AI22" s="403">
        <v>1.2530941082869966</v>
      </c>
      <c r="AJ22" s="403">
        <v>93.044646789805384</v>
      </c>
      <c r="AK22" s="405"/>
      <c r="AL22" s="406">
        <v>1353.71</v>
      </c>
      <c r="AM22" s="406">
        <v>1174.3699999999999</v>
      </c>
      <c r="AN22" s="406">
        <v>1220.82</v>
      </c>
      <c r="AO22" s="406">
        <v>511.06</v>
      </c>
      <c r="AP22" s="406">
        <v>27388.9</v>
      </c>
      <c r="AQ22" s="405"/>
      <c r="AR22" s="403">
        <v>4.277278865652665</v>
      </c>
      <c r="AS22" s="403">
        <v>3.7106233842230019</v>
      </c>
      <c r="AT22" s="403">
        <v>3.8573901240044663</v>
      </c>
      <c r="AU22" s="403">
        <v>1.614781701457809</v>
      </c>
      <c r="AV22" s="403">
        <v>86.539925924662072</v>
      </c>
      <c r="AW22" s="268"/>
    </row>
    <row r="23" spans="1:49" x14ac:dyDescent="0.3">
      <c r="A23" s="219" t="s">
        <v>53</v>
      </c>
      <c r="B23" s="324">
        <v>8257.17</v>
      </c>
      <c r="C23" s="324">
        <v>1626.37</v>
      </c>
      <c r="D23" s="324">
        <v>1747.39</v>
      </c>
      <c r="E23" s="324">
        <v>3729.22</v>
      </c>
      <c r="F23" s="324">
        <v>71353.960000000006</v>
      </c>
      <c r="G23" s="329"/>
      <c r="H23" s="403">
        <v>9.5222900261226187</v>
      </c>
      <c r="I23" s="403">
        <v>1.8755538313714071</v>
      </c>
      <c r="J23" s="403">
        <v>2.0151158773219402</v>
      </c>
      <c r="K23" s="403">
        <v>4.3005914146392756</v>
      </c>
      <c r="L23" s="403">
        <v>82.286437318397503</v>
      </c>
      <c r="M23" s="405"/>
      <c r="N23" s="406">
        <v>12713.52</v>
      </c>
      <c r="O23" s="406">
        <v>5922.52</v>
      </c>
      <c r="P23" s="406">
        <v>3395.99</v>
      </c>
      <c r="Q23" s="406">
        <v>3286.53</v>
      </c>
      <c r="R23" s="406">
        <v>61395.55</v>
      </c>
      <c r="S23" s="405"/>
      <c r="T23" s="403">
        <v>14.661418463336764</v>
      </c>
      <c r="U23" s="403">
        <v>6.8299372697318494</v>
      </c>
      <c r="V23" s="403">
        <v>3.9163056720174283</v>
      </c>
      <c r="W23" s="403">
        <v>3.7900747882813084</v>
      </c>
      <c r="X23" s="403">
        <v>70.802252274485397</v>
      </c>
      <c r="Y23" s="405"/>
      <c r="Z23" s="406">
        <v>2794.56</v>
      </c>
      <c r="AA23" s="406">
        <v>855.6</v>
      </c>
      <c r="AB23" s="406">
        <v>979.87</v>
      </c>
      <c r="AC23" s="406">
        <v>1918.23</v>
      </c>
      <c r="AD23" s="406">
        <v>80165.87</v>
      </c>
      <c r="AE23" s="405"/>
      <c r="AF23" s="403">
        <v>3.2227277403034242</v>
      </c>
      <c r="AG23" s="403">
        <v>0.98669051822240716</v>
      </c>
      <c r="AH23" s="403">
        <v>1.1300005120273375</v>
      </c>
      <c r="AI23" s="403">
        <v>2.212131080843581</v>
      </c>
      <c r="AJ23" s="403">
        <v>92.448461680750484</v>
      </c>
      <c r="AK23" s="405"/>
      <c r="AL23" s="406">
        <v>4248.63</v>
      </c>
      <c r="AM23" s="406">
        <v>2062.12</v>
      </c>
      <c r="AN23" s="406">
        <v>3891.27</v>
      </c>
      <c r="AO23" s="406">
        <v>2234.5500000000002</v>
      </c>
      <c r="AP23" s="406">
        <v>74277.539999999994</v>
      </c>
      <c r="AQ23" s="405"/>
      <c r="AR23" s="403">
        <v>4.8995826746555231</v>
      </c>
      <c r="AS23" s="403">
        <v>2.37806714754183</v>
      </c>
      <c r="AT23" s="403">
        <v>4.4874698607331762</v>
      </c>
      <c r="AU23" s="403">
        <v>2.5769159624753155</v>
      </c>
      <c r="AV23" s="403">
        <v>85.657952822446887</v>
      </c>
      <c r="AW23" s="268"/>
    </row>
    <row r="24" spans="1:49" s="221" customFormat="1" x14ac:dyDescent="0.3">
      <c r="A24" s="221" t="s">
        <v>36</v>
      </c>
      <c r="B24" s="278">
        <v>20312.79</v>
      </c>
      <c r="C24" s="278">
        <v>4701.3900000000003</v>
      </c>
      <c r="D24" s="278">
        <v>3694.91</v>
      </c>
      <c r="E24" s="278">
        <v>7923.25</v>
      </c>
      <c r="F24" s="278">
        <v>178164.23</v>
      </c>
      <c r="G24" s="327"/>
      <c r="H24" s="452">
        <v>9.4567571539899369</v>
      </c>
      <c r="I24" s="452">
        <v>2.1887640012128688</v>
      </c>
      <c r="J24" s="452">
        <v>1.7201904108617747</v>
      </c>
      <c r="K24" s="452">
        <v>3.6887227761597869</v>
      </c>
      <c r="L24" s="452">
        <v>82.945565657775632</v>
      </c>
      <c r="M24" s="407"/>
      <c r="N24" s="408">
        <v>33292.699999999997</v>
      </c>
      <c r="O24" s="408">
        <v>12903.69</v>
      </c>
      <c r="P24" s="408">
        <v>7135.56</v>
      </c>
      <c r="Q24" s="408">
        <v>6104.09</v>
      </c>
      <c r="R24" s="408">
        <v>155360.53</v>
      </c>
      <c r="S24" s="407"/>
      <c r="T24" s="452">
        <v>15.499642289446241</v>
      </c>
      <c r="U24" s="452">
        <v>6.0074003975016925</v>
      </c>
      <c r="V24" s="452">
        <v>3.3220083542302374</v>
      </c>
      <c r="W24" s="452">
        <v>2.8418004998869395</v>
      </c>
      <c r="X24" s="452">
        <v>72.329148458934895</v>
      </c>
      <c r="Y24" s="407"/>
      <c r="Z24" s="408">
        <v>6328.91</v>
      </c>
      <c r="AA24" s="408">
        <v>2223</v>
      </c>
      <c r="AB24" s="408">
        <v>2162.67</v>
      </c>
      <c r="AC24" s="408">
        <v>3708.38</v>
      </c>
      <c r="AD24" s="408">
        <v>200373.6</v>
      </c>
      <c r="AE24" s="407"/>
      <c r="AF24" s="452">
        <v>2.9464669757063624</v>
      </c>
      <c r="AG24" s="452">
        <v>1.0349327272777213</v>
      </c>
      <c r="AH24" s="452">
        <v>1.0068456865954609</v>
      </c>
      <c r="AI24" s="452">
        <v>1.726461460720718</v>
      </c>
      <c r="AJ24" s="452">
        <v>93.285288494131919</v>
      </c>
      <c r="AK24" s="407"/>
      <c r="AL24" s="408">
        <v>9359.64</v>
      </c>
      <c r="AM24" s="408">
        <v>5088.88</v>
      </c>
      <c r="AN24" s="408">
        <v>8332.73</v>
      </c>
      <c r="AO24" s="408">
        <v>4330.46</v>
      </c>
      <c r="AP24" s="408">
        <v>187684.86</v>
      </c>
      <c r="AQ24" s="407"/>
      <c r="AR24" s="452">
        <v>4.3574438828329516</v>
      </c>
      <c r="AS24" s="452">
        <v>2.3691625988254841</v>
      </c>
      <c r="AT24" s="452">
        <v>3.8793589674174034</v>
      </c>
      <c r="AU24" s="452">
        <v>2.0160750239168159</v>
      </c>
      <c r="AV24" s="452">
        <v>87.377959527007334</v>
      </c>
      <c r="AW24" s="279"/>
    </row>
    <row r="25" spans="1:49" x14ac:dyDescent="0.3">
      <c r="A25" s="219" t="s">
        <v>54</v>
      </c>
      <c r="B25" s="324">
        <v>1667.71</v>
      </c>
      <c r="C25" s="324">
        <v>643.12</v>
      </c>
      <c r="D25" s="324">
        <v>385.37</v>
      </c>
      <c r="E25" s="324">
        <v>937.56</v>
      </c>
      <c r="F25" s="324">
        <v>17459.09</v>
      </c>
      <c r="G25" s="329"/>
      <c r="H25" s="403">
        <v>7.9065218339493386</v>
      </c>
      <c r="I25" s="403">
        <v>3.048996721162252</v>
      </c>
      <c r="J25" s="403">
        <v>1.8270180781724981</v>
      </c>
      <c r="K25" s="403">
        <v>4.4449206460580921</v>
      </c>
      <c r="L25" s="403">
        <v>82.772590130110487</v>
      </c>
      <c r="M25" s="405"/>
      <c r="N25" s="406">
        <v>3066.2</v>
      </c>
      <c r="O25" s="406">
        <v>963.68</v>
      </c>
      <c r="P25" s="406">
        <v>473.48</v>
      </c>
      <c r="Q25" s="406">
        <v>698.26</v>
      </c>
      <c r="R25" s="406">
        <v>15891.24</v>
      </c>
      <c r="S25" s="405"/>
      <c r="T25" s="403">
        <v>14.536686382677722</v>
      </c>
      <c r="U25" s="403">
        <v>4.5687541364747464</v>
      </c>
      <c r="V25" s="403">
        <v>2.2447427657916146</v>
      </c>
      <c r="W25" s="403">
        <v>3.3104124432745894</v>
      </c>
      <c r="X25" s="403">
        <v>75.339499090686672</v>
      </c>
      <c r="Y25" s="405"/>
      <c r="Z25" s="406">
        <v>513.34</v>
      </c>
      <c r="AA25" s="406">
        <v>301.99</v>
      </c>
      <c r="AB25" s="406">
        <v>238.89</v>
      </c>
      <c r="AC25" s="406">
        <v>475.87</v>
      </c>
      <c r="AD25" s="406">
        <v>19562.759999999998</v>
      </c>
      <c r="AE25" s="405"/>
      <c r="AF25" s="403">
        <v>2.4337168441992638</v>
      </c>
      <c r="AG25" s="403">
        <v>1.4317180616740086</v>
      </c>
      <c r="AH25" s="403">
        <v>1.1325644152233647</v>
      </c>
      <c r="AI25" s="403">
        <v>2.2560736249836433</v>
      </c>
      <c r="AJ25" s="403">
        <v>92.745974463372377</v>
      </c>
      <c r="AK25" s="405"/>
      <c r="AL25" s="406">
        <v>833.93</v>
      </c>
      <c r="AM25" s="406">
        <v>486.67</v>
      </c>
      <c r="AN25" s="406">
        <v>830.15</v>
      </c>
      <c r="AO25" s="406">
        <v>463.91</v>
      </c>
      <c r="AP25" s="406">
        <v>18478.189999999999</v>
      </c>
      <c r="AQ25" s="405"/>
      <c r="AR25" s="403">
        <v>3.9536164878698163</v>
      </c>
      <c r="AS25" s="403">
        <v>2.3072758338848627</v>
      </c>
      <c r="AT25" s="403">
        <v>3.9356957147543898</v>
      </c>
      <c r="AU25" s="403">
        <v>2.1993719195708117</v>
      </c>
      <c r="AV25" s="403">
        <v>87.604087453372784</v>
      </c>
      <c r="AW25" s="268"/>
    </row>
    <row r="26" spans="1:49" x14ac:dyDescent="0.3">
      <c r="A26" s="219" t="s">
        <v>55</v>
      </c>
      <c r="B26" s="324">
        <v>273.22000000000003</v>
      </c>
      <c r="C26" s="324">
        <v>325.19</v>
      </c>
      <c r="D26" s="324">
        <v>86.33</v>
      </c>
      <c r="E26" s="324">
        <v>71.790000000000006</v>
      </c>
      <c r="F26" s="324">
        <v>3343.42</v>
      </c>
      <c r="G26" s="329"/>
      <c r="H26" s="403">
        <v>6.6639837071183798</v>
      </c>
      <c r="I26" s="403">
        <v>7.9315601409773295</v>
      </c>
      <c r="J26" s="403">
        <v>2.1056354345784705</v>
      </c>
      <c r="K26" s="403">
        <v>1.7509969633776026</v>
      </c>
      <c r="L26" s="403">
        <v>81.547823753948222</v>
      </c>
      <c r="M26" s="405"/>
      <c r="N26" s="406">
        <v>570.91999999999996</v>
      </c>
      <c r="O26" s="406">
        <v>433.61</v>
      </c>
      <c r="P26" s="406">
        <v>221.14</v>
      </c>
      <c r="Q26" s="406">
        <v>60.61</v>
      </c>
      <c r="R26" s="406">
        <v>2813.67</v>
      </c>
      <c r="S26" s="405"/>
      <c r="T26" s="403">
        <v>13.925047866437396</v>
      </c>
      <c r="U26" s="403">
        <v>10.575982633934562</v>
      </c>
      <c r="V26" s="403">
        <v>5.393724313711143</v>
      </c>
      <c r="W26" s="403">
        <v>1.4783107111062332</v>
      </c>
      <c r="X26" s="403">
        <v>68.626934474810668</v>
      </c>
      <c r="Y26" s="405"/>
      <c r="Z26" s="406">
        <v>113.13</v>
      </c>
      <c r="AA26" s="406">
        <v>123.85</v>
      </c>
      <c r="AB26" s="406">
        <v>167.57</v>
      </c>
      <c r="AC26" s="406">
        <v>151.57</v>
      </c>
      <c r="AD26" s="406">
        <v>3543.83</v>
      </c>
      <c r="AE26" s="405"/>
      <c r="AF26" s="403">
        <v>2.7593019427066183</v>
      </c>
      <c r="AG26" s="403">
        <v>3.0207685459578775</v>
      </c>
      <c r="AH26" s="403">
        <v>4.0871230136952885</v>
      </c>
      <c r="AI26" s="403">
        <v>3.6968743521262457</v>
      </c>
      <c r="AJ26" s="403">
        <v>86.435932145513974</v>
      </c>
      <c r="AK26" s="405"/>
      <c r="AL26" s="406">
        <v>292.38</v>
      </c>
      <c r="AM26" s="406">
        <v>107.66</v>
      </c>
      <c r="AN26" s="406">
        <v>467.99</v>
      </c>
      <c r="AO26" s="406">
        <v>33.25</v>
      </c>
      <c r="AP26" s="406">
        <v>3198.67</v>
      </c>
      <c r="AQ26" s="405"/>
      <c r="AR26" s="403">
        <v>7.1313064793473089</v>
      </c>
      <c r="AS26" s="403">
        <v>2.6258856815327016</v>
      </c>
      <c r="AT26" s="403">
        <v>11.414529445481044</v>
      </c>
      <c r="AU26" s="403">
        <v>0.81098549982316859</v>
      </c>
      <c r="AV26" s="403">
        <v>78.017292893815778</v>
      </c>
      <c r="AW26" s="268"/>
    </row>
    <row r="27" spans="1:49" x14ac:dyDescent="0.3">
      <c r="A27" s="219" t="s">
        <v>56</v>
      </c>
      <c r="B27" s="324">
        <v>7407.35</v>
      </c>
      <c r="C27" s="324">
        <v>2788.26</v>
      </c>
      <c r="D27" s="324">
        <v>1157.71</v>
      </c>
      <c r="E27" s="324">
        <v>6467.47</v>
      </c>
      <c r="F27" s="324">
        <v>54780.53</v>
      </c>
      <c r="G27" s="329"/>
      <c r="H27" s="403">
        <v>10.202774522174732</v>
      </c>
      <c r="I27" s="403">
        <v>3.8405081559800629</v>
      </c>
      <c r="J27" s="403">
        <v>1.5946126606771531</v>
      </c>
      <c r="K27" s="403">
        <v>8.9081976872875472</v>
      </c>
      <c r="L27" s="403">
        <v>75.453893200028148</v>
      </c>
      <c r="M27" s="405"/>
      <c r="N27" s="406">
        <v>11716.97</v>
      </c>
      <c r="O27" s="406">
        <v>5445.47</v>
      </c>
      <c r="P27" s="406">
        <v>2375.73</v>
      </c>
      <c r="Q27" s="406">
        <v>4556.42</v>
      </c>
      <c r="R27" s="406">
        <v>48506.74</v>
      </c>
      <c r="S27" s="405"/>
      <c r="T27" s="403">
        <v>16.138781479623031</v>
      </c>
      <c r="U27" s="403">
        <v>7.5005099768833432</v>
      </c>
      <c r="V27" s="403">
        <v>3.2722954248909768</v>
      </c>
      <c r="W27" s="403">
        <v>6.2759456335028583</v>
      </c>
      <c r="X27" s="403">
        <v>66.812467485099788</v>
      </c>
      <c r="Y27" s="405"/>
      <c r="Z27" s="406">
        <v>2273.64</v>
      </c>
      <c r="AA27" s="406">
        <v>1076.68</v>
      </c>
      <c r="AB27" s="406">
        <v>948.78</v>
      </c>
      <c r="AC27" s="406">
        <v>3425.89</v>
      </c>
      <c r="AD27" s="406">
        <v>64876.34</v>
      </c>
      <c r="AE27" s="405"/>
      <c r="AF27" s="403">
        <v>3.1316781662264317</v>
      </c>
      <c r="AG27" s="403">
        <v>1.483003135066534</v>
      </c>
      <c r="AH27" s="403">
        <v>1.306835563480724</v>
      </c>
      <c r="AI27" s="403">
        <v>4.718770303519233</v>
      </c>
      <c r="AJ27" s="403">
        <v>89.359712831707071</v>
      </c>
      <c r="AK27" s="405"/>
      <c r="AL27" s="406">
        <v>4724.8999999999996</v>
      </c>
      <c r="AM27" s="406">
        <v>1928.86</v>
      </c>
      <c r="AN27" s="406">
        <v>1246.1600000000001</v>
      </c>
      <c r="AO27" s="406">
        <v>3596.4</v>
      </c>
      <c r="AP27" s="406">
        <v>61105.02</v>
      </c>
      <c r="AQ27" s="405"/>
      <c r="AR27" s="403">
        <v>6.5080074979342664</v>
      </c>
      <c r="AS27" s="403">
        <v>2.6567832848241211</v>
      </c>
      <c r="AT27" s="403">
        <v>1.7164423847331725</v>
      </c>
      <c r="AU27" s="403">
        <v>4.9536282599781574</v>
      </c>
      <c r="AV27" s="403">
        <v>84.165152346382627</v>
      </c>
      <c r="AW27" s="268"/>
    </row>
    <row r="28" spans="1:49" x14ac:dyDescent="0.3">
      <c r="A28" s="219" t="s">
        <v>57</v>
      </c>
      <c r="B28" s="324">
        <v>6574.65</v>
      </c>
      <c r="C28" s="324">
        <v>1887.42</v>
      </c>
      <c r="D28" s="324">
        <v>803.42</v>
      </c>
      <c r="E28" s="324">
        <v>2627.95</v>
      </c>
      <c r="F28" s="324">
        <v>44146.43</v>
      </c>
      <c r="G28" s="329"/>
      <c r="H28" s="403">
        <v>11.732091503407931</v>
      </c>
      <c r="I28" s="403">
        <v>3.3679943640136276</v>
      </c>
      <c r="J28" s="403">
        <v>1.4336576024074283</v>
      </c>
      <c r="K28" s="403">
        <v>4.6894283142647701</v>
      </c>
      <c r="L28" s="403">
        <v>78.776810371471171</v>
      </c>
      <c r="M28" s="405"/>
      <c r="N28" s="406">
        <v>9765.4599999999991</v>
      </c>
      <c r="O28" s="406">
        <v>4906.78</v>
      </c>
      <c r="P28" s="406">
        <v>1835.04</v>
      </c>
      <c r="Q28" s="406">
        <v>2538.38</v>
      </c>
      <c r="R28" s="406">
        <v>36994.21</v>
      </c>
      <c r="S28" s="405"/>
      <c r="T28" s="403">
        <v>17.425911690032169</v>
      </c>
      <c r="U28" s="403">
        <v>8.7558717113598394</v>
      </c>
      <c r="V28" s="403">
        <v>3.2745252131160885</v>
      </c>
      <c r="W28" s="403">
        <v>4.5295957093412769</v>
      </c>
      <c r="X28" s="403">
        <v>66.014077831715554</v>
      </c>
      <c r="Y28" s="405"/>
      <c r="Z28" s="406">
        <v>2656.05</v>
      </c>
      <c r="AA28" s="406">
        <v>1336.69</v>
      </c>
      <c r="AB28" s="406">
        <v>652.80999999999995</v>
      </c>
      <c r="AC28" s="406">
        <v>1657.02</v>
      </c>
      <c r="AD28" s="406">
        <v>49737.29</v>
      </c>
      <c r="AE28" s="405"/>
      <c r="AF28" s="403">
        <v>4.7395711768119426</v>
      </c>
      <c r="AG28" s="403">
        <v>2.3852477913942716</v>
      </c>
      <c r="AH28" s="403">
        <v>1.1649025658156298</v>
      </c>
      <c r="AI28" s="403">
        <v>2.9568585799969593</v>
      </c>
      <c r="AJ28" s="403">
        <v>88.75338419711106</v>
      </c>
      <c r="AK28" s="405"/>
      <c r="AL28" s="406">
        <v>3854.77</v>
      </c>
      <c r="AM28" s="406">
        <v>2196.58</v>
      </c>
      <c r="AN28" s="406">
        <v>1979.93</v>
      </c>
      <c r="AO28" s="406">
        <v>1570.34</v>
      </c>
      <c r="AP28" s="406">
        <v>46438.26</v>
      </c>
      <c r="AQ28" s="405"/>
      <c r="AR28" s="403">
        <v>6.8786192975431062</v>
      </c>
      <c r="AS28" s="403">
        <v>3.919672918642938</v>
      </c>
      <c r="AT28" s="403">
        <v>3.5330732328477508</v>
      </c>
      <c r="AU28" s="403">
        <v>2.802183016808744</v>
      </c>
      <c r="AV28" s="403">
        <v>82.866451534157477</v>
      </c>
      <c r="AW28" s="268"/>
    </row>
    <row r="29" spans="1:49" x14ac:dyDescent="0.3">
      <c r="A29" s="219" t="s">
        <v>58</v>
      </c>
      <c r="B29" s="324">
        <v>598.95000000000005</v>
      </c>
      <c r="C29" s="324">
        <v>252.24</v>
      </c>
      <c r="D29" s="324">
        <v>300.97000000000003</v>
      </c>
      <c r="E29" s="324">
        <v>265.95999999999998</v>
      </c>
      <c r="F29" s="324">
        <v>5875.26</v>
      </c>
      <c r="G29" s="329"/>
      <c r="H29" s="403">
        <v>8.2122417863871071</v>
      </c>
      <c r="I29" s="403">
        <v>3.458478784870664</v>
      </c>
      <c r="J29" s="403">
        <v>4.126618933882507</v>
      </c>
      <c r="K29" s="403">
        <v>3.6465945830328321</v>
      </c>
      <c r="L29" s="403">
        <v>80.556065911826892</v>
      </c>
      <c r="M29" s="405"/>
      <c r="N29" s="406">
        <v>1068.1199999999999</v>
      </c>
      <c r="O29" s="406">
        <v>505.98</v>
      </c>
      <c r="P29" s="406">
        <v>242.72</v>
      </c>
      <c r="Q29" s="406">
        <v>128.22999999999999</v>
      </c>
      <c r="R29" s="406">
        <v>5348.32</v>
      </c>
      <c r="S29" s="405"/>
      <c r="T29" s="403">
        <v>14.645061686076961</v>
      </c>
      <c r="U29" s="403">
        <v>6.9375241657503111</v>
      </c>
      <c r="V29" s="403">
        <v>3.3279494555336484</v>
      </c>
      <c r="W29" s="403">
        <v>1.7581697374879683</v>
      </c>
      <c r="X29" s="403">
        <v>73.33115784451104</v>
      </c>
      <c r="Y29" s="405"/>
      <c r="Z29" s="406">
        <v>180.57</v>
      </c>
      <c r="AA29" s="406">
        <v>70.209999999999994</v>
      </c>
      <c r="AB29" s="406">
        <v>152.97</v>
      </c>
      <c r="AC29" s="406">
        <v>100.25</v>
      </c>
      <c r="AD29" s="406">
        <v>6789.37</v>
      </c>
      <c r="AE29" s="405"/>
      <c r="AF29" s="403">
        <v>2.4758068275614322</v>
      </c>
      <c r="AG29" s="403">
        <v>0.96265380386048716</v>
      </c>
      <c r="AH29" s="403">
        <v>2.0973814609961363</v>
      </c>
      <c r="AI29" s="403">
        <v>1.3745341666003965</v>
      </c>
      <c r="AJ29" s="403">
        <v>93.089486630341483</v>
      </c>
      <c r="AK29" s="405"/>
      <c r="AL29" s="406">
        <v>537.54</v>
      </c>
      <c r="AM29" s="406">
        <v>155.01</v>
      </c>
      <c r="AN29" s="406">
        <v>233.93</v>
      </c>
      <c r="AO29" s="406">
        <v>238.43</v>
      </c>
      <c r="AP29" s="406">
        <v>6128.46</v>
      </c>
      <c r="AQ29" s="405"/>
      <c r="AR29" s="403">
        <v>7.3702453457793222</v>
      </c>
      <c r="AS29" s="403">
        <v>2.1253520315683536</v>
      </c>
      <c r="AT29" s="403">
        <v>3.2074292029210048</v>
      </c>
      <c r="AU29" s="403">
        <v>3.2691289909479551</v>
      </c>
      <c r="AV29" s="403">
        <v>84.0277073181433</v>
      </c>
      <c r="AW29" s="268"/>
    </row>
    <row r="30" spans="1:49" x14ac:dyDescent="0.3">
      <c r="A30" s="219" t="s">
        <v>59</v>
      </c>
      <c r="B30" s="324">
        <v>1946.78</v>
      </c>
      <c r="C30" s="324">
        <v>834.62</v>
      </c>
      <c r="D30" s="324">
        <v>384.69</v>
      </c>
      <c r="E30" s="324">
        <v>1159.99</v>
      </c>
      <c r="F30" s="324">
        <v>15173.96</v>
      </c>
      <c r="G30" s="329"/>
      <c r="H30" s="403">
        <v>9.9834667005811273</v>
      </c>
      <c r="I30" s="403">
        <v>4.2800937844230056</v>
      </c>
      <c r="J30" s="403">
        <v>1.9727651840714171</v>
      </c>
      <c r="K30" s="403">
        <v>5.9486544642985351</v>
      </c>
      <c r="L30" s="403">
        <v>77.815019866625917</v>
      </c>
      <c r="M30" s="405"/>
      <c r="N30" s="406">
        <v>3036.73</v>
      </c>
      <c r="O30" s="406">
        <v>1610.14</v>
      </c>
      <c r="P30" s="406">
        <v>853.3</v>
      </c>
      <c r="Q30" s="406">
        <v>642.79999999999995</v>
      </c>
      <c r="R30" s="406">
        <v>13357.06</v>
      </c>
      <c r="S30" s="405"/>
      <c r="T30" s="403">
        <v>15.572942414477097</v>
      </c>
      <c r="U30" s="403">
        <v>8.257111267464067</v>
      </c>
      <c r="V30" s="403">
        <v>4.3758884597159797</v>
      </c>
      <c r="W30" s="403">
        <v>3.2964034945569343</v>
      </c>
      <c r="X30" s="403">
        <v>68.497603081839827</v>
      </c>
      <c r="Y30" s="405"/>
      <c r="Z30" s="406">
        <v>710.15</v>
      </c>
      <c r="AA30" s="406">
        <v>136.08000000000001</v>
      </c>
      <c r="AB30" s="406">
        <v>142.34</v>
      </c>
      <c r="AC30" s="406">
        <v>502.96</v>
      </c>
      <c r="AD30" s="406">
        <v>18008.509999999998</v>
      </c>
      <c r="AE30" s="405"/>
      <c r="AF30" s="403">
        <v>3.6417874014617402</v>
      </c>
      <c r="AG30" s="403">
        <v>0.69784472236980033</v>
      </c>
      <c r="AH30" s="403">
        <v>0.72994722062108586</v>
      </c>
      <c r="AI30" s="403">
        <v>2.579276760457927</v>
      </c>
      <c r="AJ30" s="403">
        <v>92.351143895089436</v>
      </c>
      <c r="AK30" s="405"/>
      <c r="AL30" s="406">
        <v>1070.04</v>
      </c>
      <c r="AM30" s="406">
        <v>477.61</v>
      </c>
      <c r="AN30" s="406">
        <v>218.69</v>
      </c>
      <c r="AO30" s="406">
        <v>827.11</v>
      </c>
      <c r="AP30" s="406">
        <v>16906.59</v>
      </c>
      <c r="AQ30" s="405"/>
      <c r="AR30" s="403">
        <v>5.4873733592341347</v>
      </c>
      <c r="AS30" s="403">
        <v>2.4492770271240469</v>
      </c>
      <c r="AT30" s="403">
        <v>1.1214848790053764</v>
      </c>
      <c r="AU30" s="403">
        <v>4.2415810429106813</v>
      </c>
      <c r="AV30" s="403">
        <v>86.700283691725758</v>
      </c>
      <c r="AW30" s="268"/>
    </row>
    <row r="31" spans="1:49" x14ac:dyDescent="0.3">
      <c r="A31" s="219" t="s">
        <v>60</v>
      </c>
      <c r="B31" s="324">
        <v>5346.88</v>
      </c>
      <c r="C31" s="324">
        <v>1207.06</v>
      </c>
      <c r="D31" s="324">
        <v>707.96</v>
      </c>
      <c r="E31" s="324">
        <v>4045.72</v>
      </c>
      <c r="F31" s="324">
        <v>43276</v>
      </c>
      <c r="G31" s="329"/>
      <c r="H31" s="403">
        <v>9.7957574459595307</v>
      </c>
      <c r="I31" s="403">
        <v>2.2113956143994082</v>
      </c>
      <c r="J31" s="403">
        <v>1.2970189047522123</v>
      </c>
      <c r="K31" s="403">
        <v>7.4119658219872875</v>
      </c>
      <c r="L31" s="403">
        <v>79.283843892390436</v>
      </c>
      <c r="M31" s="405"/>
      <c r="N31" s="406">
        <v>8150.01</v>
      </c>
      <c r="O31" s="406">
        <v>3854.87</v>
      </c>
      <c r="P31" s="406">
        <v>1887.81</v>
      </c>
      <c r="Q31" s="406">
        <v>1935.95</v>
      </c>
      <c r="R31" s="406">
        <v>38754.99</v>
      </c>
      <c r="S31" s="405"/>
      <c r="T31" s="403">
        <v>14.931234877563107</v>
      </c>
      <c r="U31" s="403">
        <v>7.0623188673966899</v>
      </c>
      <c r="V31" s="403">
        <v>3.4585644084132916</v>
      </c>
      <c r="W31" s="403">
        <v>3.5467593489110194</v>
      </c>
      <c r="X31" s="403">
        <v>71.001122497715883</v>
      </c>
      <c r="Y31" s="405"/>
      <c r="Z31" s="406">
        <v>1586.19</v>
      </c>
      <c r="AA31" s="406">
        <v>427.2</v>
      </c>
      <c r="AB31" s="406">
        <v>408.28</v>
      </c>
      <c r="AC31" s="406">
        <v>1518</v>
      </c>
      <c r="AD31" s="406">
        <v>50643.97</v>
      </c>
      <c r="AE31" s="405"/>
      <c r="AF31" s="403">
        <v>2.9059811522245771</v>
      </c>
      <c r="AG31" s="403">
        <v>0.7826522347451057</v>
      </c>
      <c r="AH31" s="403">
        <v>0.74798982771940958</v>
      </c>
      <c r="AI31" s="403">
        <v>2.7810535869453901</v>
      </c>
      <c r="AJ31" s="403">
        <v>92.782341518876621</v>
      </c>
      <c r="AK31" s="405"/>
      <c r="AL31" s="406">
        <v>3317.77</v>
      </c>
      <c r="AM31" s="406">
        <v>1513.29</v>
      </c>
      <c r="AN31" s="406">
        <v>1515.98</v>
      </c>
      <c r="AO31" s="406">
        <v>1254.72</v>
      </c>
      <c r="AP31" s="406">
        <v>46981.87</v>
      </c>
      <c r="AQ31" s="405"/>
      <c r="AR31" s="403">
        <v>6.0783242155202934</v>
      </c>
      <c r="AS31" s="403">
        <v>2.7724246262111918</v>
      </c>
      <c r="AT31" s="403">
        <v>2.7773528437005748</v>
      </c>
      <c r="AU31" s="403">
        <v>2.2987111703637151</v>
      </c>
      <c r="AV31" s="403">
        <v>86.073187144204226</v>
      </c>
      <c r="AW31" s="268"/>
    </row>
    <row r="32" spans="1:49" x14ac:dyDescent="0.3">
      <c r="A32" s="219" t="s">
        <v>61</v>
      </c>
      <c r="B32" s="324">
        <v>2407.71</v>
      </c>
      <c r="C32" s="324">
        <v>517.64</v>
      </c>
      <c r="D32" s="324">
        <v>302.41000000000003</v>
      </c>
      <c r="E32" s="324">
        <v>1475.4</v>
      </c>
      <c r="F32" s="324">
        <v>17861.52</v>
      </c>
      <c r="G32" s="329"/>
      <c r="H32" s="403">
        <v>10.670264621640822</v>
      </c>
      <c r="I32" s="403">
        <v>2.2940286740289135</v>
      </c>
      <c r="J32" s="403">
        <v>1.3401924335698243</v>
      </c>
      <c r="K32" s="403">
        <v>6.5385401160309469</v>
      </c>
      <c r="L32" s="403">
        <v>79.157018471796846</v>
      </c>
      <c r="M32" s="405"/>
      <c r="N32" s="406">
        <v>3773.59</v>
      </c>
      <c r="O32" s="406">
        <v>1303.98</v>
      </c>
      <c r="P32" s="406">
        <v>769.43</v>
      </c>
      <c r="Q32" s="406">
        <v>1192</v>
      </c>
      <c r="R32" s="406">
        <v>15525.68</v>
      </c>
      <c r="S32" s="405"/>
      <c r="T32" s="403">
        <v>16.723444216113066</v>
      </c>
      <c r="U32" s="403">
        <v>5.7788569476088067</v>
      </c>
      <c r="V32" s="403">
        <v>3.4098881127000746</v>
      </c>
      <c r="W32" s="403">
        <v>5.2825944274833185</v>
      </c>
      <c r="X32" s="403">
        <v>68.805260613162091</v>
      </c>
      <c r="Y32" s="405"/>
      <c r="Z32" s="406">
        <v>852.25</v>
      </c>
      <c r="AA32" s="406">
        <v>174.65</v>
      </c>
      <c r="AB32" s="406">
        <v>201.66</v>
      </c>
      <c r="AC32" s="406">
        <v>562.14</v>
      </c>
      <c r="AD32" s="406">
        <v>20773.98</v>
      </c>
      <c r="AE32" s="405"/>
      <c r="AF32" s="403">
        <v>3.7769220644485388</v>
      </c>
      <c r="AG32" s="403">
        <v>0.77399758117446438</v>
      </c>
      <c r="AH32" s="403">
        <v>0.89369798007238754</v>
      </c>
      <c r="AI32" s="403">
        <v>2.4912396237126448</v>
      </c>
      <c r="AJ32" s="403">
        <v>92.064187067659319</v>
      </c>
      <c r="AK32" s="405"/>
      <c r="AL32" s="406">
        <v>1260.49</v>
      </c>
      <c r="AM32" s="406">
        <v>507.14</v>
      </c>
      <c r="AN32" s="406">
        <v>878.13</v>
      </c>
      <c r="AO32" s="406">
        <v>1010.08</v>
      </c>
      <c r="AP32" s="406">
        <v>18908.84</v>
      </c>
      <c r="AQ32" s="405"/>
      <c r="AR32" s="403">
        <v>5.5861220217268857</v>
      </c>
      <c r="AS32" s="403">
        <v>2.2474957533170214</v>
      </c>
      <c r="AT32" s="403">
        <v>3.8916146347365155</v>
      </c>
      <c r="AU32" s="403">
        <v>4.4763783383492868</v>
      </c>
      <c r="AV32" s="403">
        <v>83.798433568937654</v>
      </c>
      <c r="AW32" s="268"/>
    </row>
    <row r="33" spans="1:49" s="221" customFormat="1" x14ac:dyDescent="0.3">
      <c r="A33" s="221" t="s">
        <v>37</v>
      </c>
      <c r="B33" s="278">
        <v>26223.25</v>
      </c>
      <c r="C33" s="278">
        <v>8455.56</v>
      </c>
      <c r="D33" s="278">
        <v>4128.8599999999997</v>
      </c>
      <c r="E33" s="278">
        <v>17051.830000000002</v>
      </c>
      <c r="F33" s="278">
        <v>201916.22</v>
      </c>
      <c r="G33" s="327"/>
      <c r="H33" s="452">
        <v>10.172893707754945</v>
      </c>
      <c r="I33" s="452">
        <v>3.2802003229784402</v>
      </c>
      <c r="J33" s="452">
        <v>1.6017257172242598</v>
      </c>
      <c r="K33" s="452">
        <v>6.6149868575675024</v>
      </c>
      <c r="L33" s="452">
        <v>78.330193394474861</v>
      </c>
      <c r="M33" s="407"/>
      <c r="N33" s="408">
        <v>41148</v>
      </c>
      <c r="O33" s="408">
        <v>19024.509999999998</v>
      </c>
      <c r="P33" s="408">
        <v>8658.65</v>
      </c>
      <c r="Q33" s="408">
        <v>11752.66</v>
      </c>
      <c r="R33" s="408">
        <v>177191.9</v>
      </c>
      <c r="S33" s="407"/>
      <c r="T33" s="452">
        <v>15.96271363338642</v>
      </c>
      <c r="U33" s="452">
        <v>7.3802567596358575</v>
      </c>
      <c r="V33" s="452">
        <v>3.3589858656975142</v>
      </c>
      <c r="W33" s="452">
        <v>4.5592579471798196</v>
      </c>
      <c r="X33" s="452">
        <v>68.738785794100394</v>
      </c>
      <c r="Y33" s="407"/>
      <c r="Z33" s="408">
        <v>8885.2999999999993</v>
      </c>
      <c r="AA33" s="408">
        <v>3647.36</v>
      </c>
      <c r="AB33" s="408">
        <v>2913.29</v>
      </c>
      <c r="AC33" s="408">
        <v>8393.7000000000007</v>
      </c>
      <c r="AD33" s="408">
        <v>233936.06</v>
      </c>
      <c r="AE33" s="407"/>
      <c r="AF33" s="452">
        <v>3.4469111365492453</v>
      </c>
      <c r="AG33" s="452">
        <v>1.4149354330190604</v>
      </c>
      <c r="AH33" s="452">
        <v>1.1301646252796811</v>
      </c>
      <c r="AI33" s="452">
        <v>3.2562027176182466</v>
      </c>
      <c r="AJ33" s="452">
        <v>90.751782208192466</v>
      </c>
      <c r="AK33" s="407"/>
      <c r="AL33" s="408">
        <v>15891.83</v>
      </c>
      <c r="AM33" s="408">
        <v>7372.82</v>
      </c>
      <c r="AN33" s="408">
        <v>7370.96</v>
      </c>
      <c r="AO33" s="408">
        <v>8994.23</v>
      </c>
      <c r="AP33" s="408">
        <v>218145.89</v>
      </c>
      <c r="AQ33" s="407"/>
      <c r="AR33" s="452">
        <v>6.1649832652974457</v>
      </c>
      <c r="AS33" s="452">
        <v>2.8601685216900958</v>
      </c>
      <c r="AT33" s="452">
        <v>2.8594469642059384</v>
      </c>
      <c r="AU33" s="452">
        <v>3.4891688014681912</v>
      </c>
      <c r="AV33" s="452">
        <v>84.62623632667966</v>
      </c>
      <c r="AW33" s="279"/>
    </row>
    <row r="34" spans="1:49" s="221" customFormat="1" x14ac:dyDescent="0.3">
      <c r="A34" s="30" t="s">
        <v>62</v>
      </c>
      <c r="B34" s="278">
        <v>91941.41</v>
      </c>
      <c r="C34" s="278">
        <v>25485.82</v>
      </c>
      <c r="D34" s="278">
        <v>14074.56</v>
      </c>
      <c r="E34" s="278">
        <v>42712.56</v>
      </c>
      <c r="F34" s="278">
        <v>828080.96</v>
      </c>
      <c r="G34" s="327"/>
      <c r="H34" s="452">
        <v>9.1730859241474452</v>
      </c>
      <c r="I34" s="452">
        <v>2.5427456105725965</v>
      </c>
      <c r="J34" s="452">
        <v>1.4042328502963861</v>
      </c>
      <c r="K34" s="452">
        <v>4.2614745947479289</v>
      </c>
      <c r="L34" s="452">
        <v>82.618461020235628</v>
      </c>
      <c r="M34" s="407"/>
      <c r="N34" s="408">
        <v>157011.95000000001</v>
      </c>
      <c r="O34" s="408">
        <v>61121.71</v>
      </c>
      <c r="P34" s="408">
        <v>30648.880000000001</v>
      </c>
      <c r="Q34" s="408">
        <v>30396.87</v>
      </c>
      <c r="R34" s="408">
        <v>723115.91</v>
      </c>
      <c r="S34" s="407"/>
      <c r="T34" s="452">
        <v>15.66523842159852</v>
      </c>
      <c r="U34" s="452">
        <v>6.0981738006935302</v>
      </c>
      <c r="V34" s="452">
        <v>3.0578692421498013</v>
      </c>
      <c r="W34" s="452">
        <v>3.0327259537910036</v>
      </c>
      <c r="X34" s="452">
        <v>72.145993579477079</v>
      </c>
      <c r="Y34" s="407"/>
      <c r="Z34" s="408">
        <v>27183.88</v>
      </c>
      <c r="AA34" s="408">
        <v>9776.41</v>
      </c>
      <c r="AB34" s="408">
        <v>8154.28</v>
      </c>
      <c r="AC34" s="408">
        <v>19928.57</v>
      </c>
      <c r="AD34" s="408">
        <v>937252.17</v>
      </c>
      <c r="AE34" s="407"/>
      <c r="AF34" s="452">
        <v>2.7121627457281026</v>
      </c>
      <c r="AG34" s="452">
        <v>0.97540214969179095</v>
      </c>
      <c r="AH34" s="452">
        <v>0.81356062615917046</v>
      </c>
      <c r="AI34" s="452">
        <v>1.9882932506189217</v>
      </c>
      <c r="AJ34" s="452">
        <v>93.510581227802021</v>
      </c>
      <c r="AK34" s="407"/>
      <c r="AL34" s="408">
        <v>55760.75</v>
      </c>
      <c r="AM34" s="408">
        <v>25134.99</v>
      </c>
      <c r="AN34" s="408">
        <v>40082.43</v>
      </c>
      <c r="AO34" s="408">
        <v>20390.39</v>
      </c>
      <c r="AP34" s="408">
        <v>860926.75</v>
      </c>
      <c r="AQ34" s="407"/>
      <c r="AR34" s="452">
        <v>5.5633054892774068</v>
      </c>
      <c r="AS34" s="452">
        <v>2.507742952523643</v>
      </c>
      <c r="AT34" s="452">
        <v>3.9990639086199056</v>
      </c>
      <c r="AU34" s="452">
        <v>2.0343694913627801</v>
      </c>
      <c r="AV34" s="452">
        <v>85.895518158216248</v>
      </c>
      <c r="AW34" s="279"/>
    </row>
    <row r="35" spans="1:49" x14ac:dyDescent="0.3">
      <c r="A35" s="240"/>
      <c r="B35" s="325"/>
      <c r="C35" s="325"/>
      <c r="D35" s="325"/>
      <c r="E35" s="325"/>
      <c r="F35" s="325"/>
      <c r="G35" s="329"/>
      <c r="H35" s="403"/>
      <c r="I35" s="403"/>
      <c r="J35" s="403"/>
      <c r="K35" s="403"/>
      <c r="L35" s="403"/>
      <c r="M35" s="405"/>
      <c r="N35" s="409"/>
      <c r="O35" s="409"/>
      <c r="P35" s="409"/>
      <c r="Q35" s="409"/>
      <c r="R35" s="409"/>
      <c r="S35" s="405"/>
      <c r="T35" s="403"/>
      <c r="U35" s="403"/>
      <c r="V35" s="403"/>
      <c r="W35" s="403"/>
      <c r="X35" s="403"/>
      <c r="Y35" s="405"/>
      <c r="Z35" s="409"/>
      <c r="AA35" s="409"/>
      <c r="AB35" s="409"/>
      <c r="AC35" s="409"/>
      <c r="AD35" s="409"/>
      <c r="AE35" s="405"/>
      <c r="AF35" s="403"/>
      <c r="AG35" s="403"/>
      <c r="AH35" s="403"/>
      <c r="AI35" s="403"/>
      <c r="AJ35" s="403"/>
      <c r="AK35" s="405"/>
      <c r="AL35" s="409"/>
      <c r="AM35" s="409"/>
      <c r="AN35" s="409"/>
      <c r="AO35" s="409"/>
      <c r="AP35" s="409"/>
      <c r="AQ35" s="405"/>
      <c r="AR35" s="403"/>
      <c r="AS35" s="403"/>
      <c r="AT35" s="403"/>
      <c r="AU35" s="403"/>
      <c r="AV35" s="403"/>
      <c r="AW35" s="326"/>
    </row>
    <row r="36" spans="1:49" s="221" customFormat="1" x14ac:dyDescent="0.3">
      <c r="A36" s="271" t="s">
        <v>38</v>
      </c>
      <c r="B36" s="325"/>
      <c r="C36" s="325"/>
      <c r="D36" s="325"/>
      <c r="E36" s="325"/>
      <c r="F36" s="325"/>
      <c r="G36" s="329"/>
      <c r="H36" s="403"/>
      <c r="I36" s="403"/>
      <c r="J36" s="403"/>
      <c r="K36" s="403"/>
      <c r="L36" s="403"/>
      <c r="M36" s="405"/>
      <c r="N36" s="409"/>
      <c r="O36" s="409"/>
      <c r="P36" s="409"/>
      <c r="Q36" s="409"/>
      <c r="R36" s="409"/>
      <c r="S36" s="405"/>
      <c r="T36" s="403"/>
      <c r="U36" s="403"/>
      <c r="V36" s="403"/>
      <c r="W36" s="403"/>
      <c r="X36" s="403"/>
      <c r="Y36" s="405"/>
      <c r="Z36" s="409"/>
      <c r="AA36" s="409"/>
      <c r="AB36" s="409"/>
      <c r="AC36" s="409"/>
      <c r="AD36" s="409"/>
      <c r="AE36" s="405"/>
      <c r="AF36" s="403"/>
      <c r="AG36" s="403"/>
      <c r="AH36" s="403"/>
      <c r="AI36" s="403"/>
      <c r="AJ36" s="403"/>
      <c r="AK36" s="405"/>
      <c r="AL36" s="409"/>
      <c r="AM36" s="409"/>
      <c r="AN36" s="409"/>
      <c r="AO36" s="409"/>
      <c r="AP36" s="409"/>
      <c r="AQ36" s="405"/>
      <c r="AR36" s="403"/>
      <c r="AS36" s="403"/>
      <c r="AT36" s="403"/>
      <c r="AU36" s="403"/>
      <c r="AV36" s="403"/>
      <c r="AW36" s="326"/>
    </row>
    <row r="37" spans="1:49" s="301" customFormat="1" x14ac:dyDescent="0.3">
      <c r="A37" s="28" t="s">
        <v>43</v>
      </c>
      <c r="B37" s="278">
        <v>21848.42</v>
      </c>
      <c r="C37" s="278">
        <v>6710.36</v>
      </c>
      <c r="D37" s="278">
        <v>3445.08</v>
      </c>
      <c r="E37" s="278">
        <v>8707.32</v>
      </c>
      <c r="F37" s="278">
        <v>253186.53</v>
      </c>
      <c r="G37" s="327"/>
      <c r="H37" s="452">
        <v>7.4340218574687071</v>
      </c>
      <c r="I37" s="452">
        <v>2.2832297672547361</v>
      </c>
      <c r="J37" s="452">
        <v>1.17220375755905</v>
      </c>
      <c r="K37" s="452">
        <v>2.962704268774329</v>
      </c>
      <c r="L37" s="452">
        <v>86.147840348943177</v>
      </c>
      <c r="M37" s="407"/>
      <c r="N37" s="408">
        <v>43226.02</v>
      </c>
      <c r="O37" s="408">
        <v>16158.26</v>
      </c>
      <c r="P37" s="408">
        <v>7705.4</v>
      </c>
      <c r="Q37" s="408">
        <v>5770.46</v>
      </c>
      <c r="R37" s="408">
        <v>221037.57</v>
      </c>
      <c r="S37" s="407"/>
      <c r="T37" s="452">
        <v>14.707845120671404</v>
      </c>
      <c r="U37" s="452">
        <v>5.4979196673563733</v>
      </c>
      <c r="V37" s="452">
        <v>2.6217965427495162</v>
      </c>
      <c r="W37" s="452">
        <v>1.963424621443971</v>
      </c>
      <c r="X37" s="452">
        <v>75.209014047778737</v>
      </c>
      <c r="Y37" s="407"/>
      <c r="Z37" s="408">
        <v>5754.07</v>
      </c>
      <c r="AA37" s="408">
        <v>2003.9</v>
      </c>
      <c r="AB37" s="408">
        <v>1906.01</v>
      </c>
      <c r="AC37" s="408">
        <v>3511.5</v>
      </c>
      <c r="AD37" s="408">
        <v>280722.24</v>
      </c>
      <c r="AE37" s="407"/>
      <c r="AF37" s="452">
        <v>1.9578478512132673</v>
      </c>
      <c r="AG37" s="452">
        <v>0.68183586731587664</v>
      </c>
      <c r="AH37" s="452">
        <v>0.64852836042853135</v>
      </c>
      <c r="AI37" s="452">
        <v>1.194803457298119</v>
      </c>
      <c r="AJ37" s="452">
        <v>95.516987866288574</v>
      </c>
      <c r="AK37" s="407"/>
      <c r="AL37" s="408">
        <v>14941.02</v>
      </c>
      <c r="AM37" s="408">
        <v>6805.47</v>
      </c>
      <c r="AN37" s="408">
        <v>12295.38</v>
      </c>
      <c r="AO37" s="408">
        <v>3940.3</v>
      </c>
      <c r="AP37" s="408">
        <v>255915.55</v>
      </c>
      <c r="AQ37" s="407"/>
      <c r="AR37" s="452">
        <v>5.0837483558480256</v>
      </c>
      <c r="AS37" s="452">
        <v>2.3155913668058181</v>
      </c>
      <c r="AT37" s="452">
        <v>4.1835576058078159</v>
      </c>
      <c r="AU37" s="452">
        <v>1.340704560100179</v>
      </c>
      <c r="AV37" s="452">
        <v>87.076401513982532</v>
      </c>
      <c r="AW37" s="327"/>
    </row>
    <row r="38" spans="1:49" x14ac:dyDescent="0.3">
      <c r="A38" s="216" t="s">
        <v>23</v>
      </c>
      <c r="B38" s="272">
        <v>13574.77</v>
      </c>
      <c r="C38" s="272">
        <v>4722.76</v>
      </c>
      <c r="D38" s="272">
        <v>2249.7199999999998</v>
      </c>
      <c r="E38" s="272">
        <v>6365.6</v>
      </c>
      <c r="F38" s="272">
        <v>198211.07</v>
      </c>
      <c r="G38" s="329"/>
      <c r="H38" s="403">
        <v>6.0299101046214911</v>
      </c>
      <c r="I38" s="403">
        <v>2.0978490424296097</v>
      </c>
      <c r="J38" s="403">
        <v>0.99932517166545431</v>
      </c>
      <c r="K38" s="403">
        <v>2.827598240115933</v>
      </c>
      <c r="L38" s="403">
        <v>88.045317441167526</v>
      </c>
      <c r="M38" s="405"/>
      <c r="N38" s="280">
        <v>29418.27</v>
      </c>
      <c r="O38" s="406">
        <v>12144.87</v>
      </c>
      <c r="P38" s="406">
        <v>6361.07</v>
      </c>
      <c r="Q38" s="406">
        <v>4397.04</v>
      </c>
      <c r="R38" s="280">
        <v>172802.67</v>
      </c>
      <c r="S38" s="405"/>
      <c r="T38" s="403">
        <v>13.067589619086236</v>
      </c>
      <c r="U38" s="403">
        <v>5.3947488121208984</v>
      </c>
      <c r="V38" s="403">
        <v>2.8255860150267464</v>
      </c>
      <c r="W38" s="403">
        <v>1.9531642839197185</v>
      </c>
      <c r="X38" s="403">
        <v>76.758911269846422</v>
      </c>
      <c r="Y38" s="405"/>
      <c r="Z38" s="280">
        <v>3404.47</v>
      </c>
      <c r="AA38" s="280">
        <v>1196.76</v>
      </c>
      <c r="AB38" s="280">
        <v>1198.1600000000001</v>
      </c>
      <c r="AC38" s="280">
        <v>2458.5700000000002</v>
      </c>
      <c r="AD38" s="280">
        <v>216865.96</v>
      </c>
      <c r="AE38" s="405"/>
      <c r="AF38" s="403">
        <v>1.5122648894884203</v>
      </c>
      <c r="AG38" s="403">
        <v>0.53160055137632645</v>
      </c>
      <c r="AH38" s="403">
        <v>0.53222243109483891</v>
      </c>
      <c r="AI38" s="403">
        <v>1.0920962996735311</v>
      </c>
      <c r="AJ38" s="403">
        <v>96.331815828366885</v>
      </c>
      <c r="AK38" s="405"/>
      <c r="AL38" s="280">
        <v>10418.57</v>
      </c>
      <c r="AM38" s="280">
        <v>5243.92</v>
      </c>
      <c r="AN38" s="280">
        <v>9921.6200000000008</v>
      </c>
      <c r="AO38" s="280">
        <v>2948.31</v>
      </c>
      <c r="AP38" s="280">
        <v>196591.5</v>
      </c>
      <c r="AQ38" s="405"/>
      <c r="AR38" s="403">
        <v>4.6279266992152586</v>
      </c>
      <c r="AS38" s="403">
        <v>2.3293482096438263</v>
      </c>
      <c r="AT38" s="403">
        <v>4.4071816091333167</v>
      </c>
      <c r="AU38" s="403">
        <v>1.3096387092051347</v>
      </c>
      <c r="AV38" s="403">
        <v>87.32590477280246</v>
      </c>
      <c r="AW38" s="328"/>
    </row>
    <row r="39" spans="1:49" x14ac:dyDescent="0.3">
      <c r="A39" s="217" t="s">
        <v>25</v>
      </c>
      <c r="B39" s="275">
        <v>6732.65</v>
      </c>
      <c r="C39" s="275">
        <v>1602.83</v>
      </c>
      <c r="D39" s="275">
        <v>1006.32</v>
      </c>
      <c r="E39" s="275">
        <v>1984.7</v>
      </c>
      <c r="F39" s="275">
        <v>47751.71</v>
      </c>
      <c r="G39" s="329"/>
      <c r="H39" s="403">
        <v>11.396166437027533</v>
      </c>
      <c r="I39" s="403">
        <v>2.713065056145922</v>
      </c>
      <c r="J39" s="403">
        <v>1.7033694323794566</v>
      </c>
      <c r="K39" s="403">
        <v>3.359445616149443</v>
      </c>
      <c r="L39" s="403">
        <v>80.827970385015107</v>
      </c>
      <c r="M39" s="405"/>
      <c r="N39" s="280">
        <v>11831.84</v>
      </c>
      <c r="O39" s="406">
        <v>3332.1</v>
      </c>
      <c r="P39" s="406">
        <v>1232.0899999999999</v>
      </c>
      <c r="Q39" s="406">
        <v>1239.3</v>
      </c>
      <c r="R39" s="280">
        <v>41442.86</v>
      </c>
      <c r="S39" s="405"/>
      <c r="T39" s="403">
        <v>20.027421282300409</v>
      </c>
      <c r="U39" s="403">
        <v>5.640151527974786</v>
      </c>
      <c r="V39" s="403">
        <v>2.0855239326858297</v>
      </c>
      <c r="W39" s="403">
        <v>2.097728095981259</v>
      </c>
      <c r="X39" s="403">
        <v>70.149158234340248</v>
      </c>
      <c r="Y39" s="405"/>
      <c r="Z39" s="280">
        <v>1748.12</v>
      </c>
      <c r="AA39" s="280">
        <v>689.07</v>
      </c>
      <c r="AB39" s="410">
        <v>581.5</v>
      </c>
      <c r="AC39" s="410">
        <v>896.83</v>
      </c>
      <c r="AD39" s="410">
        <v>55162.67</v>
      </c>
      <c r="AE39" s="405"/>
      <c r="AF39" s="403">
        <v>2.9589933342586603</v>
      </c>
      <c r="AG39" s="403">
        <v>1.1663693206631212</v>
      </c>
      <c r="AH39" s="403">
        <v>0.98428862084491398</v>
      </c>
      <c r="AI39" s="403">
        <v>1.518038802807127</v>
      </c>
      <c r="AJ39" s="403">
        <v>93.372292994708701</v>
      </c>
      <c r="AK39" s="405"/>
      <c r="AL39" s="280">
        <v>3847.96</v>
      </c>
      <c r="AM39" s="280">
        <v>1433.66</v>
      </c>
      <c r="AN39" s="410">
        <v>2192.65</v>
      </c>
      <c r="AO39" s="410">
        <v>904.8</v>
      </c>
      <c r="AP39" s="410">
        <v>50699.13</v>
      </c>
      <c r="AQ39" s="405"/>
      <c r="AR39" s="403">
        <v>6.5133331753506374</v>
      </c>
      <c r="AS39" s="403">
        <v>2.4267157767162848</v>
      </c>
      <c r="AT39" s="403">
        <v>3.7114367059253675</v>
      </c>
      <c r="AU39" s="403">
        <v>1.531529396630229</v>
      </c>
      <c r="AV39" s="403">
        <v>85.816984945377484</v>
      </c>
      <c r="AW39" s="328"/>
    </row>
    <row r="40" spans="1:49" x14ac:dyDescent="0.3">
      <c r="A40" s="216" t="s">
        <v>26</v>
      </c>
      <c r="B40" s="275">
        <v>1216.96</v>
      </c>
      <c r="C40" s="275">
        <v>261.77</v>
      </c>
      <c r="D40" s="275">
        <v>159.82</v>
      </c>
      <c r="E40" s="275">
        <v>320.91000000000003</v>
      </c>
      <c r="F40" s="275">
        <v>6158.53</v>
      </c>
      <c r="G40" s="329"/>
      <c r="H40" s="403">
        <v>14.99090292055053</v>
      </c>
      <c r="I40" s="403">
        <v>3.2245666722920325</v>
      </c>
      <c r="J40" s="403">
        <v>1.9687139304187367</v>
      </c>
      <c r="K40" s="403">
        <v>3.9530721274601222</v>
      </c>
      <c r="L40" s="403">
        <v>75.862744349278572</v>
      </c>
      <c r="M40" s="405"/>
      <c r="N40" s="280">
        <v>1674.68</v>
      </c>
      <c r="O40" s="406">
        <v>582.08000000000004</v>
      </c>
      <c r="P40" s="406">
        <v>99.12</v>
      </c>
      <c r="Q40" s="406">
        <v>119.14</v>
      </c>
      <c r="R40" s="280">
        <v>5642.97</v>
      </c>
      <c r="S40" s="405"/>
      <c r="T40" s="403">
        <v>20.629244431195406</v>
      </c>
      <c r="U40" s="403">
        <v>7.170247807646966</v>
      </c>
      <c r="V40" s="403">
        <v>1.2209918957771566</v>
      </c>
      <c r="W40" s="403">
        <v>1.4676046656869495</v>
      </c>
      <c r="X40" s="403">
        <v>69.511911199693515</v>
      </c>
      <c r="Y40" s="405"/>
      <c r="Z40" s="280">
        <v>444.54</v>
      </c>
      <c r="AA40" s="280">
        <v>66</v>
      </c>
      <c r="AB40" s="410">
        <v>118.32</v>
      </c>
      <c r="AC40" s="410">
        <v>139.72</v>
      </c>
      <c r="AD40" s="410">
        <v>7349.4</v>
      </c>
      <c r="AE40" s="405"/>
      <c r="AF40" s="403">
        <v>5.4759860507342335</v>
      </c>
      <c r="AG40" s="403">
        <v>0.81300913157074595</v>
      </c>
      <c r="AH40" s="403">
        <v>1.4575036431431916</v>
      </c>
      <c r="AI40" s="403">
        <v>1.7211156948949184</v>
      </c>
      <c r="AJ40" s="403">
        <v>90.532262296455144</v>
      </c>
      <c r="AK40" s="405"/>
      <c r="AL40" s="280">
        <v>543.72</v>
      </c>
      <c r="AM40" s="280">
        <v>85.51</v>
      </c>
      <c r="AN40" s="410">
        <v>152.22</v>
      </c>
      <c r="AO40" s="410">
        <v>78.34</v>
      </c>
      <c r="AP40" s="410">
        <v>7258.2</v>
      </c>
      <c r="AQ40" s="405"/>
      <c r="AR40" s="403">
        <v>6.6977170457219088</v>
      </c>
      <c r="AS40" s="403">
        <v>1.0533395581911287</v>
      </c>
      <c r="AT40" s="403">
        <v>1.8750946970863474</v>
      </c>
      <c r="AU40" s="403">
        <v>0.96501720253412482</v>
      </c>
      <c r="AV40" s="403">
        <v>89.408831496466476</v>
      </c>
      <c r="AW40" s="328"/>
    </row>
    <row r="41" spans="1:49" x14ac:dyDescent="0.3">
      <c r="A41" s="216" t="s">
        <v>27</v>
      </c>
      <c r="B41" s="276">
        <v>324.04000000000002</v>
      </c>
      <c r="C41" s="276">
        <v>123.01</v>
      </c>
      <c r="D41" s="276">
        <v>29.22</v>
      </c>
      <c r="E41" s="276">
        <v>36.11</v>
      </c>
      <c r="F41" s="276">
        <v>1065.22</v>
      </c>
      <c r="G41" s="329"/>
      <c r="H41" s="403">
        <v>20.540060851926977</v>
      </c>
      <c r="I41" s="403">
        <v>7.7972870182555774</v>
      </c>
      <c r="J41" s="403">
        <v>1.8521805273833669</v>
      </c>
      <c r="K41" s="403">
        <v>2.288919878296146</v>
      </c>
      <c r="L41" s="403">
        <v>67.521551724137936</v>
      </c>
      <c r="M41" s="405"/>
      <c r="N41" s="280">
        <v>301.23</v>
      </c>
      <c r="O41" s="406">
        <v>99.21</v>
      </c>
      <c r="P41" s="406">
        <v>13.12</v>
      </c>
      <c r="Q41" s="406">
        <v>14.98</v>
      </c>
      <c r="R41" s="280">
        <v>1149.07</v>
      </c>
      <c r="S41" s="405"/>
      <c r="T41" s="403">
        <v>19.094193711967545</v>
      </c>
      <c r="U41" s="403">
        <v>6.2886663286004048</v>
      </c>
      <c r="V41" s="403">
        <v>0.83164300202839736</v>
      </c>
      <c r="W41" s="403">
        <v>0.94954361054766734</v>
      </c>
      <c r="X41" s="403">
        <v>72.836587221095328</v>
      </c>
      <c r="Y41" s="405"/>
      <c r="Z41" s="280">
        <v>156.94</v>
      </c>
      <c r="AA41" s="280">
        <v>52.06</v>
      </c>
      <c r="AB41" s="411">
        <v>8.0399999999999991</v>
      </c>
      <c r="AC41" s="411">
        <v>16.36</v>
      </c>
      <c r="AD41" s="411">
        <v>1344.2</v>
      </c>
      <c r="AE41" s="405"/>
      <c r="AF41" s="403">
        <v>9.9480223123732241</v>
      </c>
      <c r="AG41" s="403">
        <v>3.2999492900608516</v>
      </c>
      <c r="AH41" s="403">
        <v>0.50963488843813376</v>
      </c>
      <c r="AI41" s="403">
        <v>1.0370182555780931</v>
      </c>
      <c r="AJ41" s="403">
        <v>85.20537525354969</v>
      </c>
      <c r="AK41" s="405"/>
      <c r="AL41" s="280">
        <v>130.77000000000001</v>
      </c>
      <c r="AM41" s="280">
        <v>42.38</v>
      </c>
      <c r="AN41" s="411">
        <v>28.88</v>
      </c>
      <c r="AO41" s="411">
        <v>8.85</v>
      </c>
      <c r="AP41" s="411">
        <v>1366.73</v>
      </c>
      <c r="AQ41" s="405"/>
      <c r="AR41" s="403">
        <v>8.2891734279918854</v>
      </c>
      <c r="AS41" s="403">
        <v>2.6863590263691681</v>
      </c>
      <c r="AT41" s="403">
        <v>1.8306288032454359</v>
      </c>
      <c r="AU41" s="403">
        <v>0.56097870182555776</v>
      </c>
      <c r="AV41" s="403">
        <v>86.633493914807289</v>
      </c>
      <c r="AW41" s="328"/>
    </row>
    <row r="42" spans="1:49" s="221" customFormat="1" x14ac:dyDescent="0.3">
      <c r="A42" s="28" t="s">
        <v>35</v>
      </c>
      <c r="B42" s="278">
        <v>23556.95</v>
      </c>
      <c r="C42" s="278">
        <v>5618.51</v>
      </c>
      <c r="D42" s="278">
        <v>2805.71</v>
      </c>
      <c r="E42" s="278">
        <v>9030.15</v>
      </c>
      <c r="F42" s="278">
        <v>194813.99</v>
      </c>
      <c r="G42" s="327"/>
      <c r="H42" s="452">
        <v>9.9891525638193794</v>
      </c>
      <c r="I42" s="452">
        <v>2.3824881222460812</v>
      </c>
      <c r="J42" s="452">
        <v>1.1897408297692897</v>
      </c>
      <c r="K42" s="452">
        <v>3.8291691421925829</v>
      </c>
      <c r="L42" s="452">
        <v>82.609449341972663</v>
      </c>
      <c r="M42" s="407"/>
      <c r="N42" s="408">
        <v>39345.230000000003</v>
      </c>
      <c r="O42" s="408">
        <v>13035.24</v>
      </c>
      <c r="P42" s="408">
        <v>7149.27</v>
      </c>
      <c r="Q42" s="408">
        <v>6769.66</v>
      </c>
      <c r="R42" s="408">
        <v>169525.91</v>
      </c>
      <c r="S42" s="407"/>
      <c r="T42" s="452">
        <v>16.684057364326161</v>
      </c>
      <c r="U42" s="452">
        <v>5.5274982994827822</v>
      </c>
      <c r="V42" s="452">
        <v>3.0315957180338282</v>
      </c>
      <c r="W42" s="452">
        <v>2.87062487058747</v>
      </c>
      <c r="X42" s="452">
        <v>71.886223747569758</v>
      </c>
      <c r="Y42" s="407"/>
      <c r="Z42" s="408">
        <v>6215.6</v>
      </c>
      <c r="AA42" s="408">
        <v>1902.15</v>
      </c>
      <c r="AB42" s="408">
        <v>1172.31</v>
      </c>
      <c r="AC42" s="408">
        <v>4314.99</v>
      </c>
      <c r="AD42" s="408">
        <v>222220.26</v>
      </c>
      <c r="AE42" s="407"/>
      <c r="AF42" s="452">
        <v>2.635679774999554</v>
      </c>
      <c r="AG42" s="452">
        <v>0.80659281228126023</v>
      </c>
      <c r="AH42" s="452">
        <v>0.49710949176744429</v>
      </c>
      <c r="AI42" s="452">
        <v>1.829739988468583</v>
      </c>
      <c r="AJ42" s="452">
        <v>94.230877932483153</v>
      </c>
      <c r="AK42" s="407"/>
      <c r="AL42" s="408">
        <v>15568.26</v>
      </c>
      <c r="AM42" s="408">
        <v>5867.84</v>
      </c>
      <c r="AN42" s="408">
        <v>12083.36</v>
      </c>
      <c r="AO42" s="408">
        <v>3125.4</v>
      </c>
      <c r="AP42" s="408">
        <v>199180.45</v>
      </c>
      <c r="AQ42" s="407"/>
      <c r="AR42" s="452">
        <v>6.6016069267543847</v>
      </c>
      <c r="AS42" s="452">
        <v>2.4882146873887288</v>
      </c>
      <c r="AT42" s="452">
        <v>5.123860538972683</v>
      </c>
      <c r="AU42" s="452">
        <v>1.3253030389316567</v>
      </c>
      <c r="AV42" s="452">
        <v>84.461014807952552</v>
      </c>
      <c r="AW42" s="279"/>
    </row>
    <row r="43" spans="1:49" x14ac:dyDescent="0.3">
      <c r="A43" s="216" t="s">
        <v>23</v>
      </c>
      <c r="B43" s="272">
        <v>16041.05</v>
      </c>
      <c r="C43" s="272">
        <v>3508.92</v>
      </c>
      <c r="D43" s="272">
        <v>1857.98</v>
      </c>
      <c r="E43" s="272">
        <v>6741.44</v>
      </c>
      <c r="F43" s="272">
        <v>151242.71</v>
      </c>
      <c r="G43" s="329"/>
      <c r="H43" s="403">
        <v>8.9418932048847175</v>
      </c>
      <c r="I43" s="403">
        <v>1.95600586647907</v>
      </c>
      <c r="J43" s="403">
        <v>1.0357089303263634</v>
      </c>
      <c r="K43" s="403">
        <v>3.7579358288352718</v>
      </c>
      <c r="L43" s="403">
        <v>84.308456169474567</v>
      </c>
      <c r="M43" s="405"/>
      <c r="N43" s="280">
        <v>27049.65</v>
      </c>
      <c r="O43" s="406">
        <v>9239.77</v>
      </c>
      <c r="P43" s="406">
        <v>6212.24</v>
      </c>
      <c r="Q43" s="406">
        <v>5761.73</v>
      </c>
      <c r="R43" s="280">
        <v>131128.71</v>
      </c>
      <c r="S43" s="405"/>
      <c r="T43" s="403">
        <v>15.078506801581565</v>
      </c>
      <c r="U43" s="403">
        <v>5.150600277269735</v>
      </c>
      <c r="V43" s="403">
        <v>3.4629395608836733</v>
      </c>
      <c r="W43" s="403">
        <v>3.2118081008026551</v>
      </c>
      <c r="X43" s="403">
        <v>73.096145259462361</v>
      </c>
      <c r="Y43" s="405"/>
      <c r="Z43" s="280">
        <v>4071.26</v>
      </c>
      <c r="AA43" s="280">
        <v>1101.97</v>
      </c>
      <c r="AB43" s="280">
        <v>725.28</v>
      </c>
      <c r="AC43" s="406">
        <v>3300.68</v>
      </c>
      <c r="AD43" s="406">
        <v>170192.9</v>
      </c>
      <c r="AE43" s="405"/>
      <c r="AF43" s="403">
        <v>2.2694756346572675</v>
      </c>
      <c r="AG43" s="403">
        <v>0.61428011601402743</v>
      </c>
      <c r="AH43" s="403">
        <v>0.40429874002255389</v>
      </c>
      <c r="AI43" s="403">
        <v>1.8399249465277454</v>
      </c>
      <c r="AJ43" s="403">
        <v>94.872014988396913</v>
      </c>
      <c r="AK43" s="405"/>
      <c r="AL43" s="280">
        <v>11080.23</v>
      </c>
      <c r="AM43" s="280">
        <v>4925.58</v>
      </c>
      <c r="AN43" s="280">
        <v>9945.86</v>
      </c>
      <c r="AO43" s="406">
        <v>2512.11</v>
      </c>
      <c r="AP43" s="406">
        <v>150928.31</v>
      </c>
      <c r="AQ43" s="405"/>
      <c r="AR43" s="403">
        <v>6.1765428912421445</v>
      </c>
      <c r="AS43" s="403">
        <v>2.7457061933050562</v>
      </c>
      <c r="AT43" s="403">
        <v>5.5442017792310807</v>
      </c>
      <c r="AU43" s="403">
        <v>1.4003459461146841</v>
      </c>
      <c r="AV43" s="403">
        <v>84.13319761572555</v>
      </c>
      <c r="AW43" s="328"/>
    </row>
    <row r="44" spans="1:49" x14ac:dyDescent="0.3">
      <c r="A44" s="217" t="s">
        <v>25</v>
      </c>
      <c r="B44" s="275">
        <v>6441.52</v>
      </c>
      <c r="C44" s="275">
        <v>1704.7</v>
      </c>
      <c r="D44" s="275">
        <v>866.55</v>
      </c>
      <c r="E44" s="275">
        <v>2040.89</v>
      </c>
      <c r="F44" s="275">
        <v>38463.839999999997</v>
      </c>
      <c r="G44" s="329"/>
      <c r="H44" s="403">
        <v>13.008572726813753</v>
      </c>
      <c r="I44" s="403">
        <v>3.4426212955015902</v>
      </c>
      <c r="J44" s="403">
        <v>1.7499873781996262</v>
      </c>
      <c r="K44" s="403">
        <v>4.121552986317969</v>
      </c>
      <c r="L44" s="403">
        <v>77.677265613167052</v>
      </c>
      <c r="M44" s="405"/>
      <c r="N44" s="280">
        <v>10874.8</v>
      </c>
      <c r="O44" s="406">
        <v>3247.81</v>
      </c>
      <c r="P44" s="406">
        <v>842.2</v>
      </c>
      <c r="Q44" s="406">
        <v>859.54</v>
      </c>
      <c r="R44" s="280">
        <v>33693.160000000003</v>
      </c>
      <c r="S44" s="405"/>
      <c r="T44" s="403">
        <v>21.961528752461248</v>
      </c>
      <c r="U44" s="403">
        <v>6.5589135154238392</v>
      </c>
      <c r="V44" s="403">
        <v>1.7008128439440602</v>
      </c>
      <c r="W44" s="403">
        <v>1.7358307669005906</v>
      </c>
      <c r="X44" s="403">
        <v>68.042934316150863</v>
      </c>
      <c r="Y44" s="405"/>
      <c r="Z44" s="280">
        <v>1771.84</v>
      </c>
      <c r="AA44" s="280">
        <v>671.95</v>
      </c>
      <c r="AB44" s="280">
        <v>395.56</v>
      </c>
      <c r="AC44" s="406">
        <v>933.92</v>
      </c>
      <c r="AD44" s="406">
        <v>45744.23</v>
      </c>
      <c r="AE44" s="405"/>
      <c r="AF44" s="403">
        <v>3.5782097238350072</v>
      </c>
      <c r="AG44" s="403">
        <v>1.3569950017670522</v>
      </c>
      <c r="AH44" s="403">
        <v>0.79882869692532943</v>
      </c>
      <c r="AI44" s="403">
        <v>1.8860402887867924</v>
      </c>
      <c r="AJ44" s="403">
        <v>92.379926288685823</v>
      </c>
      <c r="AK44" s="405"/>
      <c r="AL44" s="280">
        <v>4036.59</v>
      </c>
      <c r="AM44" s="280">
        <v>792.77</v>
      </c>
      <c r="AN44" s="280">
        <v>1998.88</v>
      </c>
      <c r="AO44" s="406">
        <v>517.72</v>
      </c>
      <c r="AP44" s="406">
        <v>42171.54</v>
      </c>
      <c r="AQ44" s="405"/>
      <c r="AR44" s="403">
        <v>8.1518453072146215</v>
      </c>
      <c r="AS44" s="403">
        <v>1.6009895491492905</v>
      </c>
      <c r="AT44" s="403">
        <v>4.0367142929267432</v>
      </c>
      <c r="AU44" s="403">
        <v>1.045529358307669</v>
      </c>
      <c r="AV44" s="403">
        <v>85.164921492401675</v>
      </c>
      <c r="AW44" s="328"/>
    </row>
    <row r="45" spans="1:49" x14ac:dyDescent="0.3">
      <c r="A45" s="216" t="s">
        <v>26</v>
      </c>
      <c r="B45" s="275">
        <v>894.14</v>
      </c>
      <c r="C45" s="275">
        <v>347.83</v>
      </c>
      <c r="D45" s="275">
        <v>71.180000000000007</v>
      </c>
      <c r="E45" s="275">
        <v>196.87</v>
      </c>
      <c r="F45" s="275">
        <v>4445.6400000000003</v>
      </c>
      <c r="G45" s="329"/>
      <c r="H45" s="403">
        <v>15.013256275112624</v>
      </c>
      <c r="I45" s="403">
        <v>5.8403168745078213</v>
      </c>
      <c r="J45" s="403">
        <v>1.1951636004009625</v>
      </c>
      <c r="K45" s="403">
        <v>3.3055894634860561</v>
      </c>
      <c r="L45" s="403">
        <v>74.645505879271354</v>
      </c>
      <c r="M45" s="405"/>
      <c r="N45" s="280">
        <v>1245.0899999999999</v>
      </c>
      <c r="O45" s="406">
        <v>500.5</v>
      </c>
      <c r="P45" s="406">
        <v>87.72</v>
      </c>
      <c r="Q45" s="406">
        <v>134.30000000000001</v>
      </c>
      <c r="R45" s="280">
        <v>3988.06</v>
      </c>
      <c r="S45" s="405"/>
      <c r="T45" s="403">
        <v>20.905960202630432</v>
      </c>
      <c r="U45" s="403">
        <v>8.4037564203523694</v>
      </c>
      <c r="V45" s="403">
        <v>1.4728821442423774</v>
      </c>
      <c r="W45" s="403">
        <v>2.2549939805261205</v>
      </c>
      <c r="X45" s="403">
        <v>66.962407252248695</v>
      </c>
      <c r="Y45" s="405"/>
      <c r="Z45" s="280">
        <v>303.69</v>
      </c>
      <c r="AA45" s="280">
        <v>109.73</v>
      </c>
      <c r="AB45" s="280">
        <v>44.76</v>
      </c>
      <c r="AC45" s="406">
        <v>60.83</v>
      </c>
      <c r="AD45" s="406">
        <v>5436.65</v>
      </c>
      <c r="AE45" s="405"/>
      <c r="AF45" s="403">
        <v>5.0991744001934292</v>
      </c>
      <c r="AG45" s="403">
        <v>1.8424459380724587</v>
      </c>
      <c r="AH45" s="403">
        <v>0.75155272202791623</v>
      </c>
      <c r="AI45" s="403">
        <v>1.0213796264735957</v>
      </c>
      <c r="AJ45" s="403">
        <v>91.285279406011412</v>
      </c>
      <c r="AK45" s="405"/>
      <c r="AL45" s="280">
        <v>382.83</v>
      </c>
      <c r="AM45" s="280">
        <v>133.47999999999999</v>
      </c>
      <c r="AN45" s="280">
        <v>125.61</v>
      </c>
      <c r="AO45" s="406">
        <v>79.489999999999995</v>
      </c>
      <c r="AP45" s="406">
        <v>5234.26</v>
      </c>
      <c r="AQ45" s="405"/>
      <c r="AR45" s="403">
        <v>6.4279921486583378</v>
      </c>
      <c r="AS45" s="403">
        <v>2.2412255883888799</v>
      </c>
      <c r="AT45" s="403">
        <v>2.1090826053156064</v>
      </c>
      <c r="AU45" s="403">
        <v>1.3346945012064133</v>
      </c>
      <c r="AV45" s="403">
        <v>87.88700515643076</v>
      </c>
      <c r="AW45" s="328"/>
    </row>
    <row r="46" spans="1:49" x14ac:dyDescent="0.3">
      <c r="A46" s="216" t="s">
        <v>27</v>
      </c>
      <c r="B46" s="277">
        <v>180.23</v>
      </c>
      <c r="C46" s="277">
        <v>57.07</v>
      </c>
      <c r="D46" s="277">
        <v>10</v>
      </c>
      <c r="E46" s="277">
        <v>50.95</v>
      </c>
      <c r="F46" s="277">
        <v>661.79</v>
      </c>
      <c r="G46" s="329"/>
      <c r="H46" s="403">
        <v>18.773176117661762</v>
      </c>
      <c r="I46" s="403">
        <v>5.9445439773342779</v>
      </c>
      <c r="J46" s="403">
        <v>1.0416232656972626</v>
      </c>
      <c r="K46" s="403">
        <v>5.3070705387275536</v>
      </c>
      <c r="L46" s="403">
        <v>68.933586100579134</v>
      </c>
      <c r="M46" s="405"/>
      <c r="N46" s="280">
        <v>175.68</v>
      </c>
      <c r="O46" s="406">
        <v>47.17</v>
      </c>
      <c r="P46" s="406">
        <v>7.12</v>
      </c>
      <c r="Q46" s="406">
        <v>14.09</v>
      </c>
      <c r="R46" s="280">
        <v>715.99</v>
      </c>
      <c r="S46" s="405"/>
      <c r="T46" s="403">
        <v>18.29923753176951</v>
      </c>
      <c r="U46" s="403">
        <v>4.913336944293988</v>
      </c>
      <c r="V46" s="403">
        <v>0.74163576517645102</v>
      </c>
      <c r="W46" s="403">
        <v>1.467647181367443</v>
      </c>
      <c r="X46" s="403">
        <v>74.579184200658304</v>
      </c>
      <c r="Y46" s="405"/>
      <c r="Z46" s="280">
        <v>68.8</v>
      </c>
      <c r="AA46" s="280">
        <v>18.5</v>
      </c>
      <c r="AB46" s="412">
        <v>6.71</v>
      </c>
      <c r="AC46" s="412">
        <v>19.559999999999999</v>
      </c>
      <c r="AD46" s="412">
        <v>846.48</v>
      </c>
      <c r="AE46" s="405"/>
      <c r="AF46" s="403">
        <v>7.1663680679971673</v>
      </c>
      <c r="AG46" s="403">
        <v>1.9270030415399357</v>
      </c>
      <c r="AH46" s="403">
        <v>0.69892921128286323</v>
      </c>
      <c r="AI46" s="403">
        <v>2.0374151077038456</v>
      </c>
      <c r="AJ46" s="403">
        <v>88.171326194741894</v>
      </c>
      <c r="AK46" s="405"/>
      <c r="AL46" s="280">
        <v>68.62</v>
      </c>
      <c r="AM46" s="280">
        <v>16.010000000000002</v>
      </c>
      <c r="AN46" s="412">
        <v>13</v>
      </c>
      <c r="AO46" s="412">
        <v>16.079999999999998</v>
      </c>
      <c r="AP46" s="412">
        <v>846.33</v>
      </c>
      <c r="AQ46" s="405"/>
      <c r="AR46" s="403">
        <v>7.1476188492146164</v>
      </c>
      <c r="AS46" s="403">
        <v>1.6676388483813178</v>
      </c>
      <c r="AT46" s="403">
        <v>1.3541102454064413</v>
      </c>
      <c r="AU46" s="403">
        <v>1.6749302112411983</v>
      </c>
      <c r="AV46" s="403">
        <v>88.155701845756425</v>
      </c>
      <c r="AW46" s="328"/>
    </row>
    <row r="47" spans="1:49" s="221" customFormat="1" x14ac:dyDescent="0.3">
      <c r="A47" s="221" t="s">
        <v>36</v>
      </c>
      <c r="B47" s="278">
        <v>20312.79</v>
      </c>
      <c r="C47" s="278">
        <v>4701.3900000000003</v>
      </c>
      <c r="D47" s="278">
        <v>3694.91</v>
      </c>
      <c r="E47" s="278">
        <v>7923.25</v>
      </c>
      <c r="F47" s="278">
        <v>178164.23</v>
      </c>
      <c r="G47" s="327"/>
      <c r="H47" s="452">
        <v>9.4567571539899369</v>
      </c>
      <c r="I47" s="452">
        <v>2.1887640012128688</v>
      </c>
      <c r="J47" s="452">
        <v>1.7201904108617747</v>
      </c>
      <c r="K47" s="452">
        <v>3.6887227761597869</v>
      </c>
      <c r="L47" s="452">
        <v>82.945565657775632</v>
      </c>
      <c r="M47" s="407"/>
      <c r="N47" s="408">
        <v>33292.699999999997</v>
      </c>
      <c r="O47" s="408">
        <v>12903.69</v>
      </c>
      <c r="P47" s="408">
        <v>7135.56</v>
      </c>
      <c r="Q47" s="408">
        <v>6104.09</v>
      </c>
      <c r="R47" s="408">
        <v>155360.53</v>
      </c>
      <c r="S47" s="407"/>
      <c r="T47" s="452">
        <v>15.499642289446241</v>
      </c>
      <c r="U47" s="452">
        <v>6.0074003975016925</v>
      </c>
      <c r="V47" s="452">
        <v>3.3220083542302374</v>
      </c>
      <c r="W47" s="452">
        <v>2.8418004998869395</v>
      </c>
      <c r="X47" s="452">
        <v>72.329148458934895</v>
      </c>
      <c r="Y47" s="407"/>
      <c r="Z47" s="408">
        <v>6328.91</v>
      </c>
      <c r="AA47" s="408">
        <v>2223</v>
      </c>
      <c r="AB47" s="408">
        <v>2162.67</v>
      </c>
      <c r="AC47" s="408">
        <v>3708.38</v>
      </c>
      <c r="AD47" s="408">
        <v>200373.6</v>
      </c>
      <c r="AE47" s="407"/>
      <c r="AF47" s="452">
        <v>2.9464669757063624</v>
      </c>
      <c r="AG47" s="452">
        <v>1.0349327272777213</v>
      </c>
      <c r="AH47" s="452">
        <v>1.0068456865954609</v>
      </c>
      <c r="AI47" s="452">
        <v>1.726461460720718</v>
      </c>
      <c r="AJ47" s="452">
        <v>93.285288494131919</v>
      </c>
      <c r="AK47" s="407"/>
      <c r="AL47" s="408">
        <v>9359.64</v>
      </c>
      <c r="AM47" s="408">
        <v>5088.88</v>
      </c>
      <c r="AN47" s="408">
        <v>8332.73</v>
      </c>
      <c r="AO47" s="408">
        <v>4330.46</v>
      </c>
      <c r="AP47" s="408">
        <v>187684.86</v>
      </c>
      <c r="AQ47" s="407"/>
      <c r="AR47" s="452">
        <v>4.3574438828329516</v>
      </c>
      <c r="AS47" s="452">
        <v>2.3691625988254841</v>
      </c>
      <c r="AT47" s="452">
        <v>3.8793589674174034</v>
      </c>
      <c r="AU47" s="452">
        <v>2.0160750239168159</v>
      </c>
      <c r="AV47" s="452">
        <v>87.377959527007334</v>
      </c>
      <c r="AW47" s="279"/>
    </row>
    <row r="48" spans="1:49" x14ac:dyDescent="0.3">
      <c r="A48" s="216" t="s">
        <v>23</v>
      </c>
      <c r="B48" s="272">
        <v>14593.54</v>
      </c>
      <c r="C48" s="272">
        <v>2905.54</v>
      </c>
      <c r="D48" s="272">
        <v>2789.6</v>
      </c>
      <c r="E48" s="272">
        <v>5995.9</v>
      </c>
      <c r="F48" s="272">
        <v>144214.74</v>
      </c>
      <c r="G48" s="329"/>
      <c r="H48" s="403">
        <v>8.559295133845696</v>
      </c>
      <c r="I48" s="403">
        <v>1.7041358288115167</v>
      </c>
      <c r="J48" s="403">
        <v>1.6361355576080889</v>
      </c>
      <c r="K48" s="403">
        <v>3.516670916927997</v>
      </c>
      <c r="L48" s="403">
        <v>84.583762562806697</v>
      </c>
      <c r="M48" s="405"/>
      <c r="N48" s="280">
        <v>24544.27</v>
      </c>
      <c r="O48" s="406">
        <v>9496.1200000000008</v>
      </c>
      <c r="P48" s="406">
        <v>6078.86</v>
      </c>
      <c r="Q48" s="406">
        <v>5040.6899999999996</v>
      </c>
      <c r="R48" s="280">
        <v>125339.37</v>
      </c>
      <c r="S48" s="405"/>
      <c r="T48" s="403">
        <v>14.395523688892132</v>
      </c>
      <c r="U48" s="403">
        <v>5.5695940605510916</v>
      </c>
      <c r="V48" s="403">
        <v>3.5653280024811829</v>
      </c>
      <c r="W48" s="403">
        <v>2.9564282133207334</v>
      </c>
      <c r="X48" s="403">
        <v>73.51312016962882</v>
      </c>
      <c r="Y48" s="405"/>
      <c r="Z48" s="280">
        <v>4306.96</v>
      </c>
      <c r="AA48" s="280">
        <v>1555.99</v>
      </c>
      <c r="AB48" s="280">
        <v>1539.81</v>
      </c>
      <c r="AC48" s="406">
        <v>2997.78</v>
      </c>
      <c r="AD48" s="406">
        <v>160098.76999999999</v>
      </c>
      <c r="AE48" s="405"/>
      <c r="AF48" s="403">
        <v>2.5260863210480839</v>
      </c>
      <c r="AG48" s="403">
        <v>0.91260774529775246</v>
      </c>
      <c r="AH48" s="403">
        <v>0.90311797137959249</v>
      </c>
      <c r="AI48" s="403">
        <v>1.7582357513214717</v>
      </c>
      <c r="AJ48" s="403">
        <v>93.899946345827061</v>
      </c>
      <c r="AK48" s="405"/>
      <c r="AL48" s="280">
        <v>6570.5</v>
      </c>
      <c r="AM48" s="280">
        <v>3707.66</v>
      </c>
      <c r="AN48" s="280">
        <v>6650.1</v>
      </c>
      <c r="AO48" s="406">
        <v>3685.8</v>
      </c>
      <c r="AP48" s="406">
        <v>149885.26999999999</v>
      </c>
      <c r="AQ48" s="405"/>
      <c r="AR48" s="403">
        <v>3.8536810586693249</v>
      </c>
      <c r="AS48" s="403">
        <v>2.1745893180101832</v>
      </c>
      <c r="AT48" s="403">
        <v>3.900367461876094</v>
      </c>
      <c r="AU48" s="403">
        <v>2.161768152506415</v>
      </c>
      <c r="AV48" s="403">
        <v>87.909599874064</v>
      </c>
      <c r="AW48" s="328"/>
    </row>
    <row r="49" spans="1:49" x14ac:dyDescent="0.3">
      <c r="A49" s="217" t="s">
        <v>25</v>
      </c>
      <c r="B49" s="275">
        <v>4965.03</v>
      </c>
      <c r="C49" s="275">
        <v>1486.88</v>
      </c>
      <c r="D49" s="275">
        <v>876.19</v>
      </c>
      <c r="E49" s="275">
        <v>1744.89</v>
      </c>
      <c r="F49" s="275">
        <v>30452.03</v>
      </c>
      <c r="G49" s="329"/>
      <c r="H49" s="403">
        <v>12.561736196025658</v>
      </c>
      <c r="I49" s="403">
        <v>3.7618693774552487</v>
      </c>
      <c r="J49" s="403">
        <v>2.2167978114121611</v>
      </c>
      <c r="K49" s="403">
        <v>4.4146456055820833</v>
      </c>
      <c r="L49" s="403">
        <v>77.044925709101292</v>
      </c>
      <c r="M49" s="405"/>
      <c r="N49" s="280">
        <v>7913.78</v>
      </c>
      <c r="O49" s="406">
        <v>3061.71</v>
      </c>
      <c r="P49" s="406">
        <v>1005.45</v>
      </c>
      <c r="Q49" s="406">
        <v>970.4</v>
      </c>
      <c r="R49" s="280">
        <v>26573.69</v>
      </c>
      <c r="S49" s="405"/>
      <c r="T49" s="403">
        <v>20.022198591626623</v>
      </c>
      <c r="U49" s="403">
        <v>7.7462559800713624</v>
      </c>
      <c r="V49" s="403">
        <v>2.5438310862762155</v>
      </c>
      <c r="W49" s="403">
        <v>2.4551531017180759</v>
      </c>
      <c r="X49" s="403">
        <v>67.232561240307717</v>
      </c>
      <c r="Y49" s="405"/>
      <c r="Z49" s="280">
        <v>1707.72</v>
      </c>
      <c r="AA49" s="280">
        <v>577.89</v>
      </c>
      <c r="AB49" s="280">
        <v>565.30999999999995</v>
      </c>
      <c r="AC49" s="406">
        <v>596.13</v>
      </c>
      <c r="AD49" s="406">
        <v>36077.97</v>
      </c>
      <c r="AE49" s="405"/>
      <c r="AF49" s="403">
        <v>4.320603931230413</v>
      </c>
      <c r="AG49" s="403">
        <v>1.4620861767846856</v>
      </c>
      <c r="AH49" s="403">
        <v>1.4302582439532621</v>
      </c>
      <c r="AI49" s="403">
        <v>1.5082341493478943</v>
      </c>
      <c r="AJ49" s="403">
        <v>91.278792198260192</v>
      </c>
      <c r="AK49" s="405"/>
      <c r="AL49" s="280">
        <v>2476.41</v>
      </c>
      <c r="AM49" s="280">
        <v>1299.4100000000001</v>
      </c>
      <c r="AN49" s="280">
        <v>1629.94</v>
      </c>
      <c r="AO49" s="406">
        <v>558.49</v>
      </c>
      <c r="AP49" s="406">
        <v>33560.78</v>
      </c>
      <c r="AQ49" s="405"/>
      <c r="AR49" s="403">
        <v>6.265422189432873</v>
      </c>
      <c r="AS49" s="403">
        <v>3.2875623370810856</v>
      </c>
      <c r="AT49" s="403">
        <v>4.1238172368243617</v>
      </c>
      <c r="AU49" s="403">
        <v>1.4130033550891676</v>
      </c>
      <c r="AV49" s="403">
        <v>84.910194881572508</v>
      </c>
      <c r="AW49" s="328"/>
    </row>
    <row r="50" spans="1:49" x14ac:dyDescent="0.3">
      <c r="A50" s="216" t="s">
        <v>26</v>
      </c>
      <c r="B50" s="275">
        <v>624.66</v>
      </c>
      <c r="C50" s="275">
        <v>275.06</v>
      </c>
      <c r="D50" s="275">
        <v>22.65</v>
      </c>
      <c r="E50" s="275">
        <v>164.47</v>
      </c>
      <c r="F50" s="275">
        <v>2994.52</v>
      </c>
      <c r="G50" s="329"/>
      <c r="H50" s="403">
        <v>15.305229887169686</v>
      </c>
      <c r="I50" s="403">
        <v>6.7394367059918903</v>
      </c>
      <c r="J50" s="403">
        <v>0.55496343121761182</v>
      </c>
      <c r="K50" s="403">
        <v>4.0297940632388789</v>
      </c>
      <c r="L50" s="403">
        <v>73.37082092934935</v>
      </c>
      <c r="M50" s="405"/>
      <c r="N50" s="280">
        <v>754.61</v>
      </c>
      <c r="O50" s="406">
        <v>314.39999999999998</v>
      </c>
      <c r="P50" s="406">
        <v>42.18</v>
      </c>
      <c r="Q50" s="406">
        <v>82.24</v>
      </c>
      <c r="R50" s="280">
        <v>2887.92</v>
      </c>
      <c r="S50" s="405"/>
      <c r="T50" s="403">
        <v>18.489225378857487</v>
      </c>
      <c r="U50" s="403">
        <v>7.7033334558418165</v>
      </c>
      <c r="V50" s="403">
        <v>1.0334815685986254</v>
      </c>
      <c r="W50" s="403">
        <v>2.0150195401031521</v>
      </c>
      <c r="X50" s="403">
        <v>70.758940056598917</v>
      </c>
      <c r="Y50" s="405"/>
      <c r="Z50" s="280">
        <v>277.14999999999998</v>
      </c>
      <c r="AA50" s="280">
        <v>71.010000000000005</v>
      </c>
      <c r="AB50" s="280">
        <v>50.1</v>
      </c>
      <c r="AC50" s="406">
        <v>95.83</v>
      </c>
      <c r="AD50" s="406">
        <v>3587.26</v>
      </c>
      <c r="AE50" s="405"/>
      <c r="AF50" s="403">
        <v>6.7906452521837135</v>
      </c>
      <c r="AG50" s="403">
        <v>1.7398654856848839</v>
      </c>
      <c r="AH50" s="403">
        <v>1.227535006799221</v>
      </c>
      <c r="AI50" s="403">
        <v>2.3479975988337194</v>
      </c>
      <c r="AJ50" s="403">
        <v>87.893956656498474</v>
      </c>
      <c r="AK50" s="405"/>
      <c r="AL50" s="280">
        <v>289.37</v>
      </c>
      <c r="AM50" s="280">
        <v>64.87</v>
      </c>
      <c r="AN50" s="280">
        <v>49.07</v>
      </c>
      <c r="AO50" s="406">
        <v>70.03</v>
      </c>
      <c r="AP50" s="406">
        <v>3608.01</v>
      </c>
      <c r="AQ50" s="405"/>
      <c r="AR50" s="403">
        <v>7.0900559863770569</v>
      </c>
      <c r="AS50" s="403">
        <v>1.5894250676859372</v>
      </c>
      <c r="AT50" s="403">
        <v>1.2022982591544464</v>
      </c>
      <c r="AU50" s="403">
        <v>1.7158538228772342</v>
      </c>
      <c r="AV50" s="403">
        <v>88.402366863905328</v>
      </c>
      <c r="AW50" s="328"/>
    </row>
    <row r="51" spans="1:49" x14ac:dyDescent="0.3">
      <c r="A51" s="216" t="s">
        <v>27</v>
      </c>
      <c r="B51" s="277">
        <v>129.56</v>
      </c>
      <c r="C51" s="277">
        <v>33.909999999999997</v>
      </c>
      <c r="D51" s="277">
        <v>6.46</v>
      </c>
      <c r="E51" s="277">
        <v>18</v>
      </c>
      <c r="F51" s="277">
        <v>502.94</v>
      </c>
      <c r="G51" s="329"/>
      <c r="H51" s="403">
        <v>18.753166297566835</v>
      </c>
      <c r="I51" s="403">
        <v>4.9083040224644288</v>
      </c>
      <c r="J51" s="403">
        <v>0.93505290430905952</v>
      </c>
      <c r="K51" s="403">
        <v>2.6054105692822094</v>
      </c>
      <c r="L51" s="403">
        <v>72.79806620637747</v>
      </c>
      <c r="M51" s="405"/>
      <c r="N51" s="280">
        <v>80.03</v>
      </c>
      <c r="O51" s="406">
        <v>31.46</v>
      </c>
      <c r="P51" s="406">
        <v>9.07</v>
      </c>
      <c r="Q51" s="406">
        <v>10.77</v>
      </c>
      <c r="R51" s="280">
        <v>559.54</v>
      </c>
      <c r="S51" s="405"/>
      <c r="T51" s="403">
        <v>11.583944881091956</v>
      </c>
      <c r="U51" s="403">
        <v>4.5536786949787951</v>
      </c>
      <c r="V51" s="403">
        <v>1.31283743685498</v>
      </c>
      <c r="W51" s="403">
        <v>1.558903990620522</v>
      </c>
      <c r="X51" s="403">
        <v>80.990634996453736</v>
      </c>
      <c r="Y51" s="405"/>
      <c r="Z51" s="280">
        <v>37.08</v>
      </c>
      <c r="AA51" s="280">
        <v>18.100000000000001</v>
      </c>
      <c r="AB51" s="412">
        <v>7.44</v>
      </c>
      <c r="AC51" s="412">
        <v>18.649999999999999</v>
      </c>
      <c r="AD51" s="412">
        <v>609.61</v>
      </c>
      <c r="AE51" s="405"/>
      <c r="AF51" s="403">
        <v>5.3671457727213507</v>
      </c>
      <c r="AG51" s="403">
        <v>2.6198850724448883</v>
      </c>
      <c r="AH51" s="403">
        <v>1.0769030353033133</v>
      </c>
      <c r="AI51" s="403">
        <v>2.6994948398396224</v>
      </c>
      <c r="AJ51" s="403">
        <v>88.238018730007099</v>
      </c>
      <c r="AK51" s="405"/>
      <c r="AL51" s="280">
        <v>23.37</v>
      </c>
      <c r="AM51" s="280">
        <v>16.95</v>
      </c>
      <c r="AN51" s="412">
        <v>3.62</v>
      </c>
      <c r="AO51" s="412">
        <v>16.14</v>
      </c>
      <c r="AP51" s="412">
        <v>630.79999999999995</v>
      </c>
      <c r="AQ51" s="405"/>
      <c r="AR51" s="403">
        <v>3.3826913891180683</v>
      </c>
      <c r="AS51" s="403">
        <v>2.4534282860740801</v>
      </c>
      <c r="AT51" s="403">
        <v>0.52397701448897771</v>
      </c>
      <c r="AU51" s="403">
        <v>2.3361848104563809</v>
      </c>
      <c r="AV51" s="403">
        <v>91.305165950178761</v>
      </c>
      <c r="AW51" s="328"/>
    </row>
    <row r="52" spans="1:49" s="221" customFormat="1" x14ac:dyDescent="0.3">
      <c r="A52" s="221" t="s">
        <v>37</v>
      </c>
      <c r="B52" s="278">
        <v>26223.25</v>
      </c>
      <c r="C52" s="278">
        <v>8455.56</v>
      </c>
      <c r="D52" s="278">
        <v>4128.8599999999997</v>
      </c>
      <c r="E52" s="278">
        <v>17051.830000000002</v>
      </c>
      <c r="F52" s="278">
        <v>201916.22</v>
      </c>
      <c r="G52" s="327"/>
      <c r="H52" s="452">
        <v>10.172893707754945</v>
      </c>
      <c r="I52" s="452">
        <v>3.2802003229784402</v>
      </c>
      <c r="J52" s="452">
        <v>1.6017257172242598</v>
      </c>
      <c r="K52" s="452">
        <v>6.6149868575675024</v>
      </c>
      <c r="L52" s="452">
        <v>78.330193394474861</v>
      </c>
      <c r="M52" s="407"/>
      <c r="N52" s="408">
        <v>41148</v>
      </c>
      <c r="O52" s="408">
        <v>19024.509999999998</v>
      </c>
      <c r="P52" s="408">
        <v>8658.65</v>
      </c>
      <c r="Q52" s="408">
        <v>11752.66</v>
      </c>
      <c r="R52" s="408">
        <v>177191.9</v>
      </c>
      <c r="S52" s="407"/>
      <c r="T52" s="452">
        <v>15.96271363338642</v>
      </c>
      <c r="U52" s="452">
        <v>7.3802567596358575</v>
      </c>
      <c r="V52" s="452">
        <v>3.3589858656975142</v>
      </c>
      <c r="W52" s="452">
        <v>4.5592579471798196</v>
      </c>
      <c r="X52" s="452">
        <v>68.738785794100394</v>
      </c>
      <c r="Y52" s="407"/>
      <c r="Z52" s="408">
        <v>8885.2999999999993</v>
      </c>
      <c r="AA52" s="408">
        <v>3647.36</v>
      </c>
      <c r="AB52" s="408">
        <v>2913.29</v>
      </c>
      <c r="AC52" s="408">
        <v>8393.7000000000007</v>
      </c>
      <c r="AD52" s="408">
        <v>233936.06</v>
      </c>
      <c r="AE52" s="407"/>
      <c r="AF52" s="452">
        <v>3.4469111365492453</v>
      </c>
      <c r="AG52" s="452">
        <v>1.4149354330190604</v>
      </c>
      <c r="AH52" s="452">
        <v>1.1301646252796811</v>
      </c>
      <c r="AI52" s="452">
        <v>3.2562027176182466</v>
      </c>
      <c r="AJ52" s="452">
        <v>90.751782208192466</v>
      </c>
      <c r="AK52" s="407"/>
      <c r="AL52" s="408">
        <v>15891.83</v>
      </c>
      <c r="AM52" s="408">
        <v>7372.82</v>
      </c>
      <c r="AN52" s="408">
        <v>7370.96</v>
      </c>
      <c r="AO52" s="408">
        <v>8994.23</v>
      </c>
      <c r="AP52" s="408">
        <v>218145.89</v>
      </c>
      <c r="AQ52" s="407"/>
      <c r="AR52" s="452">
        <v>6.1649832652974457</v>
      </c>
      <c r="AS52" s="452">
        <v>2.8601685216900958</v>
      </c>
      <c r="AT52" s="452">
        <v>2.8594469642059384</v>
      </c>
      <c r="AU52" s="452">
        <v>3.4891688014681912</v>
      </c>
      <c r="AV52" s="452">
        <v>84.62623632667966</v>
      </c>
      <c r="AW52" s="279"/>
    </row>
    <row r="53" spans="1:49" x14ac:dyDescent="0.3">
      <c r="A53" s="216" t="s">
        <v>23</v>
      </c>
      <c r="B53" s="272">
        <v>19933.900000000001</v>
      </c>
      <c r="C53" s="272">
        <v>6229.87</v>
      </c>
      <c r="D53" s="272">
        <v>3244.32</v>
      </c>
      <c r="E53" s="272">
        <v>14638.91</v>
      </c>
      <c r="F53" s="272">
        <v>169553.46</v>
      </c>
      <c r="G53" s="329"/>
      <c r="H53" s="403">
        <v>9.3323300895513057</v>
      </c>
      <c r="I53" s="403">
        <v>2.9165995241770548</v>
      </c>
      <c r="J53" s="403">
        <v>1.5188731335129149</v>
      </c>
      <c r="K53" s="403">
        <v>6.8534075254332318</v>
      </c>
      <c r="L53" s="403">
        <v>79.378789727325497</v>
      </c>
      <c r="M53" s="405"/>
      <c r="N53" s="280">
        <v>31961.919999999998</v>
      </c>
      <c r="O53" s="406">
        <v>15650.7</v>
      </c>
      <c r="P53" s="406">
        <v>7436.57</v>
      </c>
      <c r="Q53" s="406">
        <v>10215.620000000001</v>
      </c>
      <c r="R53" s="280">
        <v>148335.66</v>
      </c>
      <c r="S53" s="405"/>
      <c r="T53" s="403">
        <v>14.96341346830433</v>
      </c>
      <c r="U53" s="403">
        <v>7.3270909622572917</v>
      </c>
      <c r="V53" s="403">
        <v>3.4815327644893648</v>
      </c>
      <c r="W53" s="403">
        <v>4.7825833333879535</v>
      </c>
      <c r="X53" s="403">
        <v>69.44538415319893</v>
      </c>
      <c r="Y53" s="405"/>
      <c r="Z53" s="280">
        <v>6834.6</v>
      </c>
      <c r="AA53" s="280">
        <v>2740.79</v>
      </c>
      <c r="AB53" s="280">
        <v>2165.08</v>
      </c>
      <c r="AC53" s="406">
        <v>7224.56</v>
      </c>
      <c r="AD53" s="406">
        <v>194635.44</v>
      </c>
      <c r="AE53" s="405"/>
      <c r="AF53" s="403">
        <v>3.1997122103575997</v>
      </c>
      <c r="AG53" s="403">
        <v>1.2831386224542776</v>
      </c>
      <c r="AH53" s="403">
        <v>1.0136120493373468</v>
      </c>
      <c r="AI53" s="403">
        <v>3.3822773602641116</v>
      </c>
      <c r="AJ53" s="403">
        <v>91.121264439224518</v>
      </c>
      <c r="AK53" s="405"/>
      <c r="AL53" s="280">
        <v>12616.7</v>
      </c>
      <c r="AM53" s="280">
        <v>5569.63</v>
      </c>
      <c r="AN53" s="280">
        <v>6078.79</v>
      </c>
      <c r="AO53" s="406">
        <v>7926.47</v>
      </c>
      <c r="AP53" s="406">
        <v>181408.88</v>
      </c>
      <c r="AQ53" s="405"/>
      <c r="AR53" s="403">
        <v>5.9066820361716452</v>
      </c>
      <c r="AS53" s="403">
        <v>2.6074990662473296</v>
      </c>
      <c r="AT53" s="403">
        <v>2.8458693394199619</v>
      </c>
      <c r="AU53" s="403">
        <v>3.7108862031476906</v>
      </c>
      <c r="AV53" s="403">
        <v>84.92906803665123</v>
      </c>
      <c r="AW53" s="328"/>
    </row>
    <row r="54" spans="1:49" x14ac:dyDescent="0.3">
      <c r="A54" s="217" t="s">
        <v>25</v>
      </c>
      <c r="B54" s="275">
        <v>5654.35</v>
      </c>
      <c r="C54" s="275">
        <v>1985.52</v>
      </c>
      <c r="D54" s="275">
        <v>813.63</v>
      </c>
      <c r="E54" s="275">
        <v>2281.61</v>
      </c>
      <c r="F54" s="275">
        <v>29349.24</v>
      </c>
      <c r="G54" s="329"/>
      <c r="H54" s="403">
        <v>14.10612870110155</v>
      </c>
      <c r="I54" s="403">
        <v>4.9533546134588677</v>
      </c>
      <c r="J54" s="403">
        <v>2.0297946704886067</v>
      </c>
      <c r="K54" s="403">
        <v>5.6920219487156452</v>
      </c>
      <c r="L54" s="403">
        <v>73.218700066235314</v>
      </c>
      <c r="M54" s="405"/>
      <c r="N54" s="280">
        <v>8477.44</v>
      </c>
      <c r="O54" s="406">
        <v>3089.17</v>
      </c>
      <c r="P54" s="406">
        <v>1155.4100000000001</v>
      </c>
      <c r="Q54" s="406">
        <v>1428.62</v>
      </c>
      <c r="R54" s="280">
        <v>25933.71</v>
      </c>
      <c r="S54" s="405"/>
      <c r="T54" s="403">
        <v>21.149002041944048</v>
      </c>
      <c r="U54" s="403">
        <v>7.706673552146909</v>
      </c>
      <c r="V54" s="403">
        <v>2.8824466406465366</v>
      </c>
      <c r="W54" s="403">
        <v>3.5640343425800838</v>
      </c>
      <c r="X54" s="403">
        <v>64.697843422682411</v>
      </c>
      <c r="Y54" s="405"/>
      <c r="Z54" s="280">
        <v>1823.35</v>
      </c>
      <c r="AA54" s="280">
        <v>806.37</v>
      </c>
      <c r="AB54" s="280">
        <v>719.07</v>
      </c>
      <c r="AC54" s="406">
        <v>1074.6600000000001</v>
      </c>
      <c r="AD54" s="406">
        <v>35660.910000000003</v>
      </c>
      <c r="AE54" s="405"/>
      <c r="AF54" s="403">
        <v>4.5487827543667283</v>
      </c>
      <c r="AG54" s="403">
        <v>2.0116828637610435</v>
      </c>
      <c r="AH54" s="403">
        <v>1.7938921299709236</v>
      </c>
      <c r="AI54" s="403">
        <v>2.6809964487387221</v>
      </c>
      <c r="AJ54" s="403">
        <v>88.96467075055476</v>
      </c>
      <c r="AK54" s="405"/>
      <c r="AL54" s="280">
        <v>3046.44</v>
      </c>
      <c r="AM54" s="280">
        <v>1668.8</v>
      </c>
      <c r="AN54" s="280">
        <v>1237.49</v>
      </c>
      <c r="AO54" s="406">
        <v>1022.48</v>
      </c>
      <c r="AP54" s="406">
        <v>33109.14</v>
      </c>
      <c r="AQ54" s="405"/>
      <c r="AR54" s="403">
        <v>7.600073345333028</v>
      </c>
      <c r="AS54" s="403">
        <v>4.1632208081208741</v>
      </c>
      <c r="AT54" s="403">
        <v>3.0872148357151854</v>
      </c>
      <c r="AU54" s="403">
        <v>2.5508209563083843</v>
      </c>
      <c r="AV54" s="403">
        <v>82.598670054522515</v>
      </c>
      <c r="AW54" s="328"/>
    </row>
    <row r="55" spans="1:49" x14ac:dyDescent="0.3">
      <c r="A55" s="216" t="s">
        <v>26</v>
      </c>
      <c r="B55" s="275">
        <v>552.74</v>
      </c>
      <c r="C55" s="275">
        <v>207.83</v>
      </c>
      <c r="D55" s="275">
        <v>58.57</v>
      </c>
      <c r="E55" s="275">
        <v>126.35</v>
      </c>
      <c r="F55" s="275">
        <v>2698.82</v>
      </c>
      <c r="G55" s="329"/>
      <c r="H55" s="403">
        <v>15.167164244632744</v>
      </c>
      <c r="I55" s="403">
        <v>5.7028471703911841</v>
      </c>
      <c r="J55" s="403">
        <v>1.6071585371207797</v>
      </c>
      <c r="K55" s="403">
        <v>3.4670391184089211</v>
      </c>
      <c r="L55" s="403">
        <v>74.05551652983273</v>
      </c>
      <c r="M55" s="405"/>
      <c r="N55" s="280">
        <v>647.41999999999996</v>
      </c>
      <c r="O55" s="406">
        <v>252.94</v>
      </c>
      <c r="P55" s="390" t="s">
        <v>256</v>
      </c>
      <c r="Q55" s="406">
        <v>100.96</v>
      </c>
      <c r="R55" s="280">
        <v>2578.19</v>
      </c>
      <c r="S55" s="405"/>
      <c r="T55" s="403">
        <v>17.765179786626859</v>
      </c>
      <c r="U55" s="403">
        <v>6.9406638275453307</v>
      </c>
      <c r="V55" s="390" t="s">
        <v>256</v>
      </c>
      <c r="W55" s="403">
        <v>2.7703384993633926</v>
      </c>
      <c r="X55" s="403">
        <v>70.745433990428936</v>
      </c>
      <c r="Y55" s="405"/>
      <c r="Z55" s="280">
        <v>208.94</v>
      </c>
      <c r="AA55" s="280">
        <v>89.8</v>
      </c>
      <c r="AB55" s="280">
        <v>25.59</v>
      </c>
      <c r="AC55" s="406">
        <v>85.98</v>
      </c>
      <c r="AD55" s="406">
        <v>3234</v>
      </c>
      <c r="AE55" s="405"/>
      <c r="AF55" s="403">
        <v>5.7333055275058173</v>
      </c>
      <c r="AG55" s="403">
        <v>2.4641085305351891</v>
      </c>
      <c r="AH55" s="403">
        <v>0.70218861131843524</v>
      </c>
      <c r="AI55" s="403">
        <v>2.3592878781226676</v>
      </c>
      <c r="AJ55" s="403">
        <v>88.740835052904245</v>
      </c>
      <c r="AK55" s="405"/>
      <c r="AL55" s="280">
        <v>217.45</v>
      </c>
      <c r="AM55" s="280">
        <v>119.63</v>
      </c>
      <c r="AN55" s="280">
        <v>41.73</v>
      </c>
      <c r="AO55" s="406">
        <v>42.04</v>
      </c>
      <c r="AP55" s="406">
        <v>3223.47</v>
      </c>
      <c r="AQ55" s="405"/>
      <c r="AR55" s="403">
        <v>5.966819598718005</v>
      </c>
      <c r="AS55" s="403">
        <v>3.2826425780392499</v>
      </c>
      <c r="AT55" s="403">
        <v>1.1450695877420203</v>
      </c>
      <c r="AU55" s="403">
        <v>1.1535759757650259</v>
      </c>
      <c r="AV55" s="403">
        <v>88.451892259735686</v>
      </c>
      <c r="AW55" s="328"/>
    </row>
    <row r="56" spans="1:49" x14ac:dyDescent="0.3">
      <c r="A56" s="216" t="s">
        <v>27</v>
      </c>
      <c r="B56" s="280">
        <v>82.25</v>
      </c>
      <c r="C56" s="280">
        <v>32.340000000000003</v>
      </c>
      <c r="D56" s="280">
        <v>12.33</v>
      </c>
      <c r="E56" s="280">
        <v>4.96</v>
      </c>
      <c r="F56" s="280">
        <v>314.7</v>
      </c>
      <c r="G56" s="329"/>
      <c r="H56" s="403">
        <v>18.417340289751227</v>
      </c>
      <c r="I56" s="403">
        <v>7.2415414586085678</v>
      </c>
      <c r="J56" s="403">
        <v>2.7609216507310959</v>
      </c>
      <c r="K56" s="403">
        <v>1.1106383931570345</v>
      </c>
      <c r="L56" s="403">
        <v>70.467319017443302</v>
      </c>
      <c r="M56" s="405"/>
      <c r="N56" s="280">
        <v>61.22</v>
      </c>
      <c r="O56" s="406">
        <v>31.71</v>
      </c>
      <c r="P56" s="390" t="s">
        <v>256</v>
      </c>
      <c r="Q56" s="406">
        <v>7.46</v>
      </c>
      <c r="R56" s="280">
        <v>344.34</v>
      </c>
      <c r="S56" s="405"/>
      <c r="T56" s="403">
        <v>13.708323070377752</v>
      </c>
      <c r="U56" s="403">
        <v>7.1004724691551546</v>
      </c>
      <c r="V56" s="390" t="s">
        <v>256</v>
      </c>
      <c r="W56" s="403">
        <v>1.6704359703531204</v>
      </c>
      <c r="X56" s="403">
        <v>77.104279092680088</v>
      </c>
      <c r="Y56" s="405"/>
      <c r="Z56" s="280">
        <v>18.420000000000002</v>
      </c>
      <c r="AA56" s="280">
        <v>10.4</v>
      </c>
      <c r="AB56" s="280">
        <v>3.54</v>
      </c>
      <c r="AC56" s="280">
        <v>8.51</v>
      </c>
      <c r="AD56" s="280">
        <v>405.72</v>
      </c>
      <c r="AE56" s="405"/>
      <c r="AF56" s="403">
        <v>4.1245885487807614</v>
      </c>
      <c r="AG56" s="403">
        <v>2.3287579211357174</v>
      </c>
      <c r="AH56" s="403">
        <v>0.7926733693096577</v>
      </c>
      <c r="AI56" s="403">
        <v>1.9055509527754766</v>
      </c>
      <c r="AJ56" s="403">
        <v>90.848429207998393</v>
      </c>
      <c r="AK56" s="405"/>
      <c r="AL56" s="280">
        <v>11.24</v>
      </c>
      <c r="AM56" s="280">
        <v>14.75</v>
      </c>
      <c r="AN56" s="280">
        <v>12.96</v>
      </c>
      <c r="AO56" s="280">
        <v>3.24</v>
      </c>
      <c r="AP56" s="280">
        <v>404.39</v>
      </c>
      <c r="AQ56" s="405"/>
      <c r="AR56" s="403">
        <v>2.5168499070736026</v>
      </c>
      <c r="AS56" s="403">
        <v>3.3028057054569073</v>
      </c>
      <c r="AT56" s="403">
        <v>2.9019906401845095</v>
      </c>
      <c r="AU56" s="403">
        <v>0.72549766004612737</v>
      </c>
      <c r="AV56" s="403">
        <v>90.550616896930066</v>
      </c>
      <c r="AW56" s="328"/>
    </row>
    <row r="57" spans="1:49" s="221" customFormat="1" x14ac:dyDescent="0.3">
      <c r="A57" s="30" t="s">
        <v>24</v>
      </c>
      <c r="B57" s="278">
        <v>91941.41</v>
      </c>
      <c r="C57" s="278">
        <v>25485.82</v>
      </c>
      <c r="D57" s="278">
        <v>14074.56</v>
      </c>
      <c r="E57" s="278">
        <v>42712.56</v>
      </c>
      <c r="F57" s="278">
        <v>828080.96</v>
      </c>
      <c r="G57" s="327"/>
      <c r="H57" s="403">
        <v>9.1730859241474452</v>
      </c>
      <c r="I57" s="403">
        <v>2.5427456105725965</v>
      </c>
      <c r="J57" s="403">
        <v>1.4042328502963861</v>
      </c>
      <c r="K57" s="403">
        <v>4.2614745947479289</v>
      </c>
      <c r="L57" s="403">
        <v>82.618461020235628</v>
      </c>
      <c r="M57" s="407"/>
      <c r="N57" s="408">
        <v>157011.95000000001</v>
      </c>
      <c r="O57" s="408">
        <v>61121.71</v>
      </c>
      <c r="P57" s="408">
        <v>30648.880000000001</v>
      </c>
      <c r="Q57" s="408">
        <v>30396.87</v>
      </c>
      <c r="R57" s="408">
        <v>723115.91</v>
      </c>
      <c r="S57" s="407"/>
      <c r="T57" s="403">
        <v>15.66523842159852</v>
      </c>
      <c r="U57" s="403">
        <v>6.0981738006935302</v>
      </c>
      <c r="V57" s="403">
        <v>3.0578692421498013</v>
      </c>
      <c r="W57" s="403">
        <v>3.0327259537910036</v>
      </c>
      <c r="X57" s="403">
        <v>72.145993579477079</v>
      </c>
      <c r="Y57" s="407"/>
      <c r="Z57" s="408">
        <v>27183.88</v>
      </c>
      <c r="AA57" s="408">
        <v>9776.41</v>
      </c>
      <c r="AB57" s="408">
        <v>8154.28</v>
      </c>
      <c r="AC57" s="408">
        <v>19928.57</v>
      </c>
      <c r="AD57" s="408">
        <v>937252.17</v>
      </c>
      <c r="AE57" s="407"/>
      <c r="AF57" s="403">
        <v>2.7121627457281026</v>
      </c>
      <c r="AG57" s="403">
        <v>0.97540214969179095</v>
      </c>
      <c r="AH57" s="403">
        <v>0.81356062615917046</v>
      </c>
      <c r="AI57" s="403">
        <v>1.9882932506189217</v>
      </c>
      <c r="AJ57" s="403">
        <v>93.510581227802021</v>
      </c>
      <c r="AK57" s="407"/>
      <c r="AL57" s="408">
        <v>55760.75</v>
      </c>
      <c r="AM57" s="408">
        <v>25134.99</v>
      </c>
      <c r="AN57" s="408">
        <v>40082.43</v>
      </c>
      <c r="AO57" s="408">
        <v>20390.39</v>
      </c>
      <c r="AP57" s="408">
        <v>860926.75</v>
      </c>
      <c r="AQ57" s="407"/>
      <c r="AR57" s="403">
        <v>5.5633054892774068</v>
      </c>
      <c r="AS57" s="403">
        <v>2.507742952523643</v>
      </c>
      <c r="AT57" s="403">
        <v>3.9990639086199056</v>
      </c>
      <c r="AU57" s="403">
        <v>2.0343694913627801</v>
      </c>
      <c r="AV57" s="403">
        <v>85.895518158216248</v>
      </c>
      <c r="AW57" s="279"/>
    </row>
    <row r="58" spans="1:49" x14ac:dyDescent="0.3">
      <c r="A58" s="216" t="s">
        <v>23</v>
      </c>
      <c r="B58" s="272">
        <v>64143.26</v>
      </c>
      <c r="C58" s="272">
        <v>17367.09</v>
      </c>
      <c r="D58" s="272">
        <v>10141.620000000001</v>
      </c>
      <c r="E58" s="272">
        <v>33741.85</v>
      </c>
      <c r="F58" s="272">
        <v>663221.99</v>
      </c>
      <c r="G58" s="329"/>
      <c r="H58" s="403">
        <v>8.1336513927314176</v>
      </c>
      <c r="I58" s="403">
        <v>2.2022244545442788</v>
      </c>
      <c r="J58" s="403">
        <v>1.2860026390544042</v>
      </c>
      <c r="K58" s="403">
        <v>4.2786170401353862</v>
      </c>
      <c r="L58" s="403">
        <v>84.099505741579122</v>
      </c>
      <c r="M58" s="405"/>
      <c r="N58" s="280">
        <v>112974.11</v>
      </c>
      <c r="O58" s="406">
        <v>46531.45</v>
      </c>
      <c r="P58" s="406">
        <v>26088.74</v>
      </c>
      <c r="Q58" s="406">
        <v>25415.08</v>
      </c>
      <c r="R58" s="280">
        <v>577606.41</v>
      </c>
      <c r="S58" s="405"/>
      <c r="T58" s="403">
        <v>14.325620917054922</v>
      </c>
      <c r="U58" s="403">
        <v>5.9003953509427536</v>
      </c>
      <c r="V58" s="403">
        <v>3.3081685657325157</v>
      </c>
      <c r="W58" s="403">
        <v>3.2227454737782333</v>
      </c>
      <c r="X58" s="403">
        <v>73.243068424447003</v>
      </c>
      <c r="Y58" s="405"/>
      <c r="Z58" s="280">
        <v>18617.3</v>
      </c>
      <c r="AA58" s="280">
        <v>6595.51</v>
      </c>
      <c r="AB58" s="280">
        <v>5628.33</v>
      </c>
      <c r="AC58" s="406">
        <v>15981.6</v>
      </c>
      <c r="AD58" s="406">
        <v>741793.06</v>
      </c>
      <c r="AE58" s="405"/>
      <c r="AF58" s="403">
        <v>2.3607566574243126</v>
      </c>
      <c r="AG58" s="403">
        <v>0.83634007840066116</v>
      </c>
      <c r="AH58" s="403">
        <v>0.71369734159523568</v>
      </c>
      <c r="AI58" s="403">
        <v>2.0265381444297721</v>
      </c>
      <c r="AJ58" s="403">
        <v>94.062667778150029</v>
      </c>
      <c r="AK58" s="405"/>
      <c r="AL58" s="280">
        <v>40686</v>
      </c>
      <c r="AM58" s="280">
        <v>19446.78</v>
      </c>
      <c r="AN58" s="280">
        <v>32596.37</v>
      </c>
      <c r="AO58" s="406">
        <v>17072.689999999999</v>
      </c>
      <c r="AP58" s="406">
        <v>678813.96</v>
      </c>
      <c r="AQ58" s="405"/>
      <c r="AR58" s="403">
        <v>5.1591662251758086</v>
      </c>
      <c r="AS58" s="403">
        <v>2.4659384202041097</v>
      </c>
      <c r="AT58" s="403">
        <v>4.1333650682626448</v>
      </c>
      <c r="AU58" s="403">
        <v>2.1648932217690797</v>
      </c>
      <c r="AV58" s="403">
        <v>86.076637064588354</v>
      </c>
      <c r="AW58" s="328"/>
    </row>
    <row r="59" spans="1:49" x14ac:dyDescent="0.3">
      <c r="A59" s="217" t="s">
        <v>25</v>
      </c>
      <c r="B59" s="275">
        <v>23793.56</v>
      </c>
      <c r="C59" s="275">
        <v>6779.93</v>
      </c>
      <c r="D59" s="275">
        <v>3562.7</v>
      </c>
      <c r="E59" s="275">
        <v>8052.08</v>
      </c>
      <c r="F59" s="275">
        <v>146016.82</v>
      </c>
      <c r="G59" s="329"/>
      <c r="H59" s="403">
        <v>12.642358006489514</v>
      </c>
      <c r="I59" s="403">
        <v>3.6024160453054717</v>
      </c>
      <c r="J59" s="403">
        <v>1.8929882232721877</v>
      </c>
      <c r="K59" s="403">
        <v>4.2783542293332353</v>
      </c>
      <c r="L59" s="403">
        <v>77.583888808952437</v>
      </c>
      <c r="M59" s="405"/>
      <c r="N59" s="280">
        <v>39097.86</v>
      </c>
      <c r="O59" s="406">
        <v>12730.8</v>
      </c>
      <c r="P59" s="406">
        <v>4235.16</v>
      </c>
      <c r="Q59" s="406">
        <v>4497.8500000000004</v>
      </c>
      <c r="R59" s="280">
        <v>127643.43</v>
      </c>
      <c r="S59" s="405"/>
      <c r="T59" s="403">
        <v>20.774072623331953</v>
      </c>
      <c r="U59" s="403">
        <v>6.7643232584370185</v>
      </c>
      <c r="V59" s="403">
        <v>2.2502899496655453</v>
      </c>
      <c r="W59" s="403">
        <v>2.3898664159330876</v>
      </c>
      <c r="X59" s="403">
        <v>67.821458379338111</v>
      </c>
      <c r="Y59" s="405"/>
      <c r="Z59" s="280">
        <v>7051.03</v>
      </c>
      <c r="AA59" s="280">
        <v>2745.29</v>
      </c>
      <c r="AB59" s="280">
        <v>2261.4499999999998</v>
      </c>
      <c r="AC59" s="406">
        <v>3501.54</v>
      </c>
      <c r="AD59" s="406">
        <v>172645.78</v>
      </c>
      <c r="AE59" s="405"/>
      <c r="AF59" s="403">
        <v>3.7464610413278954</v>
      </c>
      <c r="AG59" s="403">
        <v>1.4586694471796402</v>
      </c>
      <c r="AH59" s="403">
        <v>1.2015881824231311</v>
      </c>
      <c r="AI59" s="403">
        <v>1.8604917571831747</v>
      </c>
      <c r="AJ59" s="403">
        <v>91.732794885239016</v>
      </c>
      <c r="AK59" s="405"/>
      <c r="AL59" s="280">
        <v>13407.4</v>
      </c>
      <c r="AM59" s="280">
        <v>5194.6400000000003</v>
      </c>
      <c r="AN59" s="280">
        <v>7058.97</v>
      </c>
      <c r="AO59" s="406">
        <v>3003.49</v>
      </c>
      <c r="AP59" s="406">
        <v>159540.59</v>
      </c>
      <c r="AQ59" s="405"/>
      <c r="AR59" s="403">
        <v>7.1238247129142316</v>
      </c>
      <c r="AS59" s="403">
        <v>2.7600955298337322</v>
      </c>
      <c r="AT59" s="403">
        <v>3.7506798434983795</v>
      </c>
      <c r="AU59" s="403">
        <v>1.5958602180132435</v>
      </c>
      <c r="AV59" s="403">
        <v>84.769545009093264</v>
      </c>
      <c r="AW59" s="328"/>
    </row>
    <row r="60" spans="1:49" x14ac:dyDescent="0.3">
      <c r="A60" s="216" t="s">
        <v>26</v>
      </c>
      <c r="B60" s="324">
        <v>3288.51</v>
      </c>
      <c r="C60" s="324">
        <v>1092.48</v>
      </c>
      <c r="D60" s="324">
        <v>312.23</v>
      </c>
      <c r="E60" s="324">
        <v>808.6</v>
      </c>
      <c r="F60" s="324">
        <v>16297.51</v>
      </c>
      <c r="G60" s="329"/>
      <c r="H60" s="403">
        <v>15.085371889870011</v>
      </c>
      <c r="I60" s="403">
        <v>5.0115301708813993</v>
      </c>
      <c r="J60" s="403">
        <v>1.4322917263970958</v>
      </c>
      <c r="K60" s="403">
        <v>3.7092883129894365</v>
      </c>
      <c r="L60" s="403">
        <v>74.761517899862056</v>
      </c>
      <c r="M60" s="405"/>
      <c r="N60" s="413">
        <v>4321.8100000000004</v>
      </c>
      <c r="O60" s="414">
        <v>1649.91</v>
      </c>
      <c r="P60" s="414">
        <v>293.82</v>
      </c>
      <c r="Q60" s="414">
        <v>436.65</v>
      </c>
      <c r="R60" s="413">
        <v>15097.14</v>
      </c>
      <c r="S60" s="405"/>
      <c r="T60" s="403">
        <v>19.825425827307541</v>
      </c>
      <c r="U60" s="403">
        <v>7.5686271091817972</v>
      </c>
      <c r="V60" s="403">
        <v>1.3478395895653674</v>
      </c>
      <c r="W60" s="403">
        <v>2.0030432127959896</v>
      </c>
      <c r="X60" s="403">
        <v>69.255064261149315</v>
      </c>
      <c r="Y60" s="405"/>
      <c r="Z60" s="413">
        <v>1234.32</v>
      </c>
      <c r="AA60" s="413">
        <v>336.55</v>
      </c>
      <c r="AB60" s="413">
        <v>238.77</v>
      </c>
      <c r="AC60" s="413">
        <v>382.37</v>
      </c>
      <c r="AD60" s="413">
        <v>19607.310000000001</v>
      </c>
      <c r="AE60" s="405"/>
      <c r="AF60" s="403">
        <v>5.6621923701324768</v>
      </c>
      <c r="AG60" s="403">
        <v>1.543854788197619</v>
      </c>
      <c r="AH60" s="403">
        <v>1.0953088925210088</v>
      </c>
      <c r="AI60" s="403">
        <v>1.7540447344023875</v>
      </c>
      <c r="AJ60" s="403">
        <v>89.944553341777038</v>
      </c>
      <c r="AK60" s="405"/>
      <c r="AL60" s="413">
        <v>1433.36</v>
      </c>
      <c r="AM60" s="413">
        <v>403.49</v>
      </c>
      <c r="AN60" s="413">
        <v>368.63</v>
      </c>
      <c r="AO60" s="413">
        <v>269.89999999999998</v>
      </c>
      <c r="AP60" s="413">
        <v>19323.95</v>
      </c>
      <c r="AQ60" s="405"/>
      <c r="AR60" s="403">
        <v>6.5752479548683382</v>
      </c>
      <c r="AS60" s="403">
        <v>1.8509284459660003</v>
      </c>
      <c r="AT60" s="403">
        <v>1.6910152743226512</v>
      </c>
      <c r="AU60" s="403">
        <v>1.238111446544458</v>
      </c>
      <c r="AV60" s="403">
        <v>88.644696878298561</v>
      </c>
      <c r="AW60" s="268"/>
    </row>
    <row r="61" spans="1:49" x14ac:dyDescent="0.3">
      <c r="A61" s="229" t="s">
        <v>27</v>
      </c>
      <c r="B61" s="284">
        <v>716.08</v>
      </c>
      <c r="C61" s="284">
        <v>246.32</v>
      </c>
      <c r="D61" s="284">
        <v>58.01</v>
      </c>
      <c r="E61" s="284">
        <v>110.03</v>
      </c>
      <c r="F61" s="284">
        <v>2544.65</v>
      </c>
      <c r="G61" s="402"/>
      <c r="H61" s="404">
        <v>19.484586855903636</v>
      </c>
      <c r="I61" s="404">
        <v>6.702384418425571</v>
      </c>
      <c r="J61" s="404">
        <v>1.5784561550538625</v>
      </c>
      <c r="K61" s="404">
        <v>2.9939239913907341</v>
      </c>
      <c r="L61" s="404">
        <v>69.24010437782816</v>
      </c>
      <c r="M61" s="330"/>
      <c r="N61" s="331">
        <v>618.16999999999996</v>
      </c>
      <c r="O61" s="332">
        <v>209.55</v>
      </c>
      <c r="P61" s="332">
        <v>31.17</v>
      </c>
      <c r="Q61" s="332">
        <v>47.29</v>
      </c>
      <c r="R61" s="331">
        <v>2768.93</v>
      </c>
      <c r="S61" s="330"/>
      <c r="T61" s="404">
        <v>16.820448911733255</v>
      </c>
      <c r="U61" s="404">
        <v>5.701870148104411</v>
      </c>
      <c r="V61" s="404">
        <v>0.84813787886621095</v>
      </c>
      <c r="W61" s="404">
        <v>1.2867642056972444</v>
      </c>
      <c r="X61" s="404">
        <v>75.34277885559888</v>
      </c>
      <c r="Y61" s="330"/>
      <c r="Z61" s="331">
        <v>281.23</v>
      </c>
      <c r="AA61" s="331">
        <v>99.06</v>
      </c>
      <c r="AB61" s="332">
        <v>25.73</v>
      </c>
      <c r="AC61" s="332">
        <v>63.07</v>
      </c>
      <c r="AD61" s="332">
        <v>3206</v>
      </c>
      <c r="AE61" s="330"/>
      <c r="AF61" s="404">
        <v>7.6522879587277677</v>
      </c>
      <c r="AG61" s="404">
        <v>2.695429524558449</v>
      </c>
      <c r="AH61" s="404">
        <v>0.70011509859568832</v>
      </c>
      <c r="AI61" s="404">
        <v>1.7161391087613707</v>
      </c>
      <c r="AJ61" s="404">
        <v>87.235484107958683</v>
      </c>
      <c r="AK61" s="330"/>
      <c r="AL61" s="331">
        <v>234</v>
      </c>
      <c r="AM61" s="331">
        <v>90.08</v>
      </c>
      <c r="AN61" s="332">
        <v>58.46</v>
      </c>
      <c r="AO61" s="332">
        <v>44.31</v>
      </c>
      <c r="AP61" s="332">
        <v>3248.25</v>
      </c>
      <c r="AQ61" s="330"/>
      <c r="AR61" s="404">
        <v>6.3671563572246823</v>
      </c>
      <c r="AS61" s="404">
        <v>2.4510830968324759</v>
      </c>
      <c r="AT61" s="404">
        <v>1.5907006865100639</v>
      </c>
      <c r="AU61" s="404">
        <v>1.2056781973872892</v>
      </c>
      <c r="AV61" s="404">
        <v>88.385109561346482</v>
      </c>
      <c r="AW61" s="333"/>
    </row>
    <row r="62" spans="1:49" x14ac:dyDescent="0.3">
      <c r="A62" s="122" t="s">
        <v>370</v>
      </c>
    </row>
    <row r="63" spans="1:49" x14ac:dyDescent="0.3">
      <c r="A63" s="350" t="s">
        <v>280</v>
      </c>
    </row>
    <row r="64" spans="1:49" x14ac:dyDescent="0.3">
      <c r="B64" s="245"/>
      <c r="C64" s="245"/>
      <c r="D64" s="245"/>
      <c r="E64" s="245"/>
      <c r="F64" s="245"/>
      <c r="H64" s="245"/>
      <c r="I64" s="245"/>
      <c r="J64" s="245"/>
      <c r="K64" s="245"/>
      <c r="L64" s="245"/>
      <c r="N64" s="245"/>
      <c r="O64" s="245"/>
      <c r="P64" s="245"/>
      <c r="Q64" s="245"/>
      <c r="R64" s="245"/>
      <c r="T64" s="245"/>
      <c r="U64" s="245"/>
      <c r="V64" s="245"/>
      <c r="W64" s="245"/>
      <c r="X64" s="245"/>
      <c r="Z64" s="245"/>
      <c r="AA64" s="245"/>
      <c r="AB64" s="245"/>
      <c r="AC64" s="245"/>
      <c r="AD64" s="245"/>
      <c r="AF64" s="245"/>
      <c r="AG64" s="245"/>
      <c r="AH64" s="245"/>
      <c r="AI64" s="245"/>
      <c r="AJ64" s="245"/>
      <c r="AL64" s="245"/>
      <c r="AM64" s="245"/>
      <c r="AN64" s="245"/>
      <c r="AO64" s="245"/>
      <c r="AP64" s="245"/>
      <c r="AR64" s="245"/>
      <c r="AS64" s="245"/>
      <c r="AT64" s="245"/>
      <c r="AU64" s="245"/>
      <c r="AV64" s="245"/>
    </row>
    <row r="65" spans="1:48" x14ac:dyDescent="0.3">
      <c r="A65" s="247"/>
      <c r="B65" s="245"/>
      <c r="C65" s="245"/>
      <c r="D65" s="245"/>
      <c r="E65" s="245"/>
      <c r="F65" s="245"/>
      <c r="G65" s="246"/>
      <c r="H65" s="218"/>
      <c r="I65" s="218"/>
      <c r="J65" s="218"/>
      <c r="K65" s="218"/>
      <c r="M65" s="246"/>
      <c r="N65" s="245"/>
      <c r="O65" s="245"/>
      <c r="P65" s="245"/>
      <c r="Q65" s="245"/>
      <c r="R65" s="245"/>
      <c r="S65" s="246"/>
      <c r="T65" s="218"/>
      <c r="U65" s="218"/>
      <c r="V65" s="218"/>
      <c r="W65" s="218"/>
      <c r="Y65" s="246"/>
      <c r="Z65" s="245"/>
      <c r="AA65" s="245"/>
      <c r="AB65" s="245"/>
      <c r="AC65" s="245"/>
      <c r="AD65" s="245"/>
      <c r="AE65" s="246"/>
      <c r="AF65" s="218"/>
      <c r="AG65" s="218"/>
      <c r="AH65" s="218"/>
      <c r="AI65" s="218"/>
      <c r="AK65" s="246"/>
      <c r="AL65" s="245"/>
      <c r="AM65" s="245"/>
      <c r="AN65" s="245"/>
      <c r="AO65" s="245"/>
      <c r="AP65" s="245"/>
    </row>
    <row r="66" spans="1:48" x14ac:dyDescent="0.3">
      <c r="A66" s="248"/>
      <c r="B66" s="245"/>
      <c r="C66" s="245"/>
      <c r="D66" s="245"/>
      <c r="E66" s="245"/>
      <c r="F66" s="245"/>
      <c r="G66" s="249"/>
      <c r="H66" s="249"/>
      <c r="I66" s="249"/>
      <c r="J66" s="249"/>
      <c r="K66" s="249"/>
      <c r="L66" s="249"/>
      <c r="M66" s="249"/>
      <c r="N66" s="245"/>
      <c r="O66" s="245"/>
      <c r="P66" s="245"/>
      <c r="Q66" s="245"/>
      <c r="R66" s="245"/>
      <c r="S66" s="249"/>
      <c r="T66" s="249"/>
      <c r="U66" s="249"/>
      <c r="V66" s="249"/>
      <c r="W66" s="249"/>
      <c r="X66" s="249"/>
      <c r="Y66" s="249"/>
      <c r="Z66" s="245"/>
      <c r="AA66" s="245"/>
      <c r="AB66" s="245"/>
      <c r="AC66" s="245"/>
      <c r="AD66" s="245"/>
      <c r="AE66" s="249"/>
      <c r="AF66" s="249"/>
      <c r="AG66" s="249"/>
      <c r="AH66" s="249"/>
      <c r="AI66" s="249"/>
      <c r="AJ66" s="249"/>
      <c r="AK66" s="249"/>
      <c r="AL66" s="245"/>
      <c r="AM66" s="245"/>
      <c r="AN66" s="245"/>
      <c r="AO66" s="245"/>
      <c r="AP66" s="245"/>
      <c r="AQ66" s="249"/>
      <c r="AR66" s="249"/>
      <c r="AS66" s="249"/>
      <c r="AT66" s="249"/>
      <c r="AU66" s="249"/>
      <c r="AV66" s="249"/>
    </row>
    <row r="67" spans="1:48" x14ac:dyDescent="0.3">
      <c r="A67" s="250"/>
      <c r="B67" s="245"/>
      <c r="C67" s="245"/>
      <c r="D67" s="245"/>
      <c r="E67" s="245"/>
      <c r="F67" s="245"/>
      <c r="G67" s="249"/>
      <c r="H67" s="249"/>
      <c r="I67" s="249"/>
      <c r="J67" s="249"/>
      <c r="K67" s="249"/>
      <c r="L67" s="249"/>
      <c r="M67" s="249"/>
      <c r="N67" s="245"/>
      <c r="O67" s="245"/>
      <c r="P67" s="245"/>
      <c r="Q67" s="245"/>
      <c r="R67" s="245"/>
      <c r="S67" s="249"/>
      <c r="T67" s="249"/>
      <c r="U67" s="249"/>
      <c r="V67" s="249"/>
      <c r="W67" s="249"/>
      <c r="X67" s="249"/>
      <c r="Y67" s="249"/>
      <c r="Z67" s="245"/>
      <c r="AA67" s="245"/>
      <c r="AB67" s="245"/>
      <c r="AC67" s="245"/>
      <c r="AD67" s="245"/>
      <c r="AE67" s="249"/>
      <c r="AF67" s="249"/>
      <c r="AG67" s="249"/>
      <c r="AH67" s="249"/>
      <c r="AI67" s="249"/>
      <c r="AJ67" s="249"/>
      <c r="AK67" s="249"/>
      <c r="AL67" s="245"/>
      <c r="AM67" s="245"/>
      <c r="AN67" s="245"/>
      <c r="AO67" s="245"/>
      <c r="AP67" s="245"/>
      <c r="AQ67" s="249"/>
      <c r="AR67" s="249"/>
      <c r="AS67" s="249"/>
      <c r="AT67" s="249"/>
      <c r="AU67" s="249"/>
      <c r="AV67" s="249"/>
    </row>
    <row r="68" spans="1:48" x14ac:dyDescent="0.3">
      <c r="A68" s="251"/>
      <c r="B68" s="245"/>
      <c r="C68" s="245"/>
      <c r="D68" s="245"/>
      <c r="E68" s="245"/>
      <c r="F68" s="245"/>
      <c r="G68" s="249"/>
      <c r="H68" s="249"/>
      <c r="I68" s="249"/>
      <c r="J68" s="249"/>
      <c r="K68" s="249"/>
      <c r="L68" s="249"/>
      <c r="M68" s="249"/>
      <c r="N68" s="245"/>
      <c r="O68" s="245"/>
      <c r="P68" s="245"/>
      <c r="Q68" s="245"/>
      <c r="R68" s="245"/>
      <c r="S68" s="249"/>
      <c r="T68" s="249"/>
      <c r="U68" s="249"/>
      <c r="V68" s="249"/>
      <c r="W68" s="249"/>
      <c r="X68" s="249"/>
      <c r="Y68" s="249"/>
      <c r="Z68" s="245"/>
      <c r="AA68" s="245"/>
      <c r="AB68" s="245"/>
      <c r="AC68" s="245"/>
      <c r="AD68" s="245"/>
      <c r="AE68" s="249"/>
      <c r="AF68" s="249"/>
      <c r="AG68" s="249"/>
      <c r="AH68" s="249"/>
      <c r="AI68" s="249"/>
      <c r="AJ68" s="249"/>
      <c r="AK68" s="249"/>
      <c r="AL68" s="245"/>
      <c r="AM68" s="245"/>
      <c r="AN68" s="245"/>
      <c r="AO68" s="245"/>
      <c r="AP68" s="245"/>
      <c r="AQ68" s="249"/>
      <c r="AR68" s="249"/>
      <c r="AS68" s="249"/>
      <c r="AT68" s="249"/>
      <c r="AU68" s="249"/>
      <c r="AV68" s="249"/>
    </row>
    <row r="69" spans="1:48" x14ac:dyDescent="0.3">
      <c r="A69" s="252"/>
      <c r="B69" s="245"/>
      <c r="C69" s="245"/>
      <c r="D69" s="245"/>
      <c r="E69" s="245"/>
      <c r="F69" s="245"/>
      <c r="G69" s="249"/>
      <c r="H69" s="249"/>
      <c r="I69" s="249"/>
      <c r="J69" s="249"/>
      <c r="K69" s="249"/>
      <c r="L69" s="249"/>
      <c r="M69" s="249"/>
      <c r="N69" s="245"/>
      <c r="O69" s="245"/>
      <c r="P69" s="245"/>
      <c r="Q69" s="245"/>
      <c r="R69" s="245"/>
      <c r="S69" s="249"/>
      <c r="T69" s="249"/>
      <c r="U69" s="249"/>
      <c r="V69" s="249"/>
      <c r="W69" s="249"/>
      <c r="X69" s="249"/>
      <c r="Y69" s="249"/>
      <c r="Z69" s="245"/>
      <c r="AA69" s="245"/>
      <c r="AB69" s="245"/>
      <c r="AC69" s="245"/>
      <c r="AD69" s="245"/>
      <c r="AE69" s="249"/>
      <c r="AF69" s="249"/>
      <c r="AG69" s="249"/>
      <c r="AH69" s="249"/>
      <c r="AI69" s="249"/>
      <c r="AJ69" s="249"/>
      <c r="AK69" s="249"/>
      <c r="AL69" s="245"/>
      <c r="AM69" s="245"/>
      <c r="AN69" s="245"/>
      <c r="AO69" s="245"/>
      <c r="AP69" s="245"/>
      <c r="AQ69" s="249"/>
      <c r="AR69" s="249"/>
      <c r="AS69" s="249"/>
      <c r="AT69" s="249"/>
      <c r="AU69" s="249"/>
      <c r="AV69" s="249"/>
    </row>
    <row r="70" spans="1:48" x14ac:dyDescent="0.3">
      <c r="A70" s="253"/>
      <c r="B70" s="254"/>
      <c r="C70" s="254"/>
      <c r="D70" s="254"/>
      <c r="E70" s="254"/>
      <c r="F70" s="254"/>
      <c r="G70" s="249"/>
      <c r="H70" s="249"/>
      <c r="I70" s="249"/>
      <c r="J70" s="249"/>
      <c r="K70" s="249"/>
      <c r="L70" s="249"/>
      <c r="M70" s="249"/>
      <c r="N70" s="254"/>
      <c r="O70" s="254"/>
      <c r="P70" s="254"/>
      <c r="Q70" s="254"/>
      <c r="R70" s="254"/>
      <c r="S70" s="249"/>
      <c r="T70" s="249"/>
      <c r="U70" s="249"/>
      <c r="V70" s="249"/>
      <c r="W70" s="249"/>
      <c r="X70" s="249"/>
      <c r="Y70" s="249"/>
      <c r="Z70" s="254"/>
      <c r="AA70" s="254"/>
      <c r="AB70" s="254"/>
      <c r="AC70" s="254"/>
      <c r="AD70" s="254"/>
      <c r="AE70" s="249"/>
      <c r="AF70" s="249"/>
      <c r="AG70" s="249"/>
      <c r="AH70" s="249"/>
      <c r="AI70" s="249"/>
      <c r="AJ70" s="249"/>
      <c r="AK70" s="249"/>
      <c r="AL70" s="254"/>
      <c r="AM70" s="254"/>
      <c r="AN70" s="254"/>
      <c r="AO70" s="254"/>
      <c r="AP70" s="254"/>
      <c r="AQ70" s="249"/>
      <c r="AR70" s="249"/>
      <c r="AS70" s="249"/>
      <c r="AT70" s="249"/>
      <c r="AU70" s="249"/>
      <c r="AV70" s="249"/>
    </row>
    <row r="71" spans="1:48" x14ac:dyDescent="0.3">
      <c r="A71" s="255"/>
      <c r="B71" s="254"/>
      <c r="C71" s="254"/>
      <c r="D71" s="254"/>
      <c r="E71" s="254"/>
      <c r="F71" s="254"/>
      <c r="G71" s="246"/>
      <c r="H71" s="218"/>
      <c r="I71" s="218"/>
      <c r="J71" s="218"/>
      <c r="K71" s="218"/>
      <c r="M71" s="246"/>
      <c r="N71" s="254"/>
      <c r="O71" s="254"/>
      <c r="P71" s="254"/>
      <c r="Q71" s="254"/>
      <c r="R71" s="254"/>
      <c r="S71" s="246"/>
      <c r="T71" s="218"/>
      <c r="U71" s="218"/>
      <c r="V71" s="218"/>
      <c r="W71" s="218"/>
      <c r="Y71" s="246"/>
      <c r="Z71" s="254"/>
      <c r="AA71" s="254"/>
      <c r="AB71" s="254"/>
      <c r="AC71" s="254"/>
      <c r="AD71" s="254"/>
      <c r="AE71" s="246"/>
      <c r="AF71" s="218"/>
      <c r="AG71" s="218"/>
      <c r="AH71" s="218"/>
      <c r="AI71" s="218"/>
      <c r="AK71" s="246"/>
      <c r="AL71" s="254"/>
      <c r="AM71" s="254"/>
      <c r="AN71" s="254"/>
      <c r="AO71" s="254"/>
      <c r="AP71" s="254"/>
    </row>
    <row r="72" spans="1:48" x14ac:dyDescent="0.3">
      <c r="A72" s="253"/>
      <c r="B72" s="254"/>
      <c r="C72" s="254"/>
      <c r="D72" s="254"/>
      <c r="E72" s="254"/>
      <c r="F72" s="254"/>
      <c r="G72" s="246"/>
      <c r="H72" s="218"/>
      <c r="I72" s="218"/>
      <c r="J72" s="218"/>
      <c r="K72" s="218"/>
      <c r="M72" s="246"/>
      <c r="N72" s="254"/>
      <c r="O72" s="254"/>
      <c r="P72" s="254"/>
      <c r="Q72" s="254"/>
      <c r="R72" s="254"/>
      <c r="S72" s="246"/>
      <c r="T72" s="218"/>
      <c r="U72" s="218"/>
      <c r="V72" s="218"/>
      <c r="W72" s="218"/>
      <c r="Y72" s="246"/>
      <c r="Z72" s="254"/>
      <c r="AA72" s="254"/>
      <c r="AB72" s="254"/>
      <c r="AC72" s="254"/>
      <c r="AD72" s="254"/>
      <c r="AE72" s="246"/>
      <c r="AF72" s="218"/>
      <c r="AG72" s="218"/>
      <c r="AH72" s="218"/>
      <c r="AI72" s="218"/>
      <c r="AK72" s="246"/>
      <c r="AL72" s="254"/>
      <c r="AM72" s="254"/>
      <c r="AN72" s="254"/>
      <c r="AO72" s="254"/>
      <c r="AP72" s="254"/>
    </row>
    <row r="73" spans="1:48" x14ac:dyDescent="0.3">
      <c r="A73" s="253"/>
      <c r="B73" s="254"/>
      <c r="C73" s="254"/>
      <c r="D73" s="254"/>
      <c r="E73" s="254"/>
      <c r="F73" s="254"/>
      <c r="G73" s="246"/>
      <c r="H73" s="218"/>
      <c r="I73" s="218"/>
      <c r="J73" s="218"/>
      <c r="K73" s="218"/>
      <c r="M73" s="246"/>
      <c r="N73" s="254"/>
      <c r="O73" s="254"/>
      <c r="P73" s="254"/>
      <c r="Q73" s="254"/>
      <c r="R73" s="254"/>
      <c r="S73" s="246"/>
      <c r="T73" s="218"/>
      <c r="U73" s="218"/>
      <c r="V73" s="218"/>
      <c r="W73" s="218"/>
      <c r="Y73" s="246"/>
      <c r="Z73" s="254"/>
      <c r="AA73" s="254"/>
      <c r="AB73" s="254"/>
      <c r="AC73" s="254"/>
      <c r="AD73" s="254"/>
      <c r="AE73" s="246"/>
      <c r="AF73" s="218"/>
      <c r="AG73" s="218"/>
      <c r="AH73" s="218"/>
      <c r="AI73" s="218"/>
      <c r="AK73" s="246"/>
      <c r="AL73" s="254"/>
      <c r="AM73" s="254"/>
      <c r="AN73" s="254"/>
      <c r="AO73" s="254"/>
      <c r="AP73" s="254"/>
    </row>
    <row r="75" spans="1:48" x14ac:dyDescent="0.3">
      <c r="A75" s="247"/>
      <c r="N75" s="218"/>
      <c r="O75" s="218"/>
      <c r="P75" s="218"/>
      <c r="Q75" s="218"/>
      <c r="R75" s="218"/>
      <c r="Z75" s="218"/>
      <c r="AA75" s="218"/>
      <c r="AB75" s="218"/>
      <c r="AC75" s="218"/>
      <c r="AD75" s="218"/>
      <c r="AL75" s="218"/>
      <c r="AM75" s="218"/>
      <c r="AN75" s="218"/>
      <c r="AO75" s="218"/>
      <c r="AP75" s="218"/>
    </row>
    <row r="76" spans="1:48" x14ac:dyDescent="0.3">
      <c r="A76" s="248"/>
      <c r="N76" s="218"/>
      <c r="O76" s="218"/>
      <c r="P76" s="218"/>
      <c r="Q76" s="218"/>
      <c r="R76" s="218"/>
      <c r="Z76" s="218"/>
      <c r="AA76" s="218"/>
      <c r="AB76" s="218"/>
      <c r="AC76" s="218"/>
      <c r="AD76" s="218"/>
      <c r="AL76" s="218"/>
      <c r="AM76" s="218"/>
      <c r="AN76" s="218"/>
      <c r="AO76" s="218"/>
      <c r="AP76" s="218"/>
    </row>
    <row r="77" spans="1:48" x14ac:dyDescent="0.3">
      <c r="A77" s="250"/>
      <c r="N77" s="218"/>
      <c r="O77" s="218"/>
      <c r="P77" s="218"/>
      <c r="Q77" s="218"/>
      <c r="R77" s="218"/>
      <c r="Z77" s="218"/>
      <c r="AA77" s="218"/>
      <c r="AB77" s="218"/>
      <c r="AC77" s="218"/>
      <c r="AD77" s="218"/>
      <c r="AL77" s="218"/>
      <c r="AM77" s="218"/>
      <c r="AN77" s="218"/>
      <c r="AO77" s="218"/>
      <c r="AP77" s="218"/>
    </row>
    <row r="78" spans="1:48" x14ac:dyDescent="0.3">
      <c r="A78" s="251"/>
      <c r="N78" s="218"/>
      <c r="O78" s="218"/>
      <c r="P78" s="218"/>
      <c r="Q78" s="218"/>
      <c r="R78" s="218"/>
      <c r="Z78" s="218"/>
      <c r="AA78" s="218"/>
      <c r="AB78" s="218"/>
      <c r="AC78" s="218"/>
      <c r="AD78" s="218"/>
      <c r="AL78" s="218"/>
      <c r="AM78" s="218"/>
      <c r="AN78" s="218"/>
      <c r="AO78" s="218"/>
      <c r="AP78" s="218"/>
    </row>
    <row r="79" spans="1:48" x14ac:dyDescent="0.3">
      <c r="A79" s="252"/>
      <c r="N79" s="218"/>
      <c r="O79" s="218"/>
      <c r="P79" s="218"/>
      <c r="Q79" s="218"/>
      <c r="R79" s="218"/>
      <c r="Z79" s="218"/>
      <c r="AA79" s="218"/>
      <c r="AB79" s="218"/>
      <c r="AC79" s="218"/>
      <c r="AD79" s="218"/>
      <c r="AL79" s="218"/>
      <c r="AM79" s="218"/>
      <c r="AN79" s="218"/>
      <c r="AO79" s="218"/>
      <c r="AP79" s="218"/>
    </row>
  </sheetData>
  <mergeCells count="14">
    <mergeCell ref="Z5:AD5"/>
    <mergeCell ref="AF5:AJ5"/>
    <mergeCell ref="AL5:AP5"/>
    <mergeCell ref="AR5:AV5"/>
    <mergeCell ref="A2:AV2"/>
    <mergeCell ref="A3:A5"/>
    <mergeCell ref="B3:L3"/>
    <mergeCell ref="N3:X3"/>
    <mergeCell ref="Z3:AJ3"/>
    <mergeCell ref="AL3:AV3"/>
    <mergeCell ref="B5:F5"/>
    <mergeCell ref="H5:L5"/>
    <mergeCell ref="N5:R5"/>
    <mergeCell ref="T5:X5"/>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9"/>
  <sheetViews>
    <sheetView topLeftCell="AC34" workbookViewId="0">
      <selection activeCell="A16" sqref="A16"/>
    </sheetView>
  </sheetViews>
  <sheetFormatPr defaultColWidth="9.109375" defaultRowHeight="13.2" x14ac:dyDescent="0.3"/>
  <cols>
    <col min="1" max="1" width="50" style="200" customWidth="1"/>
    <col min="2" max="6" width="9.6640625" style="208" customWidth="1"/>
    <col min="7" max="7" width="3" style="200" customWidth="1"/>
    <col min="8" max="10" width="9.6640625" style="233" customWidth="1"/>
    <col min="11" max="12" width="9.6640625" style="200" customWidth="1"/>
    <col min="13" max="13" width="1.5546875" style="200" customWidth="1"/>
    <col min="14" max="18" width="9.6640625" style="200" customWidth="1"/>
    <col min="19" max="19" width="1.5546875" style="200" customWidth="1"/>
    <col min="20" max="24" width="9.6640625" style="200" customWidth="1"/>
    <col min="25" max="25" width="1.5546875" style="200" customWidth="1"/>
    <col min="26" max="30" width="9.6640625" style="200" customWidth="1"/>
    <col min="31" max="31" width="1.5546875" style="200" customWidth="1"/>
    <col min="32" max="36" width="9.6640625" style="200" customWidth="1"/>
    <col min="37" max="37" width="1.5546875" style="200" customWidth="1"/>
    <col min="38" max="42" width="9.6640625" style="200" customWidth="1"/>
    <col min="43" max="43" width="1.5546875" style="200" customWidth="1"/>
    <col min="44" max="48" width="9.6640625" style="200" customWidth="1"/>
    <col min="49" max="49" width="1.5546875" style="200" customWidth="1"/>
    <col min="50" max="16384" width="9.109375" style="200"/>
  </cols>
  <sheetData>
    <row r="1" spans="1:49" ht="14.4" x14ac:dyDescent="0.3">
      <c r="A1" s="197" t="s">
        <v>249</v>
      </c>
      <c r="B1" s="198"/>
      <c r="C1" s="198"/>
      <c r="D1" s="198"/>
      <c r="E1" s="199"/>
      <c r="F1" s="199"/>
      <c r="H1" s="256"/>
      <c r="I1" s="201"/>
      <c r="J1" s="201"/>
    </row>
    <row r="2" spans="1:49" ht="14.4" x14ac:dyDescent="0.3">
      <c r="A2" s="473"/>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row>
    <row r="3" spans="1:49" ht="33.75" customHeight="1" x14ac:dyDescent="0.3">
      <c r="A3" s="461" t="s">
        <v>63</v>
      </c>
      <c r="B3" s="474" t="s">
        <v>397</v>
      </c>
      <c r="C3" s="474"/>
      <c r="D3" s="474"/>
      <c r="E3" s="474"/>
      <c r="F3" s="474"/>
      <c r="G3" s="474"/>
      <c r="H3" s="474"/>
      <c r="I3" s="474"/>
      <c r="J3" s="474"/>
      <c r="K3" s="474"/>
      <c r="L3" s="474"/>
      <c r="M3" s="203"/>
      <c r="N3" s="474" t="s">
        <v>398</v>
      </c>
      <c r="O3" s="474"/>
      <c r="P3" s="474"/>
      <c r="Q3" s="474"/>
      <c r="R3" s="474"/>
      <c r="S3" s="474"/>
      <c r="T3" s="474"/>
      <c r="U3" s="474"/>
      <c r="V3" s="474"/>
      <c r="W3" s="474"/>
      <c r="X3" s="474"/>
      <c r="Y3" s="203"/>
      <c r="Z3" s="474" t="s">
        <v>399</v>
      </c>
      <c r="AA3" s="474"/>
      <c r="AB3" s="474"/>
      <c r="AC3" s="474"/>
      <c r="AD3" s="474"/>
      <c r="AE3" s="474"/>
      <c r="AF3" s="474"/>
      <c r="AG3" s="474"/>
      <c r="AH3" s="474"/>
      <c r="AI3" s="474"/>
      <c r="AJ3" s="474"/>
      <c r="AK3" s="203"/>
      <c r="AL3" s="474" t="s">
        <v>400</v>
      </c>
      <c r="AM3" s="474"/>
      <c r="AN3" s="474"/>
      <c r="AO3" s="474"/>
      <c r="AP3" s="474"/>
      <c r="AQ3" s="474"/>
      <c r="AR3" s="474"/>
      <c r="AS3" s="474"/>
      <c r="AT3" s="474"/>
      <c r="AU3" s="474"/>
      <c r="AV3" s="474"/>
      <c r="AW3" s="306"/>
    </row>
    <row r="4" spans="1:49" ht="43.5" customHeight="1" x14ac:dyDescent="0.3">
      <c r="A4" s="469"/>
      <c r="B4" s="204" t="s">
        <v>375</v>
      </c>
      <c r="C4" s="204" t="s">
        <v>376</v>
      </c>
      <c r="D4" s="204" t="s">
        <v>377</v>
      </c>
      <c r="E4" s="204" t="s">
        <v>378</v>
      </c>
      <c r="F4" s="204" t="s">
        <v>379</v>
      </c>
      <c r="G4" s="205"/>
      <c r="H4" s="204" t="s">
        <v>375</v>
      </c>
      <c r="I4" s="204" t="s">
        <v>376</v>
      </c>
      <c r="J4" s="204" t="s">
        <v>377</v>
      </c>
      <c r="K4" s="204" t="s">
        <v>378</v>
      </c>
      <c r="L4" s="204" t="s">
        <v>379</v>
      </c>
      <c r="M4" s="205"/>
      <c r="N4" s="204" t="s">
        <v>375</v>
      </c>
      <c r="O4" s="204" t="s">
        <v>376</v>
      </c>
      <c r="P4" s="204" t="s">
        <v>377</v>
      </c>
      <c r="Q4" s="204" t="s">
        <v>378</v>
      </c>
      <c r="R4" s="204" t="s">
        <v>379</v>
      </c>
      <c r="S4" s="205"/>
      <c r="T4" s="204" t="s">
        <v>375</v>
      </c>
      <c r="U4" s="204" t="s">
        <v>376</v>
      </c>
      <c r="V4" s="204" t="s">
        <v>377</v>
      </c>
      <c r="W4" s="204" t="s">
        <v>378</v>
      </c>
      <c r="X4" s="204" t="s">
        <v>379</v>
      </c>
      <c r="Y4" s="205"/>
      <c r="Z4" s="204" t="s">
        <v>375</v>
      </c>
      <c r="AA4" s="204" t="s">
        <v>376</v>
      </c>
      <c r="AB4" s="204" t="s">
        <v>377</v>
      </c>
      <c r="AC4" s="204" t="s">
        <v>378</v>
      </c>
      <c r="AD4" s="204" t="s">
        <v>379</v>
      </c>
      <c r="AE4" s="205"/>
      <c r="AF4" s="204" t="s">
        <v>375</v>
      </c>
      <c r="AG4" s="204" t="s">
        <v>376</v>
      </c>
      <c r="AH4" s="204" t="s">
        <v>377</v>
      </c>
      <c r="AI4" s="204" t="s">
        <v>378</v>
      </c>
      <c r="AJ4" s="204" t="s">
        <v>379</v>
      </c>
      <c r="AK4" s="205"/>
      <c r="AL4" s="204" t="s">
        <v>375</v>
      </c>
      <c r="AM4" s="204" t="s">
        <v>376</v>
      </c>
      <c r="AN4" s="204" t="s">
        <v>377</v>
      </c>
      <c r="AO4" s="204" t="s">
        <v>378</v>
      </c>
      <c r="AP4" s="204" t="s">
        <v>379</v>
      </c>
      <c r="AQ4" s="205"/>
      <c r="AR4" s="204" t="s">
        <v>375</v>
      </c>
      <c r="AS4" s="204" t="s">
        <v>376</v>
      </c>
      <c r="AT4" s="204" t="s">
        <v>377</v>
      </c>
      <c r="AU4" s="204" t="s">
        <v>378</v>
      </c>
      <c r="AV4" s="204" t="s">
        <v>379</v>
      </c>
      <c r="AW4" s="334"/>
    </row>
    <row r="5" spans="1:49" s="211" customFormat="1" ht="13.5" customHeight="1" x14ac:dyDescent="0.3">
      <c r="A5" s="462"/>
      <c r="B5" s="475" t="s">
        <v>32</v>
      </c>
      <c r="C5" s="475"/>
      <c r="D5" s="475"/>
      <c r="E5" s="475"/>
      <c r="F5" s="475"/>
      <c r="G5" s="200"/>
      <c r="H5" s="475" t="s">
        <v>33</v>
      </c>
      <c r="I5" s="475"/>
      <c r="J5" s="475"/>
      <c r="K5" s="475"/>
      <c r="L5" s="475"/>
      <c r="M5" s="200"/>
      <c r="N5" s="475" t="s">
        <v>32</v>
      </c>
      <c r="O5" s="475"/>
      <c r="P5" s="475"/>
      <c r="Q5" s="475"/>
      <c r="R5" s="475"/>
      <c r="S5" s="200"/>
      <c r="T5" s="475" t="s">
        <v>33</v>
      </c>
      <c r="U5" s="475"/>
      <c r="V5" s="475"/>
      <c r="W5" s="475"/>
      <c r="X5" s="475"/>
      <c r="Y5" s="200"/>
      <c r="Z5" s="475" t="s">
        <v>32</v>
      </c>
      <c r="AA5" s="475"/>
      <c r="AB5" s="475"/>
      <c r="AC5" s="475"/>
      <c r="AD5" s="475"/>
      <c r="AE5" s="200"/>
      <c r="AF5" s="475" t="s">
        <v>33</v>
      </c>
      <c r="AG5" s="475"/>
      <c r="AH5" s="475"/>
      <c r="AI5" s="475"/>
      <c r="AJ5" s="475"/>
      <c r="AK5" s="200"/>
      <c r="AL5" s="475" t="s">
        <v>32</v>
      </c>
      <c r="AM5" s="475"/>
      <c r="AN5" s="475"/>
      <c r="AO5" s="475"/>
      <c r="AP5" s="475"/>
      <c r="AQ5" s="200"/>
      <c r="AR5" s="475" t="s">
        <v>33</v>
      </c>
      <c r="AS5" s="475"/>
      <c r="AT5" s="475"/>
      <c r="AU5" s="475"/>
      <c r="AV5" s="475"/>
      <c r="AW5" s="200"/>
    </row>
    <row r="6" spans="1:49" s="211" customFormat="1" ht="13.5" customHeight="1" x14ac:dyDescent="0.3">
      <c r="A6" s="356"/>
      <c r="B6" s="259"/>
      <c r="C6" s="259"/>
      <c r="D6" s="259"/>
      <c r="E6" s="259"/>
      <c r="F6" s="259"/>
      <c r="G6" s="200"/>
      <c r="H6" s="259"/>
      <c r="I6" s="259"/>
      <c r="J6" s="259"/>
      <c r="K6" s="259"/>
      <c r="L6" s="259"/>
      <c r="M6" s="200"/>
      <c r="N6" s="259"/>
      <c r="O6" s="259"/>
      <c r="P6" s="259"/>
      <c r="Q6" s="259"/>
      <c r="R6" s="259"/>
      <c r="S6" s="200"/>
      <c r="T6" s="259"/>
      <c r="U6" s="259"/>
      <c r="V6" s="259"/>
      <c r="W6" s="259"/>
      <c r="X6" s="259"/>
      <c r="Y6" s="200"/>
      <c r="Z6" s="259"/>
      <c r="AA6" s="259"/>
      <c r="AB6" s="259"/>
      <c r="AC6" s="259"/>
      <c r="AD6" s="259"/>
      <c r="AE6" s="200"/>
      <c r="AF6" s="259"/>
      <c r="AG6" s="259"/>
      <c r="AH6" s="259"/>
      <c r="AI6" s="259"/>
      <c r="AJ6" s="259"/>
      <c r="AK6" s="200"/>
      <c r="AL6" s="259"/>
      <c r="AM6" s="259"/>
      <c r="AN6" s="259"/>
      <c r="AO6" s="259"/>
      <c r="AP6" s="259"/>
      <c r="AQ6" s="200"/>
      <c r="AR6" s="259"/>
      <c r="AS6" s="259"/>
      <c r="AT6" s="259"/>
      <c r="AU6" s="259"/>
      <c r="AV6" s="259"/>
      <c r="AW6" s="200"/>
    </row>
    <row r="7" spans="1:49" s="211" customFormat="1" ht="13.5" customHeight="1" x14ac:dyDescent="0.3">
      <c r="A7" s="32" t="s">
        <v>64</v>
      </c>
      <c r="B7" s="259"/>
      <c r="C7" s="259"/>
      <c r="D7" s="259"/>
      <c r="E7" s="259"/>
      <c r="F7" s="259"/>
      <c r="G7" s="200"/>
      <c r="H7" s="259"/>
      <c r="I7" s="259"/>
      <c r="J7" s="259"/>
      <c r="K7" s="259"/>
      <c r="L7" s="259"/>
      <c r="M7" s="200"/>
      <c r="N7" s="259"/>
      <c r="O7" s="259"/>
      <c r="P7" s="259"/>
      <c r="Q7" s="259"/>
      <c r="R7" s="259"/>
      <c r="S7" s="200"/>
      <c r="T7" s="259"/>
      <c r="U7" s="259"/>
      <c r="V7" s="259"/>
      <c r="W7" s="259"/>
      <c r="X7" s="259"/>
      <c r="Y7" s="200"/>
      <c r="Z7" s="259"/>
      <c r="AA7" s="259"/>
      <c r="AB7" s="259"/>
      <c r="AC7" s="259"/>
      <c r="AD7" s="259"/>
      <c r="AE7" s="200"/>
      <c r="AF7" s="259"/>
      <c r="AG7" s="259"/>
      <c r="AH7" s="259"/>
      <c r="AI7" s="259"/>
      <c r="AJ7" s="259"/>
      <c r="AK7" s="200"/>
      <c r="AL7" s="259"/>
      <c r="AM7" s="259"/>
      <c r="AN7" s="259"/>
      <c r="AO7" s="259"/>
      <c r="AP7" s="259"/>
      <c r="AQ7" s="200"/>
      <c r="AR7" s="259"/>
      <c r="AS7" s="259"/>
      <c r="AT7" s="259"/>
      <c r="AU7" s="259"/>
      <c r="AV7" s="259"/>
      <c r="AW7" s="200"/>
    </row>
    <row r="8" spans="1:49" x14ac:dyDescent="0.3">
      <c r="A8" s="200" t="s">
        <v>39</v>
      </c>
      <c r="B8" s="260">
        <v>4556.42</v>
      </c>
      <c r="C8" s="260">
        <v>864.78</v>
      </c>
      <c r="D8" s="260">
        <v>990.91</v>
      </c>
      <c r="E8" s="260">
        <v>949.26</v>
      </c>
      <c r="F8" s="260">
        <v>65900.259999999995</v>
      </c>
      <c r="G8" s="261"/>
      <c r="H8" s="389">
        <v>6.2193802923330681</v>
      </c>
      <c r="I8" s="389">
        <v>1.1803994559772344</v>
      </c>
      <c r="J8" s="389">
        <v>1.3525632240828898</v>
      </c>
      <c r="K8" s="389">
        <v>1.2957121898991069</v>
      </c>
      <c r="L8" s="389">
        <v>89.951931187999605</v>
      </c>
      <c r="M8" s="261"/>
      <c r="N8" s="260">
        <v>1330.81</v>
      </c>
      <c r="O8" s="260">
        <v>230.89</v>
      </c>
      <c r="P8" s="260">
        <v>499.69</v>
      </c>
      <c r="Q8" s="260">
        <v>425.43</v>
      </c>
      <c r="R8" s="260">
        <v>70774.83</v>
      </c>
      <c r="S8" s="261"/>
      <c r="T8" s="389">
        <v>1.8165168019716731</v>
      </c>
      <c r="U8" s="389">
        <v>0.3151581100286589</v>
      </c>
      <c r="V8" s="389">
        <v>0.68206226341643461</v>
      </c>
      <c r="W8" s="389">
        <v>0.58069953115982664</v>
      </c>
      <c r="X8" s="389">
        <v>96.605576943131496</v>
      </c>
      <c r="Y8" s="262"/>
      <c r="Z8" s="260">
        <v>2907.09</v>
      </c>
      <c r="AA8" s="260">
        <v>780.78</v>
      </c>
      <c r="AB8" s="260">
        <v>384.66</v>
      </c>
      <c r="AC8" s="260">
        <v>1563.61</v>
      </c>
      <c r="AD8" s="260">
        <v>67625.509999999995</v>
      </c>
      <c r="AE8" s="261"/>
      <c r="AF8" s="262">
        <v>3.9680929883633511</v>
      </c>
      <c r="AG8" s="262">
        <v>1.0657419080435544</v>
      </c>
      <c r="AH8" s="262">
        <v>0.52504967128772995</v>
      </c>
      <c r="AI8" s="262">
        <v>2.1342820062450145</v>
      </c>
      <c r="AJ8" s="262">
        <v>92.306847075768431</v>
      </c>
      <c r="AK8" s="261"/>
      <c r="AL8" s="260">
        <v>5509.78</v>
      </c>
      <c r="AM8" s="260">
        <v>1125.32</v>
      </c>
      <c r="AN8" s="260">
        <v>926.36</v>
      </c>
      <c r="AO8" s="260">
        <v>1324.55</v>
      </c>
      <c r="AP8" s="260">
        <v>64375.62</v>
      </c>
      <c r="AQ8" s="261"/>
      <c r="AR8" s="389">
        <v>7.5206888625479849</v>
      </c>
      <c r="AS8" s="389">
        <v>1.5360289504848648</v>
      </c>
      <c r="AT8" s="389">
        <v>1.2644543583790917</v>
      </c>
      <c r="AU8" s="389">
        <v>1.8079720847089964</v>
      </c>
      <c r="AV8" s="389">
        <v>87.870842094170982</v>
      </c>
      <c r="AW8" s="261"/>
    </row>
    <row r="9" spans="1:49" x14ac:dyDescent="0.3">
      <c r="A9" s="200" t="s">
        <v>40</v>
      </c>
      <c r="B9" s="260">
        <v>60.54</v>
      </c>
      <c r="C9" s="260">
        <v>54.02</v>
      </c>
      <c r="D9" s="260">
        <v>23.84</v>
      </c>
      <c r="E9" s="260">
        <v>2.86</v>
      </c>
      <c r="F9" s="260">
        <v>2803.78</v>
      </c>
      <c r="G9" s="261"/>
      <c r="H9" s="389">
        <v>2.0556596854372096</v>
      </c>
      <c r="I9" s="389">
        <v>1.8342705022682209</v>
      </c>
      <c r="J9" s="389">
        <v>0.80949664520685638</v>
      </c>
      <c r="K9" s="389">
        <v>9.7112433107869503E-2</v>
      </c>
      <c r="L9" s="389">
        <v>95.203460733979853</v>
      </c>
      <c r="M9" s="261"/>
      <c r="N9" s="260">
        <v>15.21</v>
      </c>
      <c r="O9" s="263" t="s">
        <v>257</v>
      </c>
      <c r="P9" s="263" t="s">
        <v>257</v>
      </c>
      <c r="Q9" s="263" t="s">
        <v>257</v>
      </c>
      <c r="R9" s="260">
        <v>2929.83</v>
      </c>
      <c r="S9" s="261"/>
      <c r="T9" s="389">
        <v>0.51646157607366971</v>
      </c>
      <c r="U9" s="263" t="s">
        <v>257</v>
      </c>
      <c r="V9" s="263" t="s">
        <v>257</v>
      </c>
      <c r="W9" s="263" t="s">
        <v>257</v>
      </c>
      <c r="X9" s="389">
        <v>99.483538423926333</v>
      </c>
      <c r="Y9" s="261"/>
      <c r="Z9" s="260">
        <v>121.2</v>
      </c>
      <c r="AA9" s="260">
        <v>53.65</v>
      </c>
      <c r="AB9" s="260">
        <v>31.3</v>
      </c>
      <c r="AC9" s="260">
        <v>57.02</v>
      </c>
      <c r="AD9" s="260">
        <v>2681.86</v>
      </c>
      <c r="AE9" s="261"/>
      <c r="AF9" s="262">
        <v>4.1153940184174074</v>
      </c>
      <c r="AG9" s="262">
        <v>1.8217070056773421</v>
      </c>
      <c r="AH9" s="262">
        <v>1.0628039007959147</v>
      </c>
      <c r="AI9" s="262">
        <v>1.936136690842909</v>
      </c>
      <c r="AJ9" s="262">
        <v>91.06361883030452</v>
      </c>
      <c r="AK9" s="261"/>
      <c r="AL9" s="260">
        <v>383.89</v>
      </c>
      <c r="AM9" s="260">
        <v>61.45</v>
      </c>
      <c r="AN9" s="260">
        <v>36.020000000000003</v>
      </c>
      <c r="AO9" s="260">
        <v>11.15</v>
      </c>
      <c r="AP9" s="260">
        <v>2452.52</v>
      </c>
      <c r="AQ9" s="261"/>
      <c r="AR9" s="389">
        <v>13.035137043979027</v>
      </c>
      <c r="AS9" s="389">
        <v>2.0865590959715319</v>
      </c>
      <c r="AT9" s="389">
        <v>1.2230733708200909</v>
      </c>
      <c r="AU9" s="389">
        <v>0.37860266753592481</v>
      </c>
      <c r="AV9" s="389">
        <v>83.276288267731516</v>
      </c>
      <c r="AW9" s="261"/>
    </row>
    <row r="10" spans="1:49" x14ac:dyDescent="0.3">
      <c r="A10" s="200" t="s">
        <v>41</v>
      </c>
      <c r="B10" s="260">
        <v>10787.13</v>
      </c>
      <c r="C10" s="260">
        <v>2250.14</v>
      </c>
      <c r="D10" s="260">
        <v>2405.0500000000002</v>
      </c>
      <c r="E10" s="260">
        <v>2442.33</v>
      </c>
      <c r="F10" s="260">
        <v>171581.25</v>
      </c>
      <c r="G10" s="261"/>
      <c r="H10" s="389">
        <v>5.693441405551078</v>
      </c>
      <c r="I10" s="389">
        <v>1.1876226803873413</v>
      </c>
      <c r="J10" s="389">
        <v>1.2693840949743465</v>
      </c>
      <c r="K10" s="389">
        <v>1.2890604589005199</v>
      </c>
      <c r="L10" s="389">
        <v>90.560491360186717</v>
      </c>
      <c r="M10" s="261"/>
      <c r="N10" s="260">
        <v>1888.06</v>
      </c>
      <c r="O10" s="260">
        <v>1047.52</v>
      </c>
      <c r="P10" s="260">
        <v>1108.04</v>
      </c>
      <c r="Q10" s="260">
        <v>1106.98</v>
      </c>
      <c r="R10" s="260">
        <v>184315.3</v>
      </c>
      <c r="S10" s="261"/>
      <c r="T10" s="389">
        <v>0.99651705135330415</v>
      </c>
      <c r="U10" s="389">
        <v>0.55288049195132205</v>
      </c>
      <c r="V10" s="389">
        <v>0.58482291536366171</v>
      </c>
      <c r="W10" s="389">
        <v>0.58426344793443041</v>
      </c>
      <c r="X10" s="389">
        <v>97.281516093397286</v>
      </c>
      <c r="Y10" s="261"/>
      <c r="Z10" s="260">
        <v>8273.17</v>
      </c>
      <c r="AA10" s="260">
        <v>2129.2399999999998</v>
      </c>
      <c r="AB10" s="260">
        <v>2150.2600000000002</v>
      </c>
      <c r="AC10" s="260">
        <v>3054.69</v>
      </c>
      <c r="AD10" s="260">
        <v>173858.55</v>
      </c>
      <c r="AE10" s="261"/>
      <c r="AF10" s="262">
        <v>4.36657467122052</v>
      </c>
      <c r="AG10" s="262">
        <v>1.1238117254872777</v>
      </c>
      <c r="AH10" s="262">
        <v>1.1349060701688274</v>
      </c>
      <c r="AI10" s="262">
        <v>1.6122637371685355</v>
      </c>
      <c r="AJ10" s="262">
        <v>91.762449073949455</v>
      </c>
      <c r="AK10" s="261"/>
      <c r="AL10" s="260">
        <v>16811.419999999998</v>
      </c>
      <c r="AM10" s="260">
        <v>2777.55</v>
      </c>
      <c r="AN10" s="260">
        <v>2678.73</v>
      </c>
      <c r="AO10" s="260">
        <v>1801.44</v>
      </c>
      <c r="AP10" s="260">
        <v>165396.76</v>
      </c>
      <c r="AQ10" s="261"/>
      <c r="AR10" s="389">
        <v>8.8730584237057961</v>
      </c>
      <c r="AS10" s="389">
        <v>1.4659893943976199</v>
      </c>
      <c r="AT10" s="389">
        <v>1.4138322516083368</v>
      </c>
      <c r="AU10" s="389">
        <v>0.95079906199479702</v>
      </c>
      <c r="AV10" s="389">
        <v>87.296320868293449</v>
      </c>
      <c r="AW10" s="261"/>
    </row>
    <row r="11" spans="1:49" x14ac:dyDescent="0.3">
      <c r="A11" s="200" t="s">
        <v>42</v>
      </c>
      <c r="B11" s="260">
        <v>1266.5899999999999</v>
      </c>
      <c r="C11" s="260">
        <v>305.01</v>
      </c>
      <c r="D11" s="260">
        <v>188.64</v>
      </c>
      <c r="E11" s="260">
        <v>421.15</v>
      </c>
      <c r="F11" s="260">
        <v>26043.74</v>
      </c>
      <c r="G11" s="261"/>
      <c r="H11" s="389">
        <v>4.487454973635197</v>
      </c>
      <c r="I11" s="389">
        <v>1.0806327552787178</v>
      </c>
      <c r="J11" s="389">
        <v>0.66834058868816537</v>
      </c>
      <c r="K11" s="389">
        <v>1.4921100451973117</v>
      </c>
      <c r="L11" s="389">
        <v>92.271461637200616</v>
      </c>
      <c r="M11" s="261"/>
      <c r="N11" s="260">
        <v>93.3</v>
      </c>
      <c r="O11" s="260">
        <v>53.59</v>
      </c>
      <c r="P11" s="260">
        <v>391.32</v>
      </c>
      <c r="Q11" s="260">
        <v>249.8</v>
      </c>
      <c r="R11" s="260">
        <v>27437.13</v>
      </c>
      <c r="S11" s="261"/>
      <c r="T11" s="389">
        <v>0.33055649345104871</v>
      </c>
      <c r="U11" s="389">
        <v>0.18986626456636338</v>
      </c>
      <c r="V11" s="389">
        <v>1.386424083786328</v>
      </c>
      <c r="W11" s="389">
        <v>0.88502692458812415</v>
      </c>
      <c r="X11" s="389">
        <v>97.208161663028662</v>
      </c>
      <c r="Y11" s="261"/>
      <c r="Z11" s="260">
        <v>740.94</v>
      </c>
      <c r="AA11" s="260">
        <v>174.87</v>
      </c>
      <c r="AB11" s="260">
        <v>290.31</v>
      </c>
      <c r="AC11" s="260">
        <v>476.08</v>
      </c>
      <c r="AD11" s="260">
        <v>26542.94</v>
      </c>
      <c r="AE11" s="261"/>
      <c r="AF11" s="262">
        <v>2.6251074840045026</v>
      </c>
      <c r="AG11" s="262">
        <v>0.61955427663220686</v>
      </c>
      <c r="AH11" s="262">
        <v>1.0285515071144047</v>
      </c>
      <c r="AI11" s="262">
        <v>1.686723852113347</v>
      </c>
      <c r="AJ11" s="262">
        <v>94.040098309556058</v>
      </c>
      <c r="AK11" s="261"/>
      <c r="AL11" s="260">
        <v>2356.52</v>
      </c>
      <c r="AM11" s="260">
        <v>84.87</v>
      </c>
      <c r="AN11" s="260">
        <v>409.7</v>
      </c>
      <c r="AO11" s="260">
        <v>287.14</v>
      </c>
      <c r="AP11" s="260">
        <v>25086.91</v>
      </c>
      <c r="AQ11" s="261"/>
      <c r="AR11" s="389">
        <v>8.3490138043651179</v>
      </c>
      <c r="AS11" s="389">
        <v>0.30068949195273859</v>
      </c>
      <c r="AT11" s="389">
        <v>1.4515433587019793</v>
      </c>
      <c r="AU11" s="389">
        <v>1.0173203808095834</v>
      </c>
      <c r="AV11" s="389">
        <v>88.881468393591106</v>
      </c>
      <c r="AW11" s="261"/>
    </row>
    <row r="12" spans="1:49" s="211" customFormat="1" x14ac:dyDescent="0.3">
      <c r="A12" s="28" t="s">
        <v>43</v>
      </c>
      <c r="B12" s="264">
        <v>16670.689999999999</v>
      </c>
      <c r="C12" s="264">
        <v>3473.95</v>
      </c>
      <c r="D12" s="264">
        <v>3608.44</v>
      </c>
      <c r="E12" s="264">
        <v>3815.6</v>
      </c>
      <c r="F12" s="264">
        <v>266329.03000000003</v>
      </c>
      <c r="G12" s="265"/>
      <c r="H12" s="449">
        <v>5.6722762487669591</v>
      </c>
      <c r="I12" s="449">
        <v>1.1820269031698136</v>
      </c>
      <c r="J12" s="449">
        <v>1.2277877224698348</v>
      </c>
      <c r="K12" s="449">
        <v>1.2982748317433299</v>
      </c>
      <c r="L12" s="449">
        <v>90.619634293850055</v>
      </c>
      <c r="M12" s="265"/>
      <c r="N12" s="264">
        <v>3327.38</v>
      </c>
      <c r="O12" s="264">
        <v>1332</v>
      </c>
      <c r="P12" s="264">
        <v>1999.05</v>
      </c>
      <c r="Q12" s="264">
        <v>1782.2</v>
      </c>
      <c r="R12" s="264">
        <v>285457.09000000003</v>
      </c>
      <c r="S12" s="265"/>
      <c r="T12" s="449">
        <v>1.1321558102647347</v>
      </c>
      <c r="U12" s="449">
        <v>0.45321891075639886</v>
      </c>
      <c r="V12" s="449">
        <v>0.6801856332939783</v>
      </c>
      <c r="W12" s="449">
        <v>0.60640145852106164</v>
      </c>
      <c r="X12" s="449">
        <v>97.128041589708204</v>
      </c>
      <c r="Y12" s="265"/>
      <c r="Z12" s="264">
        <v>12042.39</v>
      </c>
      <c r="AA12" s="264">
        <v>3138.54</v>
      </c>
      <c r="AB12" s="264">
        <v>2856.52</v>
      </c>
      <c r="AC12" s="264">
        <v>5151.3999999999996</v>
      </c>
      <c r="AD12" s="264">
        <v>270708.86</v>
      </c>
      <c r="AE12" s="265"/>
      <c r="AF12" s="266">
        <v>4.097476635663476</v>
      </c>
      <c r="AG12" s="266">
        <v>1.0679021622863274</v>
      </c>
      <c r="AH12" s="266">
        <v>0.97194360582122252</v>
      </c>
      <c r="AI12" s="266">
        <v>1.7527867093622469</v>
      </c>
      <c r="AJ12" s="266">
        <v>92.109890886866722</v>
      </c>
      <c r="AK12" s="265"/>
      <c r="AL12" s="264">
        <v>25061.61</v>
      </c>
      <c r="AM12" s="264">
        <v>4049.19</v>
      </c>
      <c r="AN12" s="264">
        <v>4050.82</v>
      </c>
      <c r="AO12" s="264">
        <v>3424.29</v>
      </c>
      <c r="AP12" s="264">
        <v>257311.8</v>
      </c>
      <c r="AQ12" s="265"/>
      <c r="AR12" s="449">
        <v>8.5273240135147699</v>
      </c>
      <c r="AS12" s="449">
        <v>1.3777548658000771</v>
      </c>
      <c r="AT12" s="449">
        <v>1.3783094805332099</v>
      </c>
      <c r="AU12" s="449">
        <v>1.1651298678033251</v>
      </c>
      <c r="AV12" s="449">
        <v>87.551481772348609</v>
      </c>
      <c r="AW12" s="265"/>
    </row>
    <row r="13" spans="1:49" x14ac:dyDescent="0.3">
      <c r="A13" s="200" t="s">
        <v>44</v>
      </c>
      <c r="B13" s="260">
        <v>1177.5999999999999</v>
      </c>
      <c r="C13" s="260">
        <v>381.92</v>
      </c>
      <c r="D13" s="260">
        <v>43.19</v>
      </c>
      <c r="E13" s="260">
        <v>224.08</v>
      </c>
      <c r="F13" s="260">
        <v>11430.07</v>
      </c>
      <c r="G13" s="261"/>
      <c r="H13" s="389">
        <v>8.8829481491092146</v>
      </c>
      <c r="I13" s="389">
        <v>2.8809235369461548</v>
      </c>
      <c r="J13" s="389">
        <v>0.32579358913045769</v>
      </c>
      <c r="K13" s="389">
        <v>1.6902946851667742</v>
      </c>
      <c r="L13" s="389">
        <v>86.220040039647401</v>
      </c>
      <c r="M13" s="261"/>
      <c r="N13" s="260">
        <v>287.13</v>
      </c>
      <c r="O13" s="260">
        <v>105.97</v>
      </c>
      <c r="P13" s="260">
        <v>31.52</v>
      </c>
      <c r="Q13" s="263" t="s">
        <v>257</v>
      </c>
      <c r="R13" s="260">
        <v>12832.24</v>
      </c>
      <c r="S13" s="261"/>
      <c r="T13" s="389">
        <v>2.1658975051407343</v>
      </c>
      <c r="U13" s="389">
        <v>0.79935972771832853</v>
      </c>
      <c r="V13" s="389">
        <v>0.23776369366501571</v>
      </c>
      <c r="W13" s="263" t="s">
        <v>257</v>
      </c>
      <c r="X13" s="389">
        <v>96.796979073475924</v>
      </c>
      <c r="Y13" s="261"/>
      <c r="Z13" s="260">
        <v>1198.07</v>
      </c>
      <c r="AA13" s="260">
        <v>102.99</v>
      </c>
      <c r="AB13" s="260">
        <v>6.67</v>
      </c>
      <c r="AC13" s="260">
        <v>481.49</v>
      </c>
      <c r="AD13" s="260">
        <v>11467.62</v>
      </c>
      <c r="AE13" s="261"/>
      <c r="AF13" s="262">
        <v>9.0373587712324017</v>
      </c>
      <c r="AG13" s="262">
        <v>0.7768807998274101</v>
      </c>
      <c r="AH13" s="262">
        <v>5.0313573500813911E-2</v>
      </c>
      <c r="AI13" s="262">
        <v>3.6320063725497591</v>
      </c>
      <c r="AJ13" s="262">
        <v>86.503289617601752</v>
      </c>
      <c r="AK13" s="261"/>
      <c r="AL13" s="260">
        <v>2400.31</v>
      </c>
      <c r="AM13" s="260">
        <v>341.65</v>
      </c>
      <c r="AN13" s="263" t="s">
        <v>257</v>
      </c>
      <c r="AO13" s="260">
        <v>515.82000000000005</v>
      </c>
      <c r="AP13" s="260">
        <v>9999.07</v>
      </c>
      <c r="AQ13" s="261"/>
      <c r="AR13" s="389">
        <v>18.106172954983304</v>
      </c>
      <c r="AS13" s="389">
        <v>2.5771562798430394</v>
      </c>
      <c r="AT13" s="263" t="s">
        <v>257</v>
      </c>
      <c r="AU13" s="389">
        <v>3.8909666391588957</v>
      </c>
      <c r="AV13" s="389">
        <v>75.425628693370825</v>
      </c>
      <c r="AW13" s="261"/>
    </row>
    <row r="14" spans="1:49" x14ac:dyDescent="0.3">
      <c r="A14" s="200" t="s">
        <v>45</v>
      </c>
      <c r="B14" s="260">
        <v>413.04</v>
      </c>
      <c r="C14" s="260">
        <v>355.45</v>
      </c>
      <c r="D14" s="260">
        <v>56.14</v>
      </c>
      <c r="E14" s="260">
        <v>86.97</v>
      </c>
      <c r="F14" s="260">
        <v>10359.1</v>
      </c>
      <c r="G14" s="261"/>
      <c r="H14" s="389">
        <v>3.664726826840238</v>
      </c>
      <c r="I14" s="389">
        <v>3.1537554488678157</v>
      </c>
      <c r="J14" s="389">
        <v>0.49810614966785527</v>
      </c>
      <c r="K14" s="389">
        <v>0.77164752113668278</v>
      </c>
      <c r="L14" s="389">
        <v>91.911852779199847</v>
      </c>
      <c r="M14" s="261"/>
      <c r="N14" s="260">
        <v>30.29</v>
      </c>
      <c r="O14" s="260">
        <v>301.39</v>
      </c>
      <c r="P14" s="260">
        <v>63.91</v>
      </c>
      <c r="Q14" s="260">
        <v>55.24</v>
      </c>
      <c r="R14" s="260">
        <v>10819.86</v>
      </c>
      <c r="S14" s="261"/>
      <c r="T14" s="389">
        <v>0.26875018299678188</v>
      </c>
      <c r="U14" s="389">
        <v>2.6741042473885801</v>
      </c>
      <c r="V14" s="389">
        <v>0.56704602823784522</v>
      </c>
      <c r="W14" s="389">
        <v>0.49012083554777919</v>
      </c>
      <c r="X14" s="389">
        <v>95.999978705829008</v>
      </c>
      <c r="Y14" s="261"/>
      <c r="Z14" s="260">
        <v>489.03</v>
      </c>
      <c r="AA14" s="260">
        <v>292.52999999999997</v>
      </c>
      <c r="AB14" s="260">
        <v>152</v>
      </c>
      <c r="AC14" s="260">
        <v>196.11</v>
      </c>
      <c r="AD14" s="260">
        <v>10141.030000000001</v>
      </c>
      <c r="AE14" s="261"/>
      <c r="AF14" s="262">
        <v>4.3389535157119923</v>
      </c>
      <c r="AG14" s="262">
        <v>2.5954932661620536</v>
      </c>
      <c r="AH14" s="262">
        <v>1.3486308291684004</v>
      </c>
      <c r="AI14" s="262">
        <v>1.7399999467645726</v>
      </c>
      <c r="AJ14" s="262">
        <v>89.977011167905431</v>
      </c>
      <c r="AK14" s="261"/>
      <c r="AL14" s="260">
        <v>649.23</v>
      </c>
      <c r="AM14" s="260">
        <v>504.61</v>
      </c>
      <c r="AN14" s="260">
        <v>120.9</v>
      </c>
      <c r="AO14" s="260">
        <v>53.29</v>
      </c>
      <c r="AP14" s="260">
        <v>9942.67</v>
      </c>
      <c r="AQ14" s="261"/>
      <c r="AR14" s="389">
        <v>5.7603394290855308</v>
      </c>
      <c r="AS14" s="389">
        <v>4.4771881757017535</v>
      </c>
      <c r="AT14" s="389">
        <v>1.0726938634635501</v>
      </c>
      <c r="AU14" s="389">
        <v>0.47281932162094775</v>
      </c>
      <c r="AV14" s="389">
        <v>88.217047935840668</v>
      </c>
      <c r="AW14" s="261"/>
    </row>
    <row r="15" spans="1:49" s="219" customFormat="1" x14ac:dyDescent="0.3">
      <c r="A15" s="267" t="s">
        <v>46</v>
      </c>
      <c r="B15" s="260">
        <v>1590.64</v>
      </c>
      <c r="C15" s="260">
        <v>737.38</v>
      </c>
      <c r="D15" s="260">
        <v>99.32</v>
      </c>
      <c r="E15" s="260">
        <v>311.04000000000002</v>
      </c>
      <c r="F15" s="260">
        <v>21789.16</v>
      </c>
      <c r="G15" s="268"/>
      <c r="H15" s="389">
        <v>6.4851183608303167</v>
      </c>
      <c r="I15" s="389">
        <v>3.0063349198492793</v>
      </c>
      <c r="J15" s="389">
        <v>0.40493257782884051</v>
      </c>
      <c r="K15" s="389">
        <v>1.268125543776506</v>
      </c>
      <c r="L15" s="389">
        <v>88.835488597715056</v>
      </c>
      <c r="M15" s="268"/>
      <c r="N15" s="260">
        <v>317.42</v>
      </c>
      <c r="O15" s="260">
        <v>407.36</v>
      </c>
      <c r="P15" s="260">
        <v>95.42</v>
      </c>
      <c r="Q15" s="260">
        <v>55.24</v>
      </c>
      <c r="R15" s="260">
        <v>23652.1</v>
      </c>
      <c r="S15" s="268"/>
      <c r="T15" s="389">
        <v>1.2941371209668806</v>
      </c>
      <c r="U15" s="389">
        <v>1.6608269724562676</v>
      </c>
      <c r="V15" s="389">
        <v>0.38903208393503791</v>
      </c>
      <c r="W15" s="389">
        <v>0.22521622633170715</v>
      </c>
      <c r="X15" s="389">
        <v>96.430787596310097</v>
      </c>
      <c r="Y15" s="268"/>
      <c r="Z15" s="260">
        <v>1687.1</v>
      </c>
      <c r="AA15" s="260">
        <v>395.52</v>
      </c>
      <c r="AB15" s="260">
        <v>158.66999999999999</v>
      </c>
      <c r="AC15" s="260">
        <v>677.6</v>
      </c>
      <c r="AD15" s="260">
        <v>21608.65</v>
      </c>
      <c r="AE15" s="268"/>
      <c r="AF15" s="262">
        <v>6.878390576470367</v>
      </c>
      <c r="AG15" s="262">
        <v>1.6125547038145691</v>
      </c>
      <c r="AH15" s="262">
        <v>0.64690547849478575</v>
      </c>
      <c r="AI15" s="262">
        <v>2.7626088878052997</v>
      </c>
      <c r="AJ15" s="262">
        <v>88.09954035341498</v>
      </c>
      <c r="AK15" s="268"/>
      <c r="AL15" s="260">
        <v>3049.55</v>
      </c>
      <c r="AM15" s="260">
        <v>846.26</v>
      </c>
      <c r="AN15" s="260">
        <v>120.9</v>
      </c>
      <c r="AO15" s="260">
        <v>569.11</v>
      </c>
      <c r="AP15" s="260">
        <v>19941.73</v>
      </c>
      <c r="AQ15" s="268"/>
      <c r="AR15" s="389">
        <v>12.433166962524576</v>
      </c>
      <c r="AS15" s="389">
        <v>3.4502440929665181</v>
      </c>
      <c r="AT15" s="389">
        <v>0.49291531070788186</v>
      </c>
      <c r="AU15" s="389">
        <v>2.3202897640774411</v>
      </c>
      <c r="AV15" s="389">
        <v>81.30342464022074</v>
      </c>
      <c r="AW15" s="261"/>
    </row>
    <row r="16" spans="1:49" x14ac:dyDescent="0.3">
      <c r="A16" s="200" t="s">
        <v>47</v>
      </c>
      <c r="B16" s="260">
        <v>6807.53</v>
      </c>
      <c r="C16" s="260">
        <v>838.01</v>
      </c>
      <c r="D16" s="260">
        <v>504.64</v>
      </c>
      <c r="E16" s="260">
        <v>2059.5700000000002</v>
      </c>
      <c r="F16" s="260">
        <v>91677.23</v>
      </c>
      <c r="G16" s="261"/>
      <c r="H16" s="389">
        <v>6.6814516750372155</v>
      </c>
      <c r="I16" s="389">
        <v>0.82248970158015267</v>
      </c>
      <c r="J16" s="389">
        <v>0.49529385449506363</v>
      </c>
      <c r="K16" s="389">
        <v>2.0214258954946067</v>
      </c>
      <c r="L16" s="389">
        <v>89.979329058597173</v>
      </c>
      <c r="M16" s="261"/>
      <c r="N16" s="260">
        <v>1819.54</v>
      </c>
      <c r="O16" s="260">
        <v>199.03</v>
      </c>
      <c r="P16" s="260">
        <v>537.58000000000004</v>
      </c>
      <c r="Q16" s="260">
        <v>989.78</v>
      </c>
      <c r="R16" s="260">
        <v>98341.06</v>
      </c>
      <c r="S16" s="261"/>
      <c r="T16" s="389">
        <v>1.7858413522668597</v>
      </c>
      <c r="U16" s="389">
        <v>0.19534388050917983</v>
      </c>
      <c r="V16" s="389">
        <v>0.52762379181090746</v>
      </c>
      <c r="W16" s="389">
        <v>0.97144885720934548</v>
      </c>
      <c r="X16" s="389">
        <v>96.519742118203709</v>
      </c>
      <c r="Y16" s="261"/>
      <c r="Z16" s="260">
        <v>5656.64</v>
      </c>
      <c r="AA16" s="260">
        <v>635.22</v>
      </c>
      <c r="AB16" s="260">
        <v>634.05999999999995</v>
      </c>
      <c r="AC16" s="260">
        <v>3630.65</v>
      </c>
      <c r="AD16" s="260">
        <v>91330.42</v>
      </c>
      <c r="AE16" s="261"/>
      <c r="AF16" s="262">
        <v>5.5518766429354729</v>
      </c>
      <c r="AG16" s="262">
        <v>0.6234554578558068</v>
      </c>
      <c r="AH16" s="262">
        <v>0.62231694154474482</v>
      </c>
      <c r="AI16" s="262">
        <v>3.5634088316869512</v>
      </c>
      <c r="AJ16" s="262">
        <v>89.638942125977024</v>
      </c>
      <c r="AK16" s="261"/>
      <c r="AL16" s="260">
        <v>9483.9500000000007</v>
      </c>
      <c r="AM16" s="260">
        <v>893.15</v>
      </c>
      <c r="AN16" s="260">
        <v>1516.96</v>
      </c>
      <c r="AO16" s="260">
        <v>1505.91</v>
      </c>
      <c r="AP16" s="260">
        <v>88487.02</v>
      </c>
      <c r="AQ16" s="261"/>
      <c r="AR16" s="389">
        <v>9.3083032485305548</v>
      </c>
      <c r="AS16" s="389">
        <v>0.87660848553873272</v>
      </c>
      <c r="AT16" s="389">
        <v>1.4888652614038358</v>
      </c>
      <c r="AU16" s="389">
        <v>1.4780199120613928</v>
      </c>
      <c r="AV16" s="389">
        <v>86.848203092465496</v>
      </c>
      <c r="AW16" s="261"/>
    </row>
    <row r="17" spans="1:49" x14ac:dyDescent="0.3">
      <c r="A17" s="200" t="s">
        <v>48</v>
      </c>
      <c r="B17" s="260">
        <v>1228.06</v>
      </c>
      <c r="C17" s="260">
        <v>203.17</v>
      </c>
      <c r="D17" s="260">
        <v>315.63</v>
      </c>
      <c r="E17" s="260">
        <v>263.27999999999997</v>
      </c>
      <c r="F17" s="260">
        <v>18646.36</v>
      </c>
      <c r="G17" s="261"/>
      <c r="H17" s="389">
        <v>5.9451504369084782</v>
      </c>
      <c r="I17" s="389">
        <v>0.98356449543727154</v>
      </c>
      <c r="J17" s="389">
        <v>1.5279936097596396</v>
      </c>
      <c r="K17" s="389">
        <v>1.2745624863844309</v>
      </c>
      <c r="L17" s="389">
        <v>90.268728971510185</v>
      </c>
      <c r="M17" s="261"/>
      <c r="N17" s="260">
        <v>154.99</v>
      </c>
      <c r="O17" s="260">
        <v>220.88</v>
      </c>
      <c r="P17" s="260">
        <v>11.7</v>
      </c>
      <c r="Q17" s="260">
        <v>423.58</v>
      </c>
      <c r="R17" s="260">
        <v>19845.349999999999</v>
      </c>
      <c r="S17" s="261"/>
      <c r="T17" s="389">
        <v>0.75032072229080438</v>
      </c>
      <c r="U17" s="389">
        <v>1.0693002202696489</v>
      </c>
      <c r="V17" s="389">
        <v>5.6640766828843218E-2</v>
      </c>
      <c r="W17" s="389">
        <v>2.0505894028514025</v>
      </c>
      <c r="X17" s="389">
        <v>96.073148887759302</v>
      </c>
      <c r="Y17" s="261"/>
      <c r="Z17" s="260">
        <v>955.55</v>
      </c>
      <c r="AA17" s="260">
        <v>166.79</v>
      </c>
      <c r="AB17" s="260">
        <v>139.81</v>
      </c>
      <c r="AC17" s="260">
        <v>678.99</v>
      </c>
      <c r="AD17" s="260">
        <v>18715.37</v>
      </c>
      <c r="AE17" s="261"/>
      <c r="AF17" s="262">
        <v>4.6259046789146279</v>
      </c>
      <c r="AG17" s="262">
        <v>0.80744559823784279</v>
      </c>
      <c r="AH17" s="262">
        <v>0.67683295814876665</v>
      </c>
      <c r="AI17" s="262">
        <v>3.2870525016338683</v>
      </c>
      <c r="AJ17" s="262">
        <v>90.6028126739767</v>
      </c>
      <c r="AK17" s="261"/>
      <c r="AL17" s="260">
        <v>1573.7</v>
      </c>
      <c r="AM17" s="260">
        <v>261.67</v>
      </c>
      <c r="AN17" s="260">
        <v>46.55</v>
      </c>
      <c r="AO17" s="260">
        <v>296.22000000000003</v>
      </c>
      <c r="AP17" s="260">
        <v>18478.37</v>
      </c>
      <c r="AQ17" s="261"/>
      <c r="AR17" s="389">
        <v>7.6184251930385107</v>
      </c>
      <c r="AS17" s="389">
        <v>1.2667683295814878</v>
      </c>
      <c r="AT17" s="389">
        <v>0.22535279451988474</v>
      </c>
      <c r="AU17" s="389">
        <v>1.4340280299179438</v>
      </c>
      <c r="AV17" s="389">
        <v>89.455474063853984</v>
      </c>
      <c r="AW17" s="261"/>
    </row>
    <row r="18" spans="1:49" x14ac:dyDescent="0.3">
      <c r="A18" s="200" t="s">
        <v>49</v>
      </c>
      <c r="B18" s="260">
        <v>5956.93</v>
      </c>
      <c r="C18" s="260">
        <v>1459.85</v>
      </c>
      <c r="D18" s="260">
        <v>1569.7</v>
      </c>
      <c r="E18" s="260">
        <v>1111.42</v>
      </c>
      <c r="F18" s="260">
        <v>78656.38</v>
      </c>
      <c r="G18" s="261"/>
      <c r="H18" s="389">
        <v>6.7117093720202137</v>
      </c>
      <c r="I18" s="389">
        <v>1.6448219010033203</v>
      </c>
      <c r="J18" s="389">
        <v>1.7685905661574217</v>
      </c>
      <c r="K18" s="389">
        <v>1.2522436943611401</v>
      </c>
      <c r="L18" s="389">
        <v>88.622623199396898</v>
      </c>
      <c r="M18" s="261"/>
      <c r="N18" s="260">
        <v>1473.7</v>
      </c>
      <c r="O18" s="260">
        <v>682.1</v>
      </c>
      <c r="P18" s="260">
        <v>582.85</v>
      </c>
      <c r="Q18" s="260">
        <v>1005.86</v>
      </c>
      <c r="R18" s="260">
        <v>85009.79</v>
      </c>
      <c r="S18" s="261"/>
      <c r="T18" s="389">
        <v>1.660426780497033</v>
      </c>
      <c r="U18" s="389">
        <v>0.76852623123907582</v>
      </c>
      <c r="V18" s="389">
        <v>0.65670065075164252</v>
      </c>
      <c r="W18" s="389">
        <v>1.1333085983787374</v>
      </c>
      <c r="X18" s="389">
        <v>95.781049006194493</v>
      </c>
      <c r="Y18" s="261"/>
      <c r="Z18" s="260">
        <v>4170.32</v>
      </c>
      <c r="AA18" s="260">
        <v>1287.52</v>
      </c>
      <c r="AB18" s="260">
        <v>957.02</v>
      </c>
      <c r="AC18" s="260">
        <v>1670.59</v>
      </c>
      <c r="AD18" s="260">
        <v>80668.84</v>
      </c>
      <c r="AE18" s="261"/>
      <c r="AF18" s="262">
        <v>4.6987249855753443</v>
      </c>
      <c r="AG18" s="262">
        <v>1.450656638681916</v>
      </c>
      <c r="AH18" s="262">
        <v>1.0782802724240144</v>
      </c>
      <c r="AI18" s="262">
        <v>1.8822639446498863</v>
      </c>
      <c r="AJ18" s="262">
        <v>90.890074158668824</v>
      </c>
      <c r="AK18" s="261"/>
      <c r="AL18" s="260">
        <v>7690.33</v>
      </c>
      <c r="AM18" s="260">
        <v>1353.23</v>
      </c>
      <c r="AN18" s="260">
        <v>1268.1600000000001</v>
      </c>
      <c r="AO18" s="260">
        <v>918.88</v>
      </c>
      <c r="AP18" s="260">
        <v>77523.679999999993</v>
      </c>
      <c r="AQ18" s="261"/>
      <c r="AR18" s="389">
        <v>8.6647417268506111</v>
      </c>
      <c r="AS18" s="389">
        <v>1.524692496554251</v>
      </c>
      <c r="AT18" s="389">
        <v>1.4288436085737377</v>
      </c>
      <c r="AU18" s="389">
        <v>1.0353077017460224</v>
      </c>
      <c r="AV18" s="389">
        <v>87.34640319921435</v>
      </c>
      <c r="AW18" s="261"/>
    </row>
    <row r="19" spans="1:49" s="211" customFormat="1" x14ac:dyDescent="0.3">
      <c r="A19" s="28" t="s">
        <v>35</v>
      </c>
      <c r="B19" s="264">
        <v>15583.17</v>
      </c>
      <c r="C19" s="264">
        <v>3238.41</v>
      </c>
      <c r="D19" s="264">
        <v>2489.29</v>
      </c>
      <c r="E19" s="264">
        <v>3745.31</v>
      </c>
      <c r="F19" s="264">
        <v>210769.13</v>
      </c>
      <c r="G19" s="265"/>
      <c r="H19" s="449">
        <v>6.6079294033367333</v>
      </c>
      <c r="I19" s="449">
        <v>1.373224103892835</v>
      </c>
      <c r="J19" s="449">
        <v>1.0555652402195506</v>
      </c>
      <c r="K19" s="449">
        <v>1.5881713459848734</v>
      </c>
      <c r="L19" s="449">
        <v>89.37510990656601</v>
      </c>
      <c r="M19" s="265"/>
      <c r="N19" s="264">
        <v>3765.65</v>
      </c>
      <c r="O19" s="264">
        <v>1509.37</v>
      </c>
      <c r="P19" s="264">
        <v>1227.55</v>
      </c>
      <c r="Q19" s="264">
        <v>2474.4499999999998</v>
      </c>
      <c r="R19" s="264">
        <v>226848.3</v>
      </c>
      <c r="S19" s="265"/>
      <c r="T19" s="449">
        <v>1.5967963744010345</v>
      </c>
      <c r="U19" s="449">
        <v>0.64003732254184242</v>
      </c>
      <c r="V19" s="449">
        <v>0.52053361023886702</v>
      </c>
      <c r="W19" s="449">
        <v>1.0492724466258521</v>
      </c>
      <c r="X19" s="449">
        <v>96.193364486619345</v>
      </c>
      <c r="Y19" s="265"/>
      <c r="Z19" s="264">
        <v>12469.6</v>
      </c>
      <c r="AA19" s="264">
        <v>2485.0500000000002</v>
      </c>
      <c r="AB19" s="264">
        <v>1889.56</v>
      </c>
      <c r="AC19" s="264">
        <v>6657.83</v>
      </c>
      <c r="AD19" s="264">
        <v>212323.27</v>
      </c>
      <c r="AE19" s="265"/>
      <c r="AF19" s="266">
        <v>5.2876427894868456</v>
      </c>
      <c r="AG19" s="266">
        <v>1.0537672991927796</v>
      </c>
      <c r="AH19" s="266">
        <v>0.80125411475129615</v>
      </c>
      <c r="AI19" s="266">
        <v>2.8232041760063837</v>
      </c>
      <c r="AJ19" s="266">
        <v>90.03413162056269</v>
      </c>
      <c r="AK19" s="265"/>
      <c r="AL19" s="264">
        <v>21797.52</v>
      </c>
      <c r="AM19" s="264">
        <v>3354.31</v>
      </c>
      <c r="AN19" s="264">
        <v>2952.57</v>
      </c>
      <c r="AO19" s="264">
        <v>3290.12</v>
      </c>
      <c r="AP19" s="264">
        <v>204430.8</v>
      </c>
      <c r="AQ19" s="265"/>
      <c r="AR19" s="449">
        <v>9.2430791249675437</v>
      </c>
      <c r="AS19" s="449">
        <v>1.4223706522425434</v>
      </c>
      <c r="AT19" s="449">
        <v>1.252015739955987</v>
      </c>
      <c r="AU19" s="449">
        <v>1.3951513516509317</v>
      </c>
      <c r="AV19" s="449">
        <v>86.68738737160993</v>
      </c>
      <c r="AW19" s="265"/>
    </row>
    <row r="20" spans="1:49" x14ac:dyDescent="0.3">
      <c r="A20" s="200" t="s">
        <v>50</v>
      </c>
      <c r="B20" s="260">
        <v>4567.26</v>
      </c>
      <c r="C20" s="260">
        <v>1205.32</v>
      </c>
      <c r="D20" s="260">
        <v>481.33</v>
      </c>
      <c r="E20" s="260">
        <v>1138.56</v>
      </c>
      <c r="F20" s="260">
        <v>72792.23</v>
      </c>
      <c r="G20" s="261"/>
      <c r="H20" s="389">
        <v>5.695924534231593</v>
      </c>
      <c r="I20" s="389">
        <v>1.5031795342502996</v>
      </c>
      <c r="J20" s="389">
        <v>0.60027661137349142</v>
      </c>
      <c r="K20" s="389">
        <v>1.4199217556466508</v>
      </c>
      <c r="L20" s="389">
        <v>90.780697564497956</v>
      </c>
      <c r="M20" s="261"/>
      <c r="N20" s="260">
        <v>864.63</v>
      </c>
      <c r="O20" s="260">
        <v>310.17</v>
      </c>
      <c r="P20" s="260">
        <v>244.93</v>
      </c>
      <c r="Q20" s="260">
        <v>869.07</v>
      </c>
      <c r="R20" s="260">
        <v>77895.899999999994</v>
      </c>
      <c r="S20" s="261"/>
      <c r="T20" s="389">
        <v>1.0782979795397376</v>
      </c>
      <c r="U20" s="389">
        <v>0.38681943063951107</v>
      </c>
      <c r="V20" s="389">
        <v>0.30545727551515439</v>
      </c>
      <c r="W20" s="389">
        <v>1.083835195492407</v>
      </c>
      <c r="X20" s="389">
        <v>97.145590118813189</v>
      </c>
      <c r="Y20" s="261"/>
      <c r="Z20" s="260">
        <v>4249.33</v>
      </c>
      <c r="AA20" s="260">
        <v>897.69</v>
      </c>
      <c r="AB20" s="260">
        <v>705.28</v>
      </c>
      <c r="AC20" s="260">
        <v>1487.27</v>
      </c>
      <c r="AD20" s="260">
        <v>72845.14</v>
      </c>
      <c r="AE20" s="261"/>
      <c r="AF20" s="262">
        <v>5.2994274468820119</v>
      </c>
      <c r="AG20" s="262">
        <v>1.1195277902143428</v>
      </c>
      <c r="AH20" s="262">
        <v>0.8795692943915735</v>
      </c>
      <c r="AI20" s="262">
        <v>1.8548052184518993</v>
      </c>
      <c r="AJ20" s="262">
        <v>90.846682721267285</v>
      </c>
      <c r="AK20" s="261"/>
      <c r="AL20" s="260">
        <v>7754.03</v>
      </c>
      <c r="AM20" s="260">
        <v>1263.08</v>
      </c>
      <c r="AN20" s="260">
        <v>434.38</v>
      </c>
      <c r="AO20" s="260">
        <v>1068.28</v>
      </c>
      <c r="AP20" s="260">
        <v>69664.94</v>
      </c>
      <c r="AQ20" s="261"/>
      <c r="AR20" s="389">
        <v>9.6702113994315617</v>
      </c>
      <c r="AS20" s="389">
        <v>1.5752132264634024</v>
      </c>
      <c r="AT20" s="389">
        <v>0.54172429403614408</v>
      </c>
      <c r="AU20" s="389">
        <v>1.3322741121435884</v>
      </c>
      <c r="AV20" s="389">
        <v>86.880589439132407</v>
      </c>
      <c r="AW20" s="261"/>
    </row>
    <row r="21" spans="1:49" x14ac:dyDescent="0.3">
      <c r="A21" s="200" t="s">
        <v>51</v>
      </c>
      <c r="B21" s="260">
        <v>976.43</v>
      </c>
      <c r="C21" s="260">
        <v>246.16</v>
      </c>
      <c r="D21" s="260">
        <v>113.46</v>
      </c>
      <c r="E21" s="260">
        <v>229.78</v>
      </c>
      <c r="F21" s="260">
        <v>14683.05</v>
      </c>
      <c r="G21" s="261"/>
      <c r="H21" s="389">
        <v>6.0092104753001596</v>
      </c>
      <c r="I21" s="389">
        <v>1.5149342508934456</v>
      </c>
      <c r="J21" s="389">
        <v>0.69826308135509563</v>
      </c>
      <c r="K21" s="389">
        <v>1.4141273650077022</v>
      </c>
      <c r="L21" s="389">
        <v>90.363403284778215</v>
      </c>
      <c r="M21" s="261"/>
      <c r="N21" s="260">
        <v>289.73</v>
      </c>
      <c r="O21" s="260">
        <v>104.7</v>
      </c>
      <c r="P21" s="260">
        <v>41.52</v>
      </c>
      <c r="Q21" s="260">
        <v>223.77</v>
      </c>
      <c r="R21" s="260">
        <v>15589.17</v>
      </c>
      <c r="S21" s="261"/>
      <c r="T21" s="389">
        <v>1.7830756439362938</v>
      </c>
      <c r="U21" s="389">
        <v>0.64435170648579687</v>
      </c>
      <c r="V21" s="389">
        <v>0.25552514664078596</v>
      </c>
      <c r="W21" s="389">
        <v>1.3771402231167791</v>
      </c>
      <c r="X21" s="389">
        <v>95.939907279820346</v>
      </c>
      <c r="Y21" s="261"/>
      <c r="Z21" s="260">
        <v>816.36</v>
      </c>
      <c r="AA21" s="260">
        <v>296.27</v>
      </c>
      <c r="AB21" s="260">
        <v>220.65</v>
      </c>
      <c r="AC21" s="260">
        <v>271.43</v>
      </c>
      <c r="AD21" s="260">
        <v>14644.17</v>
      </c>
      <c r="AE21" s="261"/>
      <c r="AF21" s="262">
        <v>5.0240970306279387</v>
      </c>
      <c r="AG21" s="262">
        <v>1.8233245470921398</v>
      </c>
      <c r="AH21" s="262">
        <v>1.3579389115194946</v>
      </c>
      <c r="AI21" s="262">
        <v>1.6704525662983749</v>
      </c>
      <c r="AJ21" s="262">
        <v>90.12412540179669</v>
      </c>
      <c r="AK21" s="261"/>
      <c r="AL21" s="260">
        <v>1861.51</v>
      </c>
      <c r="AM21" s="260">
        <v>190.68</v>
      </c>
      <c r="AN21" s="260">
        <v>263</v>
      </c>
      <c r="AO21" s="260">
        <v>178.47</v>
      </c>
      <c r="AP21" s="260">
        <v>13755.21</v>
      </c>
      <c r="AQ21" s="261"/>
      <c r="AR21" s="389">
        <v>11.456228702391364</v>
      </c>
      <c r="AS21" s="389">
        <v>1.1734955433878869</v>
      </c>
      <c r="AT21" s="389">
        <v>1.6185720993864812</v>
      </c>
      <c r="AU21" s="389">
        <v>1.0983519489638984</v>
      </c>
      <c r="AV21" s="389">
        <v>84.653228620539608</v>
      </c>
      <c r="AW21" s="261"/>
    </row>
    <row r="22" spans="1:49" x14ac:dyDescent="0.3">
      <c r="A22" s="200" t="s">
        <v>52</v>
      </c>
      <c r="B22" s="260">
        <v>1991.15</v>
      </c>
      <c r="C22" s="260">
        <v>738.05</v>
      </c>
      <c r="D22" s="260">
        <v>310.43</v>
      </c>
      <c r="E22" s="260">
        <v>474.54</v>
      </c>
      <c r="F22" s="260">
        <v>28134.7</v>
      </c>
      <c r="G22" s="261"/>
      <c r="H22" s="389">
        <v>6.2913798474889777</v>
      </c>
      <c r="I22" s="389">
        <v>2.3319955284329357</v>
      </c>
      <c r="J22" s="389">
        <v>0.98085681443186268</v>
      </c>
      <c r="K22" s="389">
        <v>1.499390499373437</v>
      </c>
      <c r="L22" s="389">
        <v>88.896408906987489</v>
      </c>
      <c r="M22" s="261"/>
      <c r="N22" s="260">
        <v>439.28</v>
      </c>
      <c r="O22" s="260">
        <v>131.08000000000001</v>
      </c>
      <c r="P22" s="260">
        <v>362.54</v>
      </c>
      <c r="Q22" s="260">
        <v>347.75</v>
      </c>
      <c r="R22" s="260">
        <v>30368.2</v>
      </c>
      <c r="S22" s="261"/>
      <c r="T22" s="389">
        <v>1.3879804833412641</v>
      </c>
      <c r="U22" s="389">
        <v>0.41416973628749981</v>
      </c>
      <c r="V22" s="389">
        <v>1.1455072947335228</v>
      </c>
      <c r="W22" s="389">
        <v>1.098775753692234</v>
      </c>
      <c r="X22" s="389">
        <v>95.95353513523078</v>
      </c>
      <c r="Y22" s="261"/>
      <c r="Z22" s="260">
        <v>1504.58</v>
      </c>
      <c r="AA22" s="260">
        <v>521.5</v>
      </c>
      <c r="AB22" s="260">
        <v>247.82</v>
      </c>
      <c r="AC22" s="260">
        <v>663.19</v>
      </c>
      <c r="AD22" s="260">
        <v>28711.77</v>
      </c>
      <c r="AE22" s="261"/>
      <c r="AF22" s="262">
        <v>4.7539785003314492</v>
      </c>
      <c r="AG22" s="262">
        <v>1.6477686716046012</v>
      </c>
      <c r="AH22" s="262">
        <v>0.78302978369521048</v>
      </c>
      <c r="AI22" s="262">
        <v>2.095462522188793</v>
      </c>
      <c r="AJ22" s="262">
        <v>90.719760522179953</v>
      </c>
      <c r="AK22" s="261"/>
      <c r="AL22" s="260">
        <v>3243.82</v>
      </c>
      <c r="AM22" s="260">
        <v>683.42</v>
      </c>
      <c r="AN22" s="260">
        <v>335.13</v>
      </c>
      <c r="AO22" s="260">
        <v>539.87</v>
      </c>
      <c r="AP22" s="260">
        <v>26846.6</v>
      </c>
      <c r="AQ22" s="261"/>
      <c r="AR22" s="389">
        <v>10.24940550781292</v>
      </c>
      <c r="AS22" s="389">
        <v>2.1593826760268771</v>
      </c>
      <c r="AT22" s="389">
        <v>1.0589006997408437</v>
      </c>
      <c r="AU22" s="389">
        <v>1.7058118365084873</v>
      </c>
      <c r="AV22" s="389">
        <v>84.826436086481465</v>
      </c>
      <c r="AW22" s="261"/>
    </row>
    <row r="23" spans="1:49" x14ac:dyDescent="0.3">
      <c r="A23" s="200" t="s">
        <v>53</v>
      </c>
      <c r="B23" s="260">
        <v>4196.45</v>
      </c>
      <c r="C23" s="260">
        <v>584.19000000000005</v>
      </c>
      <c r="D23" s="260">
        <v>850.07</v>
      </c>
      <c r="E23" s="260">
        <v>2041.62</v>
      </c>
      <c r="F23" s="260">
        <v>79041.789999999994</v>
      </c>
      <c r="G23" s="261"/>
      <c r="H23" s="389">
        <v>4.839407930334759</v>
      </c>
      <c r="I23" s="389">
        <v>0.67369650986482932</v>
      </c>
      <c r="J23" s="389">
        <v>0.98031324079630866</v>
      </c>
      <c r="K23" s="389">
        <v>2.3544262456910126</v>
      </c>
      <c r="L23" s="389">
        <v>91.15215607331308</v>
      </c>
      <c r="M23" s="261"/>
      <c r="N23" s="260">
        <v>1269.3800000000001</v>
      </c>
      <c r="O23" s="260">
        <v>450.8</v>
      </c>
      <c r="P23" s="260">
        <v>503.43</v>
      </c>
      <c r="Q23" s="260">
        <v>1909.47</v>
      </c>
      <c r="R23" s="260">
        <v>82581.039999999994</v>
      </c>
      <c r="S23" s="261"/>
      <c r="T23" s="389">
        <v>1.4638677068971004</v>
      </c>
      <c r="U23" s="389">
        <v>0.51986919777309626</v>
      </c>
      <c r="V23" s="389">
        <v>0.58056288871985318</v>
      </c>
      <c r="W23" s="389">
        <v>2.2020289198575731</v>
      </c>
      <c r="X23" s="389">
        <v>95.233671286752369</v>
      </c>
      <c r="Y23" s="261"/>
      <c r="Z23" s="260">
        <v>5405.02</v>
      </c>
      <c r="AA23" s="260">
        <v>1297.01</v>
      </c>
      <c r="AB23" s="260">
        <v>1545.47</v>
      </c>
      <c r="AC23" s="260">
        <v>3106.65</v>
      </c>
      <c r="AD23" s="260">
        <v>75359.97</v>
      </c>
      <c r="AE23" s="261"/>
      <c r="AF23" s="262">
        <v>6.2331486498392641</v>
      </c>
      <c r="AG23" s="262">
        <v>1.4957310297331046</v>
      </c>
      <c r="AH23" s="262">
        <v>1.7822587601650108</v>
      </c>
      <c r="AI23" s="262">
        <v>3.5826345236508192</v>
      </c>
      <c r="AJ23" s="262">
        <v>86.906227036611796</v>
      </c>
      <c r="AK23" s="261"/>
      <c r="AL23" s="260">
        <v>9537.25</v>
      </c>
      <c r="AM23" s="260">
        <v>1998.74</v>
      </c>
      <c r="AN23" s="260">
        <v>1126.5999999999999</v>
      </c>
      <c r="AO23" s="260">
        <v>2417.91</v>
      </c>
      <c r="AP23" s="260">
        <v>71633.61</v>
      </c>
      <c r="AQ23" s="261"/>
      <c r="AR23" s="389">
        <v>10.998497130571122</v>
      </c>
      <c r="AS23" s="389">
        <v>2.3049763983074496</v>
      </c>
      <c r="AT23" s="389">
        <v>1.2992117085429684</v>
      </c>
      <c r="AU23" s="389">
        <v>2.7883694143468212</v>
      </c>
      <c r="AV23" s="389">
        <v>82.608933816084388</v>
      </c>
      <c r="AW23" s="261"/>
    </row>
    <row r="24" spans="1:49" s="211" customFormat="1" x14ac:dyDescent="0.3">
      <c r="A24" s="211" t="s">
        <v>36</v>
      </c>
      <c r="B24" s="264">
        <v>11731.29</v>
      </c>
      <c r="C24" s="264">
        <v>2773.72</v>
      </c>
      <c r="D24" s="264">
        <v>1755.28</v>
      </c>
      <c r="E24" s="264">
        <v>3884.5</v>
      </c>
      <c r="F24" s="264">
        <v>194651.77</v>
      </c>
      <c r="G24" s="265"/>
      <c r="H24" s="449">
        <v>5.4615816258146026</v>
      </c>
      <c r="I24" s="449">
        <v>1.2913241584816739</v>
      </c>
      <c r="J24" s="449">
        <v>0.81718250901306289</v>
      </c>
      <c r="K24" s="449">
        <v>1.8084553212372061</v>
      </c>
      <c r="L24" s="449">
        <v>90.621451729885621</v>
      </c>
      <c r="M24" s="265"/>
      <c r="N24" s="264">
        <v>2863.03</v>
      </c>
      <c r="O24" s="264">
        <v>996.75</v>
      </c>
      <c r="P24" s="264">
        <v>1152.4100000000001</v>
      </c>
      <c r="Q24" s="264">
        <v>3350.05</v>
      </c>
      <c r="R24" s="264">
        <v>206434.32</v>
      </c>
      <c r="S24" s="265"/>
      <c r="T24" s="449">
        <v>1.3329030347179194</v>
      </c>
      <c r="U24" s="449">
        <v>0.46404372285833057</v>
      </c>
      <c r="V24" s="449">
        <v>0.53651229160689118</v>
      </c>
      <c r="W24" s="449">
        <v>1.5596384988829199</v>
      </c>
      <c r="X24" s="449">
        <v>96.106897796366127</v>
      </c>
      <c r="Y24" s="265"/>
      <c r="Z24" s="264">
        <v>11975.29</v>
      </c>
      <c r="AA24" s="264">
        <v>3012.47</v>
      </c>
      <c r="AB24" s="264">
        <v>2719.21</v>
      </c>
      <c r="AC24" s="264">
        <v>5528.54</v>
      </c>
      <c r="AD24" s="264">
        <v>191561.05</v>
      </c>
      <c r="AE24" s="265"/>
      <c r="AF24" s="266">
        <v>5.5751774807204795</v>
      </c>
      <c r="AG24" s="266">
        <v>1.4024758402799447</v>
      </c>
      <c r="AH24" s="266">
        <v>1.2659466582729884</v>
      </c>
      <c r="AI24" s="266">
        <v>2.5738492937759667</v>
      </c>
      <c r="AJ24" s="266">
        <v>89.182546071382788</v>
      </c>
      <c r="AK24" s="265"/>
      <c r="AL24" s="264">
        <v>22396.61</v>
      </c>
      <c r="AM24" s="264">
        <v>4135.92</v>
      </c>
      <c r="AN24" s="264">
        <v>2159.12</v>
      </c>
      <c r="AO24" s="264">
        <v>4204.54</v>
      </c>
      <c r="AP24" s="264">
        <v>181900.37</v>
      </c>
      <c r="AQ24" s="265"/>
      <c r="AR24" s="449">
        <v>10.426893688293067</v>
      </c>
      <c r="AS24" s="449">
        <v>1.9255056074684991</v>
      </c>
      <c r="AT24" s="449">
        <v>1.005192960017937</v>
      </c>
      <c r="AU24" s="449">
        <v>1.957452113876865</v>
      </c>
      <c r="AV24" s="449">
        <v>84.684950974775802</v>
      </c>
      <c r="AW24" s="265"/>
    </row>
    <row r="25" spans="1:49" x14ac:dyDescent="0.3">
      <c r="A25" s="200" t="s">
        <v>54</v>
      </c>
      <c r="B25" s="260">
        <v>1174.79</v>
      </c>
      <c r="C25" s="260">
        <v>356.61</v>
      </c>
      <c r="D25" s="260">
        <v>315.69</v>
      </c>
      <c r="E25" s="260">
        <v>365.18</v>
      </c>
      <c r="F25" s="260">
        <v>18880.57</v>
      </c>
      <c r="G25" s="261"/>
      <c r="H25" s="389">
        <v>5.5696150921355292</v>
      </c>
      <c r="I25" s="389">
        <v>1.6906684922466577</v>
      </c>
      <c r="J25" s="389">
        <v>1.4966690118542592</v>
      </c>
      <c r="K25" s="389">
        <v>1.7312983931988293</v>
      </c>
      <c r="L25" s="389">
        <v>89.511749010564699</v>
      </c>
      <c r="M25" s="261"/>
      <c r="N25" s="260">
        <v>153.05000000000001</v>
      </c>
      <c r="O25" s="260">
        <v>381.63</v>
      </c>
      <c r="P25" s="260">
        <v>249.05</v>
      </c>
      <c r="Q25" s="260">
        <v>294.45999999999998</v>
      </c>
      <c r="R25" s="260">
        <v>20014.66</v>
      </c>
      <c r="S25" s="261"/>
      <c r="T25" s="389">
        <v>0.72560167336404202</v>
      </c>
      <c r="U25" s="389">
        <v>1.8092869428678164</v>
      </c>
      <c r="V25" s="389">
        <v>1.18073241915266</v>
      </c>
      <c r="W25" s="389">
        <v>1.3960187438012137</v>
      </c>
      <c r="X25" s="389">
        <v>94.88840763026694</v>
      </c>
      <c r="Y25" s="261"/>
      <c r="Z25" s="260">
        <v>912.72</v>
      </c>
      <c r="AA25" s="260">
        <v>409.99</v>
      </c>
      <c r="AB25" s="260">
        <v>339.62</v>
      </c>
      <c r="AC25" s="260">
        <v>638.83000000000004</v>
      </c>
      <c r="AD25" s="260">
        <v>18791.68</v>
      </c>
      <c r="AE25" s="261"/>
      <c r="AF25" s="262">
        <v>4.3271555655852882</v>
      </c>
      <c r="AG25" s="262">
        <v>1.9437401506862042</v>
      </c>
      <c r="AH25" s="262">
        <v>1.6101198321326098</v>
      </c>
      <c r="AI25" s="262">
        <v>3.028658065959823</v>
      </c>
      <c r="AJ25" s="262">
        <v>89.090326385636047</v>
      </c>
      <c r="AK25" s="261"/>
      <c r="AL25" s="260">
        <v>2582.2800000000002</v>
      </c>
      <c r="AM25" s="260">
        <v>697.09</v>
      </c>
      <c r="AN25" s="260">
        <v>373.92</v>
      </c>
      <c r="AO25" s="260">
        <v>309.18</v>
      </c>
      <c r="AP25" s="260">
        <v>17130.38</v>
      </c>
      <c r="AQ25" s="261"/>
      <c r="AR25" s="389">
        <v>12.242448148281596</v>
      </c>
      <c r="AS25" s="389">
        <v>3.3048655373102904</v>
      </c>
      <c r="AT25" s="389">
        <v>1.7727342548466682</v>
      </c>
      <c r="AU25" s="389">
        <v>1.4658054581554687</v>
      </c>
      <c r="AV25" s="389">
        <v>81.214194010858648</v>
      </c>
      <c r="AW25" s="261"/>
    </row>
    <row r="26" spans="1:49" x14ac:dyDescent="0.3">
      <c r="A26" s="200" t="s">
        <v>55</v>
      </c>
      <c r="B26" s="260">
        <v>204.49</v>
      </c>
      <c r="C26" s="260">
        <v>129.25</v>
      </c>
      <c r="D26" s="260">
        <v>87.49</v>
      </c>
      <c r="E26" s="260">
        <v>60.76</v>
      </c>
      <c r="F26" s="260">
        <v>3617.97</v>
      </c>
      <c r="G26" s="261"/>
      <c r="H26" s="389">
        <v>4.9876218002658579</v>
      </c>
      <c r="I26" s="389">
        <v>3.1524774692374296</v>
      </c>
      <c r="J26" s="389">
        <v>2.1339284625422263</v>
      </c>
      <c r="K26" s="389">
        <v>1.4819692923084427</v>
      </c>
      <c r="L26" s="389">
        <v>88.244246881059524</v>
      </c>
      <c r="M26" s="261"/>
      <c r="N26" s="260">
        <v>28.87</v>
      </c>
      <c r="O26" s="260">
        <v>61.6</v>
      </c>
      <c r="P26" s="260">
        <v>284.58999999999997</v>
      </c>
      <c r="Q26" s="260">
        <v>51.23</v>
      </c>
      <c r="R26" s="260">
        <v>3673.66</v>
      </c>
      <c r="S26" s="261"/>
      <c r="T26" s="389">
        <v>0.70415492871864294</v>
      </c>
      <c r="U26" s="389">
        <v>1.5024573470408178</v>
      </c>
      <c r="V26" s="389">
        <v>6.9413041622458804</v>
      </c>
      <c r="W26" s="389">
        <v>1.2495274332613813</v>
      </c>
      <c r="X26" s="389">
        <v>89.602556128733283</v>
      </c>
      <c r="Y26" s="261"/>
      <c r="Z26" s="260">
        <v>228.28</v>
      </c>
      <c r="AA26" s="260">
        <v>222.01</v>
      </c>
      <c r="AB26" s="260">
        <v>14.78</v>
      </c>
      <c r="AC26" s="260">
        <v>237.68</v>
      </c>
      <c r="AD26" s="260">
        <v>3397.22</v>
      </c>
      <c r="AE26" s="261"/>
      <c r="AF26" s="262">
        <v>5.5678727789363291</v>
      </c>
      <c r="AG26" s="262">
        <v>5.4149440846839596</v>
      </c>
      <c r="AH26" s="262">
        <v>0.36049220112440394</v>
      </c>
      <c r="AI26" s="262">
        <v>5.7971438676081419</v>
      </c>
      <c r="AJ26" s="262">
        <v>82.860034878474124</v>
      </c>
      <c r="AK26" s="261"/>
      <c r="AL26" s="260">
        <v>564.77</v>
      </c>
      <c r="AM26" s="260">
        <v>327.87</v>
      </c>
      <c r="AN26" s="260">
        <v>142.85</v>
      </c>
      <c r="AO26" s="260">
        <v>83.77</v>
      </c>
      <c r="AP26" s="260">
        <v>2980.69</v>
      </c>
      <c r="AQ26" s="261"/>
      <c r="AR26" s="389">
        <v>13.775046037146796</v>
      </c>
      <c r="AS26" s="389">
        <v>7.9969267917901448</v>
      </c>
      <c r="AT26" s="389">
        <v>3.4841888315711165</v>
      </c>
      <c r="AU26" s="389">
        <v>2.0431956487274237</v>
      </c>
      <c r="AV26" s="389">
        <v>72.700642690764525</v>
      </c>
      <c r="AW26" s="261"/>
    </row>
    <row r="27" spans="1:49" x14ac:dyDescent="0.3">
      <c r="A27" s="200" t="s">
        <v>56</v>
      </c>
      <c r="B27" s="260">
        <v>4363.05</v>
      </c>
      <c r="C27" s="260">
        <v>1337.18</v>
      </c>
      <c r="D27" s="260">
        <v>1292.1500000000001</v>
      </c>
      <c r="E27" s="260">
        <v>2973.9</v>
      </c>
      <c r="F27" s="260">
        <v>62635.040000000001</v>
      </c>
      <c r="G27" s="261"/>
      <c r="H27" s="389">
        <v>6.0096006505665951</v>
      </c>
      <c r="I27" s="389">
        <v>1.8418119888437308</v>
      </c>
      <c r="J27" s="389">
        <v>1.7797883317013614</v>
      </c>
      <c r="K27" s="389">
        <v>4.0962059510480042</v>
      </c>
      <c r="L27" s="389">
        <v>86.272579303987968</v>
      </c>
      <c r="M27" s="261"/>
      <c r="N27" s="260">
        <v>1370.21</v>
      </c>
      <c r="O27" s="260">
        <v>761.73</v>
      </c>
      <c r="P27" s="260">
        <v>994.83</v>
      </c>
      <c r="Q27" s="260">
        <v>2301.2800000000002</v>
      </c>
      <c r="R27" s="260">
        <v>67173.27</v>
      </c>
      <c r="S27" s="261"/>
      <c r="T27" s="389">
        <v>1.88730702316335</v>
      </c>
      <c r="U27" s="389">
        <v>1.0491956552311095</v>
      </c>
      <c r="V27" s="389">
        <v>1.3702641535630271</v>
      </c>
      <c r="W27" s="389">
        <v>3.1697490941281661</v>
      </c>
      <c r="X27" s="389">
        <v>92.523470300061987</v>
      </c>
      <c r="Y27" s="261"/>
      <c r="Z27" s="260">
        <v>4458.2299999999996</v>
      </c>
      <c r="AA27" s="260">
        <v>1194.1099999999999</v>
      </c>
      <c r="AB27" s="260">
        <v>1179.28</v>
      </c>
      <c r="AC27" s="260">
        <v>4202.75</v>
      </c>
      <c r="AD27" s="260">
        <v>61566.96</v>
      </c>
      <c r="AE27" s="261"/>
      <c r="AF27" s="262">
        <v>6.1407001772557051</v>
      </c>
      <c r="AG27" s="262">
        <v>1.6447494832394942</v>
      </c>
      <c r="AH27" s="262">
        <v>1.6243228602010458</v>
      </c>
      <c r="AI27" s="262">
        <v>5.7888057973593599</v>
      </c>
      <c r="AJ27" s="262">
        <v>84.80142168194439</v>
      </c>
      <c r="AK27" s="261"/>
      <c r="AL27" s="260">
        <v>6678.06</v>
      </c>
      <c r="AM27" s="260">
        <v>2247.96</v>
      </c>
      <c r="AN27" s="260">
        <v>987.19</v>
      </c>
      <c r="AO27" s="260">
        <v>5076.8</v>
      </c>
      <c r="AP27" s="260">
        <v>57611.32</v>
      </c>
      <c r="AQ27" s="261"/>
      <c r="AR27" s="389">
        <v>9.1982612439744571</v>
      </c>
      <c r="AS27" s="389">
        <v>3.0963069133857468</v>
      </c>
      <c r="AT27" s="389">
        <v>1.3597409303658763</v>
      </c>
      <c r="AU27" s="389">
        <v>6.9927093622114089</v>
      </c>
      <c r="AV27" s="389">
        <v>79.352981550062509</v>
      </c>
      <c r="AW27" s="261"/>
    </row>
    <row r="28" spans="1:49" x14ac:dyDescent="0.3">
      <c r="A28" s="200" t="s">
        <v>57</v>
      </c>
      <c r="B28" s="260">
        <v>4833.71</v>
      </c>
      <c r="C28" s="260">
        <v>1011.54</v>
      </c>
      <c r="D28" s="260">
        <v>458.35</v>
      </c>
      <c r="E28" s="260">
        <v>1159.83</v>
      </c>
      <c r="F28" s="260">
        <v>48576.44</v>
      </c>
      <c r="G28" s="261"/>
      <c r="H28" s="389">
        <v>8.6254824243021222</v>
      </c>
      <c r="I28" s="389">
        <v>1.8050359850877624</v>
      </c>
      <c r="J28" s="389">
        <v>0.81789968144114522</v>
      </c>
      <c r="K28" s="389">
        <v>2.0696511127432822</v>
      </c>
      <c r="L28" s="389">
        <v>86.681912951990626</v>
      </c>
      <c r="M28" s="261"/>
      <c r="N28" s="260">
        <v>1527.92</v>
      </c>
      <c r="O28" s="260">
        <v>632.28</v>
      </c>
      <c r="P28" s="260">
        <v>260.27999999999997</v>
      </c>
      <c r="Q28" s="260">
        <v>1210.45</v>
      </c>
      <c r="R28" s="260">
        <v>52408.94</v>
      </c>
      <c r="S28" s="261"/>
      <c r="T28" s="389">
        <v>2.726486923241092</v>
      </c>
      <c r="U28" s="389">
        <v>1.1282679406165752</v>
      </c>
      <c r="V28" s="389">
        <v>0.46445495600632974</v>
      </c>
      <c r="W28" s="389">
        <v>2.1599796430684721</v>
      </c>
      <c r="X28" s="389">
        <v>93.520792692632469</v>
      </c>
      <c r="Y28" s="261"/>
      <c r="Z28" s="260">
        <v>4767.4399999999996</v>
      </c>
      <c r="AA28" s="260">
        <v>1243.56</v>
      </c>
      <c r="AB28" s="260">
        <v>1004.8</v>
      </c>
      <c r="AC28" s="260">
        <v>1516.27</v>
      </c>
      <c r="AD28" s="260">
        <v>47507.81</v>
      </c>
      <c r="AE28" s="261"/>
      <c r="AF28" s="262">
        <v>8.5072273530921194</v>
      </c>
      <c r="AG28" s="262">
        <v>2.219062567585798</v>
      </c>
      <c r="AH28" s="262">
        <v>1.7930088358504694</v>
      </c>
      <c r="AI28" s="262">
        <v>2.7056981563843463</v>
      </c>
      <c r="AJ28" s="262">
        <v>84.775003087087271</v>
      </c>
      <c r="AK28" s="261"/>
      <c r="AL28" s="260">
        <v>7232.04</v>
      </c>
      <c r="AM28" s="260">
        <v>2282.15</v>
      </c>
      <c r="AN28" s="260">
        <v>593.98</v>
      </c>
      <c r="AO28" s="260">
        <v>1835.36</v>
      </c>
      <c r="AP28" s="260">
        <v>44096.34</v>
      </c>
      <c r="AQ28" s="261"/>
      <c r="AR28" s="389">
        <v>12.905166820485697</v>
      </c>
      <c r="AS28" s="389">
        <v>4.0723677495383654</v>
      </c>
      <c r="AT28" s="389">
        <v>1.0599237542978324</v>
      </c>
      <c r="AU28" s="389">
        <v>3.2750962350383337</v>
      </c>
      <c r="AV28" s="389">
        <v>78.687427596204699</v>
      </c>
      <c r="AW28" s="261"/>
    </row>
    <row r="29" spans="1:49" x14ac:dyDescent="0.3">
      <c r="A29" s="200" t="s">
        <v>58</v>
      </c>
      <c r="B29" s="260">
        <v>625.29</v>
      </c>
      <c r="C29" s="260">
        <v>43.15</v>
      </c>
      <c r="D29" s="260">
        <v>197.46</v>
      </c>
      <c r="E29" s="260">
        <v>317.73</v>
      </c>
      <c r="F29" s="260">
        <v>6109.75</v>
      </c>
      <c r="G29" s="261"/>
      <c r="H29" s="389">
        <v>8.5733912123048572</v>
      </c>
      <c r="I29" s="389">
        <v>0.59163241185842497</v>
      </c>
      <c r="J29" s="389">
        <v>2.7073866986225865</v>
      </c>
      <c r="K29" s="389">
        <v>4.3564163666228826</v>
      </c>
      <c r="L29" s="389">
        <v>83.771173310591251</v>
      </c>
      <c r="M29" s="261"/>
      <c r="N29" s="260">
        <v>94.64</v>
      </c>
      <c r="O29" s="260">
        <v>6.84</v>
      </c>
      <c r="P29" s="260">
        <v>189.4</v>
      </c>
      <c r="Q29" s="260">
        <v>162.61000000000001</v>
      </c>
      <c r="R29" s="260">
        <v>6839.88</v>
      </c>
      <c r="S29" s="261"/>
      <c r="T29" s="389">
        <v>1.2976150975267984</v>
      </c>
      <c r="U29" s="389">
        <v>9.3783677800964707E-2</v>
      </c>
      <c r="V29" s="389">
        <v>2.5968755227343152</v>
      </c>
      <c r="W29" s="389">
        <v>2.2295561180138703</v>
      </c>
      <c r="X29" s="389">
        <v>93.782032473283991</v>
      </c>
      <c r="Y29" s="261"/>
      <c r="Z29" s="260">
        <v>518.5</v>
      </c>
      <c r="AA29" s="260">
        <v>246.16</v>
      </c>
      <c r="AB29" s="260">
        <v>233.27</v>
      </c>
      <c r="AC29" s="260">
        <v>164.09</v>
      </c>
      <c r="AD29" s="260">
        <v>6131.37</v>
      </c>
      <c r="AE29" s="261"/>
      <c r="AF29" s="262">
        <v>7.1091866871052929</v>
      </c>
      <c r="AG29" s="262">
        <v>3.3751155157142505</v>
      </c>
      <c r="AH29" s="262">
        <v>3.1983799006770521</v>
      </c>
      <c r="AI29" s="262">
        <v>2.2498484927427338</v>
      </c>
      <c r="AJ29" s="262">
        <v>84.067606514400723</v>
      </c>
      <c r="AK29" s="261"/>
      <c r="AL29" s="260">
        <v>533.29999999999995</v>
      </c>
      <c r="AM29" s="260">
        <v>290.13</v>
      </c>
      <c r="AN29" s="260">
        <v>87.63</v>
      </c>
      <c r="AO29" s="260">
        <v>139.37</v>
      </c>
      <c r="AP29" s="260">
        <v>6242.94</v>
      </c>
      <c r="AQ29" s="261"/>
      <c r="AR29" s="389">
        <v>7.3121104343939285</v>
      </c>
      <c r="AS29" s="389">
        <v>3.9779910000575862</v>
      </c>
      <c r="AT29" s="389">
        <v>1.2015005388448154</v>
      </c>
      <c r="AU29" s="389">
        <v>1.9109109905146859</v>
      </c>
      <c r="AV29" s="389">
        <v>85.597349925548912</v>
      </c>
      <c r="AW29" s="261"/>
    </row>
    <row r="30" spans="1:49" x14ac:dyDescent="0.3">
      <c r="A30" s="200" t="s">
        <v>59</v>
      </c>
      <c r="B30" s="260">
        <v>1254.1099999999999</v>
      </c>
      <c r="C30" s="260">
        <v>370.68</v>
      </c>
      <c r="D30" s="260">
        <v>80.81</v>
      </c>
      <c r="E30" s="260">
        <v>383.97</v>
      </c>
      <c r="F30" s="260">
        <v>17410.46</v>
      </c>
      <c r="G30" s="261"/>
      <c r="H30" s="389">
        <v>6.4313201408817617</v>
      </c>
      <c r="I30" s="389">
        <v>1.9009191776016872</v>
      </c>
      <c r="J30" s="389">
        <v>0.41440940633967932</v>
      </c>
      <c r="K30" s="389">
        <v>1.9690728839530585</v>
      </c>
      <c r="L30" s="389">
        <v>89.284227109277708</v>
      </c>
      <c r="M30" s="261"/>
      <c r="N30" s="260">
        <v>396.96</v>
      </c>
      <c r="O30" s="260">
        <v>97.71</v>
      </c>
      <c r="P30" s="263" t="s">
        <v>257</v>
      </c>
      <c r="Q30" s="260">
        <v>507.25</v>
      </c>
      <c r="R30" s="260">
        <v>18498.13</v>
      </c>
      <c r="S30" s="261"/>
      <c r="T30" s="389">
        <v>2.0356881319217806</v>
      </c>
      <c r="U30" s="389">
        <v>0.50107589522893281</v>
      </c>
      <c r="V30" s="263" t="s">
        <v>257</v>
      </c>
      <c r="W30" s="389">
        <v>2.6012767153298149</v>
      </c>
      <c r="X30" s="389">
        <v>94.862010539465558</v>
      </c>
      <c r="Y30" s="261"/>
      <c r="Z30" s="260">
        <v>1253.71</v>
      </c>
      <c r="AA30" s="260">
        <v>542.70000000000005</v>
      </c>
      <c r="AB30" s="260">
        <v>146.82</v>
      </c>
      <c r="AC30" s="260">
        <v>728.07</v>
      </c>
      <c r="AD30" s="260">
        <v>16828.73</v>
      </c>
      <c r="AE30" s="261"/>
      <c r="AF30" s="262">
        <v>6.4292688630382306</v>
      </c>
      <c r="AG30" s="262">
        <v>2.7830712142128942</v>
      </c>
      <c r="AH30" s="262">
        <v>0.75292153246865123</v>
      </c>
      <c r="AI30" s="262">
        <v>3.7336846488520021</v>
      </c>
      <c r="AJ30" s="262">
        <v>86.30100245948212</v>
      </c>
      <c r="AK30" s="261"/>
      <c r="AL30" s="260">
        <v>2039.7</v>
      </c>
      <c r="AM30" s="260">
        <v>496.88</v>
      </c>
      <c r="AN30" s="260">
        <v>252.43</v>
      </c>
      <c r="AO30" s="260">
        <v>487.95</v>
      </c>
      <c r="AP30" s="260">
        <v>16223.09</v>
      </c>
      <c r="AQ30" s="261"/>
      <c r="AR30" s="389">
        <v>10.459978543633756</v>
      </c>
      <c r="AS30" s="389">
        <v>2.5480973372362312</v>
      </c>
      <c r="AT30" s="389">
        <v>1.2945101651073536</v>
      </c>
      <c r="AU30" s="389">
        <v>2.5023025593793649</v>
      </c>
      <c r="AV30" s="389">
        <v>83.195162676589376</v>
      </c>
      <c r="AW30" s="261"/>
    </row>
    <row r="31" spans="1:49" x14ac:dyDescent="0.3">
      <c r="A31" s="200" t="s">
        <v>60</v>
      </c>
      <c r="B31" s="260">
        <v>3632.74</v>
      </c>
      <c r="C31" s="260">
        <v>672.46</v>
      </c>
      <c r="D31" s="260">
        <v>455.07</v>
      </c>
      <c r="E31" s="260">
        <v>1370.39</v>
      </c>
      <c r="F31" s="260">
        <v>48452.959999999999</v>
      </c>
      <c r="G31" s="261"/>
      <c r="H31" s="389">
        <v>6.6553653540447923</v>
      </c>
      <c r="I31" s="389">
        <v>1.2319810903012496</v>
      </c>
      <c r="J31" s="389">
        <v>0.8337114992168897</v>
      </c>
      <c r="K31" s="389">
        <v>2.5106245224071762</v>
      </c>
      <c r="L31" s="389">
        <v>88.768299213518759</v>
      </c>
      <c r="M31" s="261"/>
      <c r="N31" s="260">
        <v>554.70000000000005</v>
      </c>
      <c r="O31" s="260">
        <v>324.49</v>
      </c>
      <c r="P31" s="260">
        <v>403.53</v>
      </c>
      <c r="Q31" s="260">
        <v>975.8</v>
      </c>
      <c r="R31" s="260">
        <v>52325.11</v>
      </c>
      <c r="S31" s="261"/>
      <c r="T31" s="389">
        <v>1.0162387514351829</v>
      </c>
      <c r="U31" s="389">
        <v>0.5944822651040248</v>
      </c>
      <c r="V31" s="389">
        <v>0.73928758494075952</v>
      </c>
      <c r="W31" s="389">
        <v>1.7877154744013908</v>
      </c>
      <c r="X31" s="389">
        <v>95.862275924118634</v>
      </c>
      <c r="Y31" s="261"/>
      <c r="Z31" s="260">
        <v>3164.92</v>
      </c>
      <c r="AA31" s="260">
        <v>578.74</v>
      </c>
      <c r="AB31" s="260">
        <v>752.82</v>
      </c>
      <c r="AC31" s="260">
        <v>1492.52</v>
      </c>
      <c r="AD31" s="260">
        <v>48594.63</v>
      </c>
      <c r="AE31" s="261"/>
      <c r="AF31" s="262">
        <v>5.7982952031588955</v>
      </c>
      <c r="AG31" s="262">
        <v>1.0602812601507081</v>
      </c>
      <c r="AH31" s="262">
        <v>1.3792047176048936</v>
      </c>
      <c r="AI31" s="262">
        <v>2.7343729246296</v>
      </c>
      <c r="AJ31" s="262">
        <v>89.027845894455893</v>
      </c>
      <c r="AK31" s="261"/>
      <c r="AL31" s="260">
        <v>6540.75</v>
      </c>
      <c r="AM31" s="260">
        <v>630.95000000000005</v>
      </c>
      <c r="AN31" s="260">
        <v>596.14</v>
      </c>
      <c r="AO31" s="260">
        <v>1090.93</v>
      </c>
      <c r="AP31" s="260">
        <v>45724.84</v>
      </c>
      <c r="AQ31" s="261"/>
      <c r="AR31" s="389">
        <v>11.98298830620096</v>
      </c>
      <c r="AS31" s="389">
        <v>1.1559326486714057</v>
      </c>
      <c r="AT31" s="389">
        <v>1.0921589494872364</v>
      </c>
      <c r="AU31" s="389">
        <v>1.9986395188447525</v>
      </c>
      <c r="AV31" s="389">
        <v>83.770243935773408</v>
      </c>
      <c r="AW31" s="261"/>
    </row>
    <row r="32" spans="1:49" x14ac:dyDescent="0.3">
      <c r="A32" s="200" t="s">
        <v>61</v>
      </c>
      <c r="B32" s="260">
        <v>925.73</v>
      </c>
      <c r="C32" s="260">
        <v>329.98</v>
      </c>
      <c r="D32" s="260">
        <v>379.75</v>
      </c>
      <c r="E32" s="260">
        <v>566.79999999999995</v>
      </c>
      <c r="F32" s="260">
        <v>20362.41</v>
      </c>
      <c r="G32" s="261"/>
      <c r="H32" s="389">
        <v>4.1025638752970908</v>
      </c>
      <c r="I32" s="389">
        <v>1.4623745882390482</v>
      </c>
      <c r="J32" s="389">
        <v>1.6829406324134144</v>
      </c>
      <c r="K32" s="389">
        <v>2.5118913770952553</v>
      </c>
      <c r="L32" s="389">
        <v>90.24022952695519</v>
      </c>
      <c r="M32" s="261"/>
      <c r="N32" s="260">
        <v>200.52</v>
      </c>
      <c r="O32" s="260">
        <v>140.61000000000001</v>
      </c>
      <c r="P32" s="260">
        <v>188.48</v>
      </c>
      <c r="Q32" s="260">
        <v>392.71</v>
      </c>
      <c r="R32" s="260">
        <v>21642.35</v>
      </c>
      <c r="S32" s="261"/>
      <c r="T32" s="389">
        <v>0.88864583439509648</v>
      </c>
      <c r="U32" s="389">
        <v>0.62314228393324622</v>
      </c>
      <c r="V32" s="389">
        <v>0.83528808531212728</v>
      </c>
      <c r="W32" s="389">
        <v>1.7403755516920922</v>
      </c>
      <c r="X32" s="389">
        <v>95.912548244667434</v>
      </c>
      <c r="Y32" s="261"/>
      <c r="Z32" s="260">
        <v>1089.82</v>
      </c>
      <c r="AA32" s="260">
        <v>306.62</v>
      </c>
      <c r="AB32" s="260">
        <v>281.95999999999998</v>
      </c>
      <c r="AC32" s="260">
        <v>817.19</v>
      </c>
      <c r="AD32" s="260">
        <v>20069.09</v>
      </c>
      <c r="AE32" s="261"/>
      <c r="AF32" s="262">
        <v>4.8297626333555961</v>
      </c>
      <c r="AG32" s="262">
        <v>1.3588499189219254</v>
      </c>
      <c r="AH32" s="262">
        <v>1.2495640308499969</v>
      </c>
      <c r="AI32" s="262">
        <v>3.6215464263381651</v>
      </c>
      <c r="AJ32" s="262">
        <v>88.940321307601664</v>
      </c>
      <c r="AK32" s="261"/>
      <c r="AL32" s="260">
        <v>2508.61</v>
      </c>
      <c r="AM32" s="260">
        <v>273.66000000000003</v>
      </c>
      <c r="AN32" s="260">
        <v>256.17</v>
      </c>
      <c r="AO32" s="260">
        <v>564.94000000000005</v>
      </c>
      <c r="AP32" s="260">
        <v>18961.29</v>
      </c>
      <c r="AQ32" s="261"/>
      <c r="AR32" s="389">
        <v>11.117423831148429</v>
      </c>
      <c r="AS32" s="389">
        <v>1.2127808649539304</v>
      </c>
      <c r="AT32" s="389">
        <v>1.1352703141681222</v>
      </c>
      <c r="AU32" s="389">
        <v>2.5036484025691497</v>
      </c>
      <c r="AV32" s="389">
        <v>84.030876587160392</v>
      </c>
      <c r="AW32" s="261"/>
    </row>
    <row r="33" spans="1:49" s="211" customFormat="1" x14ac:dyDescent="0.3">
      <c r="A33" s="211" t="s">
        <v>37</v>
      </c>
      <c r="B33" s="264">
        <v>17013.919999999998</v>
      </c>
      <c r="C33" s="264">
        <v>4250.8500000000004</v>
      </c>
      <c r="D33" s="264">
        <v>3266.78</v>
      </c>
      <c r="E33" s="264">
        <v>7198.57</v>
      </c>
      <c r="F33" s="264">
        <v>226045.61</v>
      </c>
      <c r="G33" s="265"/>
      <c r="H33" s="449">
        <v>6.6002802746511575</v>
      </c>
      <c r="I33" s="449">
        <v>1.6490498018975568</v>
      </c>
      <c r="J33" s="449">
        <v>1.2672954613413554</v>
      </c>
      <c r="K33" s="449">
        <v>2.7925709993167702</v>
      </c>
      <c r="L33" s="449">
        <v>87.690807342134477</v>
      </c>
      <c r="M33" s="265"/>
      <c r="N33" s="264">
        <v>4326.88</v>
      </c>
      <c r="O33" s="264">
        <v>2406.89</v>
      </c>
      <c r="P33" s="264">
        <v>2570.17</v>
      </c>
      <c r="Q33" s="264">
        <v>5895.79</v>
      </c>
      <c r="R33" s="264">
        <v>242576.01</v>
      </c>
      <c r="S33" s="265"/>
      <c r="T33" s="449">
        <v>1.6785444338978088</v>
      </c>
      <c r="U33" s="449">
        <v>0.93371478120592588</v>
      </c>
      <c r="V33" s="449">
        <v>0.99705666615924893</v>
      </c>
      <c r="W33" s="449">
        <v>2.2871781717843715</v>
      </c>
      <c r="X33" s="449">
        <v>94.103513705635294</v>
      </c>
      <c r="Y33" s="265"/>
      <c r="Z33" s="264">
        <v>16393.62</v>
      </c>
      <c r="AA33" s="264">
        <v>4743.8900000000003</v>
      </c>
      <c r="AB33" s="264">
        <v>3953.34</v>
      </c>
      <c r="AC33" s="264">
        <v>9797.39</v>
      </c>
      <c r="AD33" s="264">
        <v>222887.48</v>
      </c>
      <c r="AE33" s="265"/>
      <c r="AF33" s="266">
        <v>6.3596447330260579</v>
      </c>
      <c r="AG33" s="266">
        <v>1.8403168459775812</v>
      </c>
      <c r="AH33" s="266">
        <v>1.5336355185042256</v>
      </c>
      <c r="AI33" s="266">
        <v>3.8007419783368275</v>
      </c>
      <c r="AJ33" s="266">
        <v>86.465660924155316</v>
      </c>
      <c r="AK33" s="265"/>
      <c r="AL33" s="264">
        <v>28679.51</v>
      </c>
      <c r="AM33" s="264">
        <v>7246.7</v>
      </c>
      <c r="AN33" s="264">
        <v>3290.31</v>
      </c>
      <c r="AO33" s="264">
        <v>9588.31</v>
      </c>
      <c r="AP33" s="264">
        <v>208970.89</v>
      </c>
      <c r="AQ33" s="265"/>
      <c r="AR33" s="449">
        <v>11.125760797021536</v>
      </c>
      <c r="AS33" s="449">
        <v>2.8112422690546652</v>
      </c>
      <c r="AT33" s="449">
        <v>1.2764235514500746</v>
      </c>
      <c r="AU33" s="449">
        <v>3.7196327101714624</v>
      </c>
      <c r="AV33" s="449">
        <v>81.06694067230228</v>
      </c>
      <c r="AW33" s="265"/>
    </row>
    <row r="34" spans="1:49" s="211" customFormat="1" x14ac:dyDescent="0.3">
      <c r="A34" s="30" t="s">
        <v>62</v>
      </c>
      <c r="B34" s="264">
        <v>60999.06</v>
      </c>
      <c r="C34" s="264">
        <v>13736.93</v>
      </c>
      <c r="D34" s="264">
        <v>11119.8</v>
      </c>
      <c r="E34" s="264">
        <v>18643.98</v>
      </c>
      <c r="F34" s="264">
        <v>897795.54</v>
      </c>
      <c r="G34" s="265"/>
      <c r="H34" s="449">
        <v>6.0859368882011422</v>
      </c>
      <c r="I34" s="449">
        <v>1.370547169376658</v>
      </c>
      <c r="J34" s="449">
        <v>1.1094335061789322</v>
      </c>
      <c r="K34" s="449">
        <v>1.8601284286165123</v>
      </c>
      <c r="L34" s="449">
        <v>89.573954007626753</v>
      </c>
      <c r="M34" s="265"/>
      <c r="N34" s="264">
        <v>14282.92</v>
      </c>
      <c r="O34" s="264">
        <v>6245.01</v>
      </c>
      <c r="P34" s="264">
        <v>6949.18</v>
      </c>
      <c r="Q34" s="264">
        <v>13502.5</v>
      </c>
      <c r="R34" s="264">
        <v>961315.71</v>
      </c>
      <c r="S34" s="265"/>
      <c r="T34" s="449">
        <v>1.4250211347392217</v>
      </c>
      <c r="U34" s="449">
        <v>0.62307085922610972</v>
      </c>
      <c r="V34" s="449">
        <v>0.69332660052055917</v>
      </c>
      <c r="W34" s="449">
        <v>1.3471578551036021</v>
      </c>
      <c r="X34" s="449">
        <v>95.911424548120451</v>
      </c>
      <c r="Y34" s="265"/>
      <c r="Z34" s="264">
        <v>52880.91</v>
      </c>
      <c r="AA34" s="264">
        <v>13379.95</v>
      </c>
      <c r="AB34" s="264">
        <v>11418.63</v>
      </c>
      <c r="AC34" s="264">
        <v>27135.17</v>
      </c>
      <c r="AD34" s="264">
        <v>897480.66</v>
      </c>
      <c r="AE34" s="265"/>
      <c r="AF34" s="266">
        <v>5.2759809880782544</v>
      </c>
      <c r="AG34" s="266">
        <v>1.3349309197106789</v>
      </c>
      <c r="AH34" s="266">
        <v>1.1392480725066945</v>
      </c>
      <c r="AI34" s="266">
        <v>2.707302900579271</v>
      </c>
      <c r="AJ34" s="266">
        <v>89.542538116835047</v>
      </c>
      <c r="AK34" s="265"/>
      <c r="AL34" s="264">
        <v>97935.26</v>
      </c>
      <c r="AM34" s="264">
        <v>18786.13</v>
      </c>
      <c r="AN34" s="264">
        <v>12452.81</v>
      </c>
      <c r="AO34" s="264">
        <v>20507.259999999998</v>
      </c>
      <c r="AP34" s="264">
        <v>852613.86</v>
      </c>
      <c r="AQ34" s="265"/>
      <c r="AR34" s="449">
        <v>9.7710983003601992</v>
      </c>
      <c r="AS34" s="449">
        <v>1.8743108755043461</v>
      </c>
      <c r="AT34" s="449">
        <v>1.2424292397417283</v>
      </c>
      <c r="AU34" s="449">
        <v>2.0460297275061579</v>
      </c>
      <c r="AV34" s="449">
        <v>85.066132854597512</v>
      </c>
      <c r="AW34" s="265"/>
    </row>
    <row r="35" spans="1:49" x14ac:dyDescent="0.3">
      <c r="A35" s="215"/>
      <c r="B35" s="307"/>
      <c r="C35" s="307"/>
      <c r="D35" s="307"/>
      <c r="E35" s="307"/>
      <c r="F35" s="307"/>
      <c r="G35" s="261"/>
      <c r="H35" s="389"/>
      <c r="I35" s="389"/>
      <c r="J35" s="389"/>
      <c r="K35" s="389"/>
      <c r="L35" s="389"/>
      <c r="M35" s="261"/>
      <c r="N35" s="307"/>
      <c r="O35" s="307"/>
      <c r="P35" s="307"/>
      <c r="Q35" s="307"/>
      <c r="R35" s="307"/>
      <c r="S35" s="261"/>
      <c r="T35" s="389"/>
      <c r="U35" s="389"/>
      <c r="V35" s="389"/>
      <c r="W35" s="389"/>
      <c r="X35" s="389"/>
      <c r="Y35" s="261"/>
      <c r="Z35" s="307"/>
      <c r="AA35" s="307"/>
      <c r="AB35" s="307"/>
      <c r="AC35" s="307"/>
      <c r="AD35" s="307"/>
      <c r="AE35" s="261"/>
      <c r="AF35" s="262"/>
      <c r="AG35" s="262"/>
      <c r="AH35" s="262"/>
      <c r="AI35" s="262"/>
      <c r="AJ35" s="262"/>
      <c r="AK35" s="261"/>
      <c r="AL35" s="307"/>
      <c r="AM35" s="307"/>
      <c r="AN35" s="307"/>
      <c r="AO35" s="307"/>
      <c r="AP35" s="307"/>
      <c r="AQ35" s="261"/>
      <c r="AR35" s="389"/>
      <c r="AS35" s="389"/>
      <c r="AT35" s="389"/>
      <c r="AU35" s="389"/>
      <c r="AV35" s="389"/>
      <c r="AW35" s="270"/>
    </row>
    <row r="36" spans="1:49" s="211" customFormat="1" x14ac:dyDescent="0.3">
      <c r="A36" s="271" t="s">
        <v>38</v>
      </c>
      <c r="B36" s="307"/>
      <c r="C36" s="307"/>
      <c r="D36" s="307"/>
      <c r="E36" s="307"/>
      <c r="F36" s="307"/>
      <c r="G36" s="261"/>
      <c r="H36" s="389"/>
      <c r="I36" s="389"/>
      <c r="J36" s="389"/>
      <c r="K36" s="389"/>
      <c r="L36" s="389"/>
      <c r="M36" s="261"/>
      <c r="N36" s="307"/>
      <c r="O36" s="307"/>
      <c r="P36" s="307"/>
      <c r="Q36" s="307"/>
      <c r="R36" s="307"/>
      <c r="S36" s="261"/>
      <c r="T36" s="389"/>
      <c r="U36" s="389"/>
      <c r="V36" s="389"/>
      <c r="W36" s="389"/>
      <c r="X36" s="389"/>
      <c r="Y36" s="261"/>
      <c r="Z36" s="307"/>
      <c r="AA36" s="307"/>
      <c r="AB36" s="307"/>
      <c r="AC36" s="307"/>
      <c r="AD36" s="307"/>
      <c r="AE36" s="261"/>
      <c r="AF36" s="262"/>
      <c r="AG36" s="262"/>
      <c r="AH36" s="262"/>
      <c r="AI36" s="262"/>
      <c r="AJ36" s="262"/>
      <c r="AK36" s="261"/>
      <c r="AL36" s="307"/>
      <c r="AM36" s="307"/>
      <c r="AN36" s="307"/>
      <c r="AO36" s="307"/>
      <c r="AP36" s="307"/>
      <c r="AQ36" s="261"/>
      <c r="AR36" s="389"/>
      <c r="AS36" s="389"/>
      <c r="AT36" s="389"/>
      <c r="AU36" s="389"/>
      <c r="AV36" s="389"/>
      <c r="AW36" s="270"/>
    </row>
    <row r="37" spans="1:49" s="211" customFormat="1" x14ac:dyDescent="0.3">
      <c r="A37" s="28" t="s">
        <v>43</v>
      </c>
      <c r="B37" s="264">
        <v>16670.689999999999</v>
      </c>
      <c r="C37" s="264">
        <v>3473.95</v>
      </c>
      <c r="D37" s="264">
        <v>3608.44</v>
      </c>
      <c r="E37" s="264">
        <v>3815.6</v>
      </c>
      <c r="F37" s="264">
        <v>266329.03000000003</v>
      </c>
      <c r="G37" s="265"/>
      <c r="H37" s="449">
        <v>5.6722762487669591</v>
      </c>
      <c r="I37" s="449">
        <v>1.1820269031698136</v>
      </c>
      <c r="J37" s="449">
        <v>1.2277877224698348</v>
      </c>
      <c r="K37" s="449">
        <v>1.2982748317433299</v>
      </c>
      <c r="L37" s="449">
        <v>90.619634293850055</v>
      </c>
      <c r="M37" s="265"/>
      <c r="N37" s="264">
        <v>3327.38</v>
      </c>
      <c r="O37" s="264">
        <v>1332</v>
      </c>
      <c r="P37" s="264">
        <v>1999.05</v>
      </c>
      <c r="Q37" s="264">
        <v>1782.2</v>
      </c>
      <c r="R37" s="264">
        <v>285457.09000000003</v>
      </c>
      <c r="S37" s="265"/>
      <c r="T37" s="449">
        <v>1.1321558102647347</v>
      </c>
      <c r="U37" s="449">
        <v>0.45321891075639886</v>
      </c>
      <c r="V37" s="449">
        <v>0.6801856332939783</v>
      </c>
      <c r="W37" s="449">
        <v>0.60640145852106164</v>
      </c>
      <c r="X37" s="449">
        <v>97.128041589708204</v>
      </c>
      <c r="Y37" s="265"/>
      <c r="Z37" s="264">
        <v>12042.39</v>
      </c>
      <c r="AA37" s="264">
        <v>3138.54</v>
      </c>
      <c r="AB37" s="264">
        <v>2856.52</v>
      </c>
      <c r="AC37" s="264">
        <v>5151.3999999999996</v>
      </c>
      <c r="AD37" s="264">
        <v>270708.86</v>
      </c>
      <c r="AE37" s="265"/>
      <c r="AF37" s="266">
        <v>4.097476635663476</v>
      </c>
      <c r="AG37" s="266">
        <v>1.0679021622863274</v>
      </c>
      <c r="AH37" s="266">
        <v>0.97194360582122252</v>
      </c>
      <c r="AI37" s="266">
        <v>1.7527867093622469</v>
      </c>
      <c r="AJ37" s="266">
        <v>92.109890886866722</v>
      </c>
      <c r="AK37" s="265"/>
      <c r="AL37" s="264">
        <v>25061.61</v>
      </c>
      <c r="AM37" s="264">
        <v>4049.19</v>
      </c>
      <c r="AN37" s="264">
        <v>4050.82</v>
      </c>
      <c r="AO37" s="264">
        <v>3424.29</v>
      </c>
      <c r="AP37" s="264">
        <v>257311.8</v>
      </c>
      <c r="AQ37" s="265"/>
      <c r="AR37" s="449">
        <v>8.5273240135147699</v>
      </c>
      <c r="AS37" s="449">
        <v>1.3777548658000771</v>
      </c>
      <c r="AT37" s="449">
        <v>1.3783094805332099</v>
      </c>
      <c r="AU37" s="449">
        <v>1.1651298678033251</v>
      </c>
      <c r="AV37" s="449">
        <v>87.551481772348609</v>
      </c>
      <c r="AW37" s="265"/>
    </row>
    <row r="38" spans="1:49" x14ac:dyDescent="0.3">
      <c r="A38" s="216" t="s">
        <v>23</v>
      </c>
      <c r="B38" s="272">
        <v>10540.02</v>
      </c>
      <c r="C38" s="272">
        <v>2052.91</v>
      </c>
      <c r="D38" s="272">
        <v>2888.21</v>
      </c>
      <c r="E38" s="272">
        <v>3056.73</v>
      </c>
      <c r="F38" s="272">
        <v>206586.05</v>
      </c>
      <c r="G38" s="261"/>
      <c r="H38" s="389">
        <v>4.6818747647962065</v>
      </c>
      <c r="I38" s="389">
        <v>0.91190220923658394</v>
      </c>
      <c r="J38" s="389">
        <v>1.2829423012889969</v>
      </c>
      <c r="K38" s="389">
        <v>1.357798851405928</v>
      </c>
      <c r="L38" s="389">
        <v>91.765481873272279</v>
      </c>
      <c r="M38" s="261"/>
      <c r="N38" s="273">
        <v>1756.62</v>
      </c>
      <c r="O38" s="260">
        <v>482.55</v>
      </c>
      <c r="P38" s="260">
        <v>1253.43</v>
      </c>
      <c r="Q38" s="260">
        <v>1241.56</v>
      </c>
      <c r="R38" s="273">
        <v>220389.76000000001</v>
      </c>
      <c r="S38" s="261"/>
      <c r="T38" s="389">
        <v>0.78029025080942083</v>
      </c>
      <c r="U38" s="389">
        <v>0.21434861297724384</v>
      </c>
      <c r="V38" s="389">
        <v>0.55677335398210914</v>
      </c>
      <c r="W38" s="389">
        <v>0.55150070236872217</v>
      </c>
      <c r="X38" s="389">
        <v>97.897087079862516</v>
      </c>
      <c r="Y38" s="261"/>
      <c r="Z38" s="273">
        <v>7297.96</v>
      </c>
      <c r="AA38" s="273">
        <v>1986.05</v>
      </c>
      <c r="AB38" s="272">
        <v>1806.91</v>
      </c>
      <c r="AC38" s="272">
        <v>4052.03</v>
      </c>
      <c r="AD38" s="272">
        <v>209980.98</v>
      </c>
      <c r="AE38" s="261"/>
      <c r="AF38" s="262">
        <v>3.2417523646532103</v>
      </c>
      <c r="AG38" s="262">
        <v>0.88220301067962925</v>
      </c>
      <c r="AH38" s="262">
        <v>0.80262905869798296</v>
      </c>
      <c r="AI38" s="262">
        <v>1.7999109112883254</v>
      </c>
      <c r="AJ38" s="262">
        <v>93.27350909667885</v>
      </c>
      <c r="AK38" s="261"/>
      <c r="AL38" s="273">
        <v>19533.400000000001</v>
      </c>
      <c r="AM38" s="273">
        <v>2928.23</v>
      </c>
      <c r="AN38" s="272">
        <v>3162.87</v>
      </c>
      <c r="AO38" s="272">
        <v>2707.6</v>
      </c>
      <c r="AP38" s="272">
        <v>196791.82</v>
      </c>
      <c r="AQ38" s="261"/>
      <c r="AR38" s="389">
        <v>8.6767323525638691</v>
      </c>
      <c r="AS38" s="389">
        <v>1.3007191772424718</v>
      </c>
      <c r="AT38" s="389">
        <v>1.404946218065144</v>
      </c>
      <c r="AU38" s="389">
        <v>1.2027153756029123</v>
      </c>
      <c r="AV38" s="389">
        <v>87.414886876525614</v>
      </c>
      <c r="AW38" s="274"/>
    </row>
    <row r="39" spans="1:49" x14ac:dyDescent="0.3">
      <c r="A39" s="217" t="s">
        <v>25</v>
      </c>
      <c r="B39" s="275">
        <v>5021</v>
      </c>
      <c r="C39" s="275">
        <v>1219.5</v>
      </c>
      <c r="D39" s="275">
        <v>628.25</v>
      </c>
      <c r="E39" s="275">
        <v>635.69000000000005</v>
      </c>
      <c r="F39" s="275">
        <v>51573.760000000002</v>
      </c>
      <c r="G39" s="261"/>
      <c r="H39" s="389">
        <v>8.4989048413797317</v>
      </c>
      <c r="I39" s="389">
        <v>2.0642131953918708</v>
      </c>
      <c r="J39" s="389">
        <v>1.063421025014303</v>
      </c>
      <c r="K39" s="389">
        <v>1.076014502811528</v>
      </c>
      <c r="L39" s="389">
        <v>87.297446435402577</v>
      </c>
      <c r="M39" s="261"/>
      <c r="N39" s="273">
        <v>1116.6400000000001</v>
      </c>
      <c r="O39" s="260">
        <v>744.76</v>
      </c>
      <c r="P39" s="260">
        <v>689.96</v>
      </c>
      <c r="Q39" s="260">
        <v>464.84</v>
      </c>
      <c r="R39" s="273">
        <v>56061.99</v>
      </c>
      <c r="S39" s="261"/>
      <c r="T39" s="389">
        <v>1.8901049795017455</v>
      </c>
      <c r="U39" s="389">
        <v>1.2606342102501431</v>
      </c>
      <c r="V39" s="389">
        <v>1.1678757985178967</v>
      </c>
      <c r="W39" s="389">
        <v>0.78682153484703321</v>
      </c>
      <c r="X39" s="389">
        <v>94.894546550165714</v>
      </c>
      <c r="Y39" s="261"/>
      <c r="Z39" s="273">
        <v>3597.59</v>
      </c>
      <c r="AA39" s="273">
        <v>963.59</v>
      </c>
      <c r="AB39" s="275">
        <v>850.11</v>
      </c>
      <c r="AC39" s="275">
        <v>960.51</v>
      </c>
      <c r="AD39" s="275">
        <v>52706.39</v>
      </c>
      <c r="AE39" s="261"/>
      <c r="AF39" s="262">
        <v>6.0895389500695698</v>
      </c>
      <c r="AG39" s="262">
        <v>1.6310415686327615</v>
      </c>
      <c r="AH39" s="262">
        <v>1.4389571787901461</v>
      </c>
      <c r="AI39" s="262">
        <v>1.6258281396521899</v>
      </c>
      <c r="AJ39" s="262">
        <v>89.214617236137869</v>
      </c>
      <c r="AK39" s="261"/>
      <c r="AL39" s="273">
        <v>4766.5</v>
      </c>
      <c r="AM39" s="273">
        <v>950.6</v>
      </c>
      <c r="AN39" s="275">
        <v>820.43</v>
      </c>
      <c r="AO39" s="275">
        <v>607.76</v>
      </c>
      <c r="AP39" s="275">
        <v>51932.91</v>
      </c>
      <c r="AQ39" s="261"/>
      <c r="AR39" s="389">
        <v>8.0681198817838062</v>
      </c>
      <c r="AS39" s="389">
        <v>1.6090537626400263</v>
      </c>
      <c r="AT39" s="389">
        <v>1.3887186813410022</v>
      </c>
      <c r="AU39" s="389">
        <v>1.0287381809195271</v>
      </c>
      <c r="AV39" s="389">
        <v>87.905369493315661</v>
      </c>
      <c r="AW39" s="274"/>
    </row>
    <row r="40" spans="1:49" x14ac:dyDescent="0.3">
      <c r="A40" s="216" t="s">
        <v>26</v>
      </c>
      <c r="B40" s="275">
        <v>878.22</v>
      </c>
      <c r="C40" s="275">
        <v>146.52000000000001</v>
      </c>
      <c r="D40" s="275">
        <v>73.22</v>
      </c>
      <c r="E40" s="275">
        <v>109.08</v>
      </c>
      <c r="F40" s="275">
        <v>6910.96</v>
      </c>
      <c r="G40" s="261"/>
      <c r="H40" s="389">
        <v>10.818195144364552</v>
      </c>
      <c r="I40" s="389">
        <v>1.804880272087056</v>
      </c>
      <c r="J40" s="389">
        <v>0.90194740323651534</v>
      </c>
      <c r="K40" s="389">
        <v>1.3436823647232872</v>
      </c>
      <c r="L40" s="389">
        <v>85.13141799879034</v>
      </c>
      <c r="M40" s="261"/>
      <c r="N40" s="273">
        <v>329.37</v>
      </c>
      <c r="O40" s="260">
        <v>65.319999999999993</v>
      </c>
      <c r="P40" s="260">
        <v>48.53</v>
      </c>
      <c r="Q40" s="260">
        <v>68.22</v>
      </c>
      <c r="R40" s="273">
        <v>7606.55</v>
      </c>
      <c r="S40" s="261"/>
      <c r="T40" s="389">
        <v>4.057285116143281</v>
      </c>
      <c r="U40" s="389">
        <v>0.80463267385153214</v>
      </c>
      <c r="V40" s="389">
        <v>0.59780807810800451</v>
      </c>
      <c r="W40" s="389">
        <v>0.84035580235994367</v>
      </c>
      <c r="X40" s="389">
        <v>93.69991832953724</v>
      </c>
      <c r="Y40" s="261"/>
      <c r="Z40" s="273">
        <v>831.56</v>
      </c>
      <c r="AA40" s="273">
        <v>129.59</v>
      </c>
      <c r="AB40" s="275">
        <v>170.54</v>
      </c>
      <c r="AC40" s="275">
        <v>109.63</v>
      </c>
      <c r="AD40" s="275">
        <v>6876.67</v>
      </c>
      <c r="AE40" s="261"/>
      <c r="AF40" s="262">
        <v>10.243422324984385</v>
      </c>
      <c r="AG40" s="262">
        <v>1.5963311115189842</v>
      </c>
      <c r="AH40" s="262">
        <v>2.1007663226981061</v>
      </c>
      <c r="AI40" s="262">
        <v>1.3504574408197101</v>
      </c>
      <c r="AJ40" s="262">
        <v>84.709022799978811</v>
      </c>
      <c r="AK40" s="261"/>
      <c r="AL40" s="273">
        <v>593.24</v>
      </c>
      <c r="AM40" s="273">
        <v>102.27</v>
      </c>
      <c r="AN40" s="275">
        <v>46.16</v>
      </c>
      <c r="AO40" s="275">
        <v>89.71</v>
      </c>
      <c r="AP40" s="275">
        <v>7286.61</v>
      </c>
      <c r="AQ40" s="261"/>
      <c r="AR40" s="389">
        <v>7.3077202608034746</v>
      </c>
      <c r="AS40" s="389">
        <v>1.2597946043293966</v>
      </c>
      <c r="AT40" s="389">
        <v>0.56861365929250951</v>
      </c>
      <c r="AU40" s="389">
        <v>1.1050765029274485</v>
      </c>
      <c r="AV40" s="389">
        <v>89.758794972647166</v>
      </c>
      <c r="AW40" s="274"/>
    </row>
    <row r="41" spans="1:49" x14ac:dyDescent="0.3">
      <c r="A41" s="216" t="s">
        <v>27</v>
      </c>
      <c r="B41" s="276">
        <v>231.45</v>
      </c>
      <c r="C41" s="276">
        <v>55.02</v>
      </c>
      <c r="D41" s="276">
        <v>18.760000000000002</v>
      </c>
      <c r="E41" s="276">
        <v>14.11</v>
      </c>
      <c r="F41" s="276">
        <v>1258.26</v>
      </c>
      <c r="G41" s="261"/>
      <c r="H41" s="389">
        <v>14.671019269776874</v>
      </c>
      <c r="I41" s="389">
        <v>3.4875760649087222</v>
      </c>
      <c r="J41" s="389">
        <v>1.1891480730223125</v>
      </c>
      <c r="K41" s="389">
        <v>0.89439655172413779</v>
      </c>
      <c r="L41" s="389">
        <v>79.757860040567934</v>
      </c>
      <c r="M41" s="261"/>
      <c r="N41" s="273">
        <v>124.74</v>
      </c>
      <c r="O41" s="260">
        <v>39.369999999999997</v>
      </c>
      <c r="P41" s="260">
        <v>7.11</v>
      </c>
      <c r="Q41" s="260">
        <v>7.59</v>
      </c>
      <c r="R41" s="273">
        <v>1398.78</v>
      </c>
      <c r="S41" s="261"/>
      <c r="T41" s="389">
        <v>7.9069472616632845</v>
      </c>
      <c r="U41" s="389">
        <v>2.4955628803245431</v>
      </c>
      <c r="V41" s="389">
        <v>0.45068458417849894</v>
      </c>
      <c r="W41" s="389">
        <v>0.48111054766734279</v>
      </c>
      <c r="X41" s="389">
        <v>88.665060851926967</v>
      </c>
      <c r="Y41" s="261"/>
      <c r="Z41" s="273">
        <v>315.27</v>
      </c>
      <c r="AA41" s="273">
        <v>59.3</v>
      </c>
      <c r="AB41" s="276">
        <v>28.96</v>
      </c>
      <c r="AC41" s="276">
        <v>29.24</v>
      </c>
      <c r="AD41" s="276">
        <v>1144.82</v>
      </c>
      <c r="AE41" s="261"/>
      <c r="AF41" s="262">
        <v>19.984153144016226</v>
      </c>
      <c r="AG41" s="262">
        <v>3.758874239350912</v>
      </c>
      <c r="AH41" s="262">
        <v>1.8356997971602433</v>
      </c>
      <c r="AI41" s="262">
        <v>1.853448275862069</v>
      </c>
      <c r="AJ41" s="262">
        <v>72.567190669371186</v>
      </c>
      <c r="AK41" s="261"/>
      <c r="AL41" s="273">
        <v>168.47</v>
      </c>
      <c r="AM41" s="273">
        <v>68.09</v>
      </c>
      <c r="AN41" s="276">
        <v>21.35</v>
      </c>
      <c r="AO41" s="276">
        <v>19.21</v>
      </c>
      <c r="AP41" s="276">
        <v>1300.47</v>
      </c>
      <c r="AQ41" s="261"/>
      <c r="AR41" s="389">
        <v>10.678879310344827</v>
      </c>
      <c r="AS41" s="389">
        <v>4.3160496957403645</v>
      </c>
      <c r="AT41" s="389">
        <v>1.3533215010141988</v>
      </c>
      <c r="AU41" s="389">
        <v>1.2176724137931034</v>
      </c>
      <c r="AV41" s="389">
        <v>82.433443204868155</v>
      </c>
      <c r="AW41" s="274"/>
    </row>
    <row r="42" spans="1:49" s="211" customFormat="1" x14ac:dyDescent="0.3">
      <c r="A42" s="28" t="s">
        <v>35</v>
      </c>
      <c r="B42" s="264">
        <v>15583.17</v>
      </c>
      <c r="C42" s="264">
        <v>3238.41</v>
      </c>
      <c r="D42" s="264">
        <v>2489.29</v>
      </c>
      <c r="E42" s="264">
        <v>3745.31</v>
      </c>
      <c r="F42" s="264">
        <v>210769.13</v>
      </c>
      <c r="G42" s="265"/>
      <c r="H42" s="449">
        <v>6.6079294033367333</v>
      </c>
      <c r="I42" s="449">
        <v>1.373224103892835</v>
      </c>
      <c r="J42" s="449">
        <v>1.0555652402195506</v>
      </c>
      <c r="K42" s="449">
        <v>1.5881713459848734</v>
      </c>
      <c r="L42" s="449">
        <v>89.37510990656601</v>
      </c>
      <c r="M42" s="265"/>
      <c r="N42" s="264">
        <v>3765.65</v>
      </c>
      <c r="O42" s="264">
        <v>1509.37</v>
      </c>
      <c r="P42" s="264">
        <v>1227.55</v>
      </c>
      <c r="Q42" s="264">
        <v>2474.4499999999998</v>
      </c>
      <c r="R42" s="264">
        <v>226848.3</v>
      </c>
      <c r="S42" s="265"/>
      <c r="T42" s="449">
        <v>1.5967963744010345</v>
      </c>
      <c r="U42" s="449">
        <v>0.64003732254184242</v>
      </c>
      <c r="V42" s="449">
        <v>0.52053361023886702</v>
      </c>
      <c r="W42" s="449">
        <v>1.0492724466258521</v>
      </c>
      <c r="X42" s="449">
        <v>96.193364486619345</v>
      </c>
      <c r="Y42" s="265"/>
      <c r="Z42" s="264">
        <v>12469.6</v>
      </c>
      <c r="AA42" s="264">
        <v>2485.0500000000002</v>
      </c>
      <c r="AB42" s="264">
        <v>1889.56</v>
      </c>
      <c r="AC42" s="264">
        <v>6657.83</v>
      </c>
      <c r="AD42" s="264">
        <v>212323.27</v>
      </c>
      <c r="AE42" s="265"/>
      <c r="AF42" s="266">
        <v>5.2876427894868456</v>
      </c>
      <c r="AG42" s="266">
        <v>1.0537672991927796</v>
      </c>
      <c r="AH42" s="266">
        <v>0.80125411475129615</v>
      </c>
      <c r="AI42" s="266">
        <v>2.8232041760063837</v>
      </c>
      <c r="AJ42" s="266">
        <v>90.03413162056269</v>
      </c>
      <c r="AK42" s="265"/>
      <c r="AL42" s="264">
        <v>21797.52</v>
      </c>
      <c r="AM42" s="264">
        <v>3354.31</v>
      </c>
      <c r="AN42" s="264">
        <v>2952.57</v>
      </c>
      <c r="AO42" s="264">
        <v>3290.12</v>
      </c>
      <c r="AP42" s="264">
        <v>204430.8</v>
      </c>
      <c r="AQ42" s="265"/>
      <c r="AR42" s="449">
        <v>9.2430791249675437</v>
      </c>
      <c r="AS42" s="449">
        <v>1.4223706522425434</v>
      </c>
      <c r="AT42" s="449">
        <v>1.252015739955987</v>
      </c>
      <c r="AU42" s="449">
        <v>1.3951513516509317</v>
      </c>
      <c r="AV42" s="449">
        <v>86.68738737160993</v>
      </c>
      <c r="AW42" s="265"/>
    </row>
    <row r="43" spans="1:49" x14ac:dyDescent="0.3">
      <c r="A43" s="216" t="s">
        <v>23</v>
      </c>
      <c r="B43" s="272">
        <v>10594.26</v>
      </c>
      <c r="C43" s="272">
        <v>2419.4699999999998</v>
      </c>
      <c r="D43" s="272">
        <v>1854.22</v>
      </c>
      <c r="E43" s="272">
        <v>3017.81</v>
      </c>
      <c r="F43" s="272">
        <v>161506.32999999999</v>
      </c>
      <c r="G43" s="261"/>
      <c r="H43" s="389">
        <v>5.9056446744310369</v>
      </c>
      <c r="I43" s="389">
        <v>1.3487048760787124</v>
      </c>
      <c r="J43" s="389">
        <v>1.0336129628896702</v>
      </c>
      <c r="K43" s="389">
        <v>1.6822424175869506</v>
      </c>
      <c r="L43" s="389">
        <v>90.029789494632141</v>
      </c>
      <c r="M43" s="261"/>
      <c r="N43" s="273">
        <v>2368.5</v>
      </c>
      <c r="O43" s="260">
        <v>1045.1600000000001</v>
      </c>
      <c r="P43" s="260">
        <v>866.08</v>
      </c>
      <c r="Q43" s="260">
        <v>2022.67</v>
      </c>
      <c r="R43" s="273">
        <v>173089.68</v>
      </c>
      <c r="S43" s="261"/>
      <c r="T43" s="389">
        <v>1.320292253672263</v>
      </c>
      <c r="U43" s="389">
        <v>0.58261205482292699</v>
      </c>
      <c r="V43" s="389">
        <v>0.48278603126893549</v>
      </c>
      <c r="W43" s="389">
        <v>1.127513418929819</v>
      </c>
      <c r="X43" s="389">
        <v>96.486790666924577</v>
      </c>
      <c r="Y43" s="261"/>
      <c r="Z43" s="273">
        <v>7767.24</v>
      </c>
      <c r="AA43" s="273">
        <v>1781.58</v>
      </c>
      <c r="AB43" s="273">
        <v>1254.55</v>
      </c>
      <c r="AC43" s="260">
        <v>5702.81</v>
      </c>
      <c r="AD43" s="260">
        <v>162885.92000000001</v>
      </c>
      <c r="AE43" s="261"/>
      <c r="AF43" s="262">
        <v>4.3297558811118213</v>
      </c>
      <c r="AG43" s="262">
        <v>0.99312065581483244</v>
      </c>
      <c r="AH43" s="262">
        <v>0.69933402864451655</v>
      </c>
      <c r="AI43" s="262">
        <v>3.1789638451191551</v>
      </c>
      <c r="AJ43" s="262">
        <v>90.798825589309672</v>
      </c>
      <c r="AK43" s="261"/>
      <c r="AL43" s="273">
        <v>16123.49</v>
      </c>
      <c r="AM43" s="273">
        <v>2670.1</v>
      </c>
      <c r="AN43" s="273">
        <v>2550.0500000000002</v>
      </c>
      <c r="AO43" s="260">
        <v>2603.35</v>
      </c>
      <c r="AP43" s="260">
        <v>155445.1</v>
      </c>
      <c r="AQ43" s="261"/>
      <c r="AR43" s="389">
        <v>8.9878484058105119</v>
      </c>
      <c r="AS43" s="389">
        <v>1.4884155991261598</v>
      </c>
      <c r="AT43" s="389">
        <v>1.4214951494519548</v>
      </c>
      <c r="AU43" s="389">
        <v>1.4512066027433761</v>
      </c>
      <c r="AV43" s="389">
        <v>86.651028668486518</v>
      </c>
      <c r="AW43" s="274"/>
    </row>
    <row r="44" spans="1:49" x14ac:dyDescent="0.3">
      <c r="A44" s="217" t="s">
        <v>25</v>
      </c>
      <c r="B44" s="275">
        <v>4232.3900000000003</v>
      </c>
      <c r="C44" s="275">
        <v>686.57</v>
      </c>
      <c r="D44" s="275">
        <v>585.24</v>
      </c>
      <c r="E44" s="275">
        <v>633.44000000000005</v>
      </c>
      <c r="F44" s="275">
        <v>43379.87</v>
      </c>
      <c r="G44" s="261"/>
      <c r="H44" s="389">
        <v>8.5472610693189282</v>
      </c>
      <c r="I44" s="389">
        <v>1.3865199172009897</v>
      </c>
      <c r="J44" s="389">
        <v>1.1818851921038016</v>
      </c>
      <c r="K44" s="389">
        <v>1.2792245165850458</v>
      </c>
      <c r="L44" s="389">
        <v>87.605129499671847</v>
      </c>
      <c r="M44" s="261"/>
      <c r="N44" s="273">
        <v>1138.46</v>
      </c>
      <c r="O44" s="260">
        <v>377.44</v>
      </c>
      <c r="P44" s="260">
        <v>317.88</v>
      </c>
      <c r="Q44" s="260">
        <v>407.77</v>
      </c>
      <c r="R44" s="273">
        <v>47275.97</v>
      </c>
      <c r="S44" s="261"/>
      <c r="T44" s="389">
        <v>2.2991063765335489</v>
      </c>
      <c r="U44" s="389">
        <v>0.76223557328217295</v>
      </c>
      <c r="V44" s="389">
        <v>0.641954864441864</v>
      </c>
      <c r="W44" s="389">
        <v>0.82348664613520473</v>
      </c>
      <c r="X44" s="389">
        <v>95.473256929368404</v>
      </c>
      <c r="Y44" s="261"/>
      <c r="Z44" s="273">
        <v>3913.59</v>
      </c>
      <c r="AA44" s="273">
        <v>556.63</v>
      </c>
      <c r="AB44" s="273">
        <v>566.55999999999995</v>
      </c>
      <c r="AC44" s="260">
        <v>799.16</v>
      </c>
      <c r="AD44" s="260">
        <v>43681.56</v>
      </c>
      <c r="AE44" s="261"/>
      <c r="AF44" s="262">
        <v>7.9034482758620701</v>
      </c>
      <c r="AG44" s="262">
        <v>1.124107638713586</v>
      </c>
      <c r="AH44" s="262">
        <v>1.14416115514717</v>
      </c>
      <c r="AI44" s="262">
        <v>1.6138940778512647</v>
      </c>
      <c r="AJ44" s="262">
        <v>88.214388852425913</v>
      </c>
      <c r="AK44" s="261"/>
      <c r="AL44" s="273">
        <v>5030.09</v>
      </c>
      <c r="AM44" s="273">
        <v>570.77</v>
      </c>
      <c r="AN44" s="273">
        <v>362.55</v>
      </c>
      <c r="AO44" s="260">
        <v>617.63</v>
      </c>
      <c r="AP44" s="260">
        <v>42936.46</v>
      </c>
      <c r="AQ44" s="261"/>
      <c r="AR44" s="389">
        <v>10.158206694602919</v>
      </c>
      <c r="AS44" s="389">
        <v>1.1526631998788306</v>
      </c>
      <c r="AT44" s="389">
        <v>0.73216539607209574</v>
      </c>
      <c r="AU44" s="389">
        <v>1.2472964103599737</v>
      </c>
      <c r="AV44" s="389">
        <v>86.709668299086189</v>
      </c>
      <c r="AW44" s="274"/>
    </row>
    <row r="45" spans="1:49" x14ac:dyDescent="0.3">
      <c r="A45" s="216" t="s">
        <v>26</v>
      </c>
      <c r="B45" s="275">
        <v>642.84</v>
      </c>
      <c r="C45" s="275">
        <v>112.2</v>
      </c>
      <c r="D45" s="275">
        <v>42.14</v>
      </c>
      <c r="E45" s="275">
        <v>80.72</v>
      </c>
      <c r="F45" s="275">
        <v>5077.7700000000004</v>
      </c>
      <c r="G45" s="261"/>
      <c r="H45" s="389">
        <v>10.793747806711924</v>
      </c>
      <c r="I45" s="389">
        <v>1.8839190217053665</v>
      </c>
      <c r="J45" s="389">
        <v>0.70756103007722049</v>
      </c>
      <c r="K45" s="389">
        <v>1.3553470894122743</v>
      </c>
      <c r="L45" s="389">
        <v>85.259425052093221</v>
      </c>
      <c r="M45" s="261"/>
      <c r="N45" s="273">
        <v>204.72</v>
      </c>
      <c r="O45" s="260">
        <v>73</v>
      </c>
      <c r="P45" s="260">
        <v>37.94</v>
      </c>
      <c r="Q45" s="260">
        <v>26.9</v>
      </c>
      <c r="R45" s="273">
        <v>5613.11</v>
      </c>
      <c r="S45" s="261"/>
      <c r="T45" s="389">
        <v>3.4373966321169576</v>
      </c>
      <c r="U45" s="389">
        <v>1.2257227146567893</v>
      </c>
      <c r="V45" s="389">
        <v>0.6370399971791586</v>
      </c>
      <c r="W45" s="389">
        <v>0.45167042498996757</v>
      </c>
      <c r="X45" s="389">
        <v>94.248170231057117</v>
      </c>
      <c r="Y45" s="261"/>
      <c r="Z45" s="273">
        <v>621.35</v>
      </c>
      <c r="AA45" s="273">
        <v>121.16</v>
      </c>
      <c r="AB45" s="273">
        <v>55.74</v>
      </c>
      <c r="AC45" s="260">
        <v>132.91</v>
      </c>
      <c r="AD45" s="260">
        <v>5024.51</v>
      </c>
      <c r="AE45" s="261"/>
      <c r="AF45" s="262">
        <v>10.432915188383507</v>
      </c>
      <c r="AG45" s="262">
        <v>2.0343638918878986</v>
      </c>
      <c r="AH45" s="262">
        <v>0.93591485088999216</v>
      </c>
      <c r="AI45" s="262">
        <v>2.2316548767812856</v>
      </c>
      <c r="AJ45" s="262">
        <v>84.365151192057326</v>
      </c>
      <c r="AK45" s="261"/>
      <c r="AL45" s="273">
        <v>536.71</v>
      </c>
      <c r="AM45" s="273">
        <v>87.34</v>
      </c>
      <c r="AN45" s="273">
        <v>34.979999999999997</v>
      </c>
      <c r="AO45" s="260">
        <v>58.1</v>
      </c>
      <c r="AP45" s="260">
        <v>5238.54</v>
      </c>
      <c r="AQ45" s="261"/>
      <c r="AR45" s="389">
        <v>9.0117484682663758</v>
      </c>
      <c r="AS45" s="389">
        <v>1.4665016698373148</v>
      </c>
      <c r="AT45" s="389">
        <v>0.58733945970814361</v>
      </c>
      <c r="AU45" s="389">
        <v>0.9755409550898555</v>
      </c>
      <c r="AV45" s="389">
        <v>87.958869447098309</v>
      </c>
      <c r="AW45" s="274"/>
    </row>
    <row r="46" spans="1:49" x14ac:dyDescent="0.3">
      <c r="A46" s="216" t="s">
        <v>27</v>
      </c>
      <c r="B46" s="277">
        <v>113.68</v>
      </c>
      <c r="C46" s="277">
        <v>20.170000000000002</v>
      </c>
      <c r="D46" s="277">
        <v>7.69</v>
      </c>
      <c r="E46" s="277">
        <v>13.34</v>
      </c>
      <c r="F46" s="277">
        <v>805.16</v>
      </c>
      <c r="G46" s="261"/>
      <c r="H46" s="389">
        <v>11.841173284446482</v>
      </c>
      <c r="I46" s="389">
        <v>2.1009541269113789</v>
      </c>
      <c r="J46" s="389">
        <v>0.801008291321195</v>
      </c>
      <c r="K46" s="389">
        <v>1.3895254364401484</v>
      </c>
      <c r="L46" s="389">
        <v>83.867338860880793</v>
      </c>
      <c r="M46" s="261"/>
      <c r="N46" s="273">
        <v>53.97</v>
      </c>
      <c r="O46" s="260">
        <v>13.77</v>
      </c>
      <c r="P46" s="260">
        <v>5.65</v>
      </c>
      <c r="Q46" s="260">
        <v>17.11</v>
      </c>
      <c r="R46" s="273">
        <v>869.54</v>
      </c>
      <c r="S46" s="261"/>
      <c r="T46" s="389">
        <v>5.6216407649681264</v>
      </c>
      <c r="U46" s="389">
        <v>1.4343152368651306</v>
      </c>
      <c r="V46" s="389">
        <v>0.58851714511895348</v>
      </c>
      <c r="W46" s="389">
        <v>1.7822174076080162</v>
      </c>
      <c r="X46" s="389">
        <v>90.573309445439776</v>
      </c>
      <c r="Y46" s="261"/>
      <c r="Z46" s="273">
        <v>167.43</v>
      </c>
      <c r="AA46" s="273">
        <v>25.68</v>
      </c>
      <c r="AB46" s="277">
        <v>12.7</v>
      </c>
      <c r="AC46" s="277">
        <v>22.95</v>
      </c>
      <c r="AD46" s="277">
        <v>731.28</v>
      </c>
      <c r="AE46" s="261"/>
      <c r="AF46" s="262">
        <v>17.439898337569272</v>
      </c>
      <c r="AG46" s="262">
        <v>2.6748885463105703</v>
      </c>
      <c r="AH46" s="262">
        <v>1.3228615474355234</v>
      </c>
      <c r="AI46" s="262">
        <v>2.3905253947752176</v>
      </c>
      <c r="AJ46" s="262">
        <v>76.171826173909423</v>
      </c>
      <c r="AK46" s="261"/>
      <c r="AL46" s="273">
        <v>107.23</v>
      </c>
      <c r="AM46" s="273">
        <v>26.1</v>
      </c>
      <c r="AN46" s="277">
        <v>4.9800000000000004</v>
      </c>
      <c r="AO46" s="277">
        <v>11.04</v>
      </c>
      <c r="AP46" s="277">
        <v>810.7</v>
      </c>
      <c r="AQ46" s="261"/>
      <c r="AR46" s="389">
        <v>11.169326278071749</v>
      </c>
      <c r="AS46" s="389">
        <v>2.7186367234698556</v>
      </c>
      <c r="AT46" s="389">
        <v>0.51872838631723683</v>
      </c>
      <c r="AU46" s="389">
        <v>1.1499520853297778</v>
      </c>
      <c r="AV46" s="389">
        <v>84.444398150077092</v>
      </c>
      <c r="AW46" s="274"/>
    </row>
    <row r="47" spans="1:49" s="211" customFormat="1" x14ac:dyDescent="0.3">
      <c r="A47" s="211" t="s">
        <v>36</v>
      </c>
      <c r="B47" s="264">
        <v>11731.29</v>
      </c>
      <c r="C47" s="264">
        <v>2773.72</v>
      </c>
      <c r="D47" s="264">
        <v>1755.28</v>
      </c>
      <c r="E47" s="264">
        <v>3884.5</v>
      </c>
      <c r="F47" s="264">
        <v>194651.77</v>
      </c>
      <c r="G47" s="265"/>
      <c r="H47" s="449">
        <v>5.4615816258146026</v>
      </c>
      <c r="I47" s="449">
        <v>1.2913241584816739</v>
      </c>
      <c r="J47" s="449">
        <v>0.81718250901306289</v>
      </c>
      <c r="K47" s="449">
        <v>1.8084553212372061</v>
      </c>
      <c r="L47" s="449">
        <v>90.621451729885621</v>
      </c>
      <c r="M47" s="265"/>
      <c r="N47" s="264">
        <v>2863.03</v>
      </c>
      <c r="O47" s="264">
        <v>996.75</v>
      </c>
      <c r="P47" s="264">
        <v>1152.4100000000001</v>
      </c>
      <c r="Q47" s="264">
        <v>3350.05</v>
      </c>
      <c r="R47" s="264">
        <v>206434.32</v>
      </c>
      <c r="S47" s="265"/>
      <c r="T47" s="449">
        <v>1.3329030347179194</v>
      </c>
      <c r="U47" s="449">
        <v>0.46404372285833057</v>
      </c>
      <c r="V47" s="449">
        <v>0.53651229160689118</v>
      </c>
      <c r="W47" s="449">
        <v>1.5596384988829199</v>
      </c>
      <c r="X47" s="449">
        <v>96.106897796366127</v>
      </c>
      <c r="Y47" s="265"/>
      <c r="Z47" s="264">
        <v>11975.29</v>
      </c>
      <c r="AA47" s="264">
        <v>3012.47</v>
      </c>
      <c r="AB47" s="264">
        <v>2719.21</v>
      </c>
      <c r="AC47" s="264">
        <v>5528.54</v>
      </c>
      <c r="AD47" s="264">
        <v>191561.05</v>
      </c>
      <c r="AE47" s="265"/>
      <c r="AF47" s="266">
        <v>5.5751774807204795</v>
      </c>
      <c r="AG47" s="266">
        <v>1.4024758402799447</v>
      </c>
      <c r="AH47" s="266">
        <v>1.2659466582729884</v>
      </c>
      <c r="AI47" s="266">
        <v>2.5738492937759667</v>
      </c>
      <c r="AJ47" s="266">
        <v>89.182546071382788</v>
      </c>
      <c r="AK47" s="265"/>
      <c r="AL47" s="264">
        <v>22396.61</v>
      </c>
      <c r="AM47" s="264">
        <v>4135.92</v>
      </c>
      <c r="AN47" s="264">
        <v>2159.12</v>
      </c>
      <c r="AO47" s="264">
        <v>4204.54</v>
      </c>
      <c r="AP47" s="264">
        <v>181900.37</v>
      </c>
      <c r="AQ47" s="265"/>
      <c r="AR47" s="449">
        <v>10.426893688293067</v>
      </c>
      <c r="AS47" s="449">
        <v>1.9255056074684991</v>
      </c>
      <c r="AT47" s="449">
        <v>1.005192960017937</v>
      </c>
      <c r="AU47" s="449">
        <v>1.957452113876865</v>
      </c>
      <c r="AV47" s="449">
        <v>84.684950974775802</v>
      </c>
      <c r="AW47" s="265"/>
    </row>
    <row r="48" spans="1:49" x14ac:dyDescent="0.3">
      <c r="A48" s="216" t="s">
        <v>23</v>
      </c>
      <c r="B48" s="272">
        <v>7630.92</v>
      </c>
      <c r="C48" s="272">
        <v>1993.87</v>
      </c>
      <c r="D48" s="272">
        <v>1359.84</v>
      </c>
      <c r="E48" s="272">
        <v>3187.28</v>
      </c>
      <c r="F48" s="272">
        <v>156327.4</v>
      </c>
      <c r="G48" s="261"/>
      <c r="H48" s="389">
        <v>4.475630753248752</v>
      </c>
      <c r="I48" s="389">
        <v>1.169429883943232</v>
      </c>
      <c r="J48" s="389">
        <v>0.79756329819966432</v>
      </c>
      <c r="K48" s="389">
        <v>1.869379889608944</v>
      </c>
      <c r="L48" s="389">
        <v>91.687990309873371</v>
      </c>
      <c r="M48" s="261"/>
      <c r="N48" s="273">
        <v>1647.11</v>
      </c>
      <c r="O48" s="260">
        <v>469.03</v>
      </c>
      <c r="P48" s="260">
        <v>615.53</v>
      </c>
      <c r="Q48" s="260">
        <v>2557.85</v>
      </c>
      <c r="R48" s="273">
        <v>165209.79999999999</v>
      </c>
      <c r="S48" s="261"/>
      <c r="T48" s="389">
        <v>0.96605077369223513</v>
      </c>
      <c r="U48" s="389">
        <v>0.27509200623204833</v>
      </c>
      <c r="V48" s="389">
        <v>0.36101610258621553</v>
      </c>
      <c r="W48" s="389">
        <v>1.5002112618396366</v>
      </c>
      <c r="X48" s="389">
        <v>96.897629855649853</v>
      </c>
      <c r="Y48" s="261"/>
      <c r="Z48" s="273">
        <v>8129.73</v>
      </c>
      <c r="AA48" s="273">
        <v>1906.96</v>
      </c>
      <c r="AB48" s="273">
        <v>2087.27</v>
      </c>
      <c r="AC48" s="260">
        <v>4157.1899999999996</v>
      </c>
      <c r="AD48" s="260">
        <v>154218.17000000001</v>
      </c>
      <c r="AE48" s="261"/>
      <c r="AF48" s="262">
        <v>4.7681891048011211</v>
      </c>
      <c r="AG48" s="262">
        <v>1.1184560736078009</v>
      </c>
      <c r="AH48" s="262">
        <v>1.2242101610727831</v>
      </c>
      <c r="AI48" s="262">
        <v>2.4382443284817792</v>
      </c>
      <c r="AJ48" s="262">
        <v>90.450900332036525</v>
      </c>
      <c r="AK48" s="261"/>
      <c r="AL48" s="273">
        <v>18037.7</v>
      </c>
      <c r="AM48" s="273">
        <v>3129.61</v>
      </c>
      <c r="AN48" s="273">
        <v>1407.54</v>
      </c>
      <c r="AO48" s="260">
        <v>3368.87</v>
      </c>
      <c r="AP48" s="260">
        <v>144555.59</v>
      </c>
      <c r="AQ48" s="261"/>
      <c r="AR48" s="389">
        <v>10.579338380938998</v>
      </c>
      <c r="AS48" s="389">
        <v>1.8355557077881601</v>
      </c>
      <c r="AT48" s="389">
        <v>0.82553994936753994</v>
      </c>
      <c r="AU48" s="389">
        <v>1.9758847132058943</v>
      </c>
      <c r="AV48" s="389">
        <v>84.783675383573382</v>
      </c>
      <c r="AW48" s="274"/>
    </row>
    <row r="49" spans="1:49" x14ac:dyDescent="0.3">
      <c r="A49" s="217" t="s">
        <v>25</v>
      </c>
      <c r="B49" s="275">
        <v>3540.71</v>
      </c>
      <c r="C49" s="275">
        <v>740.38</v>
      </c>
      <c r="D49" s="275">
        <v>380.99</v>
      </c>
      <c r="E49" s="275">
        <v>611.02</v>
      </c>
      <c r="F49" s="275">
        <v>34251.919999999998</v>
      </c>
      <c r="G49" s="261"/>
      <c r="H49" s="389">
        <v>8.9581462683266793</v>
      </c>
      <c r="I49" s="389">
        <v>1.8731927591199804</v>
      </c>
      <c r="J49" s="389">
        <v>0.96392083699873221</v>
      </c>
      <c r="K49" s="389">
        <v>1.5459064800203819</v>
      </c>
      <c r="L49" s="389">
        <v>86.658808355110679</v>
      </c>
      <c r="M49" s="261"/>
      <c r="N49" s="273">
        <v>947.84</v>
      </c>
      <c r="O49" s="260">
        <v>482.49</v>
      </c>
      <c r="P49" s="260">
        <v>506.39</v>
      </c>
      <c r="Q49" s="260">
        <v>706.93</v>
      </c>
      <c r="R49" s="273">
        <v>36881.39</v>
      </c>
      <c r="S49" s="261"/>
      <c r="T49" s="389">
        <v>2.3980753461793705</v>
      </c>
      <c r="U49" s="389">
        <v>1.2207201360757982</v>
      </c>
      <c r="V49" s="389">
        <v>1.2811881483707919</v>
      </c>
      <c r="W49" s="389">
        <v>1.7885628423305433</v>
      </c>
      <c r="X49" s="389">
        <v>93.311478827467056</v>
      </c>
      <c r="Y49" s="261"/>
      <c r="Z49" s="273">
        <v>3217.9</v>
      </c>
      <c r="AA49" s="273">
        <v>947.37</v>
      </c>
      <c r="AB49" s="273">
        <v>610.59</v>
      </c>
      <c r="AC49" s="260">
        <v>1271</v>
      </c>
      <c r="AD49" s="260">
        <v>33478.17</v>
      </c>
      <c r="AE49" s="261"/>
      <c r="AF49" s="262">
        <v>8.1414232955673924</v>
      </c>
      <c r="AG49" s="262">
        <v>2.3968862262723141</v>
      </c>
      <c r="AH49" s="262">
        <v>1.5448185618075434</v>
      </c>
      <c r="AI49" s="262">
        <v>3.2156838337630611</v>
      </c>
      <c r="AJ49" s="262">
        <v>84.701188082589681</v>
      </c>
      <c r="AK49" s="261"/>
      <c r="AL49" s="273">
        <v>3842.1</v>
      </c>
      <c r="AM49" s="273">
        <v>899.73</v>
      </c>
      <c r="AN49" s="273">
        <v>741.16</v>
      </c>
      <c r="AO49" s="260">
        <v>768.58</v>
      </c>
      <c r="AP49" s="260">
        <v>33273.46</v>
      </c>
      <c r="AQ49" s="261"/>
      <c r="AR49" s="389">
        <v>9.7206757338324596</v>
      </c>
      <c r="AS49" s="389">
        <v>2.2763550084591966</v>
      </c>
      <c r="AT49" s="389">
        <v>1.8751661921572227</v>
      </c>
      <c r="AU49" s="389">
        <v>1.9445399535433623</v>
      </c>
      <c r="AV49" s="389">
        <v>84.183263112007751</v>
      </c>
      <c r="AW49" s="274"/>
    </row>
    <row r="50" spans="1:49" x14ac:dyDescent="0.3">
      <c r="A50" s="216" t="s">
        <v>26</v>
      </c>
      <c r="B50" s="275">
        <v>523.22</v>
      </c>
      <c r="C50" s="275">
        <v>29.78</v>
      </c>
      <c r="D50" s="275">
        <v>14.45</v>
      </c>
      <c r="E50" s="275">
        <v>75.97</v>
      </c>
      <c r="F50" s="275">
        <v>3437.93</v>
      </c>
      <c r="G50" s="261"/>
      <c r="H50" s="389">
        <v>12.819777769610546</v>
      </c>
      <c r="I50" s="389">
        <v>0.7296605289916327</v>
      </c>
      <c r="J50" s="389">
        <v>0.3540495179291166</v>
      </c>
      <c r="K50" s="389">
        <v>1.8613939015276808</v>
      </c>
      <c r="L50" s="389">
        <v>84.235118281941027</v>
      </c>
      <c r="M50" s="261"/>
      <c r="N50" s="273">
        <v>245.2</v>
      </c>
      <c r="O50" s="260">
        <v>39.71</v>
      </c>
      <c r="P50" s="260">
        <v>26.16</v>
      </c>
      <c r="Q50" s="260">
        <v>72.5</v>
      </c>
      <c r="R50" s="273">
        <v>3697.78</v>
      </c>
      <c r="S50" s="261"/>
      <c r="T50" s="389">
        <v>6.007816041260857</v>
      </c>
      <c r="U50" s="389">
        <v>0.97296237764465199</v>
      </c>
      <c r="V50" s="389">
        <v>0.64096438678378476</v>
      </c>
      <c r="W50" s="389">
        <v>1.7763730138312079</v>
      </c>
      <c r="X50" s="389">
        <v>90.601884180479502</v>
      </c>
      <c r="Y50" s="261"/>
      <c r="Z50" s="273">
        <v>540.62</v>
      </c>
      <c r="AA50" s="273">
        <v>129.65</v>
      </c>
      <c r="AB50" s="273">
        <v>16.73</v>
      </c>
      <c r="AC50" s="260">
        <v>78.7</v>
      </c>
      <c r="AD50" s="260">
        <v>3315.65</v>
      </c>
      <c r="AE50" s="261"/>
      <c r="AF50" s="262">
        <v>13.246107292930038</v>
      </c>
      <c r="AG50" s="262">
        <v>3.1766449826650502</v>
      </c>
      <c r="AH50" s="262">
        <v>0.40991338650201531</v>
      </c>
      <c r="AI50" s="262">
        <v>1.9282835336347042</v>
      </c>
      <c r="AJ50" s="262">
        <v>81.239050804268203</v>
      </c>
      <c r="AK50" s="261"/>
      <c r="AL50" s="273">
        <v>454.04</v>
      </c>
      <c r="AM50" s="273">
        <v>91.88</v>
      </c>
      <c r="AN50" s="273">
        <v>8.27</v>
      </c>
      <c r="AO50" s="260">
        <v>54.72</v>
      </c>
      <c r="AP50" s="260">
        <v>3472.44</v>
      </c>
      <c r="AQ50" s="261"/>
      <c r="AR50" s="389">
        <v>11.124750388964436</v>
      </c>
      <c r="AS50" s="389">
        <v>2.2512158967008462</v>
      </c>
      <c r="AT50" s="389">
        <v>0.20262903206047017</v>
      </c>
      <c r="AU50" s="389">
        <v>1.3407328457495682</v>
      </c>
      <c r="AV50" s="389">
        <v>85.080671836524687</v>
      </c>
      <c r="AW50" s="274"/>
    </row>
    <row r="51" spans="1:49" x14ac:dyDescent="0.3">
      <c r="A51" s="216" t="s">
        <v>27</v>
      </c>
      <c r="B51" s="277">
        <v>36.44</v>
      </c>
      <c r="C51" s="277">
        <v>9.68</v>
      </c>
      <c r="D51" s="277" t="s">
        <v>257</v>
      </c>
      <c r="E51" s="277">
        <v>10.23</v>
      </c>
      <c r="F51" s="277">
        <v>634.52</v>
      </c>
      <c r="G51" s="261"/>
      <c r="H51" s="389">
        <v>5.2745089524802058</v>
      </c>
      <c r="I51" s="389">
        <v>1.4011319061473215</v>
      </c>
      <c r="J51" s="277" t="s">
        <v>257</v>
      </c>
      <c r="K51" s="389">
        <v>1.4807416735420555</v>
      </c>
      <c r="L51" s="389">
        <v>91.843617467830413</v>
      </c>
      <c r="M51" s="261"/>
      <c r="N51" s="273">
        <v>22.88</v>
      </c>
      <c r="O51" s="260">
        <v>5.53</v>
      </c>
      <c r="P51" s="260">
        <v>4.34</v>
      </c>
      <c r="Q51" s="260">
        <v>12.77</v>
      </c>
      <c r="R51" s="273">
        <v>645.35</v>
      </c>
      <c r="S51" s="261"/>
      <c r="T51" s="389">
        <v>3.311766323620942</v>
      </c>
      <c r="U51" s="389">
        <v>0.80044002489614541</v>
      </c>
      <c r="V51" s="389">
        <v>0.628193437260266</v>
      </c>
      <c r="W51" s="389">
        <v>1.8483940538741008</v>
      </c>
      <c r="X51" s="389">
        <v>93.411206160348542</v>
      </c>
      <c r="Y51" s="261"/>
      <c r="Z51" s="273">
        <v>87.04</v>
      </c>
      <c r="AA51" s="273">
        <v>28.49</v>
      </c>
      <c r="AB51" s="277">
        <v>4.62</v>
      </c>
      <c r="AC51" s="277">
        <v>21.65</v>
      </c>
      <c r="AD51" s="277">
        <v>549.05999999999995</v>
      </c>
      <c r="AE51" s="261"/>
      <c r="AF51" s="262">
        <v>12.598607552795752</v>
      </c>
      <c r="AG51" s="262">
        <v>4.1237859510472301</v>
      </c>
      <c r="AH51" s="262">
        <v>0.66872204611576713</v>
      </c>
      <c r="AI51" s="262">
        <v>3.1337299347199905</v>
      </c>
      <c r="AJ51" s="262">
        <v>79.473707065004987</v>
      </c>
      <c r="AK51" s="261"/>
      <c r="AL51" s="273">
        <v>62.78</v>
      </c>
      <c r="AM51" s="273">
        <v>14.7</v>
      </c>
      <c r="AN51" s="277">
        <v>2.16</v>
      </c>
      <c r="AO51" s="277">
        <v>12.37</v>
      </c>
      <c r="AP51" s="277">
        <v>598.88</v>
      </c>
      <c r="AQ51" s="261"/>
      <c r="AR51" s="389">
        <v>9.0870930855298386</v>
      </c>
      <c r="AS51" s="389">
        <v>2.1277519649138044</v>
      </c>
      <c r="AT51" s="389">
        <v>0.31264926831386514</v>
      </c>
      <c r="AU51" s="389">
        <v>1.7904960412233848</v>
      </c>
      <c r="AV51" s="389">
        <v>86.684904540651644</v>
      </c>
      <c r="AW51" s="274"/>
    </row>
    <row r="52" spans="1:49" s="211" customFormat="1" x14ac:dyDescent="0.3">
      <c r="A52" s="211" t="s">
        <v>37</v>
      </c>
      <c r="B52" s="264">
        <v>17013.919999999998</v>
      </c>
      <c r="C52" s="264">
        <v>4250.8500000000004</v>
      </c>
      <c r="D52" s="264">
        <v>3266.78</v>
      </c>
      <c r="E52" s="264">
        <v>7198.57</v>
      </c>
      <c r="F52" s="264">
        <v>226045.61</v>
      </c>
      <c r="G52" s="265"/>
      <c r="H52" s="449">
        <v>6.6002802746511575</v>
      </c>
      <c r="I52" s="449">
        <v>1.6490498018975568</v>
      </c>
      <c r="J52" s="449">
        <v>1.2672954613413554</v>
      </c>
      <c r="K52" s="449">
        <v>2.7925709993167702</v>
      </c>
      <c r="L52" s="449">
        <v>87.690807342134477</v>
      </c>
      <c r="M52" s="265"/>
      <c r="N52" s="264">
        <v>4326.88</v>
      </c>
      <c r="O52" s="264">
        <v>2406.89</v>
      </c>
      <c r="P52" s="264">
        <v>2570.17</v>
      </c>
      <c r="Q52" s="264">
        <v>5895.79</v>
      </c>
      <c r="R52" s="264">
        <v>242576.01</v>
      </c>
      <c r="S52" s="265"/>
      <c r="T52" s="449">
        <v>1.6785444338978088</v>
      </c>
      <c r="U52" s="449">
        <v>0.93371478120592588</v>
      </c>
      <c r="V52" s="449">
        <v>0.99705666615924893</v>
      </c>
      <c r="W52" s="449">
        <v>2.2871781717843715</v>
      </c>
      <c r="X52" s="449">
        <v>94.103513705635294</v>
      </c>
      <c r="Y52" s="265"/>
      <c r="Z52" s="264">
        <v>16393.62</v>
      </c>
      <c r="AA52" s="264">
        <v>4743.8900000000003</v>
      </c>
      <c r="AB52" s="264">
        <v>3953.34</v>
      </c>
      <c r="AC52" s="264">
        <v>9797.39</v>
      </c>
      <c r="AD52" s="264">
        <v>222887.48</v>
      </c>
      <c r="AE52" s="265"/>
      <c r="AF52" s="266">
        <v>6.3596447330260579</v>
      </c>
      <c r="AG52" s="266">
        <v>1.8403168459775812</v>
      </c>
      <c r="AH52" s="266">
        <v>1.5336355185042256</v>
      </c>
      <c r="AI52" s="266">
        <v>3.8007419783368275</v>
      </c>
      <c r="AJ52" s="266">
        <v>86.465660924155316</v>
      </c>
      <c r="AK52" s="265"/>
      <c r="AL52" s="264">
        <v>28679.51</v>
      </c>
      <c r="AM52" s="264">
        <v>7246.7</v>
      </c>
      <c r="AN52" s="264">
        <v>3290.31</v>
      </c>
      <c r="AO52" s="264">
        <v>9588.31</v>
      </c>
      <c r="AP52" s="264">
        <v>208970.89</v>
      </c>
      <c r="AQ52" s="265"/>
      <c r="AR52" s="449">
        <v>11.125760797021536</v>
      </c>
      <c r="AS52" s="449">
        <v>2.8112422690546652</v>
      </c>
      <c r="AT52" s="449">
        <v>1.2764235514500746</v>
      </c>
      <c r="AU52" s="449">
        <v>3.7196327101714624</v>
      </c>
      <c r="AV52" s="449">
        <v>81.06694067230228</v>
      </c>
      <c r="AW52" s="265"/>
    </row>
    <row r="53" spans="1:49" x14ac:dyDescent="0.3">
      <c r="A53" s="216" t="s">
        <v>23</v>
      </c>
      <c r="B53" s="272">
        <v>13300.3</v>
      </c>
      <c r="C53" s="272">
        <v>3163.44</v>
      </c>
      <c r="D53" s="272">
        <v>2616.69</v>
      </c>
      <c r="E53" s="272">
        <v>6325.11</v>
      </c>
      <c r="F53" s="272">
        <v>188194.92</v>
      </c>
      <c r="G53" s="261"/>
      <c r="H53" s="389">
        <v>6.226718800137415</v>
      </c>
      <c r="I53" s="389">
        <v>1.4810080465182518</v>
      </c>
      <c r="J53" s="389">
        <v>1.2250394966377882</v>
      </c>
      <c r="K53" s="389">
        <v>2.961187443135656</v>
      </c>
      <c r="L53" s="389">
        <v>88.106046213570892</v>
      </c>
      <c r="M53" s="261"/>
      <c r="N53" s="273">
        <v>3338.57</v>
      </c>
      <c r="O53" s="260">
        <v>1611.98</v>
      </c>
      <c r="P53" s="260">
        <v>1938.69</v>
      </c>
      <c r="Q53" s="260">
        <v>5168.3599999999997</v>
      </c>
      <c r="R53" s="273">
        <v>201542.87</v>
      </c>
      <c r="S53" s="261"/>
      <c r="T53" s="389">
        <v>1.5629975703235846</v>
      </c>
      <c r="U53" s="389">
        <v>0.7546706594171193</v>
      </c>
      <c r="V53" s="389">
        <v>0.9076244498724394</v>
      </c>
      <c r="W53" s="389">
        <v>2.4196389839235364</v>
      </c>
      <c r="X53" s="389">
        <v>94.35507301810118</v>
      </c>
      <c r="Y53" s="261"/>
      <c r="Z53" s="273">
        <v>12496.19</v>
      </c>
      <c r="AA53" s="273">
        <v>3508.97</v>
      </c>
      <c r="AB53" s="273">
        <v>3198.96</v>
      </c>
      <c r="AC53" s="260">
        <v>8377.9599999999991</v>
      </c>
      <c r="AD53" s="260">
        <v>186018.38</v>
      </c>
      <c r="AE53" s="261"/>
      <c r="AF53" s="262">
        <v>5.8502636183461405</v>
      </c>
      <c r="AG53" s="262">
        <v>1.6427726794221325</v>
      </c>
      <c r="AH53" s="262">
        <v>1.4976372241894984</v>
      </c>
      <c r="AI53" s="262">
        <v>3.9222574707938365</v>
      </c>
      <c r="AJ53" s="262">
        <v>87.087069007248402</v>
      </c>
      <c r="AK53" s="261"/>
      <c r="AL53" s="273">
        <v>24349.46</v>
      </c>
      <c r="AM53" s="273">
        <v>5928.7</v>
      </c>
      <c r="AN53" s="273">
        <v>2615.44</v>
      </c>
      <c r="AO53" s="260">
        <v>8516.85</v>
      </c>
      <c r="AP53" s="260">
        <v>172190.02</v>
      </c>
      <c r="AQ53" s="261"/>
      <c r="AR53" s="389">
        <v>11.39953537553243</v>
      </c>
      <c r="AS53" s="389">
        <v>2.7756026368108011</v>
      </c>
      <c r="AT53" s="389">
        <v>1.2244542919055512</v>
      </c>
      <c r="AU53" s="389">
        <v>3.9872807390021539</v>
      </c>
      <c r="AV53" s="389">
        <v>80.613131638386918</v>
      </c>
      <c r="AW53" s="274"/>
    </row>
    <row r="54" spans="1:49" x14ac:dyDescent="0.3">
      <c r="A54" s="217" t="s">
        <v>25</v>
      </c>
      <c r="B54" s="275">
        <v>3409.5</v>
      </c>
      <c r="C54" s="275">
        <v>984.1</v>
      </c>
      <c r="D54" s="275">
        <v>608.04999999999995</v>
      </c>
      <c r="E54" s="275">
        <v>821.1</v>
      </c>
      <c r="F54" s="275">
        <v>34261.61</v>
      </c>
      <c r="G54" s="261"/>
      <c r="H54" s="389">
        <v>8.5058133660643112</v>
      </c>
      <c r="I54" s="389">
        <v>2.4550728650957292</v>
      </c>
      <c r="J54" s="389">
        <v>1.5169261819138886</v>
      </c>
      <c r="K54" s="389">
        <v>2.0484303724520916</v>
      </c>
      <c r="L54" s="389">
        <v>85.473782161866154</v>
      </c>
      <c r="M54" s="261"/>
      <c r="N54" s="273">
        <v>862.86</v>
      </c>
      <c r="O54" s="260">
        <v>695.56</v>
      </c>
      <c r="P54" s="260">
        <v>606.24</v>
      </c>
      <c r="Q54" s="260">
        <v>697.95</v>
      </c>
      <c r="R54" s="273">
        <v>37221.75</v>
      </c>
      <c r="S54" s="261"/>
      <c r="T54" s="389">
        <v>2.1526106822238598</v>
      </c>
      <c r="U54" s="389">
        <v>1.7352408109399302</v>
      </c>
      <c r="V54" s="389">
        <v>1.5124107039280914</v>
      </c>
      <c r="W54" s="389">
        <v>1.7412032376725579</v>
      </c>
      <c r="X54" s="389">
        <v>92.858559512627735</v>
      </c>
      <c r="Y54" s="261"/>
      <c r="Z54" s="273">
        <v>3394.43</v>
      </c>
      <c r="AA54" s="273">
        <v>1099.02</v>
      </c>
      <c r="AB54" s="273">
        <v>696.14</v>
      </c>
      <c r="AC54" s="260">
        <v>1334.94</v>
      </c>
      <c r="AD54" s="260">
        <v>33559.82</v>
      </c>
      <c r="AE54" s="261"/>
      <c r="AF54" s="262">
        <v>8.468217646038914</v>
      </c>
      <c r="AG54" s="262">
        <v>2.7417682961055867</v>
      </c>
      <c r="AH54" s="262">
        <v>1.7366877596867603</v>
      </c>
      <c r="AI54" s="262">
        <v>3.3303271725748327</v>
      </c>
      <c r="AJ54" s="262">
        <v>83.722999125593887</v>
      </c>
      <c r="AK54" s="261"/>
      <c r="AL54" s="273">
        <v>3983.63</v>
      </c>
      <c r="AM54" s="273">
        <v>1189.4000000000001</v>
      </c>
      <c r="AN54" s="273">
        <v>655</v>
      </c>
      <c r="AO54" s="260">
        <v>1018.87</v>
      </c>
      <c r="AP54" s="260">
        <v>33237.46</v>
      </c>
      <c r="AQ54" s="261"/>
      <c r="AR54" s="389">
        <v>9.9381179936808248</v>
      </c>
      <c r="AS54" s="389">
        <v>2.967242826689219</v>
      </c>
      <c r="AT54" s="389">
        <v>1.6340541882305688</v>
      </c>
      <c r="AU54" s="389">
        <v>2.5418149477289762</v>
      </c>
      <c r="AV54" s="389">
        <v>82.918794991062583</v>
      </c>
      <c r="AW54" s="274"/>
    </row>
    <row r="55" spans="1:49" s="219" customFormat="1" x14ac:dyDescent="0.3">
      <c r="A55" s="216" t="s">
        <v>26</v>
      </c>
      <c r="B55" s="275">
        <v>289.10000000000002</v>
      </c>
      <c r="C55" s="275">
        <v>92.71</v>
      </c>
      <c r="D55" s="275">
        <v>36.71</v>
      </c>
      <c r="E55" s="275">
        <v>44.3</v>
      </c>
      <c r="F55" s="275">
        <v>3181.49</v>
      </c>
      <c r="G55" s="268"/>
      <c r="H55" s="389">
        <v>7.9328928304868942</v>
      </c>
      <c r="I55" s="389">
        <v>2.5439588181059838</v>
      </c>
      <c r="J55" s="389">
        <v>1.0073209816920579</v>
      </c>
      <c r="K55" s="389">
        <v>1.2155902884488736</v>
      </c>
      <c r="L55" s="389">
        <v>87.299962681652531</v>
      </c>
      <c r="M55" s="268"/>
      <c r="N55" s="272">
        <v>116.54</v>
      </c>
      <c r="O55" s="324">
        <v>94.94</v>
      </c>
      <c r="P55" s="223" t="s">
        <v>256</v>
      </c>
      <c r="Q55" s="324">
        <v>24.95</v>
      </c>
      <c r="R55" s="272">
        <v>3384.5</v>
      </c>
      <c r="S55" s="268"/>
      <c r="T55" s="389">
        <v>3.197853097422839</v>
      </c>
      <c r="U55" s="389">
        <v>2.6051499319488953</v>
      </c>
      <c r="V55" s="223" t="s">
        <v>256</v>
      </c>
      <c r="W55" s="389">
        <v>0.6846270360451332</v>
      </c>
      <c r="X55" s="389">
        <v>92.870549238266662</v>
      </c>
      <c r="Y55" s="268"/>
      <c r="Z55" s="272">
        <v>423.84</v>
      </c>
      <c r="AA55" s="272">
        <v>112.51</v>
      </c>
      <c r="AB55" s="272">
        <v>47.61</v>
      </c>
      <c r="AC55" s="223" t="s">
        <v>256</v>
      </c>
      <c r="AD55" s="324">
        <v>2977.21</v>
      </c>
      <c r="AE55" s="268"/>
      <c r="AF55" s="262">
        <v>11.630153224744259</v>
      </c>
      <c r="AG55" s="262">
        <v>3.0872700531237651</v>
      </c>
      <c r="AH55" s="262">
        <v>1.3064165605654825</v>
      </c>
      <c r="AI55" s="223" t="s">
        <v>256</v>
      </c>
      <c r="AJ55" s="262">
        <v>81.694527374105448</v>
      </c>
      <c r="AK55" s="268"/>
      <c r="AL55" s="272">
        <v>281.97000000000003</v>
      </c>
      <c r="AM55" s="272">
        <v>117.07</v>
      </c>
      <c r="AN55" s="272">
        <v>12.3</v>
      </c>
      <c r="AO55" s="324">
        <v>52.6</v>
      </c>
      <c r="AP55" s="324">
        <v>3180.37</v>
      </c>
      <c r="AQ55" s="268"/>
      <c r="AR55" s="389">
        <v>7.7372459059577654</v>
      </c>
      <c r="AS55" s="389">
        <v>3.2123962769460417</v>
      </c>
      <c r="AT55" s="389">
        <v>0.33751152478377311</v>
      </c>
      <c r="AU55" s="389">
        <v>1.4433419677745094</v>
      </c>
      <c r="AV55" s="389">
        <v>87.269229924924261</v>
      </c>
      <c r="AW55" s="328"/>
    </row>
    <row r="56" spans="1:49" s="219" customFormat="1" x14ac:dyDescent="0.3">
      <c r="A56" s="216" t="s">
        <v>27</v>
      </c>
      <c r="B56" s="280">
        <v>15.01</v>
      </c>
      <c r="C56" s="280">
        <v>10.6</v>
      </c>
      <c r="D56" s="280">
        <v>5.33</v>
      </c>
      <c r="E56" s="280">
        <v>8.0500000000000007</v>
      </c>
      <c r="F56" s="280">
        <v>407.59</v>
      </c>
      <c r="G56" s="268"/>
      <c r="H56" s="389">
        <v>3.3610246534852997</v>
      </c>
      <c r="I56" s="389">
        <v>2.3735417273114043</v>
      </c>
      <c r="J56" s="389">
        <v>1.1934884345820553</v>
      </c>
      <c r="K56" s="389">
        <v>1.8025481985713969</v>
      </c>
      <c r="L56" s="389">
        <v>91.267157795741056</v>
      </c>
      <c r="M56" s="268"/>
      <c r="N56" s="272">
        <v>8.91</v>
      </c>
      <c r="O56" s="324">
        <v>4.41</v>
      </c>
      <c r="P56" s="223" t="s">
        <v>256</v>
      </c>
      <c r="Q56" s="324">
        <v>4.53</v>
      </c>
      <c r="R56" s="272">
        <v>426.88</v>
      </c>
      <c r="S56" s="268"/>
      <c r="T56" s="389">
        <v>1.9951185651268504</v>
      </c>
      <c r="U56" s="389">
        <v>0.98748292617389566</v>
      </c>
      <c r="V56" s="223" t="s">
        <v>256</v>
      </c>
      <c r="W56" s="389">
        <v>1.0143532098793078</v>
      </c>
      <c r="X56" s="389">
        <v>95.586555901386063</v>
      </c>
      <c r="Y56" s="268"/>
      <c r="Z56" s="272">
        <v>79.150000000000006</v>
      </c>
      <c r="AA56" s="272">
        <v>23.39</v>
      </c>
      <c r="AB56" s="280">
        <v>10.63</v>
      </c>
      <c r="AC56" s="223" t="s">
        <v>256</v>
      </c>
      <c r="AD56" s="280">
        <v>332.07</v>
      </c>
      <c r="AE56" s="268"/>
      <c r="AF56" s="262">
        <v>17.72319129402808</v>
      </c>
      <c r="AG56" s="262">
        <v>5.2374661322465803</v>
      </c>
      <c r="AH56" s="262">
        <v>2.3802592982377577</v>
      </c>
      <c r="AI56" s="223" t="s">
        <v>256</v>
      </c>
      <c r="AJ56" s="262">
        <v>74.356792583801706</v>
      </c>
      <c r="AK56" s="268"/>
      <c r="AL56" s="272">
        <v>64.45</v>
      </c>
      <c r="AM56" s="272">
        <v>11.53</v>
      </c>
      <c r="AN56" s="280">
        <v>7.57</v>
      </c>
      <c r="AO56" s="224" t="s">
        <v>257</v>
      </c>
      <c r="AP56" s="280">
        <v>363.04</v>
      </c>
      <c r="AQ56" s="268"/>
      <c r="AR56" s="389">
        <v>14.431581540115095</v>
      </c>
      <c r="AS56" s="389">
        <v>2.5817864260283483</v>
      </c>
      <c r="AT56" s="389">
        <v>1.6950670637497482</v>
      </c>
      <c r="AU56" s="224" t="s">
        <v>257</v>
      </c>
      <c r="AV56" s="389">
        <v>81.291564970106819</v>
      </c>
      <c r="AW56" s="328"/>
    </row>
    <row r="57" spans="1:49" s="211" customFormat="1" x14ac:dyDescent="0.3">
      <c r="A57" s="30" t="s">
        <v>24</v>
      </c>
      <c r="B57" s="264">
        <v>60999.06</v>
      </c>
      <c r="C57" s="264">
        <v>13736.93</v>
      </c>
      <c r="D57" s="264">
        <v>11119.8</v>
      </c>
      <c r="E57" s="264">
        <v>18643.98</v>
      </c>
      <c r="F57" s="264">
        <v>897795.54</v>
      </c>
      <c r="G57" s="265"/>
      <c r="H57" s="449">
        <v>6.0859368882011422</v>
      </c>
      <c r="I57" s="449">
        <v>1.370547169376658</v>
      </c>
      <c r="J57" s="449">
        <v>1.1094335061789322</v>
      </c>
      <c r="K57" s="449">
        <v>1.8601284286165123</v>
      </c>
      <c r="L57" s="449">
        <v>89.573954007626753</v>
      </c>
      <c r="M57" s="265"/>
      <c r="N57" s="264">
        <v>14282.92</v>
      </c>
      <c r="O57" s="264">
        <v>6245.01</v>
      </c>
      <c r="P57" s="264">
        <v>6949.18</v>
      </c>
      <c r="Q57" s="264">
        <v>13502.5</v>
      </c>
      <c r="R57" s="264">
        <v>961315.71</v>
      </c>
      <c r="S57" s="265"/>
      <c r="T57" s="449">
        <v>1.4250211347392217</v>
      </c>
      <c r="U57" s="449">
        <v>0.62307085922610972</v>
      </c>
      <c r="V57" s="449">
        <v>0.69332660052055917</v>
      </c>
      <c r="W57" s="449">
        <v>1.3471578551036021</v>
      </c>
      <c r="X57" s="449">
        <v>95.911424548120451</v>
      </c>
      <c r="Y57" s="265"/>
      <c r="Z57" s="264">
        <v>52880.91</v>
      </c>
      <c r="AA57" s="264">
        <v>13379.95</v>
      </c>
      <c r="AB57" s="264">
        <v>11418.63</v>
      </c>
      <c r="AC57" s="264">
        <v>27135.17</v>
      </c>
      <c r="AD57" s="264">
        <v>897480.66</v>
      </c>
      <c r="AE57" s="265"/>
      <c r="AF57" s="266">
        <v>5.2759809880782544</v>
      </c>
      <c r="AG57" s="266">
        <v>1.3349309197106789</v>
      </c>
      <c r="AH57" s="266">
        <v>1.1392480725066945</v>
      </c>
      <c r="AI57" s="266">
        <v>2.707302900579271</v>
      </c>
      <c r="AJ57" s="266">
        <v>89.542538116835047</v>
      </c>
      <c r="AK57" s="265"/>
      <c r="AL57" s="264">
        <v>97935.26</v>
      </c>
      <c r="AM57" s="264">
        <v>18786.13</v>
      </c>
      <c r="AN57" s="264">
        <v>12452.81</v>
      </c>
      <c r="AO57" s="264">
        <v>20507.259999999998</v>
      </c>
      <c r="AP57" s="264">
        <v>852613.86</v>
      </c>
      <c r="AQ57" s="265"/>
      <c r="AR57" s="449">
        <v>9.7710983003601992</v>
      </c>
      <c r="AS57" s="449">
        <v>1.8743108755043461</v>
      </c>
      <c r="AT57" s="449">
        <v>1.2424292397417283</v>
      </c>
      <c r="AU57" s="449">
        <v>2.0460297275061579</v>
      </c>
      <c r="AV57" s="449">
        <v>85.066132854597512</v>
      </c>
      <c r="AW57" s="265"/>
    </row>
    <row r="58" spans="1:49" x14ac:dyDescent="0.3">
      <c r="A58" s="216" t="s">
        <v>23</v>
      </c>
      <c r="B58" s="272">
        <v>42065.5</v>
      </c>
      <c r="C58" s="272">
        <v>9629.7000000000007</v>
      </c>
      <c r="D58" s="272">
        <v>8718.9699999999993</v>
      </c>
      <c r="E58" s="272">
        <v>15586.93</v>
      </c>
      <c r="F58" s="272">
        <v>712614.7</v>
      </c>
      <c r="G58" s="261"/>
      <c r="H58" s="389">
        <v>5.3340929765799778</v>
      </c>
      <c r="I58" s="389">
        <v>1.2210889003238334</v>
      </c>
      <c r="J58" s="389">
        <v>1.1056042752377013</v>
      </c>
      <c r="K58" s="389">
        <v>1.9764922285351119</v>
      </c>
      <c r="L58" s="389">
        <v>90.362721619323381</v>
      </c>
      <c r="M58" s="261"/>
      <c r="N58" s="273">
        <v>9110.7900000000009</v>
      </c>
      <c r="O58" s="260">
        <v>3608.72</v>
      </c>
      <c r="P58" s="260">
        <v>4673.72</v>
      </c>
      <c r="Q58" s="260">
        <v>10990.45</v>
      </c>
      <c r="R58" s="273">
        <v>760232.12</v>
      </c>
      <c r="S58" s="261"/>
      <c r="T58" s="389">
        <v>1.1552887984237701</v>
      </c>
      <c r="U58" s="389">
        <v>0.45760178784143057</v>
      </c>
      <c r="V58" s="389">
        <v>0.5926485368413873</v>
      </c>
      <c r="W58" s="389">
        <v>1.3936380681188485</v>
      </c>
      <c r="X58" s="389">
        <v>96.400822808774564</v>
      </c>
      <c r="Y58" s="261"/>
      <c r="Z58" s="273">
        <v>35691.120000000003</v>
      </c>
      <c r="AA58" s="273">
        <v>9183.56</v>
      </c>
      <c r="AB58" s="273">
        <v>8347.7000000000007</v>
      </c>
      <c r="AC58" s="260">
        <v>22289.97</v>
      </c>
      <c r="AD58" s="260">
        <v>713103.45</v>
      </c>
      <c r="AE58" s="261"/>
      <c r="AF58" s="262">
        <v>4.5257931682322372</v>
      </c>
      <c r="AG58" s="262">
        <v>1.1645163589164711</v>
      </c>
      <c r="AH58" s="262">
        <v>1.058525583687266</v>
      </c>
      <c r="AI58" s="262">
        <v>2.8264675904286984</v>
      </c>
      <c r="AJ58" s="262">
        <v>90.424697298735339</v>
      </c>
      <c r="AK58" s="261"/>
      <c r="AL58" s="273">
        <v>78044.05</v>
      </c>
      <c r="AM58" s="273">
        <v>14656.64</v>
      </c>
      <c r="AN58" s="273">
        <v>9735.9</v>
      </c>
      <c r="AO58" s="260">
        <v>17196.669999999998</v>
      </c>
      <c r="AP58" s="260">
        <v>668982.53</v>
      </c>
      <c r="AQ58" s="261"/>
      <c r="AR58" s="389">
        <v>9.8963335505071051</v>
      </c>
      <c r="AS58" s="389">
        <v>1.8585273082279103</v>
      </c>
      <c r="AT58" s="389">
        <v>1.2345555338860825</v>
      </c>
      <c r="AU58" s="389">
        <v>2.1806144386151023</v>
      </c>
      <c r="AV58" s="389">
        <v>84.829967900719211</v>
      </c>
      <c r="AW58" s="274"/>
    </row>
    <row r="59" spans="1:49" x14ac:dyDescent="0.3">
      <c r="A59" s="217" t="s">
        <v>25</v>
      </c>
      <c r="B59" s="275">
        <v>16203.59</v>
      </c>
      <c r="C59" s="275">
        <v>3630.55</v>
      </c>
      <c r="D59" s="275">
        <v>2202.5300000000002</v>
      </c>
      <c r="E59" s="275">
        <v>2701.24</v>
      </c>
      <c r="F59" s="275">
        <v>163467.16</v>
      </c>
      <c r="G59" s="261"/>
      <c r="H59" s="389">
        <v>8.6095391261489844</v>
      </c>
      <c r="I59" s="389">
        <v>1.9290393224242406</v>
      </c>
      <c r="J59" s="389">
        <v>1.1702819073746575</v>
      </c>
      <c r="K59" s="389">
        <v>1.4352641278333185</v>
      </c>
      <c r="L59" s="389">
        <v>86.85587020286593</v>
      </c>
      <c r="M59" s="261"/>
      <c r="N59" s="273">
        <v>4065.8</v>
      </c>
      <c r="O59" s="260">
        <v>2300.2399999999998</v>
      </c>
      <c r="P59" s="260">
        <v>2120.4699999999998</v>
      </c>
      <c r="Q59" s="260">
        <v>2277.48</v>
      </c>
      <c r="R59" s="273">
        <v>177441.11</v>
      </c>
      <c r="S59" s="261"/>
      <c r="T59" s="389">
        <v>2.1603030056361923</v>
      </c>
      <c r="U59" s="389">
        <v>1.2221986781653289</v>
      </c>
      <c r="V59" s="389">
        <v>1.1266805338091828</v>
      </c>
      <c r="W59" s="389">
        <v>1.2101054870569912</v>
      </c>
      <c r="X59" s="389">
        <v>94.280722922038009</v>
      </c>
      <c r="Y59" s="261"/>
      <c r="Z59" s="273">
        <v>14123.52</v>
      </c>
      <c r="AA59" s="273">
        <v>3566.61</v>
      </c>
      <c r="AB59" s="273">
        <v>2723.4</v>
      </c>
      <c r="AC59" s="260">
        <v>4365.6099999999997</v>
      </c>
      <c r="AD59" s="260">
        <v>163425.95000000001</v>
      </c>
      <c r="AE59" s="261"/>
      <c r="AF59" s="262">
        <v>7.5043245378923888</v>
      </c>
      <c r="AG59" s="262">
        <v>1.8950657442402721</v>
      </c>
      <c r="AH59" s="262">
        <v>1.4470385177700835</v>
      </c>
      <c r="AI59" s="262">
        <v>2.3196026377183867</v>
      </c>
      <c r="AJ59" s="262">
        <v>86.833973875731729</v>
      </c>
      <c r="AK59" s="261"/>
      <c r="AL59" s="273">
        <v>17622.32</v>
      </c>
      <c r="AM59" s="273">
        <v>3610.5</v>
      </c>
      <c r="AN59" s="273">
        <v>2579.15</v>
      </c>
      <c r="AO59" s="260">
        <v>3012.84</v>
      </c>
      <c r="AP59" s="260">
        <v>161380.28</v>
      </c>
      <c r="AQ59" s="261"/>
      <c r="AR59" s="389">
        <v>9.3633604363920462</v>
      </c>
      <c r="AS59" s="389">
        <v>1.9183860499408412</v>
      </c>
      <c r="AT59" s="389">
        <v>1.3703934027710623</v>
      </c>
      <c r="AU59" s="389">
        <v>1.6008282029369238</v>
      </c>
      <c r="AV59" s="389">
        <v>85.74703722131197</v>
      </c>
      <c r="AW59" s="274"/>
    </row>
    <row r="60" spans="1:49" x14ac:dyDescent="0.3">
      <c r="A60" s="216" t="s">
        <v>26</v>
      </c>
      <c r="B60" s="260">
        <v>2333.38</v>
      </c>
      <c r="C60" s="260">
        <v>381.21</v>
      </c>
      <c r="D60" s="260">
        <v>166.52</v>
      </c>
      <c r="E60" s="260">
        <v>310.07</v>
      </c>
      <c r="F60" s="260">
        <v>18608.150000000001</v>
      </c>
      <c r="G60" s="261"/>
      <c r="H60" s="389">
        <v>10.703906954938525</v>
      </c>
      <c r="I60" s="389">
        <v>1.7487234699415075</v>
      </c>
      <c r="J60" s="389">
        <v>0.7638766879532537</v>
      </c>
      <c r="K60" s="389">
        <v>1.4223831649871808</v>
      </c>
      <c r="L60" s="389">
        <v>85.361109722179549</v>
      </c>
      <c r="M60" s="261"/>
      <c r="N60" s="282">
        <v>895.83</v>
      </c>
      <c r="O60" s="283">
        <v>272.97000000000003</v>
      </c>
      <c r="P60" s="283">
        <v>136.02000000000001</v>
      </c>
      <c r="Q60" s="283">
        <v>192.57</v>
      </c>
      <c r="R60" s="282">
        <v>20301.939999999999</v>
      </c>
      <c r="S60" s="261"/>
      <c r="T60" s="389">
        <v>4.1094382258537312</v>
      </c>
      <c r="U60" s="389">
        <v>1.2521944481779947</v>
      </c>
      <c r="V60" s="389">
        <v>0.62396413100769621</v>
      </c>
      <c r="W60" s="389">
        <v>0.88337577347560681</v>
      </c>
      <c r="X60" s="389">
        <v>93.131027421484987</v>
      </c>
      <c r="Y60" s="261"/>
      <c r="Z60" s="282">
        <v>2417.37</v>
      </c>
      <c r="AA60" s="282">
        <v>492.91</v>
      </c>
      <c r="AB60" s="282">
        <v>290.62</v>
      </c>
      <c r="AC60" s="282">
        <v>404.39</v>
      </c>
      <c r="AD60" s="282">
        <v>18194.04</v>
      </c>
      <c r="AE60" s="261"/>
      <c r="AF60" s="262">
        <v>11.089194025687945</v>
      </c>
      <c r="AG60" s="262">
        <v>2.2611245391486805</v>
      </c>
      <c r="AH60" s="262">
        <v>1.3331602393284565</v>
      </c>
      <c r="AI60" s="262">
        <v>1.8550570132201312</v>
      </c>
      <c r="AJ60" s="262">
        <v>83.461464182614804</v>
      </c>
      <c r="AK60" s="261"/>
      <c r="AL60" s="282">
        <v>1865.96</v>
      </c>
      <c r="AM60" s="282">
        <v>398.56</v>
      </c>
      <c r="AN60" s="282">
        <v>101.71</v>
      </c>
      <c r="AO60" s="282">
        <v>255.13</v>
      </c>
      <c r="AP60" s="282">
        <v>19177.96</v>
      </c>
      <c r="AQ60" s="261"/>
      <c r="AR60" s="389">
        <v>8.5597126150207377</v>
      </c>
      <c r="AS60" s="389">
        <v>1.8283130720072589</v>
      </c>
      <c r="AT60" s="389">
        <v>0.46657397268631656</v>
      </c>
      <c r="AU60" s="389">
        <v>1.1703570706072162</v>
      </c>
      <c r="AV60" s="389">
        <v>87.974997396708986</v>
      </c>
      <c r="AW60" s="261"/>
    </row>
    <row r="61" spans="1:49" x14ac:dyDescent="0.3">
      <c r="A61" s="229" t="s">
        <v>27</v>
      </c>
      <c r="B61" s="284">
        <v>396.59</v>
      </c>
      <c r="C61" s="284">
        <v>95.47</v>
      </c>
      <c r="D61" s="284">
        <v>31.78</v>
      </c>
      <c r="E61" s="284">
        <v>45.73</v>
      </c>
      <c r="F61" s="284">
        <v>3105.52</v>
      </c>
      <c r="G61" s="285"/>
      <c r="H61" s="388">
        <v>10.791241622699729</v>
      </c>
      <c r="I61" s="388">
        <v>2.5977453736078648</v>
      </c>
      <c r="J61" s="388">
        <v>0.86473602150683937</v>
      </c>
      <c r="K61" s="388">
        <v>1.2443164966490798</v>
      </c>
      <c r="L61" s="388">
        <v>84.501416284138443</v>
      </c>
      <c r="M61" s="285"/>
      <c r="N61" s="287">
        <v>210.5</v>
      </c>
      <c r="O61" s="288">
        <v>63.08</v>
      </c>
      <c r="P61" s="288">
        <v>18.97</v>
      </c>
      <c r="Q61" s="288">
        <v>42.01</v>
      </c>
      <c r="R61" s="287">
        <v>3340.54</v>
      </c>
      <c r="S61" s="285"/>
      <c r="T61" s="388">
        <v>5.7277197145119469</v>
      </c>
      <c r="U61" s="388">
        <v>1.7164112094603974</v>
      </c>
      <c r="V61" s="388">
        <v>0.51617502605364196</v>
      </c>
      <c r="W61" s="388">
        <v>1.143095036611149</v>
      </c>
      <c r="X61" s="388">
        <v>90.896326912663852</v>
      </c>
      <c r="Y61" s="285"/>
      <c r="Z61" s="287">
        <v>648.89</v>
      </c>
      <c r="AA61" s="287">
        <v>136.86000000000001</v>
      </c>
      <c r="AB61" s="288">
        <v>56.92</v>
      </c>
      <c r="AC61" s="288">
        <v>75.19</v>
      </c>
      <c r="AD61" s="288">
        <v>2757.23</v>
      </c>
      <c r="AE61" s="285"/>
      <c r="AF61" s="388">
        <v>17.656342259143265</v>
      </c>
      <c r="AG61" s="388">
        <v>3.7239701668793597</v>
      </c>
      <c r="AH61" s="388">
        <v>1.5487971788599528</v>
      </c>
      <c r="AI61" s="388">
        <v>2.0459251559817258</v>
      </c>
      <c r="AJ61" s="388">
        <v>75.024421037737653</v>
      </c>
      <c r="AK61" s="285"/>
      <c r="AL61" s="287">
        <v>402.93</v>
      </c>
      <c r="AM61" s="287">
        <v>120.42</v>
      </c>
      <c r="AN61" s="288">
        <v>36.049999999999997</v>
      </c>
      <c r="AO61" s="288">
        <v>42.62</v>
      </c>
      <c r="AP61" s="288">
        <v>3073.08</v>
      </c>
      <c r="AQ61" s="285"/>
      <c r="AR61" s="388">
        <v>10.963753465882654</v>
      </c>
      <c r="AS61" s="388">
        <v>3.276636617679471</v>
      </c>
      <c r="AT61" s="388">
        <v>0.98092301999123843</v>
      </c>
      <c r="AU61" s="388">
        <v>1.1596931792517775</v>
      </c>
      <c r="AV61" s="388">
        <v>83.618721616495833</v>
      </c>
      <c r="AW61" s="289"/>
    </row>
    <row r="62" spans="1:49" x14ac:dyDescent="0.3">
      <c r="A62" s="122" t="s">
        <v>370</v>
      </c>
      <c r="AF62" s="262"/>
      <c r="AG62" s="262"/>
      <c r="AH62" s="262"/>
      <c r="AI62" s="262"/>
      <c r="AJ62" s="262"/>
    </row>
    <row r="63" spans="1:49" x14ac:dyDescent="0.3">
      <c r="A63" s="350" t="s">
        <v>280</v>
      </c>
      <c r="AF63" s="262"/>
      <c r="AG63" s="262"/>
      <c r="AH63" s="262"/>
      <c r="AI63" s="262"/>
      <c r="AJ63" s="262"/>
    </row>
    <row r="64" spans="1:49" x14ac:dyDescent="0.3">
      <c r="B64" s="291"/>
      <c r="C64" s="291"/>
      <c r="D64" s="291"/>
      <c r="E64" s="291"/>
      <c r="F64" s="291"/>
      <c r="H64" s="291"/>
      <c r="I64" s="291"/>
      <c r="J64" s="291"/>
      <c r="K64" s="291"/>
      <c r="L64" s="291"/>
      <c r="N64" s="291"/>
      <c r="O64" s="291"/>
      <c r="P64" s="291"/>
      <c r="Q64" s="291"/>
      <c r="R64" s="291"/>
      <c r="T64" s="291"/>
      <c r="U64" s="291"/>
      <c r="V64" s="291"/>
      <c r="W64" s="291"/>
      <c r="X64" s="291"/>
      <c r="Z64" s="291"/>
      <c r="AA64" s="291"/>
      <c r="AB64" s="291"/>
      <c r="AC64" s="291"/>
      <c r="AD64" s="291"/>
      <c r="AF64" s="262"/>
      <c r="AG64" s="262"/>
      <c r="AH64" s="262"/>
      <c r="AI64" s="262"/>
      <c r="AJ64" s="262"/>
      <c r="AL64" s="291"/>
      <c r="AM64" s="291"/>
      <c r="AN64" s="291"/>
      <c r="AO64" s="291"/>
      <c r="AP64" s="291"/>
      <c r="AR64" s="291"/>
      <c r="AS64" s="291"/>
      <c r="AT64" s="291"/>
      <c r="AU64" s="291"/>
      <c r="AV64" s="291"/>
    </row>
    <row r="65" spans="1:48" x14ac:dyDescent="0.3">
      <c r="A65" s="290"/>
      <c r="B65" s="291"/>
      <c r="C65" s="291"/>
      <c r="D65" s="291"/>
      <c r="E65" s="291"/>
      <c r="F65" s="291"/>
      <c r="G65" s="233"/>
      <c r="H65" s="208"/>
      <c r="I65" s="208"/>
      <c r="J65" s="208"/>
      <c r="K65" s="208"/>
      <c r="M65" s="233"/>
      <c r="N65" s="291"/>
      <c r="O65" s="291"/>
      <c r="P65" s="291"/>
      <c r="Q65" s="291"/>
      <c r="R65" s="291"/>
      <c r="S65" s="233"/>
      <c r="T65" s="208"/>
      <c r="U65" s="208"/>
      <c r="V65" s="208"/>
      <c r="W65" s="208"/>
      <c r="Y65" s="233"/>
      <c r="Z65" s="291"/>
      <c r="AA65" s="291"/>
      <c r="AB65" s="291"/>
      <c r="AC65" s="291"/>
      <c r="AD65" s="291"/>
      <c r="AE65" s="233"/>
      <c r="AF65" s="262"/>
      <c r="AG65" s="262"/>
      <c r="AH65" s="262"/>
      <c r="AI65" s="262"/>
      <c r="AJ65" s="262"/>
      <c r="AK65" s="233"/>
      <c r="AL65" s="291"/>
      <c r="AM65" s="291"/>
      <c r="AN65" s="291"/>
      <c r="AO65" s="291"/>
      <c r="AP65" s="291"/>
    </row>
    <row r="66" spans="1:48" x14ac:dyDescent="0.3">
      <c r="A66" s="292"/>
      <c r="B66" s="291"/>
      <c r="C66" s="291"/>
      <c r="D66" s="291"/>
      <c r="E66" s="291"/>
      <c r="F66" s="291"/>
      <c r="G66" s="293"/>
      <c r="H66" s="293"/>
      <c r="I66" s="293"/>
      <c r="J66" s="293"/>
      <c r="K66" s="293"/>
      <c r="L66" s="293"/>
      <c r="M66" s="293"/>
      <c r="N66" s="291"/>
      <c r="O66" s="291"/>
      <c r="P66" s="291"/>
      <c r="Q66" s="291"/>
      <c r="R66" s="291"/>
      <c r="S66" s="293"/>
      <c r="T66" s="293"/>
      <c r="U66" s="293"/>
      <c r="V66" s="293"/>
      <c r="W66" s="293"/>
      <c r="X66" s="293"/>
      <c r="Y66" s="293"/>
      <c r="Z66" s="291"/>
      <c r="AA66" s="291"/>
      <c r="AB66" s="291"/>
      <c r="AC66" s="291"/>
      <c r="AD66" s="291"/>
      <c r="AE66" s="293"/>
      <c r="AF66" s="262"/>
      <c r="AG66" s="262"/>
      <c r="AH66" s="262"/>
      <c r="AI66" s="262"/>
      <c r="AJ66" s="262"/>
      <c r="AK66" s="293"/>
      <c r="AL66" s="291"/>
      <c r="AM66" s="291"/>
      <c r="AN66" s="291"/>
      <c r="AO66" s="291"/>
      <c r="AP66" s="291"/>
      <c r="AQ66" s="293"/>
      <c r="AR66" s="293"/>
      <c r="AS66" s="293"/>
      <c r="AT66" s="293"/>
      <c r="AU66" s="293"/>
      <c r="AV66" s="293"/>
    </row>
    <row r="67" spans="1:48" x14ac:dyDescent="0.3">
      <c r="A67" s="250"/>
      <c r="B67" s="291"/>
      <c r="C67" s="291"/>
      <c r="D67" s="291"/>
      <c r="E67" s="291"/>
      <c r="F67" s="291"/>
      <c r="G67" s="293"/>
      <c r="H67" s="293"/>
      <c r="I67" s="293"/>
      <c r="J67" s="293"/>
      <c r="K67" s="293"/>
      <c r="L67" s="293"/>
      <c r="M67" s="293"/>
      <c r="N67" s="291"/>
      <c r="O67" s="291"/>
      <c r="P67" s="291"/>
      <c r="Q67" s="291"/>
      <c r="R67" s="291"/>
      <c r="S67" s="293"/>
      <c r="T67" s="293"/>
      <c r="U67" s="293"/>
      <c r="V67" s="293"/>
      <c r="W67" s="293"/>
      <c r="X67" s="293"/>
      <c r="Y67" s="293"/>
      <c r="Z67" s="291"/>
      <c r="AA67" s="291"/>
      <c r="AB67" s="291"/>
      <c r="AC67" s="291"/>
      <c r="AD67" s="291"/>
      <c r="AE67" s="293"/>
      <c r="AF67" s="262"/>
      <c r="AG67" s="262"/>
      <c r="AH67" s="262"/>
      <c r="AI67" s="262"/>
      <c r="AJ67" s="262"/>
      <c r="AK67" s="293"/>
      <c r="AL67" s="291"/>
      <c r="AM67" s="291"/>
      <c r="AN67" s="291"/>
      <c r="AO67" s="291"/>
      <c r="AP67" s="291"/>
      <c r="AQ67" s="293"/>
      <c r="AR67" s="293"/>
      <c r="AS67" s="293"/>
      <c r="AT67" s="293"/>
      <c r="AU67" s="293"/>
      <c r="AV67" s="293"/>
    </row>
    <row r="68" spans="1:48" x14ac:dyDescent="0.3">
      <c r="A68" s="251"/>
      <c r="B68" s="291"/>
      <c r="C68" s="291"/>
      <c r="D68" s="291"/>
      <c r="E68" s="291"/>
      <c r="F68" s="291"/>
      <c r="G68" s="293"/>
      <c r="H68" s="293"/>
      <c r="I68" s="293"/>
      <c r="J68" s="293"/>
      <c r="K68" s="293"/>
      <c r="L68" s="293"/>
      <c r="M68" s="293"/>
      <c r="N68" s="291"/>
      <c r="O68" s="291"/>
      <c r="P68" s="291"/>
      <c r="Q68" s="291"/>
      <c r="R68" s="291"/>
      <c r="S68" s="293"/>
      <c r="T68" s="293"/>
      <c r="U68" s="293"/>
      <c r="V68" s="293"/>
      <c r="W68" s="293"/>
      <c r="X68" s="293"/>
      <c r="Y68" s="293"/>
      <c r="Z68" s="291"/>
      <c r="AA68" s="291"/>
      <c r="AB68" s="291"/>
      <c r="AC68" s="291"/>
      <c r="AD68" s="291"/>
      <c r="AE68" s="293"/>
      <c r="AF68" s="262"/>
      <c r="AG68" s="262"/>
      <c r="AH68" s="262"/>
      <c r="AI68" s="262"/>
      <c r="AJ68" s="262"/>
      <c r="AK68" s="293"/>
      <c r="AL68" s="291"/>
      <c r="AM68" s="291"/>
      <c r="AN68" s="291"/>
      <c r="AO68" s="291"/>
      <c r="AP68" s="291"/>
      <c r="AQ68" s="293"/>
      <c r="AR68" s="293"/>
      <c r="AS68" s="293"/>
      <c r="AT68" s="293"/>
      <c r="AU68" s="293"/>
      <c r="AV68" s="293"/>
    </row>
    <row r="69" spans="1:48" x14ac:dyDescent="0.3">
      <c r="A69" s="252"/>
      <c r="B69" s="291"/>
      <c r="C69" s="291"/>
      <c r="D69" s="291"/>
      <c r="E69" s="291"/>
      <c r="F69" s="291"/>
      <c r="G69" s="293"/>
      <c r="H69" s="293"/>
      <c r="I69" s="293"/>
      <c r="J69" s="293"/>
      <c r="K69" s="293"/>
      <c r="L69" s="293"/>
      <c r="M69" s="293"/>
      <c r="N69" s="291"/>
      <c r="O69" s="291"/>
      <c r="P69" s="291"/>
      <c r="Q69" s="291"/>
      <c r="R69" s="291"/>
      <c r="S69" s="293"/>
      <c r="T69" s="293"/>
      <c r="U69" s="293"/>
      <c r="V69" s="293"/>
      <c r="W69" s="293"/>
      <c r="X69" s="293"/>
      <c r="Y69" s="293"/>
      <c r="Z69" s="291"/>
      <c r="AA69" s="291"/>
      <c r="AB69" s="291"/>
      <c r="AC69" s="291"/>
      <c r="AD69" s="291"/>
      <c r="AE69" s="293"/>
      <c r="AF69" s="262"/>
      <c r="AG69" s="262"/>
      <c r="AH69" s="262"/>
      <c r="AI69" s="262"/>
      <c r="AJ69" s="262"/>
      <c r="AK69" s="293"/>
      <c r="AL69" s="291"/>
      <c r="AM69" s="291"/>
      <c r="AN69" s="291"/>
      <c r="AO69" s="291"/>
      <c r="AP69" s="291"/>
      <c r="AQ69" s="293"/>
      <c r="AR69" s="293"/>
      <c r="AS69" s="293"/>
      <c r="AT69" s="293"/>
      <c r="AU69" s="293"/>
      <c r="AV69" s="293"/>
    </row>
    <row r="70" spans="1:48" x14ac:dyDescent="0.3">
      <c r="A70" s="253"/>
      <c r="B70" s="294"/>
      <c r="C70" s="294"/>
      <c r="D70" s="294"/>
      <c r="E70" s="294"/>
      <c r="F70" s="294"/>
      <c r="G70" s="293"/>
      <c r="H70" s="293"/>
      <c r="I70" s="293"/>
      <c r="J70" s="293"/>
      <c r="K70" s="293"/>
      <c r="L70" s="293"/>
      <c r="M70" s="293"/>
      <c r="N70" s="294"/>
      <c r="O70" s="294"/>
      <c r="P70" s="294"/>
      <c r="Q70" s="294"/>
      <c r="R70" s="294"/>
      <c r="S70" s="293"/>
      <c r="T70" s="293"/>
      <c r="U70" s="293"/>
      <c r="V70" s="293"/>
      <c r="W70" s="293"/>
      <c r="X70" s="293"/>
      <c r="Y70" s="293"/>
      <c r="Z70" s="294"/>
      <c r="AA70" s="294"/>
      <c r="AB70" s="294"/>
      <c r="AC70" s="294"/>
      <c r="AD70" s="294"/>
      <c r="AE70" s="293"/>
      <c r="AF70" s="262"/>
      <c r="AG70" s="262"/>
      <c r="AH70" s="262"/>
      <c r="AI70" s="262"/>
      <c r="AJ70" s="262"/>
      <c r="AK70" s="293"/>
      <c r="AL70" s="294"/>
      <c r="AM70" s="294"/>
      <c r="AN70" s="294"/>
      <c r="AO70" s="294"/>
      <c r="AP70" s="294"/>
      <c r="AQ70" s="293"/>
      <c r="AR70" s="293"/>
      <c r="AS70" s="293"/>
      <c r="AT70" s="293"/>
      <c r="AU70" s="293"/>
      <c r="AV70" s="293"/>
    </row>
    <row r="71" spans="1:48" x14ac:dyDescent="0.3">
      <c r="A71" s="255"/>
      <c r="B71" s="294"/>
      <c r="C71" s="294"/>
      <c r="D71" s="294"/>
      <c r="E71" s="294"/>
      <c r="F71" s="294"/>
      <c r="G71" s="233"/>
      <c r="H71" s="208"/>
      <c r="I71" s="208"/>
      <c r="J71" s="208"/>
      <c r="K71" s="208"/>
      <c r="M71" s="233"/>
      <c r="N71" s="294"/>
      <c r="O71" s="294"/>
      <c r="P71" s="294"/>
      <c r="Q71" s="294"/>
      <c r="R71" s="294"/>
      <c r="S71" s="233"/>
      <c r="T71" s="208"/>
      <c r="U71" s="208"/>
      <c r="V71" s="208"/>
      <c r="W71" s="208"/>
      <c r="Y71" s="233"/>
      <c r="Z71" s="294"/>
      <c r="AA71" s="294"/>
      <c r="AB71" s="294"/>
      <c r="AC71" s="294"/>
      <c r="AD71" s="294"/>
      <c r="AE71" s="233"/>
      <c r="AF71" s="262"/>
      <c r="AG71" s="262"/>
      <c r="AH71" s="262"/>
      <c r="AI71" s="262"/>
      <c r="AJ71" s="262"/>
      <c r="AK71" s="233"/>
      <c r="AL71" s="294"/>
      <c r="AM71" s="294"/>
      <c r="AN71" s="294"/>
      <c r="AO71" s="294"/>
      <c r="AP71" s="294"/>
    </row>
    <row r="72" spans="1:48" x14ac:dyDescent="0.3">
      <c r="A72" s="253"/>
      <c r="B72" s="294"/>
      <c r="C72" s="294"/>
      <c r="D72" s="294"/>
      <c r="E72" s="294"/>
      <c r="F72" s="294"/>
      <c r="G72" s="233"/>
      <c r="H72" s="208"/>
      <c r="I72" s="208"/>
      <c r="J72" s="208"/>
      <c r="K72" s="208"/>
      <c r="M72" s="233"/>
      <c r="N72" s="294"/>
      <c r="O72" s="294"/>
      <c r="P72" s="294"/>
      <c r="Q72" s="294"/>
      <c r="R72" s="294"/>
      <c r="S72" s="233"/>
      <c r="T72" s="208"/>
      <c r="U72" s="208"/>
      <c r="V72" s="208"/>
      <c r="W72" s="208"/>
      <c r="Y72" s="233"/>
      <c r="Z72" s="294"/>
      <c r="AA72" s="294"/>
      <c r="AB72" s="294"/>
      <c r="AC72" s="294"/>
      <c r="AD72" s="294"/>
      <c r="AE72" s="233"/>
      <c r="AF72" s="262"/>
      <c r="AG72" s="262"/>
      <c r="AH72" s="262"/>
      <c r="AI72" s="262"/>
      <c r="AJ72" s="262"/>
      <c r="AK72" s="233"/>
      <c r="AL72" s="294"/>
      <c r="AM72" s="294"/>
      <c r="AN72" s="294"/>
      <c r="AO72" s="294"/>
      <c r="AP72" s="294"/>
    </row>
    <row r="73" spans="1:48" x14ac:dyDescent="0.3">
      <c r="A73" s="253"/>
      <c r="B73" s="294"/>
      <c r="C73" s="294"/>
      <c r="D73" s="294"/>
      <c r="E73" s="294"/>
      <c r="F73" s="294"/>
      <c r="G73" s="233"/>
      <c r="H73" s="208"/>
      <c r="I73" s="208"/>
      <c r="J73" s="208"/>
      <c r="K73" s="208"/>
      <c r="M73" s="233"/>
      <c r="N73" s="294"/>
      <c r="O73" s="294"/>
      <c r="P73" s="294"/>
      <c r="Q73" s="294"/>
      <c r="R73" s="294"/>
      <c r="S73" s="233"/>
      <c r="T73" s="208"/>
      <c r="U73" s="208"/>
      <c r="V73" s="208"/>
      <c r="W73" s="208"/>
      <c r="Y73" s="233"/>
      <c r="Z73" s="294"/>
      <c r="AA73" s="294"/>
      <c r="AB73" s="294"/>
      <c r="AC73" s="294"/>
      <c r="AD73" s="294"/>
      <c r="AE73" s="233"/>
      <c r="AF73" s="262"/>
      <c r="AG73" s="262"/>
      <c r="AH73" s="262"/>
      <c r="AI73" s="262"/>
      <c r="AJ73" s="262"/>
      <c r="AK73" s="233"/>
      <c r="AL73" s="294"/>
      <c r="AM73" s="294"/>
      <c r="AN73" s="294"/>
      <c r="AO73" s="294"/>
      <c r="AP73" s="294"/>
    </row>
    <row r="74" spans="1:48" x14ac:dyDescent="0.3">
      <c r="AF74" s="262"/>
      <c r="AG74" s="262"/>
      <c r="AH74" s="262"/>
      <c r="AI74" s="262"/>
      <c r="AJ74" s="262"/>
    </row>
    <row r="75" spans="1:48" s="219" customFormat="1" x14ac:dyDescent="0.3">
      <c r="A75" s="247"/>
      <c r="B75" s="218"/>
      <c r="C75" s="218"/>
      <c r="D75" s="218"/>
      <c r="E75" s="218"/>
      <c r="F75" s="218"/>
      <c r="H75" s="246"/>
      <c r="I75" s="246"/>
      <c r="J75" s="246"/>
      <c r="N75" s="218"/>
      <c r="O75" s="218"/>
      <c r="P75" s="218"/>
      <c r="Q75" s="218"/>
      <c r="R75" s="218"/>
      <c r="Z75" s="218"/>
      <c r="AA75" s="218"/>
      <c r="AB75" s="218"/>
      <c r="AC75" s="218"/>
      <c r="AD75" s="218"/>
      <c r="AF75" s="262"/>
      <c r="AG75" s="262"/>
      <c r="AH75" s="262"/>
      <c r="AI75" s="262"/>
      <c r="AJ75" s="262"/>
      <c r="AL75" s="218"/>
      <c r="AM75" s="218"/>
      <c r="AN75" s="218"/>
      <c r="AO75" s="218"/>
      <c r="AP75" s="218"/>
    </row>
    <row r="76" spans="1:48" s="219" customFormat="1" x14ac:dyDescent="0.3">
      <c r="A76" s="248"/>
      <c r="B76" s="218"/>
      <c r="C76" s="218"/>
      <c r="D76" s="218"/>
      <c r="E76" s="218"/>
      <c r="F76" s="218"/>
      <c r="H76" s="246"/>
      <c r="I76" s="246"/>
      <c r="J76" s="246"/>
      <c r="N76" s="218"/>
      <c r="O76" s="218"/>
      <c r="P76" s="218"/>
      <c r="Q76" s="218"/>
      <c r="R76" s="218"/>
      <c r="Z76" s="218"/>
      <c r="AA76" s="218"/>
      <c r="AB76" s="218"/>
      <c r="AC76" s="218"/>
      <c r="AD76" s="218"/>
      <c r="AF76" s="262"/>
      <c r="AG76" s="262"/>
      <c r="AH76" s="262"/>
      <c r="AI76" s="262"/>
      <c r="AJ76" s="262"/>
      <c r="AL76" s="218"/>
      <c r="AM76" s="218"/>
      <c r="AN76" s="218"/>
      <c r="AO76" s="218"/>
      <c r="AP76" s="218"/>
    </row>
    <row r="77" spans="1:48" s="219" customFormat="1" x14ac:dyDescent="0.3">
      <c r="A77" s="250"/>
      <c r="B77" s="218"/>
      <c r="C77" s="218"/>
      <c r="D77" s="218"/>
      <c r="E77" s="218"/>
      <c r="F77" s="218"/>
      <c r="H77" s="246"/>
      <c r="I77" s="246"/>
      <c r="J77" s="246"/>
      <c r="N77" s="218"/>
      <c r="O77" s="218"/>
      <c r="P77" s="218"/>
      <c r="Q77" s="218"/>
      <c r="R77" s="218"/>
      <c r="Z77" s="218"/>
      <c r="AA77" s="218"/>
      <c r="AB77" s="218"/>
      <c r="AC77" s="218"/>
      <c r="AD77" s="218"/>
      <c r="AF77" s="262"/>
      <c r="AG77" s="262"/>
      <c r="AH77" s="262"/>
      <c r="AI77" s="262"/>
      <c r="AJ77" s="262"/>
      <c r="AL77" s="218"/>
      <c r="AM77" s="218"/>
      <c r="AN77" s="218"/>
      <c r="AO77" s="218"/>
      <c r="AP77" s="218"/>
    </row>
    <row r="78" spans="1:48" s="219" customFormat="1" x14ac:dyDescent="0.3">
      <c r="A78" s="251"/>
      <c r="B78" s="218"/>
      <c r="C78" s="218"/>
      <c r="D78" s="218"/>
      <c r="E78" s="218"/>
      <c r="F78" s="218"/>
      <c r="H78" s="246"/>
      <c r="I78" s="246"/>
      <c r="J78" s="246"/>
      <c r="N78" s="218"/>
      <c r="O78" s="218"/>
      <c r="P78" s="218"/>
      <c r="Q78" s="218"/>
      <c r="R78" s="218"/>
      <c r="Z78" s="218"/>
      <c r="AA78" s="218"/>
      <c r="AB78" s="218"/>
      <c r="AC78" s="218"/>
      <c r="AD78" s="218"/>
      <c r="AL78" s="218"/>
      <c r="AM78" s="218"/>
      <c r="AN78" s="218"/>
      <c r="AO78" s="218"/>
      <c r="AP78" s="218"/>
    </row>
    <row r="79" spans="1:48" s="219" customFormat="1" x14ac:dyDescent="0.3">
      <c r="A79" s="252"/>
      <c r="B79" s="218"/>
      <c r="C79" s="218"/>
      <c r="D79" s="218"/>
      <c r="E79" s="218"/>
      <c r="F79" s="218"/>
      <c r="H79" s="246"/>
      <c r="I79" s="246"/>
      <c r="J79" s="246"/>
      <c r="N79" s="218"/>
      <c r="O79" s="218"/>
      <c r="P79" s="218"/>
      <c r="Q79" s="218"/>
      <c r="R79" s="218"/>
      <c r="Z79" s="218"/>
      <c r="AA79" s="218"/>
      <c r="AB79" s="218"/>
      <c r="AC79" s="218"/>
      <c r="AD79" s="218"/>
      <c r="AL79" s="218"/>
      <c r="AM79" s="218"/>
      <c r="AN79" s="218"/>
      <c r="AO79" s="218"/>
      <c r="AP79" s="218"/>
    </row>
  </sheetData>
  <mergeCells count="14">
    <mergeCell ref="Z5:AD5"/>
    <mergeCell ref="AF5:AJ5"/>
    <mergeCell ref="AL5:AP5"/>
    <mergeCell ref="AR5:AV5"/>
    <mergeCell ref="A2:AV2"/>
    <mergeCell ref="A3:A5"/>
    <mergeCell ref="B3:L3"/>
    <mergeCell ref="N3:X3"/>
    <mergeCell ref="Z3:AJ3"/>
    <mergeCell ref="AL3:AV3"/>
    <mergeCell ref="B5:F5"/>
    <mergeCell ref="H5:L5"/>
    <mergeCell ref="N5:R5"/>
    <mergeCell ref="T5:X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B58"/>
  <sheetViews>
    <sheetView topLeftCell="H26" zoomScale="70" zoomScaleNormal="70" workbookViewId="0">
      <selection activeCell="P52" sqref="P52"/>
    </sheetView>
  </sheetViews>
  <sheetFormatPr defaultColWidth="9.109375" defaultRowHeight="13.2" x14ac:dyDescent="0.3"/>
  <cols>
    <col min="1" max="1" width="50" style="29" customWidth="1"/>
    <col min="2" max="14" width="12.6640625" style="108" customWidth="1"/>
    <col min="15" max="15" width="1.6640625" style="108" customWidth="1"/>
    <col min="16" max="19" width="12.6640625" style="108" customWidth="1"/>
    <col min="20" max="28" width="12.6640625" style="29" customWidth="1"/>
    <col min="29" max="16384" width="9.109375" style="29"/>
  </cols>
  <sheetData>
    <row r="1" spans="1:28" ht="14.4" x14ac:dyDescent="0.3">
      <c r="A1" s="14" t="s">
        <v>317</v>
      </c>
      <c r="B1" s="16"/>
      <c r="C1" s="17"/>
      <c r="D1" s="17"/>
      <c r="E1" s="17"/>
      <c r="F1" s="17"/>
      <c r="G1" s="17"/>
      <c r="H1" s="17"/>
      <c r="I1" s="17"/>
      <c r="J1" s="17"/>
      <c r="K1" s="17"/>
      <c r="L1" s="17"/>
      <c r="M1" s="17"/>
      <c r="N1" s="17"/>
      <c r="O1" s="17"/>
    </row>
    <row r="2" spans="1:28" ht="14.4" x14ac:dyDescent="0.3">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row>
    <row r="3" spans="1:28" ht="140.25" customHeight="1" x14ac:dyDescent="0.3">
      <c r="A3" s="461" t="s">
        <v>266</v>
      </c>
      <c r="B3" s="20" t="s">
        <v>318</v>
      </c>
      <c r="C3" s="20" t="s">
        <v>319</v>
      </c>
      <c r="D3" s="20" t="s">
        <v>320</v>
      </c>
      <c r="E3" s="20" t="s">
        <v>321</v>
      </c>
      <c r="F3" s="20" t="s">
        <v>322</v>
      </c>
      <c r="G3" s="20" t="s">
        <v>323</v>
      </c>
      <c r="H3" s="20" t="s">
        <v>324</v>
      </c>
      <c r="I3" s="20" t="s">
        <v>325</v>
      </c>
      <c r="J3" s="20" t="s">
        <v>326</v>
      </c>
      <c r="K3" s="20" t="s">
        <v>327</v>
      </c>
      <c r="L3" s="20" t="s">
        <v>328</v>
      </c>
      <c r="M3" s="20" t="s">
        <v>329</v>
      </c>
      <c r="N3" s="20" t="s">
        <v>330</v>
      </c>
      <c r="O3" s="20"/>
      <c r="P3" s="20" t="s">
        <v>318</v>
      </c>
      <c r="Q3" s="20" t="s">
        <v>319</v>
      </c>
      <c r="R3" s="20" t="s">
        <v>320</v>
      </c>
      <c r="S3" s="20" t="s">
        <v>321</v>
      </c>
      <c r="T3" s="20" t="s">
        <v>322</v>
      </c>
      <c r="U3" s="20" t="s">
        <v>323</v>
      </c>
      <c r="V3" s="21" t="s">
        <v>324</v>
      </c>
      <c r="W3" s="21" t="s">
        <v>325</v>
      </c>
      <c r="X3" s="21" t="s">
        <v>326</v>
      </c>
      <c r="Y3" s="21" t="s">
        <v>327</v>
      </c>
      <c r="Z3" s="21" t="s">
        <v>328</v>
      </c>
      <c r="AA3" s="21" t="s">
        <v>329</v>
      </c>
      <c r="AB3" s="21" t="s">
        <v>330</v>
      </c>
    </row>
    <row r="4" spans="1:28" x14ac:dyDescent="0.3">
      <c r="A4" s="462"/>
      <c r="B4" s="463" t="s">
        <v>32</v>
      </c>
      <c r="C4" s="463"/>
      <c r="D4" s="463"/>
      <c r="E4" s="463"/>
      <c r="F4" s="463"/>
      <c r="G4" s="463"/>
      <c r="H4" s="463"/>
      <c r="I4" s="463"/>
      <c r="J4" s="463"/>
      <c r="K4" s="463"/>
      <c r="L4" s="463"/>
      <c r="M4" s="463"/>
      <c r="N4" s="463"/>
      <c r="O4" s="88"/>
      <c r="P4" s="463" t="s">
        <v>33</v>
      </c>
      <c r="Q4" s="463"/>
      <c r="R4" s="463"/>
      <c r="S4" s="463"/>
      <c r="T4" s="463"/>
      <c r="U4" s="463"/>
      <c r="V4" s="191"/>
      <c r="W4" s="191"/>
      <c r="X4" s="191"/>
      <c r="Y4" s="191"/>
      <c r="Z4" s="191"/>
      <c r="AA4" s="191"/>
      <c r="AB4" s="191"/>
    </row>
    <row r="6" spans="1:28" s="45" customFormat="1" x14ac:dyDescent="0.3">
      <c r="A6" s="1" t="s">
        <v>0</v>
      </c>
      <c r="B6" s="109"/>
      <c r="C6" s="109"/>
      <c r="D6" s="109"/>
      <c r="E6" s="109"/>
      <c r="F6" s="109"/>
      <c r="G6" s="109"/>
      <c r="H6" s="109"/>
      <c r="I6" s="109"/>
      <c r="J6" s="109"/>
      <c r="K6" s="109"/>
      <c r="L6" s="109"/>
      <c r="M6" s="109"/>
      <c r="N6" s="109"/>
      <c r="O6" s="109"/>
      <c r="P6" s="109"/>
      <c r="Q6" s="109"/>
      <c r="R6" s="109"/>
      <c r="S6" s="109"/>
    </row>
    <row r="7" spans="1:28" x14ac:dyDescent="0.3">
      <c r="A7" s="110" t="s">
        <v>1</v>
      </c>
      <c r="B7" s="61">
        <v>219</v>
      </c>
      <c r="C7" s="61">
        <v>113</v>
      </c>
      <c r="D7" s="61">
        <v>193</v>
      </c>
      <c r="E7" s="61">
        <v>442</v>
      </c>
      <c r="F7" s="61">
        <v>160</v>
      </c>
      <c r="G7" s="61">
        <v>113</v>
      </c>
      <c r="H7" s="61">
        <v>118</v>
      </c>
      <c r="I7" s="61">
        <v>169</v>
      </c>
      <c r="J7" s="61">
        <v>310</v>
      </c>
      <c r="K7" s="61">
        <v>6</v>
      </c>
      <c r="L7" s="61">
        <v>191</v>
      </c>
      <c r="M7" s="61">
        <v>3</v>
      </c>
      <c r="N7" s="61">
        <v>158</v>
      </c>
      <c r="P7" s="50">
        <v>20.221606648199447</v>
      </c>
      <c r="Q7" s="50">
        <v>10.433979686057249</v>
      </c>
      <c r="R7" s="50">
        <v>17.820867959372112</v>
      </c>
      <c r="S7" s="50">
        <v>40.812557710064631</v>
      </c>
      <c r="T7" s="50">
        <v>14.773776546629733</v>
      </c>
      <c r="U7" s="50">
        <v>10.433979686057249</v>
      </c>
      <c r="V7" s="50">
        <v>10.895660203139428</v>
      </c>
      <c r="W7" s="50">
        <v>15.604801477377656</v>
      </c>
      <c r="X7" s="50">
        <v>28.624192059095105</v>
      </c>
      <c r="Y7" s="50">
        <v>0.554016620498615</v>
      </c>
      <c r="Z7" s="50">
        <v>17.636195752539244</v>
      </c>
      <c r="AA7" s="50">
        <v>0.2770083102493075</v>
      </c>
      <c r="AB7" s="50">
        <v>14.58910433979686</v>
      </c>
    </row>
    <row r="8" spans="1:28" x14ac:dyDescent="0.3">
      <c r="A8" s="110" t="s">
        <v>2</v>
      </c>
      <c r="B8" s="61">
        <v>53377</v>
      </c>
      <c r="C8" s="61">
        <v>36576</v>
      </c>
      <c r="D8" s="61">
        <v>53486</v>
      </c>
      <c r="E8" s="61">
        <v>91330</v>
      </c>
      <c r="F8" s="61">
        <v>50978</v>
      </c>
      <c r="G8" s="61">
        <v>27309</v>
      </c>
      <c r="H8" s="61">
        <v>17116</v>
      </c>
      <c r="I8" s="61">
        <v>53002</v>
      </c>
      <c r="J8" s="61">
        <v>60507</v>
      </c>
      <c r="K8" s="61">
        <v>2798</v>
      </c>
      <c r="L8" s="61">
        <v>25971</v>
      </c>
      <c r="M8" s="61">
        <v>784</v>
      </c>
      <c r="N8" s="61">
        <v>10408</v>
      </c>
      <c r="P8" s="50">
        <v>29.23501607523319</v>
      </c>
      <c r="Q8" s="50">
        <v>20.032972028546546</v>
      </c>
      <c r="R8" s="50">
        <v>29.294716259810823</v>
      </c>
      <c r="S8" s="50">
        <v>50.022182178673347</v>
      </c>
      <c r="T8" s="50">
        <v>27.921064306409825</v>
      </c>
      <c r="U8" s="50">
        <v>14.9573609232168</v>
      </c>
      <c r="V8" s="50">
        <v>9.3745721030348506</v>
      </c>
      <c r="W8" s="50">
        <v>29.029625531961507</v>
      </c>
      <c r="X8" s="50">
        <v>33.140174937972056</v>
      </c>
      <c r="Y8" s="50">
        <v>1.5324873068644258</v>
      </c>
      <c r="Z8" s="50">
        <v>14.224527464823447</v>
      </c>
      <c r="AA8" s="50">
        <v>0.42940316246665827</v>
      </c>
      <c r="AB8" s="50">
        <v>5.7005460649910455</v>
      </c>
    </row>
    <row r="9" spans="1:28" x14ac:dyDescent="0.3">
      <c r="A9" s="110" t="s">
        <v>3</v>
      </c>
      <c r="B9" s="61">
        <v>46</v>
      </c>
      <c r="C9" s="61">
        <v>7</v>
      </c>
      <c r="D9" s="61">
        <v>106</v>
      </c>
      <c r="E9" s="61">
        <v>277</v>
      </c>
      <c r="F9" s="61">
        <v>14</v>
      </c>
      <c r="G9" s="61">
        <v>5</v>
      </c>
      <c r="H9" s="61">
        <v>14</v>
      </c>
      <c r="I9" s="61">
        <v>42</v>
      </c>
      <c r="J9" s="61">
        <v>153</v>
      </c>
      <c r="K9" s="61">
        <v>11</v>
      </c>
      <c r="L9" s="61">
        <v>880</v>
      </c>
      <c r="M9" s="61">
        <v>3</v>
      </c>
      <c r="N9" s="61">
        <v>211</v>
      </c>
      <c r="P9" s="50">
        <v>3.0183727034120733</v>
      </c>
      <c r="Q9" s="50">
        <v>0.45931758530183725</v>
      </c>
      <c r="R9" s="50">
        <v>6.9553805774278219</v>
      </c>
      <c r="S9" s="50">
        <v>18.175853018372703</v>
      </c>
      <c r="T9" s="50">
        <v>0.9186351706036745</v>
      </c>
      <c r="U9" s="50">
        <v>0.32808398950131235</v>
      </c>
      <c r="V9" s="50">
        <v>0.9186351706036745</v>
      </c>
      <c r="W9" s="50">
        <v>2.7559055118110236</v>
      </c>
      <c r="X9" s="50">
        <v>10.039370078740157</v>
      </c>
      <c r="Y9" s="50">
        <v>0.72178477690288712</v>
      </c>
      <c r="Z9" s="50">
        <v>57.742782152230973</v>
      </c>
      <c r="AA9" s="50">
        <v>0.19685039370078738</v>
      </c>
      <c r="AB9" s="50">
        <v>13.84514435695538</v>
      </c>
    </row>
    <row r="10" spans="1:28" x14ac:dyDescent="0.3">
      <c r="A10" s="110" t="s">
        <v>4</v>
      </c>
      <c r="B10" s="61">
        <v>981</v>
      </c>
      <c r="C10" s="61">
        <v>406</v>
      </c>
      <c r="D10" s="61">
        <v>1205</v>
      </c>
      <c r="E10" s="61">
        <v>1547</v>
      </c>
      <c r="F10" s="61">
        <v>418</v>
      </c>
      <c r="G10" s="61">
        <v>462</v>
      </c>
      <c r="H10" s="61">
        <v>492</v>
      </c>
      <c r="I10" s="61">
        <v>777</v>
      </c>
      <c r="J10" s="61">
        <v>1322</v>
      </c>
      <c r="K10" s="61">
        <v>41</v>
      </c>
      <c r="L10" s="61">
        <v>1816</v>
      </c>
      <c r="M10" s="61">
        <v>25</v>
      </c>
      <c r="N10" s="61">
        <v>533</v>
      </c>
      <c r="P10" s="50">
        <v>18.069626082151409</v>
      </c>
      <c r="Q10" s="50">
        <v>7.4783569718180152</v>
      </c>
      <c r="R10" s="50">
        <v>22.195616135568244</v>
      </c>
      <c r="S10" s="50">
        <v>28.495118806410019</v>
      </c>
      <c r="T10" s="50">
        <v>7.6993921532510594</v>
      </c>
      <c r="U10" s="50">
        <v>8.5098544851722231</v>
      </c>
      <c r="V10" s="50">
        <v>9.0624424387548341</v>
      </c>
      <c r="W10" s="50">
        <v>14.312027997789647</v>
      </c>
      <c r="X10" s="50">
        <v>24.350709154540432</v>
      </c>
      <c r="Y10" s="50">
        <v>0.75520353656290296</v>
      </c>
      <c r="Z10" s="50">
        <v>33.449990790200772</v>
      </c>
      <c r="AA10" s="50">
        <v>0.46048996131884323</v>
      </c>
      <c r="AB10" s="50">
        <v>9.8176459753177383</v>
      </c>
    </row>
    <row r="11" spans="1:28" s="45" customFormat="1" x14ac:dyDescent="0.3">
      <c r="A11" s="111" t="s">
        <v>5</v>
      </c>
      <c r="B11" s="67">
        <v>54623</v>
      </c>
      <c r="C11" s="67">
        <v>37101</v>
      </c>
      <c r="D11" s="67">
        <v>54991</v>
      </c>
      <c r="E11" s="67">
        <v>93596</v>
      </c>
      <c r="F11" s="67">
        <v>51569</v>
      </c>
      <c r="G11" s="67">
        <v>27889</v>
      </c>
      <c r="H11" s="67">
        <v>17739</v>
      </c>
      <c r="I11" s="67">
        <v>53990</v>
      </c>
      <c r="J11" s="67">
        <v>62292</v>
      </c>
      <c r="K11" s="67">
        <v>2856</v>
      </c>
      <c r="L11" s="67">
        <v>28858</v>
      </c>
      <c r="M11" s="67">
        <v>815</v>
      </c>
      <c r="N11" s="67">
        <v>11310</v>
      </c>
      <c r="O11" s="109"/>
      <c r="P11" s="119">
        <v>28.656191800225585</v>
      </c>
      <c r="Q11" s="119">
        <v>19.463840726070874</v>
      </c>
      <c r="R11" s="119">
        <v>28.849251108254858</v>
      </c>
      <c r="S11" s="119">
        <v>49.102116832358419</v>
      </c>
      <c r="T11" s="119">
        <v>27.054009390656557</v>
      </c>
      <c r="U11" s="119">
        <v>14.631062613120688</v>
      </c>
      <c r="V11" s="119">
        <v>9.3061931117697974</v>
      </c>
      <c r="W11" s="119">
        <v>28.324108805707844</v>
      </c>
      <c r="X11" s="119">
        <v>32.679484825433462</v>
      </c>
      <c r="Y11" s="119">
        <v>1.4983081079663194</v>
      </c>
      <c r="Z11" s="119">
        <v>15.139417149752118</v>
      </c>
      <c r="AA11" s="119">
        <v>0.42756341316265772</v>
      </c>
      <c r="AB11" s="119">
        <v>5.9334260157909924</v>
      </c>
    </row>
    <row r="12" spans="1:28" x14ac:dyDescent="0.3">
      <c r="A12" s="110" t="s">
        <v>6</v>
      </c>
      <c r="B12" s="61">
        <v>28424</v>
      </c>
      <c r="C12" s="61">
        <v>4907</v>
      </c>
      <c r="D12" s="61">
        <v>28056</v>
      </c>
      <c r="E12" s="61">
        <v>28445</v>
      </c>
      <c r="F12" s="61">
        <v>3175</v>
      </c>
      <c r="G12" s="61">
        <v>3399</v>
      </c>
      <c r="H12" s="61">
        <v>7570</v>
      </c>
      <c r="I12" s="61">
        <v>26175</v>
      </c>
      <c r="J12" s="61">
        <v>36149</v>
      </c>
      <c r="K12" s="61">
        <v>1917</v>
      </c>
      <c r="L12" s="61">
        <v>27636</v>
      </c>
      <c r="M12" s="61">
        <v>635</v>
      </c>
      <c r="N12" s="61">
        <v>9975</v>
      </c>
      <c r="P12" s="50">
        <v>26.263559588268993</v>
      </c>
      <c r="Q12" s="50">
        <v>4.5340306395875292</v>
      </c>
      <c r="R12" s="50">
        <v>25.923530390109583</v>
      </c>
      <c r="S12" s="50">
        <v>26.28296342838135</v>
      </c>
      <c r="T12" s="50">
        <v>2.9336758265111893</v>
      </c>
      <c r="U12" s="50">
        <v>3.1406501210430022</v>
      </c>
      <c r="V12" s="50">
        <v>6.9946223643117182</v>
      </c>
      <c r="W12" s="50">
        <v>24.185500711474138</v>
      </c>
      <c r="X12" s="50">
        <v>33.401400772457635</v>
      </c>
      <c r="Y12" s="50">
        <v>1.7712934045423467</v>
      </c>
      <c r="Z12" s="50">
        <v>25.535453587862435</v>
      </c>
      <c r="AA12" s="50">
        <v>0.5867351653022379</v>
      </c>
      <c r="AB12" s="50">
        <v>9.2168240533698</v>
      </c>
    </row>
    <row r="13" spans="1:28" s="45" customFormat="1" x14ac:dyDescent="0.3">
      <c r="A13" s="112" t="s">
        <v>7</v>
      </c>
      <c r="B13" s="67">
        <v>28424</v>
      </c>
      <c r="C13" s="67">
        <v>4907</v>
      </c>
      <c r="D13" s="67">
        <v>28056</v>
      </c>
      <c r="E13" s="67">
        <v>28445</v>
      </c>
      <c r="F13" s="67">
        <v>3175</v>
      </c>
      <c r="G13" s="67">
        <v>3399</v>
      </c>
      <c r="H13" s="67">
        <v>7570</v>
      </c>
      <c r="I13" s="67">
        <v>26175</v>
      </c>
      <c r="J13" s="67">
        <v>36149</v>
      </c>
      <c r="K13" s="67">
        <v>1917</v>
      </c>
      <c r="L13" s="67">
        <v>27636</v>
      </c>
      <c r="M13" s="67">
        <v>635</v>
      </c>
      <c r="N13" s="67">
        <v>9975</v>
      </c>
      <c r="O13" s="109"/>
      <c r="P13" s="119">
        <v>26.263559588268993</v>
      </c>
      <c r="Q13" s="119">
        <v>4.5340306395875292</v>
      </c>
      <c r="R13" s="119">
        <v>25.923530390109583</v>
      </c>
      <c r="S13" s="119">
        <v>26.28296342838135</v>
      </c>
      <c r="T13" s="119">
        <v>2.9336758265111893</v>
      </c>
      <c r="U13" s="119">
        <v>3.1406501210430022</v>
      </c>
      <c r="V13" s="119">
        <v>6.9946223643117182</v>
      </c>
      <c r="W13" s="119">
        <v>24.185500711474138</v>
      </c>
      <c r="X13" s="119">
        <v>33.401400772457635</v>
      </c>
      <c r="Y13" s="119">
        <v>1.7712934045423467</v>
      </c>
      <c r="Z13" s="119">
        <v>25.535453587862435</v>
      </c>
      <c r="AA13" s="119">
        <v>0.5867351653022379</v>
      </c>
      <c r="AB13" s="119">
        <v>9.2168240533698</v>
      </c>
    </row>
    <row r="14" spans="1:28" s="45" customFormat="1" x14ac:dyDescent="0.3">
      <c r="A14" s="112" t="s">
        <v>8</v>
      </c>
      <c r="B14" s="67">
        <v>83047</v>
      </c>
      <c r="C14" s="67">
        <v>42008</v>
      </c>
      <c r="D14" s="67">
        <v>83047</v>
      </c>
      <c r="E14" s="67">
        <v>122041</v>
      </c>
      <c r="F14" s="67">
        <v>54744</v>
      </c>
      <c r="G14" s="67">
        <v>31288</v>
      </c>
      <c r="H14" s="67">
        <v>25309</v>
      </c>
      <c r="I14" s="67">
        <v>80165</v>
      </c>
      <c r="J14" s="67">
        <v>98441</v>
      </c>
      <c r="K14" s="67">
        <v>4773</v>
      </c>
      <c r="L14" s="67">
        <v>56494</v>
      </c>
      <c r="M14" s="67">
        <v>1450</v>
      </c>
      <c r="N14" s="67">
        <v>21285</v>
      </c>
      <c r="O14" s="109"/>
      <c r="P14" s="119">
        <v>27.789694185202162</v>
      </c>
      <c r="Q14" s="119">
        <v>14.056973440726006</v>
      </c>
      <c r="R14" s="119">
        <v>27.789694185202162</v>
      </c>
      <c r="S14" s="119">
        <v>40.838104543887887</v>
      </c>
      <c r="T14" s="119">
        <v>18.318771520641413</v>
      </c>
      <c r="U14" s="119">
        <v>10.469781589540926</v>
      </c>
      <c r="V14" s="119">
        <v>8.4690521046308902</v>
      </c>
      <c r="W14" s="119">
        <v>26.825301749090652</v>
      </c>
      <c r="X14" s="119">
        <v>32.940928453592377</v>
      </c>
      <c r="Y14" s="119">
        <v>1.5971704016517145</v>
      </c>
      <c r="Z14" s="119">
        <v>18.904367205303156</v>
      </c>
      <c r="AA14" s="119">
        <v>0.48520785300544439</v>
      </c>
      <c r="AB14" s="119">
        <v>7.122516656014402</v>
      </c>
    </row>
    <row r="15" spans="1:28" x14ac:dyDescent="0.3">
      <c r="A15" s="110" t="s">
        <v>9</v>
      </c>
      <c r="B15" s="61">
        <v>70087</v>
      </c>
      <c r="C15" s="61">
        <v>35596</v>
      </c>
      <c r="D15" s="61">
        <v>104056</v>
      </c>
      <c r="E15" s="61">
        <v>93724</v>
      </c>
      <c r="F15" s="61">
        <v>26429</v>
      </c>
      <c r="G15" s="61">
        <v>21834</v>
      </c>
      <c r="H15" s="61">
        <v>13485</v>
      </c>
      <c r="I15" s="61">
        <v>44093</v>
      </c>
      <c r="J15" s="61">
        <v>80453</v>
      </c>
      <c r="K15" s="61">
        <v>5585</v>
      </c>
      <c r="L15" s="61">
        <v>43284</v>
      </c>
      <c r="M15" s="61">
        <v>2002</v>
      </c>
      <c r="N15" s="61">
        <v>16460</v>
      </c>
      <c r="P15" s="50">
        <v>28.35257566808793</v>
      </c>
      <c r="Q15" s="50">
        <v>14.39979287858316</v>
      </c>
      <c r="R15" s="50">
        <v>42.094191700580105</v>
      </c>
      <c r="S15" s="50">
        <v>37.914546234192834</v>
      </c>
      <c r="T15" s="50">
        <v>10.691429542310212</v>
      </c>
      <c r="U15" s="50">
        <v>8.8325957329751859</v>
      </c>
      <c r="V15" s="50">
        <v>5.4551412228254277</v>
      </c>
      <c r="W15" s="50">
        <v>17.837118423288214</v>
      </c>
      <c r="X15" s="50">
        <v>32.54597529106222</v>
      </c>
      <c r="Y15" s="50">
        <v>2.2593224864278838</v>
      </c>
      <c r="Z15" s="50">
        <v>17.509850403320414</v>
      </c>
      <c r="AA15" s="50">
        <v>0.80987710256555467</v>
      </c>
      <c r="AB15" s="50">
        <v>6.6586299241903246</v>
      </c>
    </row>
    <row r="16" spans="1:28" x14ac:dyDescent="0.3">
      <c r="A16" s="110" t="s">
        <v>10</v>
      </c>
      <c r="B16" s="61">
        <v>10310</v>
      </c>
      <c r="C16" s="61">
        <v>4359</v>
      </c>
      <c r="D16" s="61">
        <v>11265</v>
      </c>
      <c r="E16" s="61">
        <v>18406</v>
      </c>
      <c r="F16" s="61">
        <v>9711</v>
      </c>
      <c r="G16" s="61">
        <v>5670</v>
      </c>
      <c r="H16" s="61">
        <v>1877</v>
      </c>
      <c r="I16" s="61">
        <v>3546</v>
      </c>
      <c r="J16" s="61">
        <v>11532</v>
      </c>
      <c r="K16" s="61">
        <v>646</v>
      </c>
      <c r="L16" s="61">
        <v>8515</v>
      </c>
      <c r="M16" s="61">
        <v>315</v>
      </c>
      <c r="N16" s="61">
        <v>3194</v>
      </c>
      <c r="P16" s="50">
        <v>25.963887279961721</v>
      </c>
      <c r="Q16" s="50">
        <v>10.977360296154524</v>
      </c>
      <c r="R16" s="50">
        <v>28.368883628396585</v>
      </c>
      <c r="S16" s="50">
        <v>46.352212344808478</v>
      </c>
      <c r="T16" s="50">
        <v>24.455413130524565</v>
      </c>
      <c r="U16" s="50">
        <v>14.278878843587094</v>
      </c>
      <c r="V16" s="50">
        <v>4.7268881110075798</v>
      </c>
      <c r="W16" s="50">
        <v>8.929965499005263</v>
      </c>
      <c r="X16" s="50">
        <v>29.041275277644868</v>
      </c>
      <c r="Y16" s="50">
        <v>1.6268352262711223</v>
      </c>
      <c r="Z16" s="50">
        <v>21.443501473217658</v>
      </c>
      <c r="AA16" s="50">
        <v>0.79327104686594974</v>
      </c>
      <c r="AB16" s="50">
        <v>8.0435165831423614</v>
      </c>
    </row>
    <row r="17" spans="1:28" x14ac:dyDescent="0.3">
      <c r="A17" s="110" t="s">
        <v>11</v>
      </c>
      <c r="B17" s="61">
        <v>85089</v>
      </c>
      <c r="C17" s="61">
        <v>22316</v>
      </c>
      <c r="D17" s="61">
        <v>100728</v>
      </c>
      <c r="E17" s="61">
        <v>75880</v>
      </c>
      <c r="F17" s="61">
        <v>45612</v>
      </c>
      <c r="G17" s="61">
        <v>2178</v>
      </c>
      <c r="H17" s="61">
        <v>3451</v>
      </c>
      <c r="I17" s="61">
        <v>35731</v>
      </c>
      <c r="J17" s="61">
        <v>75535</v>
      </c>
      <c r="K17" s="61">
        <v>2306</v>
      </c>
      <c r="L17" s="61">
        <v>6477</v>
      </c>
      <c r="M17" s="61">
        <v>106</v>
      </c>
      <c r="N17" s="61">
        <v>8326</v>
      </c>
      <c r="P17" s="50">
        <v>53.540686114117442</v>
      </c>
      <c r="Q17" s="50">
        <v>14.041931992650575</v>
      </c>
      <c r="R17" s="50">
        <v>63.381238831139406</v>
      </c>
      <c r="S17" s="50">
        <v>47.746092471873347</v>
      </c>
      <c r="T17" s="50">
        <v>28.700510936044903</v>
      </c>
      <c r="U17" s="50">
        <v>1.3704663864488686</v>
      </c>
      <c r="V17" s="50">
        <v>2.1714781908333545</v>
      </c>
      <c r="W17" s="50">
        <v>22.483073670433669</v>
      </c>
      <c r="X17" s="50">
        <v>47.529007575948249</v>
      </c>
      <c r="Y17" s="50">
        <v>1.4510080289949914</v>
      </c>
      <c r="Z17" s="50">
        <v>4.0755329591502854</v>
      </c>
      <c r="AA17" s="50">
        <v>6.6698547733507835E-2</v>
      </c>
      <c r="AB17" s="50">
        <v>5.2389821549923239</v>
      </c>
    </row>
    <row r="18" spans="1:28" x14ac:dyDescent="0.3">
      <c r="A18" s="110" t="s">
        <v>12</v>
      </c>
      <c r="B18" s="61">
        <v>4902</v>
      </c>
      <c r="C18" s="61">
        <v>2634</v>
      </c>
      <c r="D18" s="61">
        <v>5505</v>
      </c>
      <c r="E18" s="61">
        <v>7770</v>
      </c>
      <c r="F18" s="61">
        <v>1336</v>
      </c>
      <c r="G18" s="61">
        <v>300</v>
      </c>
      <c r="H18" s="61">
        <v>344</v>
      </c>
      <c r="I18" s="61">
        <v>909</v>
      </c>
      <c r="J18" s="61">
        <v>7090</v>
      </c>
      <c r="K18" s="61">
        <v>435</v>
      </c>
      <c r="L18" s="61">
        <v>8633</v>
      </c>
      <c r="M18" s="61">
        <v>621</v>
      </c>
      <c r="N18" s="61">
        <v>2530</v>
      </c>
      <c r="P18" s="50">
        <v>18.946391991651527</v>
      </c>
      <c r="Q18" s="50">
        <v>10.180497043249719</v>
      </c>
      <c r="R18" s="50">
        <v>21.277006918409153</v>
      </c>
      <c r="S18" s="50">
        <v>30.031306767672866</v>
      </c>
      <c r="T18" s="50">
        <v>5.1636841494994785</v>
      </c>
      <c r="U18" s="50">
        <v>1.1595099138097631</v>
      </c>
      <c r="V18" s="50">
        <v>1.329571367835195</v>
      </c>
      <c r="W18" s="50">
        <v>3.5133150388435821</v>
      </c>
      <c r="X18" s="50">
        <v>27.403084296370732</v>
      </c>
      <c r="Y18" s="50">
        <v>1.6812893750241567</v>
      </c>
      <c r="Z18" s="50">
        <v>33.366830286398944</v>
      </c>
      <c r="AA18" s="50">
        <v>2.4001855215862093</v>
      </c>
      <c r="AB18" s="50">
        <v>9.778533606462334</v>
      </c>
    </row>
    <row r="19" spans="1:28" x14ac:dyDescent="0.3">
      <c r="A19" s="110" t="s">
        <v>13</v>
      </c>
      <c r="B19" s="61">
        <v>2226</v>
      </c>
      <c r="C19" s="113">
        <v>867</v>
      </c>
      <c r="D19" s="61">
        <v>5178</v>
      </c>
      <c r="E19" s="61">
        <v>4924</v>
      </c>
      <c r="F19" s="61">
        <v>416</v>
      </c>
      <c r="G19" s="61">
        <v>98</v>
      </c>
      <c r="H19" s="61">
        <v>52</v>
      </c>
      <c r="I19" s="61">
        <v>69</v>
      </c>
      <c r="J19" s="61">
        <v>3693</v>
      </c>
      <c r="K19" s="61">
        <v>239</v>
      </c>
      <c r="L19" s="61">
        <v>3880</v>
      </c>
      <c r="M19" s="61">
        <v>64</v>
      </c>
      <c r="N19" s="61">
        <v>1215</v>
      </c>
      <c r="P19" s="50">
        <v>15.699273573594752</v>
      </c>
      <c r="Q19" s="50">
        <v>6.1146766344594115</v>
      </c>
      <c r="R19" s="50">
        <v>36.51879540165033</v>
      </c>
      <c r="S19" s="50">
        <v>34.72741378094365</v>
      </c>
      <c r="T19" s="50">
        <v>2.9339163551731433</v>
      </c>
      <c r="U19" s="50">
        <v>0.69116298751675009</v>
      </c>
      <c r="V19" s="50">
        <v>0.36673954439664291</v>
      </c>
      <c r="W19" s="50">
        <v>0.48663516468016077</v>
      </c>
      <c r="X19" s="50">
        <v>26.045560335707734</v>
      </c>
      <c r="Y19" s="50">
        <v>1.6855913675153396</v>
      </c>
      <c r="Z19" s="50">
        <v>27.364412158826433</v>
      </c>
      <c r="AA19" s="50">
        <v>0.45137174694971438</v>
      </c>
      <c r="AB19" s="50">
        <v>8.5690105084984847</v>
      </c>
    </row>
    <row r="20" spans="1:28" x14ac:dyDescent="0.3">
      <c r="A20" s="110" t="s">
        <v>14</v>
      </c>
      <c r="B20" s="61">
        <v>4271</v>
      </c>
      <c r="C20" s="61">
        <v>1336</v>
      </c>
      <c r="D20" s="61">
        <v>5022</v>
      </c>
      <c r="E20" s="61">
        <v>7053</v>
      </c>
      <c r="F20" s="61">
        <v>2567</v>
      </c>
      <c r="G20" s="113" t="s">
        <v>271</v>
      </c>
      <c r="H20" s="61">
        <v>221</v>
      </c>
      <c r="I20" s="61">
        <v>536</v>
      </c>
      <c r="J20" s="61">
        <v>4288</v>
      </c>
      <c r="K20" s="61">
        <v>50</v>
      </c>
      <c r="L20" s="61">
        <v>7460</v>
      </c>
      <c r="M20" s="61">
        <v>59</v>
      </c>
      <c r="N20" s="61">
        <v>3937</v>
      </c>
      <c r="P20" s="50">
        <v>18.08902630130024</v>
      </c>
      <c r="Q20" s="50">
        <v>5.6583795688450298</v>
      </c>
      <c r="R20" s="50">
        <v>21.269747151751304</v>
      </c>
      <c r="S20" s="50">
        <v>29.871669984329337</v>
      </c>
      <c r="T20" s="50">
        <v>10.872051162593706</v>
      </c>
      <c r="U20" s="113" t="s">
        <v>271</v>
      </c>
      <c r="V20" s="50">
        <v>0.93600440472661051</v>
      </c>
      <c r="W20" s="50">
        <v>2.2701283300156709</v>
      </c>
      <c r="X20" s="50">
        <v>18.161026640125367</v>
      </c>
      <c r="Y20" s="50">
        <v>0.21176570242683496</v>
      </c>
      <c r="Z20" s="50">
        <v>31.595442802083774</v>
      </c>
      <c r="AA20" s="50">
        <v>0.24988352886366524</v>
      </c>
      <c r="AB20" s="50">
        <v>16.674431409088982</v>
      </c>
    </row>
    <row r="21" spans="1:28" x14ac:dyDescent="0.3">
      <c r="A21" s="110" t="s">
        <v>15</v>
      </c>
      <c r="B21" s="61">
        <v>16170</v>
      </c>
      <c r="C21" s="61">
        <v>8177</v>
      </c>
      <c r="D21" s="61">
        <v>16086</v>
      </c>
      <c r="E21" s="61">
        <v>20516</v>
      </c>
      <c r="F21" s="61">
        <v>7382</v>
      </c>
      <c r="G21" s="61">
        <v>1602</v>
      </c>
      <c r="H21" s="61">
        <v>2938</v>
      </c>
      <c r="I21" s="61">
        <v>2137</v>
      </c>
      <c r="J21" s="61">
        <v>17753</v>
      </c>
      <c r="K21" s="61">
        <v>2266</v>
      </c>
      <c r="L21" s="61">
        <v>15794</v>
      </c>
      <c r="M21" s="61">
        <v>572</v>
      </c>
      <c r="N21" s="61">
        <v>7532</v>
      </c>
      <c r="P21" s="50">
        <v>25.209690998097972</v>
      </c>
      <c r="Q21" s="50">
        <v>12.748277259829752</v>
      </c>
      <c r="R21" s="50">
        <v>25.078731564341616</v>
      </c>
      <c r="S21" s="50">
        <v>31.985282654111192</v>
      </c>
      <c r="T21" s="50">
        <v>11.508839761778553</v>
      </c>
      <c r="U21" s="50">
        <v>2.4975834866390199</v>
      </c>
      <c r="V21" s="50">
        <v>4.5804620997162546</v>
      </c>
      <c r="W21" s="50">
        <v>3.3316703563967445</v>
      </c>
      <c r="X21" s="50">
        <v>27.677652708054008</v>
      </c>
      <c r="Y21" s="50">
        <v>3.5327866296654298</v>
      </c>
      <c r="Z21" s="50">
        <v>24.623491627950486</v>
      </c>
      <c r="AA21" s="50">
        <v>0.89177138224564245</v>
      </c>
      <c r="AB21" s="50">
        <v>11.742695893486326</v>
      </c>
    </row>
    <row r="22" spans="1:28" x14ac:dyDescent="0.3">
      <c r="A22" s="110" t="s">
        <v>16</v>
      </c>
      <c r="B22" s="61">
        <v>11374</v>
      </c>
      <c r="C22" s="61">
        <v>6018</v>
      </c>
      <c r="D22" s="61">
        <v>11254</v>
      </c>
      <c r="E22" s="61">
        <v>12758</v>
      </c>
      <c r="F22" s="61">
        <v>5258</v>
      </c>
      <c r="G22" s="61">
        <v>898</v>
      </c>
      <c r="H22" s="61">
        <v>629</v>
      </c>
      <c r="I22" s="61">
        <v>4142</v>
      </c>
      <c r="J22" s="61">
        <v>12372</v>
      </c>
      <c r="K22" s="61">
        <v>1030</v>
      </c>
      <c r="L22" s="61">
        <v>9355</v>
      </c>
      <c r="M22" s="61">
        <v>1036</v>
      </c>
      <c r="N22" s="61">
        <v>2943</v>
      </c>
      <c r="P22" s="50">
        <v>30.0525801252411</v>
      </c>
      <c r="Q22" s="50">
        <v>15.900864005073057</v>
      </c>
      <c r="R22" s="50">
        <v>29.735514043385209</v>
      </c>
      <c r="S22" s="50">
        <v>33.709408935979077</v>
      </c>
      <c r="T22" s="50">
        <v>13.892778819985732</v>
      </c>
      <c r="U22" s="50">
        <v>2.3727111792216027</v>
      </c>
      <c r="V22" s="50">
        <v>1.6619547123946417</v>
      </c>
      <c r="W22" s="50">
        <v>10.944064258725923</v>
      </c>
      <c r="X22" s="50">
        <v>32.689513039342614</v>
      </c>
      <c r="Y22" s="50">
        <v>2.7214838692630856</v>
      </c>
      <c r="Z22" s="50">
        <v>24.717943298015697</v>
      </c>
      <c r="AA22" s="50">
        <v>2.73733717335588</v>
      </c>
      <c r="AB22" s="50">
        <v>7.7760456575157875</v>
      </c>
    </row>
    <row r="23" spans="1:28" x14ac:dyDescent="0.3">
      <c r="A23" s="110" t="s">
        <v>17</v>
      </c>
      <c r="B23" s="61">
        <v>2854</v>
      </c>
      <c r="C23" s="61">
        <v>1069</v>
      </c>
      <c r="D23" s="61">
        <v>3643</v>
      </c>
      <c r="E23" s="61">
        <v>1590</v>
      </c>
      <c r="F23" s="61">
        <v>527</v>
      </c>
      <c r="G23" s="61">
        <v>39</v>
      </c>
      <c r="H23" s="61">
        <v>28</v>
      </c>
      <c r="I23" s="61">
        <v>191</v>
      </c>
      <c r="J23" s="61">
        <v>2236</v>
      </c>
      <c r="K23" s="61">
        <v>226</v>
      </c>
      <c r="L23" s="61">
        <v>718</v>
      </c>
      <c r="M23" s="61">
        <v>89</v>
      </c>
      <c r="N23" s="61">
        <v>715</v>
      </c>
      <c r="P23" s="50">
        <v>41.902804287182498</v>
      </c>
      <c r="Q23" s="50">
        <v>15.695198942886506</v>
      </c>
      <c r="R23" s="50">
        <v>53.487006313316698</v>
      </c>
      <c r="S23" s="50">
        <v>23.344589634414916</v>
      </c>
      <c r="T23" s="50">
        <v>7.7374834826016743</v>
      </c>
      <c r="U23" s="50">
        <v>0.57260314197621498</v>
      </c>
      <c r="V23" s="50">
        <v>0.41109969167523125</v>
      </c>
      <c r="W23" s="50">
        <v>2.8042871824988986</v>
      </c>
      <c r="X23" s="50">
        <v>32.829246806636327</v>
      </c>
      <c r="Y23" s="50">
        <v>3.3181617970929382</v>
      </c>
      <c r="Z23" s="50">
        <v>10.541770665100572</v>
      </c>
      <c r="AA23" s="50">
        <v>1.3067097342534135</v>
      </c>
      <c r="AB23" s="50">
        <v>10.497724269563941</v>
      </c>
    </row>
    <row r="24" spans="1:28" x14ac:dyDescent="0.3">
      <c r="A24" s="110" t="s">
        <v>18</v>
      </c>
      <c r="B24" s="61">
        <v>10106</v>
      </c>
      <c r="C24" s="61">
        <v>2084</v>
      </c>
      <c r="D24" s="61">
        <v>16458</v>
      </c>
      <c r="E24" s="61">
        <v>4716</v>
      </c>
      <c r="F24" s="61">
        <v>555</v>
      </c>
      <c r="G24" s="61">
        <v>276</v>
      </c>
      <c r="H24" s="61">
        <v>1247</v>
      </c>
      <c r="I24" s="61">
        <v>6814</v>
      </c>
      <c r="J24" s="61">
        <v>7597</v>
      </c>
      <c r="K24" s="61">
        <v>295</v>
      </c>
      <c r="L24" s="61">
        <v>6430</v>
      </c>
      <c r="M24" s="61">
        <v>408</v>
      </c>
      <c r="N24" s="61">
        <v>1926</v>
      </c>
      <c r="P24" s="50">
        <v>34.443270508844279</v>
      </c>
      <c r="Q24" s="50">
        <v>7.1026890699021852</v>
      </c>
      <c r="R24" s="50">
        <v>56.092157731501992</v>
      </c>
      <c r="S24" s="50">
        <v>16.073071810776728</v>
      </c>
      <c r="T24" s="50">
        <v>1.8915510718789406</v>
      </c>
      <c r="U24" s="50">
        <v>0.94066323574520294</v>
      </c>
      <c r="V24" s="50">
        <v>4.250025561500971</v>
      </c>
      <c r="W24" s="50">
        <v>23.223475682492076</v>
      </c>
      <c r="X24" s="50">
        <v>25.892096383899659</v>
      </c>
      <c r="Y24" s="50">
        <v>1.0054190382059234</v>
      </c>
      <c r="Z24" s="50">
        <v>21.914726832759619</v>
      </c>
      <c r="AA24" s="50">
        <v>1.3905456528407347</v>
      </c>
      <c r="AB24" s="50">
        <v>6.564193449439351</v>
      </c>
    </row>
    <row r="25" spans="1:28" x14ac:dyDescent="0.3">
      <c r="A25" s="110" t="s">
        <v>19</v>
      </c>
      <c r="B25" s="61">
        <v>6077</v>
      </c>
      <c r="C25" s="61">
        <v>2089</v>
      </c>
      <c r="D25" s="61">
        <v>6763</v>
      </c>
      <c r="E25" s="61">
        <v>4611</v>
      </c>
      <c r="F25" s="61">
        <v>2085</v>
      </c>
      <c r="G25" s="61">
        <v>190</v>
      </c>
      <c r="H25" s="61">
        <v>133</v>
      </c>
      <c r="I25" s="61">
        <v>1026</v>
      </c>
      <c r="J25" s="61">
        <v>4430</v>
      </c>
      <c r="K25" s="61">
        <v>210</v>
      </c>
      <c r="L25" s="61">
        <v>1132</v>
      </c>
      <c r="M25" s="61">
        <v>12</v>
      </c>
      <c r="N25" s="61">
        <v>1027</v>
      </c>
      <c r="P25" s="50">
        <v>48.119407712407956</v>
      </c>
      <c r="Q25" s="50">
        <v>16.541293847493861</v>
      </c>
      <c r="R25" s="50">
        <v>53.551350067305407</v>
      </c>
      <c r="S25" s="50">
        <v>36.511204370892393</v>
      </c>
      <c r="T25" s="50">
        <v>16.509620714229158</v>
      </c>
      <c r="U25" s="50">
        <v>1.50447383007364</v>
      </c>
      <c r="V25" s="50">
        <v>1.0531316810515481</v>
      </c>
      <c r="W25" s="50">
        <v>8.1241586823976562</v>
      </c>
      <c r="X25" s="50">
        <v>35.077995090664345</v>
      </c>
      <c r="Y25" s="50">
        <v>1.6628394963971811</v>
      </c>
      <c r="Z25" s="50">
        <v>8.9634967139124235</v>
      </c>
      <c r="AA25" s="50">
        <v>9.5019399794124632E-2</v>
      </c>
      <c r="AB25" s="50">
        <v>8.1320769657138339</v>
      </c>
    </row>
    <row r="26" spans="1:28" x14ac:dyDescent="0.3">
      <c r="A26" s="110" t="s">
        <v>20</v>
      </c>
      <c r="B26" s="61">
        <v>17547</v>
      </c>
      <c r="C26" s="61">
        <v>3180</v>
      </c>
      <c r="D26" s="61">
        <v>22274</v>
      </c>
      <c r="E26" s="61">
        <v>9749</v>
      </c>
      <c r="F26" s="61">
        <v>1718</v>
      </c>
      <c r="G26" s="61">
        <v>685</v>
      </c>
      <c r="H26" s="61">
        <v>854</v>
      </c>
      <c r="I26" s="61">
        <v>6289</v>
      </c>
      <c r="J26" s="61">
        <v>16621</v>
      </c>
      <c r="K26" s="61">
        <v>680</v>
      </c>
      <c r="L26" s="61">
        <v>5496</v>
      </c>
      <c r="M26" s="61">
        <v>208</v>
      </c>
      <c r="N26" s="61">
        <v>2411</v>
      </c>
      <c r="P26" s="50">
        <v>40.62746006019912</v>
      </c>
      <c r="Q26" s="50">
        <v>7.3628154665431804</v>
      </c>
      <c r="R26" s="50">
        <v>51.572123176661265</v>
      </c>
      <c r="S26" s="50">
        <v>22.572354711738829</v>
      </c>
      <c r="T26" s="50">
        <v>3.9777726325538318</v>
      </c>
      <c r="U26" s="50">
        <v>1.5860152813151192</v>
      </c>
      <c r="V26" s="50">
        <v>1.9773095623987034</v>
      </c>
      <c r="W26" s="50">
        <v>14.561241028015745</v>
      </c>
      <c r="X26" s="50">
        <v>38.483445241954158</v>
      </c>
      <c r="Y26" s="50">
        <v>1.5744385274369066</v>
      </c>
      <c r="Z26" s="50">
        <v>12.725167862931233</v>
      </c>
      <c r="AA26" s="50">
        <v>0.4815929613336421</v>
      </c>
      <c r="AB26" s="50">
        <v>5.5823107200740916</v>
      </c>
    </row>
    <row r="27" spans="1:28" s="45" customFormat="1" x14ac:dyDescent="0.3">
      <c r="A27" s="112" t="s">
        <v>21</v>
      </c>
      <c r="B27" s="1">
        <v>241013</v>
      </c>
      <c r="C27" s="1">
        <v>89725</v>
      </c>
      <c r="D27" s="1">
        <v>308232</v>
      </c>
      <c r="E27" s="1">
        <v>261697</v>
      </c>
      <c r="F27" s="1">
        <v>103596</v>
      </c>
      <c r="G27" s="1">
        <v>33770</v>
      </c>
      <c r="H27" s="1">
        <v>25259</v>
      </c>
      <c r="I27" s="1">
        <v>105483</v>
      </c>
      <c r="J27" s="1">
        <v>243600</v>
      </c>
      <c r="K27" s="1">
        <v>13968</v>
      </c>
      <c r="L27" s="1">
        <v>117174</v>
      </c>
      <c r="M27" s="1">
        <v>5492</v>
      </c>
      <c r="N27" s="1">
        <v>52216</v>
      </c>
      <c r="O27" s="109"/>
      <c r="P27" s="119">
        <v>34.26137316725756</v>
      </c>
      <c r="Q27" s="119">
        <v>12.754920719762772</v>
      </c>
      <c r="R27" s="119">
        <v>43.816937568057043</v>
      </c>
      <c r="S27" s="119">
        <v>37.201721789910927</v>
      </c>
      <c r="T27" s="119">
        <v>14.726762517520692</v>
      </c>
      <c r="U27" s="119">
        <v>4.8005981912107965</v>
      </c>
      <c r="V27" s="119">
        <v>3.5907109775479276</v>
      </c>
      <c r="W27" s="119">
        <v>14.995010334719824</v>
      </c>
      <c r="X27" s="119">
        <v>34.629129978648216</v>
      </c>
      <c r="Y27" s="119">
        <v>1.9856309012387447</v>
      </c>
      <c r="Z27" s="119">
        <v>16.656952693424163</v>
      </c>
      <c r="AA27" s="119">
        <v>0.7807191372854515</v>
      </c>
      <c r="AB27" s="119">
        <v>7.42280234386328</v>
      </c>
    </row>
    <row r="28" spans="1:28" s="45" customFormat="1" x14ac:dyDescent="0.3">
      <c r="A28" s="114" t="s">
        <v>22</v>
      </c>
      <c r="B28" s="1">
        <v>324059</v>
      </c>
      <c r="C28" s="1">
        <v>131734</v>
      </c>
      <c r="D28" s="1">
        <v>391280</v>
      </c>
      <c r="E28" s="1">
        <v>383739</v>
      </c>
      <c r="F28" s="1">
        <v>158340</v>
      </c>
      <c r="G28" s="1">
        <v>65057</v>
      </c>
      <c r="H28" s="1">
        <v>50568</v>
      </c>
      <c r="I28" s="1">
        <v>185647</v>
      </c>
      <c r="J28" s="1">
        <v>342042</v>
      </c>
      <c r="K28" s="1">
        <v>18740</v>
      </c>
      <c r="L28" s="1">
        <v>173668</v>
      </c>
      <c r="M28" s="1">
        <v>6944</v>
      </c>
      <c r="N28" s="1">
        <v>73501</v>
      </c>
      <c r="O28" s="109"/>
      <c r="P28" s="119">
        <v>32.331698751365614</v>
      </c>
      <c r="Q28" s="119">
        <v>13.143236272754031</v>
      </c>
      <c r="R28" s="119">
        <v>39.038406856264871</v>
      </c>
      <c r="S28" s="119">
        <v>38.286033552995875</v>
      </c>
      <c r="T28" s="119">
        <v>15.797744177113524</v>
      </c>
      <c r="U28" s="119">
        <v>6.490803605724861</v>
      </c>
      <c r="V28" s="119">
        <v>5.045221217306282</v>
      </c>
      <c r="W28" s="119">
        <v>18.522191570346056</v>
      </c>
      <c r="X28" s="119">
        <v>34.125881102868917</v>
      </c>
      <c r="Y28" s="119">
        <v>1.8697090178041393</v>
      </c>
      <c r="Z28" s="119">
        <v>17.327034455923656</v>
      </c>
      <c r="AA28" s="119">
        <v>0.69281000104759571</v>
      </c>
      <c r="AB28" s="119">
        <v>7.3332701450171855</v>
      </c>
    </row>
    <row r="29" spans="1:28" x14ac:dyDescent="0.3">
      <c r="A29" s="114"/>
      <c r="P29" s="50"/>
      <c r="Q29" s="50"/>
      <c r="R29" s="50"/>
      <c r="S29" s="50"/>
      <c r="T29" s="50"/>
      <c r="U29" s="50"/>
      <c r="V29" s="50"/>
      <c r="W29" s="50"/>
      <c r="X29" s="50"/>
      <c r="Y29" s="50"/>
      <c r="Z29" s="50"/>
      <c r="AA29" s="50"/>
      <c r="AB29" s="50"/>
    </row>
    <row r="30" spans="1:28" s="45" customFormat="1" x14ac:dyDescent="0.3">
      <c r="A30" s="114" t="s">
        <v>272</v>
      </c>
      <c r="B30" s="109"/>
      <c r="C30" s="109"/>
      <c r="D30" s="109"/>
      <c r="E30" s="109"/>
      <c r="F30" s="109"/>
      <c r="G30" s="109"/>
      <c r="H30" s="109"/>
      <c r="I30" s="109"/>
      <c r="J30" s="109"/>
      <c r="K30" s="109"/>
      <c r="L30" s="109"/>
      <c r="M30" s="109"/>
      <c r="N30" s="109"/>
      <c r="O30" s="109"/>
      <c r="P30" s="50"/>
      <c r="Q30" s="50"/>
      <c r="R30" s="50"/>
      <c r="S30" s="50"/>
      <c r="T30" s="50"/>
      <c r="U30" s="50"/>
      <c r="V30" s="50"/>
      <c r="W30" s="50"/>
      <c r="X30" s="50"/>
      <c r="Y30" s="50"/>
      <c r="Z30" s="50"/>
      <c r="AA30" s="50"/>
      <c r="AB30" s="50"/>
    </row>
    <row r="31" spans="1:28" s="45" customFormat="1" x14ac:dyDescent="0.3">
      <c r="A31" s="7" t="s">
        <v>5</v>
      </c>
      <c r="B31" s="1">
        <v>54623</v>
      </c>
      <c r="C31" s="1">
        <v>37101</v>
      </c>
      <c r="D31" s="1">
        <v>54991</v>
      </c>
      <c r="E31" s="1">
        <v>93596</v>
      </c>
      <c r="F31" s="1">
        <v>51569</v>
      </c>
      <c r="G31" s="1">
        <v>27889</v>
      </c>
      <c r="H31" s="1">
        <v>17739</v>
      </c>
      <c r="I31" s="1">
        <v>53990</v>
      </c>
      <c r="J31" s="1">
        <v>62292</v>
      </c>
      <c r="K31" s="1">
        <v>2856</v>
      </c>
      <c r="L31" s="1">
        <v>28858</v>
      </c>
      <c r="M31" s="1">
        <v>815</v>
      </c>
      <c r="N31" s="1">
        <v>11310</v>
      </c>
      <c r="O31" s="109"/>
      <c r="P31" s="119">
        <v>28.656191800225585</v>
      </c>
      <c r="Q31" s="119">
        <v>19.463840726070874</v>
      </c>
      <c r="R31" s="119">
        <v>28.849251108254858</v>
      </c>
      <c r="S31" s="119">
        <v>49.102116832358419</v>
      </c>
      <c r="T31" s="119">
        <v>27.054009390656557</v>
      </c>
      <c r="U31" s="119">
        <v>14.631062613120688</v>
      </c>
      <c r="V31" s="119">
        <v>9.3061931117697974</v>
      </c>
      <c r="W31" s="119">
        <v>28.324108805707844</v>
      </c>
      <c r="X31" s="119">
        <v>32.679484825433462</v>
      </c>
      <c r="Y31" s="119">
        <v>1.4983081079663194</v>
      </c>
      <c r="Z31" s="119">
        <v>15.139417149752118</v>
      </c>
      <c r="AA31" s="119">
        <v>0.42756341316265772</v>
      </c>
      <c r="AB31" s="119">
        <v>5.9334260157909924</v>
      </c>
    </row>
    <row r="32" spans="1:28" x14ac:dyDescent="0.3">
      <c r="A32" s="9" t="s">
        <v>23</v>
      </c>
      <c r="B32" s="61">
        <v>39946</v>
      </c>
      <c r="C32" s="61">
        <v>21136</v>
      </c>
      <c r="D32" s="61">
        <v>36723</v>
      </c>
      <c r="E32" s="61">
        <v>55583</v>
      </c>
      <c r="F32" s="61">
        <v>24481</v>
      </c>
      <c r="G32" s="61">
        <v>13932</v>
      </c>
      <c r="H32" s="61">
        <v>10435</v>
      </c>
      <c r="I32" s="61">
        <v>33426</v>
      </c>
      <c r="J32" s="61">
        <v>42356</v>
      </c>
      <c r="K32" s="61">
        <v>1981</v>
      </c>
      <c r="L32" s="61">
        <v>16934</v>
      </c>
      <c r="M32" s="61">
        <v>293</v>
      </c>
      <c r="N32" s="61">
        <v>7260</v>
      </c>
      <c r="P32" s="50">
        <v>33.811853532190078</v>
      </c>
      <c r="Q32" s="50">
        <v>17.890335359144078</v>
      </c>
      <c r="R32" s="50">
        <v>31.083780535288042</v>
      </c>
      <c r="S32" s="50">
        <v>47.047620659883869</v>
      </c>
      <c r="T32" s="50">
        <v>20.721673917827697</v>
      </c>
      <c r="U32" s="50">
        <v>11.792588579844594</v>
      </c>
      <c r="V32" s="50">
        <v>8.8325912884494926</v>
      </c>
      <c r="W32" s="50">
        <v>28.293071050092262</v>
      </c>
      <c r="X32" s="50">
        <v>35.851771596891872</v>
      </c>
      <c r="Y32" s="50">
        <v>1.6767957204042592</v>
      </c>
      <c r="Z32" s="50">
        <v>14.333598550896379</v>
      </c>
      <c r="AA32" s="50">
        <v>0.24800663608200302</v>
      </c>
      <c r="AB32" s="50">
        <v>6.1451473650352968</v>
      </c>
    </row>
    <row r="33" spans="1:28" x14ac:dyDescent="0.3">
      <c r="A33" s="8" t="s">
        <v>25</v>
      </c>
      <c r="B33" s="61">
        <v>13556</v>
      </c>
      <c r="C33" s="61">
        <v>13166</v>
      </c>
      <c r="D33" s="61">
        <v>15762</v>
      </c>
      <c r="E33" s="61">
        <v>32478</v>
      </c>
      <c r="F33" s="61">
        <v>22063</v>
      </c>
      <c r="G33" s="61">
        <v>11541</v>
      </c>
      <c r="H33" s="61">
        <v>6480</v>
      </c>
      <c r="I33" s="61">
        <v>18091</v>
      </c>
      <c r="J33" s="61">
        <v>18119</v>
      </c>
      <c r="K33" s="61">
        <v>731</v>
      </c>
      <c r="L33" s="61">
        <v>9548</v>
      </c>
      <c r="M33" s="61">
        <v>316</v>
      </c>
      <c r="N33" s="61">
        <v>3461</v>
      </c>
      <c r="P33" s="50">
        <v>21.99899384949936</v>
      </c>
      <c r="Q33" s="50">
        <v>21.366092728128397</v>
      </c>
      <c r="R33" s="50">
        <v>25.57894224371562</v>
      </c>
      <c r="S33" s="50">
        <v>52.706057999707888</v>
      </c>
      <c r="T33" s="50">
        <v>35.804352412326971</v>
      </c>
      <c r="U33" s="50">
        <v>18.729004722416061</v>
      </c>
      <c r="V33" s="50">
        <v>10.51589555508674</v>
      </c>
      <c r="W33" s="50">
        <v>29.358497914671943</v>
      </c>
      <c r="X33" s="50">
        <v>29.403936969539608</v>
      </c>
      <c r="Y33" s="50">
        <v>1.1862838967235194</v>
      </c>
      <c r="Z33" s="50">
        <v>15.494717709871637</v>
      </c>
      <c r="AA33" s="50">
        <v>0.51281219064929162</v>
      </c>
      <c r="AB33" s="50">
        <v>5.6165917463202479</v>
      </c>
    </row>
    <row r="34" spans="1:28" x14ac:dyDescent="0.3">
      <c r="A34" s="9" t="s">
        <v>26</v>
      </c>
      <c r="B34" s="61">
        <v>1013</v>
      </c>
      <c r="C34" s="61">
        <v>2509</v>
      </c>
      <c r="D34" s="61">
        <v>2210</v>
      </c>
      <c r="E34" s="61">
        <v>4807</v>
      </c>
      <c r="F34" s="61">
        <v>4354</v>
      </c>
      <c r="G34" s="61">
        <v>2134</v>
      </c>
      <c r="H34" s="61">
        <v>721</v>
      </c>
      <c r="I34" s="61">
        <v>2205</v>
      </c>
      <c r="J34" s="61">
        <v>1675</v>
      </c>
      <c r="K34" s="61">
        <v>127</v>
      </c>
      <c r="L34" s="61">
        <v>2021</v>
      </c>
      <c r="M34" s="61">
        <v>168</v>
      </c>
      <c r="N34" s="61">
        <v>479</v>
      </c>
      <c r="P34" s="50">
        <v>10.785775127768312</v>
      </c>
      <c r="Q34" s="50">
        <v>26.714224872231686</v>
      </c>
      <c r="R34" s="50">
        <v>23.530664395229984</v>
      </c>
      <c r="S34" s="50">
        <v>51.181856899488935</v>
      </c>
      <c r="T34" s="50">
        <v>46.358603066439521</v>
      </c>
      <c r="U34" s="50">
        <v>22.721465076660987</v>
      </c>
      <c r="V34" s="50">
        <v>7.6767461669505961</v>
      </c>
      <c r="W34" s="50">
        <v>23.477427597955707</v>
      </c>
      <c r="X34" s="50">
        <v>17.834327086882453</v>
      </c>
      <c r="Y34" s="50">
        <v>1.35221465076661</v>
      </c>
      <c r="Z34" s="50">
        <v>21.518313458262352</v>
      </c>
      <c r="AA34" s="50">
        <v>1.788756388415673</v>
      </c>
      <c r="AB34" s="50">
        <v>5.1000851788756387</v>
      </c>
    </row>
    <row r="35" spans="1:28" x14ac:dyDescent="0.3">
      <c r="A35" s="9" t="s">
        <v>27</v>
      </c>
      <c r="B35" s="61">
        <v>108</v>
      </c>
      <c r="C35" s="61">
        <v>291</v>
      </c>
      <c r="D35" s="61">
        <v>296</v>
      </c>
      <c r="E35" s="61">
        <v>729</v>
      </c>
      <c r="F35" s="61">
        <v>672</v>
      </c>
      <c r="G35" s="61">
        <v>281</v>
      </c>
      <c r="H35" s="61">
        <v>103</v>
      </c>
      <c r="I35" s="61">
        <v>267</v>
      </c>
      <c r="J35" s="61">
        <v>142</v>
      </c>
      <c r="K35" s="61">
        <v>18</v>
      </c>
      <c r="L35" s="61">
        <v>354</v>
      </c>
      <c r="M35" s="61">
        <v>37</v>
      </c>
      <c r="N35" s="61">
        <v>111</v>
      </c>
      <c r="P35" s="50">
        <v>7.3921971252566738</v>
      </c>
      <c r="Q35" s="50">
        <v>19.917864476386036</v>
      </c>
      <c r="R35" s="50">
        <v>20.260095824777551</v>
      </c>
      <c r="S35" s="50">
        <v>49.897330595482551</v>
      </c>
      <c r="T35" s="50">
        <v>45.995893223819301</v>
      </c>
      <c r="U35" s="50">
        <v>19.233401779603014</v>
      </c>
      <c r="V35" s="50">
        <v>7.0499657768651609</v>
      </c>
      <c r="W35" s="50">
        <v>18.275154004106774</v>
      </c>
      <c r="X35" s="50">
        <v>9.7193702943189599</v>
      </c>
      <c r="Y35" s="50">
        <v>1.2320328542094456</v>
      </c>
      <c r="Z35" s="50">
        <v>24.229979466119097</v>
      </c>
      <c r="AA35" s="50">
        <v>2.5325119780971939</v>
      </c>
      <c r="AB35" s="50">
        <v>7.5975359342915816</v>
      </c>
    </row>
    <row r="36" spans="1:28" s="45" customFormat="1" x14ac:dyDescent="0.3">
      <c r="A36" s="7" t="s">
        <v>7</v>
      </c>
      <c r="B36" s="1">
        <v>28424</v>
      </c>
      <c r="C36" s="1">
        <v>4907</v>
      </c>
      <c r="D36" s="1">
        <v>28056</v>
      </c>
      <c r="E36" s="1">
        <v>28445</v>
      </c>
      <c r="F36" s="1">
        <v>3175</v>
      </c>
      <c r="G36" s="1">
        <v>3399</v>
      </c>
      <c r="H36" s="1">
        <v>7570</v>
      </c>
      <c r="I36" s="1">
        <v>26175</v>
      </c>
      <c r="J36" s="1">
        <v>36149</v>
      </c>
      <c r="K36" s="1">
        <v>1917</v>
      </c>
      <c r="L36" s="1">
        <v>27636</v>
      </c>
      <c r="M36" s="1">
        <v>635</v>
      </c>
      <c r="N36" s="1">
        <v>9975</v>
      </c>
      <c r="O36" s="109"/>
      <c r="P36" s="119">
        <v>26.263559588268993</v>
      </c>
      <c r="Q36" s="119">
        <v>4.5340306395875292</v>
      </c>
      <c r="R36" s="119">
        <v>25.923530390109583</v>
      </c>
      <c r="S36" s="119">
        <v>26.28296342838135</v>
      </c>
      <c r="T36" s="119">
        <v>2.9336758265111893</v>
      </c>
      <c r="U36" s="119">
        <v>3.1406501210430022</v>
      </c>
      <c r="V36" s="119">
        <v>6.9946223643117182</v>
      </c>
      <c r="W36" s="119">
        <v>24.185500711474138</v>
      </c>
      <c r="X36" s="119">
        <v>33.401400772457635</v>
      </c>
      <c r="Y36" s="119">
        <v>1.7712934045423467</v>
      </c>
      <c r="Z36" s="119">
        <v>25.535453587862435</v>
      </c>
      <c r="AA36" s="119">
        <v>0.5867351653022379</v>
      </c>
      <c r="AB36" s="119">
        <v>9.2168240533698</v>
      </c>
    </row>
    <row r="37" spans="1:28" x14ac:dyDescent="0.3">
      <c r="A37" s="9" t="s">
        <v>23</v>
      </c>
      <c r="B37" s="61">
        <v>24439</v>
      </c>
      <c r="C37" s="61">
        <v>4186</v>
      </c>
      <c r="D37" s="61">
        <v>23268</v>
      </c>
      <c r="E37" s="61">
        <v>23087</v>
      </c>
      <c r="F37" s="61">
        <v>2214</v>
      </c>
      <c r="G37" s="61">
        <v>2388</v>
      </c>
      <c r="H37" s="61">
        <v>5833</v>
      </c>
      <c r="I37" s="61">
        <v>20217</v>
      </c>
      <c r="J37" s="61">
        <v>29585</v>
      </c>
      <c r="K37" s="61">
        <v>1723</v>
      </c>
      <c r="L37" s="61">
        <v>23039</v>
      </c>
      <c r="M37" s="61">
        <v>553</v>
      </c>
      <c r="N37" s="61">
        <v>8159</v>
      </c>
      <c r="P37" s="50">
        <v>27.541556319377925</v>
      </c>
      <c r="Q37" s="50">
        <v>4.7174170282301233</v>
      </c>
      <c r="R37" s="50">
        <v>26.221896658590182</v>
      </c>
      <c r="S37" s="50">
        <v>26.017918521440244</v>
      </c>
      <c r="T37" s="50">
        <v>2.4950695892263481</v>
      </c>
      <c r="U37" s="50">
        <v>2.6911590691384459</v>
      </c>
      <c r="V37" s="50">
        <v>6.573505381191187</v>
      </c>
      <c r="W37" s="50">
        <v>22.783569053924609</v>
      </c>
      <c r="X37" s="50">
        <v>33.340846340226513</v>
      </c>
      <c r="Y37" s="50">
        <v>1.9417366315433595</v>
      </c>
      <c r="Z37" s="50">
        <v>25.963824871809322</v>
      </c>
      <c r="AA37" s="50">
        <v>0.62320392178959827</v>
      </c>
      <c r="AB37" s="50">
        <v>9.1947934862230234</v>
      </c>
    </row>
    <row r="38" spans="1:28" x14ac:dyDescent="0.3">
      <c r="A38" s="8" t="s">
        <v>25</v>
      </c>
      <c r="B38" s="61">
        <v>3735</v>
      </c>
      <c r="C38" s="61">
        <v>659</v>
      </c>
      <c r="D38" s="61">
        <v>4553</v>
      </c>
      <c r="E38" s="61">
        <v>5066</v>
      </c>
      <c r="F38" s="61">
        <v>845</v>
      </c>
      <c r="G38" s="61">
        <v>954</v>
      </c>
      <c r="H38" s="61">
        <v>1647</v>
      </c>
      <c r="I38" s="61">
        <v>5631</v>
      </c>
      <c r="J38" s="61">
        <v>6286</v>
      </c>
      <c r="K38" s="61">
        <v>178</v>
      </c>
      <c r="L38" s="61">
        <v>4262</v>
      </c>
      <c r="M38" s="61">
        <v>76</v>
      </c>
      <c r="N38" s="61">
        <v>1631</v>
      </c>
      <c r="P38" s="50">
        <v>20.456786066381859</v>
      </c>
      <c r="Q38" s="50">
        <v>3.6093767115784861</v>
      </c>
      <c r="R38" s="50">
        <v>24.937013911709936</v>
      </c>
      <c r="S38" s="50">
        <v>27.746741154562383</v>
      </c>
      <c r="T38" s="50">
        <v>4.628108226530836</v>
      </c>
      <c r="U38" s="50">
        <v>5.2251068024975353</v>
      </c>
      <c r="V38" s="50">
        <v>9.0207032533683869</v>
      </c>
      <c r="W38" s="50">
        <v>30.841275057509037</v>
      </c>
      <c r="X38" s="50">
        <v>34.428743564464895</v>
      </c>
      <c r="Y38" s="50">
        <v>0.97491510570708728</v>
      </c>
      <c r="Z38" s="50">
        <v>23.343192025413519</v>
      </c>
      <c r="AA38" s="50">
        <v>0.41625588782999234</v>
      </c>
      <c r="AB38" s="50">
        <v>8.9330704348778607</v>
      </c>
    </row>
    <row r="39" spans="1:28" x14ac:dyDescent="0.3">
      <c r="A39" s="9" t="s">
        <v>26</v>
      </c>
      <c r="B39" s="61">
        <v>230</v>
      </c>
      <c r="C39" s="61">
        <v>53</v>
      </c>
      <c r="D39" s="61">
        <v>219</v>
      </c>
      <c r="E39" s="61">
        <v>269</v>
      </c>
      <c r="F39" s="61">
        <v>110</v>
      </c>
      <c r="G39" s="61">
        <v>55</v>
      </c>
      <c r="H39" s="61">
        <v>80</v>
      </c>
      <c r="I39" s="61">
        <v>306</v>
      </c>
      <c r="J39" s="61">
        <v>241</v>
      </c>
      <c r="K39" s="113" t="s">
        <v>256</v>
      </c>
      <c r="L39" s="61">
        <v>314</v>
      </c>
      <c r="M39" s="113" t="s">
        <v>256</v>
      </c>
      <c r="N39" s="61">
        <v>174</v>
      </c>
      <c r="P39" s="50">
        <v>20.017406440382942</v>
      </c>
      <c r="Q39" s="50">
        <v>4.6127067014795475</v>
      </c>
      <c r="R39" s="50">
        <v>19.06005221932115</v>
      </c>
      <c r="S39" s="50">
        <v>23.411662315056571</v>
      </c>
      <c r="T39" s="50">
        <v>9.5735422106179282</v>
      </c>
      <c r="U39" s="50">
        <v>4.7867711053089641</v>
      </c>
      <c r="V39" s="50">
        <v>6.9625761531766752</v>
      </c>
      <c r="W39" s="50">
        <v>26.631853785900784</v>
      </c>
      <c r="X39" s="50">
        <v>20.974760661444737</v>
      </c>
      <c r="Y39" s="113" t="s">
        <v>256</v>
      </c>
      <c r="Z39" s="50">
        <v>27.328111401218454</v>
      </c>
      <c r="AA39" s="113" t="s">
        <v>256</v>
      </c>
      <c r="AB39" s="50">
        <v>15.143603133159269</v>
      </c>
    </row>
    <row r="40" spans="1:28" x14ac:dyDescent="0.3">
      <c r="A40" s="9" t="s">
        <v>27</v>
      </c>
      <c r="B40" s="61">
        <v>20</v>
      </c>
      <c r="C40" s="61">
        <v>8</v>
      </c>
      <c r="D40" s="61">
        <v>15</v>
      </c>
      <c r="E40" s="61">
        <v>23</v>
      </c>
      <c r="F40" s="61">
        <v>6</v>
      </c>
      <c r="G40" s="61">
        <v>3</v>
      </c>
      <c r="H40" s="61">
        <v>10</v>
      </c>
      <c r="I40" s="61">
        <v>20</v>
      </c>
      <c r="J40" s="61">
        <v>37</v>
      </c>
      <c r="K40" s="113" t="s">
        <v>256</v>
      </c>
      <c r="L40" s="61">
        <v>21</v>
      </c>
      <c r="M40" s="113" t="s">
        <v>256</v>
      </c>
      <c r="N40" s="61">
        <v>10</v>
      </c>
      <c r="P40" s="50">
        <v>23.809523809523807</v>
      </c>
      <c r="Q40" s="50">
        <v>9.5238095238095237</v>
      </c>
      <c r="R40" s="50">
        <v>17.857142857142858</v>
      </c>
      <c r="S40" s="50">
        <v>27.380952380952383</v>
      </c>
      <c r="T40" s="50">
        <v>7.1428571428571423</v>
      </c>
      <c r="U40" s="50">
        <v>3.5714285714285712</v>
      </c>
      <c r="V40" s="50">
        <v>11.904761904761903</v>
      </c>
      <c r="W40" s="50">
        <v>23.809523809523807</v>
      </c>
      <c r="X40" s="50">
        <v>44.047619047619044</v>
      </c>
      <c r="Y40" s="113" t="s">
        <v>256</v>
      </c>
      <c r="Z40" s="50">
        <v>25</v>
      </c>
      <c r="AA40" s="113" t="s">
        <v>256</v>
      </c>
      <c r="AB40" s="50">
        <v>11.904761904761903</v>
      </c>
    </row>
    <row r="41" spans="1:28" s="45" customFormat="1" x14ac:dyDescent="0.3">
      <c r="A41" s="12" t="s">
        <v>28</v>
      </c>
      <c r="B41" s="1">
        <v>70087</v>
      </c>
      <c r="C41" s="1">
        <v>35596</v>
      </c>
      <c r="D41" s="1">
        <v>104056</v>
      </c>
      <c r="E41" s="1">
        <v>93724</v>
      </c>
      <c r="F41" s="1">
        <v>26429</v>
      </c>
      <c r="G41" s="1">
        <v>21834</v>
      </c>
      <c r="H41" s="1">
        <v>13485</v>
      </c>
      <c r="I41" s="1">
        <v>44093</v>
      </c>
      <c r="J41" s="1">
        <v>80453</v>
      </c>
      <c r="K41" s="1">
        <v>5585</v>
      </c>
      <c r="L41" s="1">
        <v>43284</v>
      </c>
      <c r="M41" s="1">
        <v>2002</v>
      </c>
      <c r="N41" s="1">
        <v>16460</v>
      </c>
      <c r="O41" s="109"/>
      <c r="P41" s="119">
        <v>28.35257566808793</v>
      </c>
      <c r="Q41" s="119">
        <v>14.39979287858316</v>
      </c>
      <c r="R41" s="119">
        <v>42.094191700580105</v>
      </c>
      <c r="S41" s="119">
        <v>37.914546234192834</v>
      </c>
      <c r="T41" s="119">
        <v>10.691429542310212</v>
      </c>
      <c r="U41" s="119">
        <v>8.8325957329751859</v>
      </c>
      <c r="V41" s="119">
        <v>5.4551412228254277</v>
      </c>
      <c r="W41" s="119">
        <v>17.837118423288214</v>
      </c>
      <c r="X41" s="119">
        <v>32.54597529106222</v>
      </c>
      <c r="Y41" s="119">
        <v>2.2593224864278838</v>
      </c>
      <c r="Z41" s="119">
        <v>17.509850403320414</v>
      </c>
      <c r="AA41" s="119">
        <v>0.80987710256555467</v>
      </c>
      <c r="AB41" s="119">
        <v>6.6586299241903246</v>
      </c>
    </row>
    <row r="42" spans="1:28" x14ac:dyDescent="0.3">
      <c r="A42" s="9" t="s">
        <v>23</v>
      </c>
      <c r="B42" s="61">
        <v>62163</v>
      </c>
      <c r="C42" s="61">
        <v>29180</v>
      </c>
      <c r="D42" s="61">
        <v>87185</v>
      </c>
      <c r="E42" s="61">
        <v>75778</v>
      </c>
      <c r="F42" s="61">
        <v>20522</v>
      </c>
      <c r="G42" s="61">
        <v>17338</v>
      </c>
      <c r="H42" s="61">
        <v>11003</v>
      </c>
      <c r="I42" s="61">
        <v>36784</v>
      </c>
      <c r="J42" s="61">
        <v>68750</v>
      </c>
      <c r="K42" s="61">
        <v>4659</v>
      </c>
      <c r="L42" s="61">
        <v>35574</v>
      </c>
      <c r="M42" s="61">
        <v>1317</v>
      </c>
      <c r="N42" s="61">
        <v>14356</v>
      </c>
      <c r="P42" s="50">
        <v>29.945805332755253</v>
      </c>
      <c r="Q42" s="50">
        <v>14.056892357347591</v>
      </c>
      <c r="R42" s="50">
        <v>41.999662788737147</v>
      </c>
      <c r="S42" s="50">
        <v>36.504564395307945</v>
      </c>
      <c r="T42" s="50">
        <v>9.8860707661921623</v>
      </c>
      <c r="U42" s="50">
        <v>8.3522412505720549</v>
      </c>
      <c r="V42" s="50">
        <v>5.300479321723631</v>
      </c>
      <c r="W42" s="50">
        <v>17.719970132716721</v>
      </c>
      <c r="X42" s="50">
        <v>33.118963316231905</v>
      </c>
      <c r="Y42" s="50">
        <v>2.2443818194956284</v>
      </c>
      <c r="Z42" s="50">
        <v>17.137076378351036</v>
      </c>
      <c r="AA42" s="50">
        <v>0.63443890454512608</v>
      </c>
      <c r="AB42" s="50">
        <v>6.9157212708047311</v>
      </c>
    </row>
    <row r="43" spans="1:28" x14ac:dyDescent="0.3">
      <c r="A43" s="8" t="s">
        <v>25</v>
      </c>
      <c r="B43" s="61">
        <v>7534</v>
      </c>
      <c r="C43" s="61">
        <v>5949</v>
      </c>
      <c r="D43" s="61">
        <v>15548</v>
      </c>
      <c r="E43" s="61">
        <v>16349</v>
      </c>
      <c r="F43" s="61">
        <v>5334</v>
      </c>
      <c r="G43" s="61">
        <v>4075</v>
      </c>
      <c r="H43" s="61">
        <v>2325</v>
      </c>
      <c r="I43" s="61">
        <v>6943</v>
      </c>
      <c r="J43" s="61">
        <v>11130</v>
      </c>
      <c r="K43" s="61">
        <v>814</v>
      </c>
      <c r="L43" s="61">
        <v>6741</v>
      </c>
      <c r="M43" s="61">
        <v>610</v>
      </c>
      <c r="N43" s="61">
        <v>1923</v>
      </c>
      <c r="P43" s="50">
        <v>20.861138031288938</v>
      </c>
      <c r="Q43" s="50">
        <v>16.472379897549494</v>
      </c>
      <c r="R43" s="50">
        <v>43.051363699293923</v>
      </c>
      <c r="S43" s="50">
        <v>45.269278693063825</v>
      </c>
      <c r="T43" s="50">
        <v>14.769486363007061</v>
      </c>
      <c r="U43" s="50">
        <v>11.283400249203931</v>
      </c>
      <c r="V43" s="50">
        <v>6.4377682403433472</v>
      </c>
      <c r="W43" s="50">
        <v>19.224698878582306</v>
      </c>
      <c r="X43" s="50">
        <v>30.818219576353318</v>
      </c>
      <c r="Y43" s="50">
        <v>2.2539111172642947</v>
      </c>
      <c r="Z43" s="50">
        <v>18.665374498130973</v>
      </c>
      <c r="AA43" s="50">
        <v>1.689048871659975</v>
      </c>
      <c r="AB43" s="50">
        <v>5.3246573445936596</v>
      </c>
    </row>
    <row r="44" spans="1:28" x14ac:dyDescent="0.3">
      <c r="A44" s="9" t="s">
        <v>26</v>
      </c>
      <c r="B44" s="61">
        <v>326</v>
      </c>
      <c r="C44" s="61">
        <v>395</v>
      </c>
      <c r="D44" s="61">
        <v>1104</v>
      </c>
      <c r="E44" s="61">
        <v>1351</v>
      </c>
      <c r="F44" s="61">
        <v>493</v>
      </c>
      <c r="G44" s="61">
        <v>376</v>
      </c>
      <c r="H44" s="61">
        <v>138</v>
      </c>
      <c r="I44" s="61">
        <v>305</v>
      </c>
      <c r="J44" s="61">
        <v>494</v>
      </c>
      <c r="K44" s="61">
        <v>88</v>
      </c>
      <c r="L44" s="61">
        <v>801</v>
      </c>
      <c r="M44" s="61">
        <v>60</v>
      </c>
      <c r="N44" s="61">
        <v>157</v>
      </c>
      <c r="P44" s="50">
        <v>11.00607697501688</v>
      </c>
      <c r="Q44" s="50">
        <v>13.335584064821065</v>
      </c>
      <c r="R44" s="50">
        <v>37.272113436866981</v>
      </c>
      <c r="S44" s="50">
        <v>45.611073598919646</v>
      </c>
      <c r="T44" s="50">
        <v>16.64415935178933</v>
      </c>
      <c r="U44" s="50">
        <v>12.694125590817015</v>
      </c>
      <c r="V44" s="50">
        <v>4.6590141796083726</v>
      </c>
      <c r="W44" s="50">
        <v>10.297096556380824</v>
      </c>
      <c r="X44" s="50">
        <v>16.677920324105333</v>
      </c>
      <c r="Y44" s="50">
        <v>2.9709655638082375</v>
      </c>
      <c r="Z44" s="50">
        <v>27.042538825118161</v>
      </c>
      <c r="AA44" s="50">
        <v>2.0256583389601621</v>
      </c>
      <c r="AB44" s="50">
        <v>5.3004726536124238</v>
      </c>
    </row>
    <row r="45" spans="1:28" x14ac:dyDescent="0.3">
      <c r="A45" s="9" t="s">
        <v>27</v>
      </c>
      <c r="B45" s="61">
        <v>63</v>
      </c>
      <c r="C45" s="61">
        <v>73</v>
      </c>
      <c r="D45" s="61">
        <v>220</v>
      </c>
      <c r="E45" s="61">
        <v>246</v>
      </c>
      <c r="F45" s="61">
        <v>80</v>
      </c>
      <c r="G45" s="61">
        <v>46</v>
      </c>
      <c r="H45" s="61">
        <v>18</v>
      </c>
      <c r="I45" s="61">
        <v>61</v>
      </c>
      <c r="J45" s="61">
        <v>79</v>
      </c>
      <c r="K45" s="61">
        <v>24</v>
      </c>
      <c r="L45" s="61">
        <v>168</v>
      </c>
      <c r="M45" s="61">
        <v>15</v>
      </c>
      <c r="N45" s="61">
        <v>24</v>
      </c>
      <c r="P45" s="50">
        <v>11.775700934579438</v>
      </c>
      <c r="Q45" s="50">
        <v>13.644859813084112</v>
      </c>
      <c r="R45" s="50">
        <v>41.121495327102799</v>
      </c>
      <c r="S45" s="50">
        <v>45.981308411214954</v>
      </c>
      <c r="T45" s="50">
        <v>14.953271028037381</v>
      </c>
      <c r="U45" s="50">
        <v>8.5981308411214954</v>
      </c>
      <c r="V45" s="50">
        <v>3.3644859813084111</v>
      </c>
      <c r="W45" s="50">
        <v>11.401869158878505</v>
      </c>
      <c r="X45" s="50">
        <v>14.766355140186915</v>
      </c>
      <c r="Y45" s="50">
        <v>4.4859813084112146</v>
      </c>
      <c r="Z45" s="50">
        <v>31.401869158878505</v>
      </c>
      <c r="AA45" s="50">
        <v>2.8037383177570092</v>
      </c>
      <c r="AB45" s="50">
        <v>4.4859813084112146</v>
      </c>
    </row>
    <row r="46" spans="1:28" s="45" customFormat="1" x14ac:dyDescent="0.3">
      <c r="A46" s="13" t="s">
        <v>29</v>
      </c>
      <c r="B46" s="1">
        <v>170925</v>
      </c>
      <c r="C46" s="1">
        <v>54129</v>
      </c>
      <c r="D46" s="1">
        <v>204177</v>
      </c>
      <c r="E46" s="1">
        <v>167973</v>
      </c>
      <c r="F46" s="1">
        <v>77166</v>
      </c>
      <c r="G46" s="1">
        <v>11935</v>
      </c>
      <c r="H46" s="1">
        <v>11774</v>
      </c>
      <c r="I46" s="1">
        <v>61389</v>
      </c>
      <c r="J46" s="1">
        <v>163148</v>
      </c>
      <c r="K46" s="1">
        <v>8382</v>
      </c>
      <c r="L46" s="1">
        <v>73890</v>
      </c>
      <c r="M46" s="1">
        <v>3491</v>
      </c>
      <c r="N46" s="1">
        <v>35757</v>
      </c>
      <c r="O46" s="109"/>
      <c r="P46" s="119">
        <v>37.46252104081919</v>
      </c>
      <c r="Q46" s="119">
        <v>11.863734394725768</v>
      </c>
      <c r="R46" s="119">
        <v>44.75053478748773</v>
      </c>
      <c r="S46" s="119">
        <v>36.815515850750458</v>
      </c>
      <c r="T46" s="119">
        <v>16.912873474540611</v>
      </c>
      <c r="U46" s="119">
        <v>2.6158560106606816</v>
      </c>
      <c r="V46" s="119">
        <v>2.5805688034787488</v>
      </c>
      <c r="W46" s="119">
        <v>13.454946345911068</v>
      </c>
      <c r="X46" s="119">
        <v>35.757995511291909</v>
      </c>
      <c r="Y46" s="119">
        <v>1.8371265254593914</v>
      </c>
      <c r="Z46" s="119">
        <v>16.194855519708234</v>
      </c>
      <c r="AA46" s="119">
        <v>0.76514062280824802</v>
      </c>
      <c r="AB46" s="119">
        <v>7.8370476223874315</v>
      </c>
    </row>
    <row r="47" spans="1:28" x14ac:dyDescent="0.3">
      <c r="A47" s="9" t="s">
        <v>23</v>
      </c>
      <c r="B47" s="61">
        <v>143332</v>
      </c>
      <c r="C47" s="61">
        <v>41622</v>
      </c>
      <c r="D47" s="61">
        <v>168554</v>
      </c>
      <c r="E47" s="61">
        <v>132282</v>
      </c>
      <c r="F47" s="61">
        <v>57814</v>
      </c>
      <c r="G47" s="61">
        <v>8228</v>
      </c>
      <c r="H47" s="61">
        <v>9961</v>
      </c>
      <c r="I47" s="61">
        <v>51449</v>
      </c>
      <c r="J47" s="61">
        <v>134331</v>
      </c>
      <c r="K47" s="61">
        <v>6152</v>
      </c>
      <c r="L47" s="61">
        <v>58268</v>
      </c>
      <c r="M47" s="61">
        <v>2384</v>
      </c>
      <c r="N47" s="61">
        <v>30387</v>
      </c>
      <c r="P47" s="50">
        <v>38.308290169288583</v>
      </c>
      <c r="Q47" s="50">
        <v>11.124296412707068</v>
      </c>
      <c r="R47" s="50">
        <v>45.049364700096753</v>
      </c>
      <c r="S47" s="50">
        <v>35.354960791545729</v>
      </c>
      <c r="T47" s="50">
        <v>15.451926212201391</v>
      </c>
      <c r="U47" s="50">
        <v>2.19909449050391</v>
      </c>
      <c r="V47" s="50">
        <v>2.66227275399969</v>
      </c>
      <c r="W47" s="50">
        <v>13.75075503669612</v>
      </c>
      <c r="X47" s="50">
        <v>35.902596257156141</v>
      </c>
      <c r="Y47" s="50">
        <v>1.6442427449659767</v>
      </c>
      <c r="Z47" s="50">
        <v>15.573266622834447</v>
      </c>
      <c r="AA47" s="50">
        <v>0.63717079063701043</v>
      </c>
      <c r="AB47" s="50">
        <v>8.1215221539793774</v>
      </c>
    </row>
    <row r="48" spans="1:28" x14ac:dyDescent="0.3">
      <c r="A48" s="8" t="s">
        <v>25</v>
      </c>
      <c r="B48" s="61">
        <v>25661</v>
      </c>
      <c r="C48" s="61">
        <v>11139</v>
      </c>
      <c r="D48" s="61">
        <v>32109</v>
      </c>
      <c r="E48" s="61">
        <v>31574</v>
      </c>
      <c r="F48" s="61">
        <v>17203</v>
      </c>
      <c r="G48" s="61">
        <v>3190</v>
      </c>
      <c r="H48" s="61">
        <v>1625</v>
      </c>
      <c r="I48" s="61">
        <v>9084</v>
      </c>
      <c r="J48" s="61">
        <v>26611</v>
      </c>
      <c r="K48" s="61">
        <v>1900</v>
      </c>
      <c r="L48" s="61">
        <v>13013</v>
      </c>
      <c r="M48" s="61">
        <v>892</v>
      </c>
      <c r="N48" s="61">
        <v>4433</v>
      </c>
      <c r="P48" s="50">
        <v>35.536137153619258</v>
      </c>
      <c r="Q48" s="50">
        <v>15.425627674454031</v>
      </c>
      <c r="R48" s="50">
        <v>44.465524643059922</v>
      </c>
      <c r="S48" s="50">
        <v>43.724640290260488</v>
      </c>
      <c r="T48" s="50">
        <v>23.82324022655828</v>
      </c>
      <c r="U48" s="50">
        <v>4.4176095054770048</v>
      </c>
      <c r="V48" s="50">
        <v>2.25034966971791</v>
      </c>
      <c r="W48" s="50">
        <v>12.579800861364612</v>
      </c>
      <c r="X48" s="50">
        <v>36.851726191300493</v>
      </c>
      <c r="Y48" s="50">
        <v>2.6311780753624796</v>
      </c>
      <c r="Z48" s="50">
        <v>18.020800155101025</v>
      </c>
      <c r="AA48" s="50">
        <v>1.235268864854385</v>
      </c>
      <c r="AB48" s="50">
        <v>6.138953898990458</v>
      </c>
    </row>
    <row r="49" spans="1:28" x14ac:dyDescent="0.3">
      <c r="A49" s="9" t="s">
        <v>26</v>
      </c>
      <c r="B49" s="61">
        <v>1731</v>
      </c>
      <c r="C49" s="61">
        <v>1213</v>
      </c>
      <c r="D49" s="61">
        <v>2926</v>
      </c>
      <c r="E49" s="61">
        <v>3457</v>
      </c>
      <c r="F49" s="61">
        <v>1865</v>
      </c>
      <c r="G49" s="61">
        <v>429</v>
      </c>
      <c r="H49" s="61">
        <v>183</v>
      </c>
      <c r="I49" s="61">
        <v>737</v>
      </c>
      <c r="J49" s="61">
        <v>1943</v>
      </c>
      <c r="K49" s="61">
        <v>288</v>
      </c>
      <c r="L49" s="61">
        <v>2150</v>
      </c>
      <c r="M49" s="61">
        <v>167</v>
      </c>
      <c r="N49" s="61">
        <v>765</v>
      </c>
      <c r="P49" s="50">
        <v>20.865477338476374</v>
      </c>
      <c r="Q49" s="50">
        <v>14.621504339440694</v>
      </c>
      <c r="R49" s="50">
        <v>35.270009643201547</v>
      </c>
      <c r="S49" s="50">
        <v>41.670684667309551</v>
      </c>
      <c r="T49" s="50">
        <v>22.480713596914175</v>
      </c>
      <c r="U49" s="50">
        <v>5.1711668273866929</v>
      </c>
      <c r="V49" s="50">
        <v>2.2058823529411766</v>
      </c>
      <c r="W49" s="50">
        <v>8.8837994214079075</v>
      </c>
      <c r="X49" s="50">
        <v>23.420925747348122</v>
      </c>
      <c r="Y49" s="50">
        <v>3.4715525554484086</v>
      </c>
      <c r="Z49" s="50">
        <v>25.916104146576664</v>
      </c>
      <c r="AA49" s="50">
        <v>2.0130183220829316</v>
      </c>
      <c r="AB49" s="50">
        <v>9.221311475409836</v>
      </c>
    </row>
    <row r="50" spans="1:28" x14ac:dyDescent="0.3">
      <c r="A50" s="9" t="s">
        <v>27</v>
      </c>
      <c r="B50" s="61">
        <v>202</v>
      </c>
      <c r="C50" s="61">
        <v>156</v>
      </c>
      <c r="D50" s="61">
        <v>588</v>
      </c>
      <c r="E50" s="61">
        <v>660</v>
      </c>
      <c r="F50" s="61">
        <v>285</v>
      </c>
      <c r="G50" s="61">
        <v>88</v>
      </c>
      <c r="H50" s="61">
        <v>5</v>
      </c>
      <c r="I50" s="61">
        <v>119</v>
      </c>
      <c r="J50" s="61">
        <v>263</v>
      </c>
      <c r="K50" s="61">
        <v>43</v>
      </c>
      <c r="L50" s="61">
        <v>461</v>
      </c>
      <c r="M50" s="61">
        <v>48</v>
      </c>
      <c r="N50" s="61">
        <v>171</v>
      </c>
      <c r="P50" s="50">
        <v>12.656641604010025</v>
      </c>
      <c r="Q50" s="50">
        <v>9.7744360902255636</v>
      </c>
      <c r="R50" s="50">
        <v>36.84210526315789</v>
      </c>
      <c r="S50" s="50">
        <v>41.353383458646611</v>
      </c>
      <c r="T50" s="50">
        <v>17.857142857142858</v>
      </c>
      <c r="U50" s="50">
        <v>5.5137844611528823</v>
      </c>
      <c r="V50" s="50">
        <v>0.31328320802005011</v>
      </c>
      <c r="W50" s="50">
        <v>7.4561403508771926</v>
      </c>
      <c r="X50" s="50">
        <v>16.478696741854638</v>
      </c>
      <c r="Y50" s="50">
        <v>2.6942355889724308</v>
      </c>
      <c r="Z50" s="50">
        <v>28.884711779448622</v>
      </c>
      <c r="AA50" s="50">
        <v>3.007518796992481</v>
      </c>
      <c r="AB50" s="50">
        <v>10.714285714285714</v>
      </c>
    </row>
    <row r="51" spans="1:28" s="45" customFormat="1" x14ac:dyDescent="0.3">
      <c r="A51" s="10" t="s">
        <v>24</v>
      </c>
      <c r="B51" s="1">
        <v>324059</v>
      </c>
      <c r="C51" s="1">
        <v>131734</v>
      </c>
      <c r="D51" s="1">
        <v>391280</v>
      </c>
      <c r="E51" s="1">
        <v>383739</v>
      </c>
      <c r="F51" s="1">
        <v>158340</v>
      </c>
      <c r="G51" s="1">
        <v>65057</v>
      </c>
      <c r="H51" s="1">
        <v>50568</v>
      </c>
      <c r="I51" s="1">
        <v>185647</v>
      </c>
      <c r="J51" s="1">
        <v>342042</v>
      </c>
      <c r="K51" s="1">
        <v>18740</v>
      </c>
      <c r="L51" s="1">
        <v>173668</v>
      </c>
      <c r="M51" s="1">
        <v>6944</v>
      </c>
      <c r="N51" s="1">
        <v>73501</v>
      </c>
      <c r="O51" s="109"/>
      <c r="P51" s="119">
        <v>32.331698751365614</v>
      </c>
      <c r="Q51" s="119">
        <v>13.143236272754031</v>
      </c>
      <c r="R51" s="119">
        <v>39.038406856264871</v>
      </c>
      <c r="S51" s="119">
        <v>38.286033552995875</v>
      </c>
      <c r="T51" s="119">
        <v>15.797744177113524</v>
      </c>
      <c r="U51" s="119">
        <v>6.490803605724861</v>
      </c>
      <c r="V51" s="119">
        <v>5.045221217306282</v>
      </c>
      <c r="W51" s="119">
        <v>18.522191570346056</v>
      </c>
      <c r="X51" s="119">
        <v>34.125881102868917</v>
      </c>
      <c r="Y51" s="119">
        <v>1.8697090178041393</v>
      </c>
      <c r="Z51" s="119">
        <v>17.327034455923656</v>
      </c>
      <c r="AA51" s="119">
        <v>0.69281000104759571</v>
      </c>
      <c r="AB51" s="119">
        <v>7.3332701450171855</v>
      </c>
    </row>
    <row r="52" spans="1:28" x14ac:dyDescent="0.3">
      <c r="A52" s="9" t="s">
        <v>23</v>
      </c>
      <c r="B52" s="116">
        <v>269880</v>
      </c>
      <c r="C52" s="116">
        <v>96124</v>
      </c>
      <c r="D52" s="116">
        <v>315730</v>
      </c>
      <c r="E52" s="116">
        <v>286731</v>
      </c>
      <c r="F52" s="116">
        <v>105032</v>
      </c>
      <c r="G52" s="116">
        <v>41886</v>
      </c>
      <c r="H52" s="116">
        <v>37232</v>
      </c>
      <c r="I52" s="116">
        <v>141877</v>
      </c>
      <c r="J52" s="116">
        <v>275022</v>
      </c>
      <c r="K52" s="116">
        <v>14515</v>
      </c>
      <c r="L52" s="116">
        <v>133815</v>
      </c>
      <c r="M52" s="116">
        <v>4547</v>
      </c>
      <c r="N52" s="116">
        <v>60163</v>
      </c>
      <c r="P52" s="50">
        <v>34.22197875772239</v>
      </c>
      <c r="Q52" s="50">
        <v>12.188948740578432</v>
      </c>
      <c r="R52" s="50">
        <v>40.035961735496109</v>
      </c>
      <c r="S52" s="50">
        <v>36.358760157034602</v>
      </c>
      <c r="T52" s="50">
        <v>13.318522576260182</v>
      </c>
      <c r="U52" s="50">
        <v>5.3113302291609603</v>
      </c>
      <c r="V52" s="50">
        <v>4.7211824259208539</v>
      </c>
      <c r="W52" s="50">
        <v>17.990631688933522</v>
      </c>
      <c r="X52" s="50">
        <v>34.874007121336618</v>
      </c>
      <c r="Y52" s="50">
        <v>1.8405662578491941</v>
      </c>
      <c r="Z52" s="50">
        <v>16.968334398490519</v>
      </c>
      <c r="AA52" s="50">
        <v>0.57657972955151815</v>
      </c>
      <c r="AB52" s="50">
        <v>7.6289347413696902</v>
      </c>
    </row>
    <row r="53" spans="1:28" x14ac:dyDescent="0.3">
      <c r="A53" s="8" t="s">
        <v>25</v>
      </c>
      <c r="B53" s="116">
        <v>50486</v>
      </c>
      <c r="C53" s="116">
        <v>30913</v>
      </c>
      <c r="D53" s="116">
        <v>67972</v>
      </c>
      <c r="E53" s="116">
        <v>85467</v>
      </c>
      <c r="F53" s="116">
        <v>45444</v>
      </c>
      <c r="G53" s="116">
        <v>19760</v>
      </c>
      <c r="H53" s="116">
        <v>12077</v>
      </c>
      <c r="I53" s="116">
        <v>39749</v>
      </c>
      <c r="J53" s="116">
        <v>62146</v>
      </c>
      <c r="K53" s="116">
        <v>3622</v>
      </c>
      <c r="L53" s="116">
        <v>33564</v>
      </c>
      <c r="M53" s="116">
        <v>1895</v>
      </c>
      <c r="N53" s="116">
        <v>11448</v>
      </c>
      <c r="P53" s="50">
        <v>26.825004649185729</v>
      </c>
      <c r="Q53" s="50">
        <v>16.425174676549506</v>
      </c>
      <c r="R53" s="50">
        <v>36.115937408676707</v>
      </c>
      <c r="S53" s="50">
        <v>45.411652187773974</v>
      </c>
      <c r="T53" s="50">
        <v>24.146010998645096</v>
      </c>
      <c r="U53" s="50">
        <v>10.49918971334449</v>
      </c>
      <c r="V53" s="50">
        <v>6.4169389761164695</v>
      </c>
      <c r="W53" s="50">
        <v>21.120055258893228</v>
      </c>
      <c r="X53" s="50">
        <v>33.020376716877877</v>
      </c>
      <c r="Y53" s="50">
        <v>1.9244972237719506</v>
      </c>
      <c r="Z53" s="50">
        <v>17.833745118354987</v>
      </c>
      <c r="AA53" s="50">
        <v>1.0068807948779257</v>
      </c>
      <c r="AB53" s="50">
        <v>6.0827289391886508</v>
      </c>
    </row>
    <row r="54" spans="1:28" x14ac:dyDescent="0.3">
      <c r="A54" s="9" t="s">
        <v>26</v>
      </c>
      <c r="B54" s="116">
        <v>3300</v>
      </c>
      <c r="C54" s="116">
        <v>4170</v>
      </c>
      <c r="D54" s="116">
        <v>6459</v>
      </c>
      <c r="E54" s="116">
        <v>9884</v>
      </c>
      <c r="F54" s="116">
        <v>6822</v>
      </c>
      <c r="G54" s="116">
        <v>2994</v>
      </c>
      <c r="H54" s="116">
        <v>1122</v>
      </c>
      <c r="I54" s="116">
        <v>3554</v>
      </c>
      <c r="J54" s="116">
        <v>4352</v>
      </c>
      <c r="K54" s="116">
        <v>517</v>
      </c>
      <c r="L54" s="116">
        <v>5285</v>
      </c>
      <c r="M54" s="116">
        <v>400</v>
      </c>
      <c r="N54" s="116">
        <v>1574</v>
      </c>
      <c r="P54" s="50">
        <v>15.138309096747557</v>
      </c>
      <c r="Q54" s="50">
        <v>19.129317858617366</v>
      </c>
      <c r="R54" s="50">
        <v>29.629799532088629</v>
      </c>
      <c r="S54" s="50">
        <v>45.341529427955415</v>
      </c>
      <c r="T54" s="50">
        <v>31.295013532730859</v>
      </c>
      <c r="U54" s="50">
        <v>13.734574980503691</v>
      </c>
      <c r="V54" s="50">
        <v>5.1470250928941699</v>
      </c>
      <c r="W54" s="50">
        <v>16.303500160557824</v>
      </c>
      <c r="X54" s="50">
        <v>19.964218542134958</v>
      </c>
      <c r="Y54" s="50">
        <v>2.3716684251571172</v>
      </c>
      <c r="Z54" s="50">
        <v>24.244231386760863</v>
      </c>
      <c r="AA54" s="50">
        <v>1.8349465571815222</v>
      </c>
      <c r="AB54" s="50">
        <v>7.2205147025092895</v>
      </c>
    </row>
    <row r="55" spans="1:28" x14ac:dyDescent="0.3">
      <c r="A55" s="22" t="s">
        <v>27</v>
      </c>
      <c r="B55" s="117">
        <v>393</v>
      </c>
      <c r="C55" s="117">
        <v>528</v>
      </c>
      <c r="D55" s="117">
        <v>1119</v>
      </c>
      <c r="E55" s="117">
        <v>1657</v>
      </c>
      <c r="F55" s="117">
        <v>1042</v>
      </c>
      <c r="G55" s="117">
        <v>417</v>
      </c>
      <c r="H55" s="117">
        <v>137</v>
      </c>
      <c r="I55" s="117">
        <v>467</v>
      </c>
      <c r="J55" s="117">
        <v>521</v>
      </c>
      <c r="K55" s="117">
        <v>86</v>
      </c>
      <c r="L55" s="117">
        <v>1004</v>
      </c>
      <c r="M55" s="117">
        <v>102</v>
      </c>
      <c r="N55" s="117">
        <v>317</v>
      </c>
      <c r="O55" s="118"/>
      <c r="P55" s="51">
        <v>10.693877551020408</v>
      </c>
      <c r="Q55" s="51">
        <v>14.36734693877551</v>
      </c>
      <c r="R55" s="51">
        <v>30.448979591836732</v>
      </c>
      <c r="S55" s="51">
        <v>45.088435374149661</v>
      </c>
      <c r="T55" s="51">
        <v>28.353741496598637</v>
      </c>
      <c r="U55" s="51">
        <v>11.346938775510203</v>
      </c>
      <c r="V55" s="51">
        <v>3.7278911564625852</v>
      </c>
      <c r="W55" s="51">
        <v>12.707482993197278</v>
      </c>
      <c r="X55" s="51">
        <v>14.176870748299319</v>
      </c>
      <c r="Y55" s="51">
        <v>2.3401360544217686</v>
      </c>
      <c r="Z55" s="51">
        <v>27.319727891156464</v>
      </c>
      <c r="AA55" s="51">
        <v>2.7755102040816326</v>
      </c>
      <c r="AB55" s="51">
        <v>8.6258503401360542</v>
      </c>
    </row>
    <row r="56" spans="1:28" x14ac:dyDescent="0.3">
      <c r="A56" s="122" t="s">
        <v>370</v>
      </c>
      <c r="P56" s="50"/>
      <c r="Q56" s="50"/>
      <c r="R56" s="50"/>
      <c r="S56" s="50"/>
      <c r="T56" s="50"/>
      <c r="U56" s="50"/>
      <c r="V56" s="50"/>
    </row>
    <row r="57" spans="1:28" x14ac:dyDescent="0.3">
      <c r="A57" s="5" t="s">
        <v>94</v>
      </c>
      <c r="V57" s="50"/>
    </row>
    <row r="58" spans="1:28" x14ac:dyDescent="0.3">
      <c r="A58" s="182" t="s">
        <v>280</v>
      </c>
    </row>
  </sheetData>
  <mergeCells count="4">
    <mergeCell ref="A2:AB2"/>
    <mergeCell ref="A3:A4"/>
    <mergeCell ref="B4:N4"/>
    <mergeCell ref="P4:U4"/>
  </mergeCells>
  <conditionalFormatting sqref="G20">
    <cfRule type="cellIs" dxfId="31" priority="7" operator="lessThan">
      <formula>2.5</formula>
    </cfRule>
  </conditionalFormatting>
  <conditionalFormatting sqref="K39:K40">
    <cfRule type="cellIs" dxfId="30" priority="6" operator="lessThan">
      <formula>2.5</formula>
    </cfRule>
  </conditionalFormatting>
  <conditionalFormatting sqref="M39">
    <cfRule type="cellIs" dxfId="29" priority="5" operator="lessThan">
      <formula>2.5</formula>
    </cfRule>
  </conditionalFormatting>
  <conditionalFormatting sqref="M40">
    <cfRule type="cellIs" dxfId="28" priority="4" operator="lessThan">
      <formula>2.5</formula>
    </cfRule>
  </conditionalFormatting>
  <conditionalFormatting sqref="U20">
    <cfRule type="cellIs" dxfId="27" priority="3" operator="lessThan">
      <formula>2.5</formula>
    </cfRule>
  </conditionalFormatting>
  <conditionalFormatting sqref="Y39:Y40">
    <cfRule type="cellIs" dxfId="26" priority="2" operator="lessThan">
      <formula>2.5</formula>
    </cfRule>
  </conditionalFormatting>
  <conditionalFormatting sqref="AA39:AA40">
    <cfRule type="cellIs" dxfId="25" priority="1" operator="lessThan">
      <formula>2.5</formula>
    </cfRule>
  </conditionalFormatting>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B62"/>
  <sheetViews>
    <sheetView topLeftCell="G1" zoomScale="70" zoomScaleNormal="70" workbookViewId="0">
      <selection activeCell="R41" sqref="R41"/>
    </sheetView>
  </sheetViews>
  <sheetFormatPr defaultColWidth="9.109375" defaultRowHeight="13.2" x14ac:dyDescent="0.3"/>
  <cols>
    <col min="1" max="1" width="50" style="5" customWidth="1"/>
    <col min="2" max="5" width="12.6640625" style="18" customWidth="1"/>
    <col min="6" max="14" width="12.6640625" style="5" customWidth="1"/>
    <col min="15" max="15" width="1.6640625" style="5" customWidth="1"/>
    <col min="16" max="28" width="12.6640625" style="5" customWidth="1"/>
    <col min="29" max="16384" width="9.109375" style="5"/>
  </cols>
  <sheetData>
    <row r="1" spans="1:28" ht="14.4" x14ac:dyDescent="0.3">
      <c r="A1" s="192" t="s">
        <v>332</v>
      </c>
    </row>
    <row r="2" spans="1:28" ht="14.4" x14ac:dyDescent="0.3">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row>
    <row r="3" spans="1:28" ht="142.5" customHeight="1" x14ac:dyDescent="0.3">
      <c r="A3" s="461" t="s">
        <v>63</v>
      </c>
      <c r="B3" s="21" t="s">
        <v>318</v>
      </c>
      <c r="C3" s="21" t="s">
        <v>319</v>
      </c>
      <c r="D3" s="21" t="s">
        <v>320</v>
      </c>
      <c r="E3" s="21" t="s">
        <v>321</v>
      </c>
      <c r="F3" s="21" t="s">
        <v>322</v>
      </c>
      <c r="G3" s="21" t="s">
        <v>323</v>
      </c>
      <c r="H3" s="21" t="s">
        <v>324</v>
      </c>
      <c r="I3" s="21" t="s">
        <v>325</v>
      </c>
      <c r="J3" s="21" t="s">
        <v>326</v>
      </c>
      <c r="K3" s="21" t="s">
        <v>327</v>
      </c>
      <c r="L3" s="21" t="s">
        <v>328</v>
      </c>
      <c r="M3" s="21" t="s">
        <v>329</v>
      </c>
      <c r="N3" s="21" t="s">
        <v>330</v>
      </c>
      <c r="O3" s="20"/>
      <c r="P3" s="21" t="s">
        <v>318</v>
      </c>
      <c r="Q3" s="21" t="s">
        <v>319</v>
      </c>
      <c r="R3" s="21" t="s">
        <v>320</v>
      </c>
      <c r="S3" s="21" t="s">
        <v>321</v>
      </c>
      <c r="T3" s="21" t="s">
        <v>322</v>
      </c>
      <c r="U3" s="21" t="s">
        <v>323</v>
      </c>
      <c r="V3" s="21" t="s">
        <v>324</v>
      </c>
      <c r="W3" s="21" t="s">
        <v>325</v>
      </c>
      <c r="X3" s="21" t="s">
        <v>326</v>
      </c>
      <c r="Y3" s="21" t="s">
        <v>327</v>
      </c>
      <c r="Z3" s="21" t="s">
        <v>328</v>
      </c>
      <c r="AA3" s="21" t="s">
        <v>329</v>
      </c>
      <c r="AB3" s="21" t="s">
        <v>330</v>
      </c>
    </row>
    <row r="4" spans="1:28" ht="13.5" customHeight="1" x14ac:dyDescent="0.3">
      <c r="A4" s="462"/>
      <c r="B4" s="465" t="s">
        <v>32</v>
      </c>
      <c r="C4" s="465"/>
      <c r="D4" s="465"/>
      <c r="E4" s="465"/>
      <c r="F4" s="465"/>
      <c r="G4" s="465"/>
      <c r="H4" s="465"/>
      <c r="I4" s="465"/>
      <c r="J4" s="465"/>
      <c r="K4" s="465"/>
      <c r="L4" s="465"/>
      <c r="M4" s="465"/>
      <c r="N4" s="465"/>
      <c r="O4" s="88"/>
      <c r="P4" s="465" t="s">
        <v>33</v>
      </c>
      <c r="Q4" s="465"/>
      <c r="R4" s="465"/>
      <c r="S4" s="465"/>
      <c r="T4" s="465"/>
      <c r="U4" s="465"/>
      <c r="V4" s="465"/>
      <c r="W4" s="465"/>
      <c r="X4" s="465"/>
      <c r="Y4" s="465"/>
      <c r="Z4" s="465"/>
      <c r="AA4" s="465"/>
      <c r="AB4" s="465"/>
    </row>
    <row r="5" spans="1:28" x14ac:dyDescent="0.3">
      <c r="A5" s="35"/>
      <c r="B5" s="143"/>
      <c r="C5" s="143"/>
      <c r="D5" s="143"/>
      <c r="E5" s="143"/>
      <c r="F5" s="143"/>
      <c r="G5" s="143"/>
    </row>
    <row r="6" spans="1:28" x14ac:dyDescent="0.3">
      <c r="A6" s="32" t="s">
        <v>64</v>
      </c>
      <c r="B6" s="24"/>
      <c r="C6" s="24"/>
      <c r="D6" s="24"/>
      <c r="E6" s="24"/>
      <c r="F6" s="24"/>
      <c r="G6" s="24"/>
    </row>
    <row r="7" spans="1:28" x14ac:dyDescent="0.3">
      <c r="A7" s="5" t="s">
        <v>39</v>
      </c>
      <c r="B7" s="61">
        <v>20219</v>
      </c>
      <c r="C7" s="61">
        <v>11587</v>
      </c>
      <c r="D7" s="61">
        <v>28307</v>
      </c>
      <c r="E7" s="61">
        <v>29004</v>
      </c>
      <c r="F7" s="61">
        <v>14056</v>
      </c>
      <c r="G7" s="61">
        <v>4983</v>
      </c>
      <c r="H7" s="61">
        <v>4600</v>
      </c>
      <c r="I7" s="61">
        <v>13679</v>
      </c>
      <c r="J7" s="61">
        <v>23661</v>
      </c>
      <c r="K7" s="61">
        <v>1246</v>
      </c>
      <c r="L7" s="61">
        <v>13369</v>
      </c>
      <c r="M7" s="61">
        <v>471</v>
      </c>
      <c r="N7" s="61">
        <v>6564</v>
      </c>
      <c r="P7" s="50">
        <v>27.598209167098904</v>
      </c>
      <c r="Q7" s="50">
        <v>15.815839043433158</v>
      </c>
      <c r="R7" s="50">
        <v>38.638038819579045</v>
      </c>
      <c r="S7" s="50">
        <v>39.5894187982856</v>
      </c>
      <c r="T7" s="50">
        <v>19.185935409898718</v>
      </c>
      <c r="U7" s="50">
        <v>6.8016161174961089</v>
      </c>
      <c r="V7" s="50">
        <v>6.2788348666430069</v>
      </c>
      <c r="W7" s="50">
        <v>18.671343943654282</v>
      </c>
      <c r="X7" s="50">
        <v>32.296415604269605</v>
      </c>
      <c r="Y7" s="50">
        <v>1.7007452703993884</v>
      </c>
      <c r="Z7" s="50">
        <v>18.248205072206598</v>
      </c>
      <c r="AA7" s="50">
        <v>0.6428980917801862</v>
      </c>
      <c r="AB7" s="50">
        <v>8.9596243618792837</v>
      </c>
    </row>
    <row r="8" spans="1:28" x14ac:dyDescent="0.3">
      <c r="A8" s="5" t="s">
        <v>40</v>
      </c>
      <c r="B8" s="61">
        <v>835</v>
      </c>
      <c r="C8" s="61">
        <v>309</v>
      </c>
      <c r="D8" s="61">
        <v>1318</v>
      </c>
      <c r="E8" s="61">
        <v>1455</v>
      </c>
      <c r="F8" s="61">
        <v>742</v>
      </c>
      <c r="G8" s="61">
        <v>83</v>
      </c>
      <c r="H8" s="61">
        <v>274</v>
      </c>
      <c r="I8" s="61">
        <v>550</v>
      </c>
      <c r="J8" s="61">
        <v>851</v>
      </c>
      <c r="K8" s="61">
        <v>107</v>
      </c>
      <c r="L8" s="61">
        <v>467</v>
      </c>
      <c r="M8" s="61">
        <v>7</v>
      </c>
      <c r="N8" s="61">
        <v>170</v>
      </c>
      <c r="P8" s="50">
        <v>28.353140916808151</v>
      </c>
      <c r="Q8" s="50">
        <v>10.492359932088286</v>
      </c>
      <c r="R8" s="50">
        <v>44.753820033955861</v>
      </c>
      <c r="S8" s="50">
        <v>49.405772495755521</v>
      </c>
      <c r="T8" s="50">
        <v>25.195246179966048</v>
      </c>
      <c r="U8" s="50">
        <v>2.8183361629881154</v>
      </c>
      <c r="V8" s="50">
        <v>9.3039049235993208</v>
      </c>
      <c r="W8" s="50">
        <v>18.675721561969443</v>
      </c>
      <c r="X8" s="50">
        <v>28.896434634974533</v>
      </c>
      <c r="Y8" s="50">
        <v>3.6332767402376911</v>
      </c>
      <c r="Z8" s="50">
        <v>15.857385398981325</v>
      </c>
      <c r="AA8" s="50">
        <v>0.23769100169779284</v>
      </c>
      <c r="AB8" s="50">
        <v>5.7724957555178262</v>
      </c>
    </row>
    <row r="9" spans="1:28" x14ac:dyDescent="0.3">
      <c r="A9" s="5" t="s">
        <v>41</v>
      </c>
      <c r="B9" s="61">
        <v>55058</v>
      </c>
      <c r="C9" s="61">
        <v>24994</v>
      </c>
      <c r="D9" s="61">
        <v>71312</v>
      </c>
      <c r="E9" s="61">
        <v>74959</v>
      </c>
      <c r="F9" s="61">
        <v>29879</v>
      </c>
      <c r="G9" s="61">
        <v>13323</v>
      </c>
      <c r="H9" s="61">
        <v>9610</v>
      </c>
      <c r="I9" s="61">
        <v>36166</v>
      </c>
      <c r="J9" s="61">
        <v>64345</v>
      </c>
      <c r="K9" s="61">
        <v>4384</v>
      </c>
      <c r="L9" s="61">
        <v>33719</v>
      </c>
      <c r="M9" s="61">
        <v>1361</v>
      </c>
      <c r="N9" s="61">
        <v>13063</v>
      </c>
      <c r="P9" s="50">
        <v>29.05956741578964</v>
      </c>
      <c r="Q9" s="50">
        <v>13.191812779073819</v>
      </c>
      <c r="R9" s="50">
        <v>37.638415335733058</v>
      </c>
      <c r="S9" s="50">
        <v>39.563298956013213</v>
      </c>
      <c r="T9" s="50">
        <v>15.770111787866952</v>
      </c>
      <c r="U9" s="50">
        <v>7.0318685146675399</v>
      </c>
      <c r="V9" s="50">
        <v>5.0721501483115699</v>
      </c>
      <c r="W9" s="50">
        <v>19.088385251179631</v>
      </c>
      <c r="X9" s="50">
        <v>33.961238428002915</v>
      </c>
      <c r="Y9" s="50">
        <v>2.3138716181267354</v>
      </c>
      <c r="Z9" s="50">
        <v>17.796860650459713</v>
      </c>
      <c r="AA9" s="50">
        <v>0.71833468801790301</v>
      </c>
      <c r="AB9" s="50">
        <v>6.8946407270961547</v>
      </c>
    </row>
    <row r="10" spans="1:28" x14ac:dyDescent="0.3">
      <c r="A10" s="5" t="s">
        <v>42</v>
      </c>
      <c r="B10" s="61">
        <v>8273</v>
      </c>
      <c r="C10" s="61">
        <v>2416</v>
      </c>
      <c r="D10" s="61">
        <v>10846</v>
      </c>
      <c r="E10" s="61">
        <v>12033</v>
      </c>
      <c r="F10" s="61">
        <v>5663</v>
      </c>
      <c r="G10" s="61">
        <v>1932</v>
      </c>
      <c r="H10" s="61">
        <v>1050</v>
      </c>
      <c r="I10" s="61">
        <v>4650</v>
      </c>
      <c r="J10" s="61">
        <v>9265</v>
      </c>
      <c r="K10" s="61">
        <v>45</v>
      </c>
      <c r="L10" s="61">
        <v>5839</v>
      </c>
      <c r="M10" s="61">
        <v>100</v>
      </c>
      <c r="N10" s="61">
        <v>1747</v>
      </c>
      <c r="P10" s="50">
        <v>29.310894596988486</v>
      </c>
      <c r="Q10" s="50">
        <v>8.5597874224977861</v>
      </c>
      <c r="R10" s="50">
        <v>38.426926483613819</v>
      </c>
      <c r="S10" s="50">
        <v>42.632418069087691</v>
      </c>
      <c r="T10" s="50">
        <v>20.063773250664305</v>
      </c>
      <c r="U10" s="50">
        <v>6.8449955713020376</v>
      </c>
      <c r="V10" s="50">
        <v>3.7201062887511069</v>
      </c>
      <c r="W10" s="50">
        <v>16.474756421612046</v>
      </c>
      <c r="X10" s="50">
        <v>32.825509300265722</v>
      </c>
      <c r="Y10" s="50">
        <v>0.15943312666076173</v>
      </c>
      <c r="Z10" s="50">
        <v>20.687333923826394</v>
      </c>
      <c r="AA10" s="50">
        <v>0.35429583702391498</v>
      </c>
      <c r="AB10" s="50">
        <v>6.1895482728077944</v>
      </c>
    </row>
    <row r="11" spans="1:28" s="11" customFormat="1" x14ac:dyDescent="0.3">
      <c r="A11" s="28" t="s">
        <v>43</v>
      </c>
      <c r="B11" s="1">
        <v>84385</v>
      </c>
      <c r="C11" s="1">
        <v>39305</v>
      </c>
      <c r="D11" s="1">
        <v>111782</v>
      </c>
      <c r="E11" s="1">
        <v>117451</v>
      </c>
      <c r="F11" s="1">
        <v>50339</v>
      </c>
      <c r="G11" s="1">
        <v>20321</v>
      </c>
      <c r="H11" s="1">
        <v>15535</v>
      </c>
      <c r="I11" s="1">
        <v>55046</v>
      </c>
      <c r="J11" s="1">
        <v>98121</v>
      </c>
      <c r="K11" s="1">
        <v>5782</v>
      </c>
      <c r="L11" s="1">
        <v>53393</v>
      </c>
      <c r="M11" s="1">
        <v>1939</v>
      </c>
      <c r="N11" s="1">
        <v>21544</v>
      </c>
      <c r="P11" s="119">
        <v>28.71234237728736</v>
      </c>
      <c r="Q11" s="119">
        <v>13.373687469802448</v>
      </c>
      <c r="R11" s="119">
        <v>38.034284003293664</v>
      </c>
      <c r="S11" s="119">
        <v>39.963184506189222</v>
      </c>
      <c r="T11" s="119">
        <v>17.128051228657561</v>
      </c>
      <c r="U11" s="119">
        <v>6.9143036019299204</v>
      </c>
      <c r="V11" s="119">
        <v>5.2858474708912615</v>
      </c>
      <c r="W11" s="119">
        <v>18.729627285656928</v>
      </c>
      <c r="X11" s="119">
        <v>33.386072719106629</v>
      </c>
      <c r="Y11" s="119">
        <v>1.9673492163948036</v>
      </c>
      <c r="Z11" s="119">
        <v>18.167187255442364</v>
      </c>
      <c r="AA11" s="119">
        <v>0.65975270331883851</v>
      </c>
      <c r="AB11" s="119">
        <v>7.3304343683863111</v>
      </c>
    </row>
    <row r="12" spans="1:28" x14ac:dyDescent="0.3">
      <c r="A12" s="5" t="s">
        <v>44</v>
      </c>
      <c r="B12" s="61">
        <v>3950</v>
      </c>
      <c r="C12" s="61">
        <v>1177</v>
      </c>
      <c r="D12" s="61">
        <v>4452</v>
      </c>
      <c r="E12" s="61">
        <v>5462</v>
      </c>
      <c r="F12" s="61">
        <v>3911</v>
      </c>
      <c r="G12" s="61">
        <v>978</v>
      </c>
      <c r="H12" s="61">
        <v>254</v>
      </c>
      <c r="I12" s="61">
        <v>2695</v>
      </c>
      <c r="J12" s="61">
        <v>3006</v>
      </c>
      <c r="K12" s="61">
        <v>575</v>
      </c>
      <c r="L12" s="61">
        <v>2797</v>
      </c>
      <c r="M12" s="61">
        <v>59</v>
      </c>
      <c r="N12" s="61">
        <v>1797</v>
      </c>
      <c r="P12" s="50">
        <v>29.795579693746699</v>
      </c>
      <c r="Q12" s="50">
        <v>8.8783284302632577</v>
      </c>
      <c r="R12" s="50">
        <v>33.58225842950894</v>
      </c>
      <c r="S12" s="50">
        <v>41.200875009428984</v>
      </c>
      <c r="T12" s="50">
        <v>29.501395489175529</v>
      </c>
      <c r="U12" s="50">
        <v>7.3772346684770316</v>
      </c>
      <c r="V12" s="50">
        <v>1.9159689220789016</v>
      </c>
      <c r="W12" s="50">
        <v>20.328882854341103</v>
      </c>
      <c r="X12" s="50">
        <v>22.674813306177867</v>
      </c>
      <c r="Y12" s="50">
        <v>4.337331221241608</v>
      </c>
      <c r="Z12" s="50">
        <v>21.0982876970657</v>
      </c>
      <c r="AA12" s="50">
        <v>0.44504789922305199</v>
      </c>
      <c r="AB12" s="50">
        <v>13.555102964471599</v>
      </c>
    </row>
    <row r="13" spans="1:28" x14ac:dyDescent="0.3">
      <c r="A13" s="5" t="s">
        <v>45</v>
      </c>
      <c r="B13" s="61">
        <v>3385</v>
      </c>
      <c r="C13" s="61">
        <v>1436</v>
      </c>
      <c r="D13" s="61">
        <v>4160</v>
      </c>
      <c r="E13" s="61">
        <v>4031</v>
      </c>
      <c r="F13" s="61">
        <v>1753</v>
      </c>
      <c r="G13" s="61">
        <v>459</v>
      </c>
      <c r="H13" s="61">
        <v>292</v>
      </c>
      <c r="I13" s="61">
        <v>1827</v>
      </c>
      <c r="J13" s="61">
        <v>3210</v>
      </c>
      <c r="K13" s="61">
        <v>29</v>
      </c>
      <c r="L13" s="61">
        <v>2611</v>
      </c>
      <c r="M13" s="61">
        <v>39</v>
      </c>
      <c r="N13" s="61">
        <v>1125</v>
      </c>
      <c r="P13" s="50">
        <v>30.032827610682283</v>
      </c>
      <c r="Q13" s="50">
        <v>12.740661875609973</v>
      </c>
      <c r="R13" s="50">
        <v>36.908881199538641</v>
      </c>
      <c r="S13" s="50">
        <v>35.764350989264479</v>
      </c>
      <c r="T13" s="50">
        <v>15.553189601632509</v>
      </c>
      <c r="U13" s="50">
        <v>4.0723981900452486</v>
      </c>
      <c r="V13" s="50">
        <v>2.5907195457368468</v>
      </c>
      <c r="W13" s="50">
        <v>16.209741815278147</v>
      </c>
      <c r="X13" s="50">
        <v>28.48017034868246</v>
      </c>
      <c r="Y13" s="50">
        <v>0.25729748913139916</v>
      </c>
      <c r="Z13" s="50">
        <v>23.165646349037353</v>
      </c>
      <c r="AA13" s="50">
        <v>0.34602076124567477</v>
      </c>
      <c r="AB13" s="50">
        <v>9.9813681128560017</v>
      </c>
    </row>
    <row r="14" spans="1:28" s="68" customFormat="1" x14ac:dyDescent="0.3">
      <c r="A14" s="31" t="s">
        <v>46</v>
      </c>
      <c r="B14" s="61">
        <v>7335</v>
      </c>
      <c r="C14" s="61">
        <v>2613</v>
      </c>
      <c r="D14" s="61">
        <v>8612</v>
      </c>
      <c r="E14" s="61">
        <v>9493</v>
      </c>
      <c r="F14" s="61">
        <v>5664</v>
      </c>
      <c r="G14" s="61">
        <v>1437</v>
      </c>
      <c r="H14" s="61">
        <v>546</v>
      </c>
      <c r="I14" s="61">
        <v>4522</v>
      </c>
      <c r="J14" s="61">
        <v>6216</v>
      </c>
      <c r="K14" s="61">
        <v>604</v>
      </c>
      <c r="L14" s="61">
        <v>5408</v>
      </c>
      <c r="M14" s="61">
        <v>98</v>
      </c>
      <c r="N14" s="61">
        <v>2922</v>
      </c>
      <c r="P14" s="50">
        <v>29.904598825831702</v>
      </c>
      <c r="Q14" s="50">
        <v>10.653131115459882</v>
      </c>
      <c r="R14" s="50">
        <v>35.110893672537507</v>
      </c>
      <c r="S14" s="50">
        <v>38.702707110241356</v>
      </c>
      <c r="T14" s="50">
        <v>23.091976516634048</v>
      </c>
      <c r="U14" s="50">
        <v>5.8586105675146776</v>
      </c>
      <c r="V14" s="50">
        <v>2.2260273972602738</v>
      </c>
      <c r="W14" s="50">
        <v>18.43607305936073</v>
      </c>
      <c r="X14" s="50">
        <v>25.342465753424658</v>
      </c>
      <c r="Y14" s="50">
        <v>2.4624918460534899</v>
      </c>
      <c r="Z14" s="50">
        <v>22.048271363339854</v>
      </c>
      <c r="AA14" s="50">
        <v>0.3995433789954338</v>
      </c>
      <c r="AB14" s="50">
        <v>11.912915851272016</v>
      </c>
    </row>
    <row r="15" spans="1:28" x14ac:dyDescent="0.3">
      <c r="A15" s="5" t="s">
        <v>47</v>
      </c>
      <c r="B15" s="61">
        <v>28768</v>
      </c>
      <c r="C15" s="61">
        <v>14722</v>
      </c>
      <c r="D15" s="61">
        <v>38821</v>
      </c>
      <c r="E15" s="61">
        <v>44177</v>
      </c>
      <c r="F15" s="61">
        <v>20844</v>
      </c>
      <c r="G15" s="61">
        <v>7360</v>
      </c>
      <c r="H15" s="61">
        <v>6762</v>
      </c>
      <c r="I15" s="61">
        <v>20151</v>
      </c>
      <c r="J15" s="61">
        <v>33068</v>
      </c>
      <c r="K15" s="61">
        <v>1346</v>
      </c>
      <c r="L15" s="61">
        <v>18179</v>
      </c>
      <c r="M15" s="61">
        <v>661</v>
      </c>
      <c r="N15" s="61">
        <v>5510</v>
      </c>
      <c r="P15" s="50">
        <v>28.235201743107563</v>
      </c>
      <c r="Q15" s="50">
        <v>14.449340936527722</v>
      </c>
      <c r="R15" s="50">
        <v>38.102014977376896</v>
      </c>
      <c r="S15" s="50">
        <v>43.358819083887049</v>
      </c>
      <c r="T15" s="50">
        <v>20.457958326381188</v>
      </c>
      <c r="U15" s="50">
        <v>7.2236889887816904</v>
      </c>
      <c r="V15" s="50">
        <v>6.6367642584431774</v>
      </c>
      <c r="W15" s="50">
        <v>19.77779304523639</v>
      </c>
      <c r="X15" s="50">
        <v>32.455563516444691</v>
      </c>
      <c r="Y15" s="50">
        <v>1.3210713830027383</v>
      </c>
      <c r="Z15" s="50">
        <v>17.842315506394339</v>
      </c>
      <c r="AA15" s="50">
        <v>0.64875793771531209</v>
      </c>
      <c r="AB15" s="50">
        <v>5.4079519467645527</v>
      </c>
    </row>
    <row r="16" spans="1:28" x14ac:dyDescent="0.3">
      <c r="A16" s="5" t="s">
        <v>48</v>
      </c>
      <c r="B16" s="61">
        <v>5989</v>
      </c>
      <c r="C16" s="61">
        <v>2556</v>
      </c>
      <c r="D16" s="61">
        <v>8278</v>
      </c>
      <c r="E16" s="61">
        <v>8850</v>
      </c>
      <c r="F16" s="61">
        <v>4779</v>
      </c>
      <c r="G16" s="61">
        <v>1744</v>
      </c>
      <c r="H16" s="61">
        <v>913</v>
      </c>
      <c r="I16" s="61">
        <v>3386</v>
      </c>
      <c r="J16" s="61">
        <v>6784</v>
      </c>
      <c r="K16" s="61">
        <v>435</v>
      </c>
      <c r="L16" s="61">
        <v>3420</v>
      </c>
      <c r="M16" s="61">
        <v>133</v>
      </c>
      <c r="N16" s="61">
        <v>1916</v>
      </c>
      <c r="P16" s="50">
        <v>28.99259330977393</v>
      </c>
      <c r="Q16" s="50">
        <v>12.373529554146295</v>
      </c>
      <c r="R16" s="50">
        <v>40.073582804860337</v>
      </c>
      <c r="S16" s="50">
        <v>42.842619935130948</v>
      </c>
      <c r="T16" s="50">
        <v>23.135014764970713</v>
      </c>
      <c r="U16" s="50">
        <v>8.4426586629229803</v>
      </c>
      <c r="V16" s="50">
        <v>4.4198092656242434</v>
      </c>
      <c r="W16" s="50">
        <v>16.391537977441061</v>
      </c>
      <c r="X16" s="50">
        <v>32.841167642929761</v>
      </c>
      <c r="Y16" s="50">
        <v>2.1058236917267754</v>
      </c>
      <c r="Z16" s="50">
        <v>16.556131093576028</v>
      </c>
      <c r="AA16" s="50">
        <v>0.64384954252795668</v>
      </c>
      <c r="AB16" s="50">
        <v>9.2753061916057504</v>
      </c>
    </row>
    <row r="17" spans="1:28" x14ac:dyDescent="0.3">
      <c r="A17" s="5" t="s">
        <v>49</v>
      </c>
      <c r="B17" s="61">
        <v>24245</v>
      </c>
      <c r="C17" s="61">
        <v>11257</v>
      </c>
      <c r="D17" s="61">
        <v>37176</v>
      </c>
      <c r="E17" s="61">
        <v>37866</v>
      </c>
      <c r="F17" s="61">
        <v>14939</v>
      </c>
      <c r="G17" s="61">
        <v>6032</v>
      </c>
      <c r="H17" s="61">
        <v>4345</v>
      </c>
      <c r="I17" s="61">
        <v>16056</v>
      </c>
      <c r="J17" s="61">
        <v>28936</v>
      </c>
      <c r="K17" s="61">
        <v>1324</v>
      </c>
      <c r="L17" s="61">
        <v>16662</v>
      </c>
      <c r="M17" s="61">
        <v>606</v>
      </c>
      <c r="N17" s="61">
        <v>6392</v>
      </c>
      <c r="P17" s="50">
        <v>27.317078666876988</v>
      </c>
      <c r="Q17" s="50">
        <v>12.683372017035852</v>
      </c>
      <c r="R17" s="50">
        <v>41.886562859138742</v>
      </c>
      <c r="S17" s="50">
        <v>42.663992608783829</v>
      </c>
      <c r="T17" s="50">
        <v>16.831917434707169</v>
      </c>
      <c r="U17" s="50">
        <v>6.7963134055929881</v>
      </c>
      <c r="V17" s="50">
        <v>4.8955540031998552</v>
      </c>
      <c r="W17" s="50">
        <v>18.090452261306535</v>
      </c>
      <c r="X17" s="50">
        <v>32.602474254681482</v>
      </c>
      <c r="Y17" s="50">
        <v>1.4917637514928905</v>
      </c>
      <c r="Z17" s="50">
        <v>18.773238389255695</v>
      </c>
      <c r="AA17" s="50">
        <v>0.68278612794916294</v>
      </c>
      <c r="AB17" s="50">
        <v>7.2019289271469455</v>
      </c>
    </row>
    <row r="18" spans="1:28" s="11" customFormat="1" x14ac:dyDescent="0.3">
      <c r="A18" s="28" t="s">
        <v>35</v>
      </c>
      <c r="B18" s="1">
        <v>66337</v>
      </c>
      <c r="C18" s="1">
        <v>31147</v>
      </c>
      <c r="D18" s="1">
        <v>92888</v>
      </c>
      <c r="E18" s="1">
        <v>100385</v>
      </c>
      <c r="F18" s="1">
        <v>46226</v>
      </c>
      <c r="G18" s="1">
        <v>16573</v>
      </c>
      <c r="H18" s="1">
        <v>12566</v>
      </c>
      <c r="I18" s="1">
        <v>44115</v>
      </c>
      <c r="J18" s="1">
        <v>75004</v>
      </c>
      <c r="K18" s="1">
        <v>3709</v>
      </c>
      <c r="L18" s="1">
        <v>43670</v>
      </c>
      <c r="M18" s="1">
        <v>1496</v>
      </c>
      <c r="N18" s="1">
        <v>16741</v>
      </c>
      <c r="P18" s="119">
        <v>28.129757235237996</v>
      </c>
      <c r="Q18" s="119">
        <v>13.207675182868654</v>
      </c>
      <c r="R18" s="119">
        <v>39.388529630022262</v>
      </c>
      <c r="S18" s="119">
        <v>42.567581893353122</v>
      </c>
      <c r="T18" s="119">
        <v>19.601823385985369</v>
      </c>
      <c r="U18" s="119">
        <v>7.0276688222198667</v>
      </c>
      <c r="V18" s="119">
        <v>5.3285275098060003</v>
      </c>
      <c r="W18" s="119">
        <v>18.706668080144176</v>
      </c>
      <c r="X18" s="119">
        <v>31.804940103890594</v>
      </c>
      <c r="Y18" s="119">
        <v>1.5727764231951658</v>
      </c>
      <c r="Z18" s="119">
        <v>18.517968832820948</v>
      </c>
      <c r="AA18" s="119">
        <v>0.63436870560797209</v>
      </c>
      <c r="AB18" s="119">
        <v>7.0989080886250404</v>
      </c>
    </row>
    <row r="19" spans="1:28" x14ac:dyDescent="0.3">
      <c r="A19" s="5" t="s">
        <v>50</v>
      </c>
      <c r="B19" s="61">
        <v>25618</v>
      </c>
      <c r="C19" s="61">
        <v>12003</v>
      </c>
      <c r="D19" s="61">
        <v>31032</v>
      </c>
      <c r="E19" s="61">
        <v>35523</v>
      </c>
      <c r="F19" s="61">
        <v>19130</v>
      </c>
      <c r="G19" s="61">
        <v>4809</v>
      </c>
      <c r="H19" s="61">
        <v>3730</v>
      </c>
      <c r="I19" s="61">
        <v>14326</v>
      </c>
      <c r="J19" s="61">
        <v>28066</v>
      </c>
      <c r="K19" s="61">
        <v>1596</v>
      </c>
      <c r="L19" s="61">
        <v>13022</v>
      </c>
      <c r="M19" s="61">
        <v>595</v>
      </c>
      <c r="N19" s="61">
        <v>6179</v>
      </c>
      <c r="P19" s="50">
        <v>31.948618818981107</v>
      </c>
      <c r="Q19" s="50">
        <v>14.969133877907339</v>
      </c>
      <c r="R19" s="50">
        <v>38.700505081997882</v>
      </c>
      <c r="S19" s="50">
        <v>44.301303236266129</v>
      </c>
      <c r="T19" s="50">
        <v>23.857329924549479</v>
      </c>
      <c r="U19" s="50">
        <v>5.9973810563072893</v>
      </c>
      <c r="V19" s="50">
        <v>4.6517428446716966</v>
      </c>
      <c r="W19" s="50">
        <v>17.866184448462931</v>
      </c>
      <c r="X19" s="50">
        <v>35.001558895055183</v>
      </c>
      <c r="Y19" s="50">
        <v>1.9903972064600612</v>
      </c>
      <c r="Z19" s="50">
        <v>16.239945126894057</v>
      </c>
      <c r="AA19" s="50">
        <v>0.74203404626800529</v>
      </c>
      <c r="AB19" s="50">
        <v>7.7059300367899235</v>
      </c>
    </row>
    <row r="20" spans="1:28" x14ac:dyDescent="0.3">
      <c r="A20" s="5" t="s">
        <v>51</v>
      </c>
      <c r="B20" s="61">
        <v>5809</v>
      </c>
      <c r="C20" s="61">
        <v>2250</v>
      </c>
      <c r="D20" s="61">
        <v>6199</v>
      </c>
      <c r="E20" s="61">
        <v>6381</v>
      </c>
      <c r="F20" s="61">
        <v>2542</v>
      </c>
      <c r="G20" s="61">
        <v>1048</v>
      </c>
      <c r="H20" s="61">
        <v>1029</v>
      </c>
      <c r="I20" s="61">
        <v>2921</v>
      </c>
      <c r="J20" s="61">
        <v>6100</v>
      </c>
      <c r="K20" s="61">
        <v>201</v>
      </c>
      <c r="L20" s="61">
        <v>2811</v>
      </c>
      <c r="M20" s="61">
        <v>7</v>
      </c>
      <c r="N20" s="61">
        <v>1195</v>
      </c>
      <c r="P20" s="50">
        <v>35.749892301064676</v>
      </c>
      <c r="Q20" s="50">
        <v>13.847005969598127</v>
      </c>
      <c r="R20" s="50">
        <v>38.150040002461687</v>
      </c>
      <c r="S20" s="50">
        <v>39.270108929780292</v>
      </c>
      <c r="T20" s="50">
        <v>15.644039633208198</v>
      </c>
      <c r="U20" s="50">
        <v>6.4496276693950403</v>
      </c>
      <c r="V20" s="50">
        <v>6.3326973967628781</v>
      </c>
      <c r="W20" s="50">
        <v>17.97649086097606</v>
      </c>
      <c r="X20" s="50">
        <v>37.540771739799375</v>
      </c>
      <c r="Y20" s="50">
        <v>1.2369991999507663</v>
      </c>
      <c r="Z20" s="50">
        <v>17.299526124684597</v>
      </c>
      <c r="AA20" s="50">
        <v>4.3079574127638624E-2</v>
      </c>
      <c r="AB20" s="50">
        <v>7.3542987260754504</v>
      </c>
    </row>
    <row r="21" spans="1:28" x14ac:dyDescent="0.3">
      <c r="A21" s="5" t="s">
        <v>52</v>
      </c>
      <c r="B21" s="61">
        <v>9137</v>
      </c>
      <c r="C21" s="61">
        <v>4404</v>
      </c>
      <c r="D21" s="61">
        <v>12299</v>
      </c>
      <c r="E21" s="61">
        <v>12915</v>
      </c>
      <c r="F21" s="61">
        <v>5069</v>
      </c>
      <c r="G21" s="61">
        <v>1772</v>
      </c>
      <c r="H21" s="61">
        <v>1270</v>
      </c>
      <c r="I21" s="61">
        <v>5322</v>
      </c>
      <c r="J21" s="61">
        <v>10724</v>
      </c>
      <c r="K21" s="61">
        <v>525</v>
      </c>
      <c r="L21" s="61">
        <v>5386</v>
      </c>
      <c r="M21" s="61">
        <v>247</v>
      </c>
      <c r="N21" s="61">
        <v>2502</v>
      </c>
      <c r="P21" s="50">
        <v>28.869790514708203</v>
      </c>
      <c r="Q21" s="50">
        <v>13.91513159973459</v>
      </c>
      <c r="R21" s="50">
        <v>38.860627507978137</v>
      </c>
      <c r="S21" s="50">
        <v>40.806976523744822</v>
      </c>
      <c r="T21" s="50">
        <v>16.016303832664537</v>
      </c>
      <c r="U21" s="50">
        <v>5.5989130778223641</v>
      </c>
      <c r="V21" s="50">
        <v>4.0127650162722368</v>
      </c>
      <c r="W21" s="50">
        <v>16.815697178425857</v>
      </c>
      <c r="X21" s="50">
        <v>33.884166956301939</v>
      </c>
      <c r="Y21" s="50">
        <v>1.6588201838920662</v>
      </c>
      <c r="Z21" s="50">
        <v>17.017915257986036</v>
      </c>
      <c r="AA21" s="50">
        <v>0.78043540080255303</v>
      </c>
      <c r="AB21" s="50">
        <v>7.9054630478056183</v>
      </c>
    </row>
    <row r="22" spans="1:28" x14ac:dyDescent="0.3">
      <c r="A22" s="5" t="s">
        <v>53</v>
      </c>
      <c r="B22" s="61">
        <v>34576</v>
      </c>
      <c r="C22" s="61">
        <v>9903</v>
      </c>
      <c r="D22" s="61">
        <v>34225</v>
      </c>
      <c r="E22" s="61">
        <v>27941</v>
      </c>
      <c r="F22" s="61">
        <v>8567</v>
      </c>
      <c r="G22" s="61">
        <v>4168</v>
      </c>
      <c r="H22" s="61">
        <v>4263</v>
      </c>
      <c r="I22" s="61">
        <v>17300</v>
      </c>
      <c r="J22" s="61">
        <v>30537</v>
      </c>
      <c r="K22" s="61">
        <v>2298</v>
      </c>
      <c r="L22" s="61">
        <v>13789</v>
      </c>
      <c r="M22" s="61">
        <v>661</v>
      </c>
      <c r="N22" s="61">
        <v>6614</v>
      </c>
      <c r="P22" s="50">
        <v>39.873607491293214</v>
      </c>
      <c r="Q22" s="50">
        <v>11.420301220102868</v>
      </c>
      <c r="R22" s="50">
        <v>39.468828562861823</v>
      </c>
      <c r="S22" s="50">
        <v>32.222017205987498</v>
      </c>
      <c r="T22" s="50">
        <v>9.8796042161588673</v>
      </c>
      <c r="U22" s="50">
        <v>4.8066056230827776</v>
      </c>
      <c r="V22" s="50">
        <v>4.9161611735129274</v>
      </c>
      <c r="W22" s="50">
        <v>19.950642341490415</v>
      </c>
      <c r="X22" s="50">
        <v>35.215766773531385</v>
      </c>
      <c r="Y22" s="50">
        <v>2.6500911040893049</v>
      </c>
      <c r="Z22" s="50">
        <v>15.901699840856148</v>
      </c>
      <c r="AA22" s="50">
        <v>0.76227598772977834</v>
      </c>
      <c r="AB22" s="50">
        <v>7.6273727425790527</v>
      </c>
    </row>
    <row r="23" spans="1:28" s="11" customFormat="1" x14ac:dyDescent="0.3">
      <c r="A23" s="11" t="s">
        <v>36</v>
      </c>
      <c r="B23" s="1">
        <v>75140</v>
      </c>
      <c r="C23" s="1">
        <v>28560</v>
      </c>
      <c r="D23" s="1">
        <v>83756</v>
      </c>
      <c r="E23" s="1">
        <v>82761</v>
      </c>
      <c r="F23" s="1">
        <v>35309</v>
      </c>
      <c r="G23" s="1">
        <v>11796</v>
      </c>
      <c r="H23" s="1">
        <v>10293</v>
      </c>
      <c r="I23" s="1">
        <v>39869</v>
      </c>
      <c r="J23" s="1">
        <v>75427</v>
      </c>
      <c r="K23" s="1">
        <v>4620</v>
      </c>
      <c r="L23" s="1">
        <v>35008</v>
      </c>
      <c r="M23" s="1">
        <v>1510</v>
      </c>
      <c r="N23" s="1">
        <v>16490</v>
      </c>
      <c r="P23" s="119">
        <v>34.981866599626628</v>
      </c>
      <c r="Q23" s="119">
        <v>13.296275087640888</v>
      </c>
      <c r="R23" s="119">
        <v>38.993095806738452</v>
      </c>
      <c r="S23" s="119">
        <v>38.529867735582904</v>
      </c>
      <c r="T23" s="119">
        <v>16.438311522041744</v>
      </c>
      <c r="U23" s="119">
        <v>5.4916968114079801</v>
      </c>
      <c r="V23" s="119">
        <v>4.7919663682453661</v>
      </c>
      <c r="W23" s="119">
        <v>18.561246199900371</v>
      </c>
      <c r="X23" s="119">
        <v>35.115481128693602</v>
      </c>
      <c r="Y23" s="119">
        <v>2.1508680288830853</v>
      </c>
      <c r="Z23" s="119">
        <v>16.298179211069055</v>
      </c>
      <c r="AA23" s="119">
        <v>0.70298933411546716</v>
      </c>
      <c r="AB23" s="119">
        <v>7.677015973221228</v>
      </c>
    </row>
    <row r="24" spans="1:28" x14ac:dyDescent="0.3">
      <c r="A24" s="5" t="s">
        <v>54</v>
      </c>
      <c r="B24" s="61">
        <v>7770</v>
      </c>
      <c r="C24" s="61">
        <v>2984</v>
      </c>
      <c r="D24" s="61">
        <v>8357</v>
      </c>
      <c r="E24" s="61">
        <v>7431</v>
      </c>
      <c r="F24" s="61">
        <v>2510</v>
      </c>
      <c r="G24" s="61">
        <v>1124</v>
      </c>
      <c r="H24" s="61">
        <v>834</v>
      </c>
      <c r="I24" s="61">
        <v>3480</v>
      </c>
      <c r="J24" s="61">
        <v>7736</v>
      </c>
      <c r="K24" s="61">
        <v>348</v>
      </c>
      <c r="L24" s="61">
        <v>3516</v>
      </c>
      <c r="M24" s="61">
        <v>104</v>
      </c>
      <c r="N24" s="61">
        <v>1733</v>
      </c>
      <c r="P24" s="50">
        <v>36.836865310766605</v>
      </c>
      <c r="Q24" s="50">
        <v>14.146873370312427</v>
      </c>
      <c r="R24" s="50">
        <v>39.619779073626319</v>
      </c>
      <c r="S24" s="50">
        <v>35.229697055895322</v>
      </c>
      <c r="T24" s="50">
        <v>11.89968235907647</v>
      </c>
      <c r="U24" s="50">
        <v>5.3287820603991847</v>
      </c>
      <c r="V24" s="50">
        <v>3.9539183615417439</v>
      </c>
      <c r="W24" s="50">
        <v>16.498364386289293</v>
      </c>
      <c r="X24" s="50">
        <v>36.675674394348832</v>
      </c>
      <c r="Y24" s="50">
        <v>1.649836438628929</v>
      </c>
      <c r="Z24" s="50">
        <v>16.669037121319867</v>
      </c>
      <c r="AA24" s="50">
        <v>0.49305456786611668</v>
      </c>
      <c r="AB24" s="50">
        <v>8.2159958279998104</v>
      </c>
    </row>
    <row r="25" spans="1:28" x14ac:dyDescent="0.3">
      <c r="A25" s="5" t="s">
        <v>55</v>
      </c>
      <c r="B25" s="61">
        <v>1426</v>
      </c>
      <c r="C25" s="61">
        <v>455</v>
      </c>
      <c r="D25" s="61">
        <v>2033</v>
      </c>
      <c r="E25" s="61">
        <v>1514</v>
      </c>
      <c r="F25" s="61">
        <v>652</v>
      </c>
      <c r="G25" s="61">
        <v>205</v>
      </c>
      <c r="H25" s="61">
        <v>378</v>
      </c>
      <c r="I25" s="61">
        <v>1125</v>
      </c>
      <c r="J25" s="61">
        <v>1687</v>
      </c>
      <c r="K25" s="61">
        <v>35</v>
      </c>
      <c r="L25" s="61">
        <v>486</v>
      </c>
      <c r="M25" s="61">
        <v>75</v>
      </c>
      <c r="N25" s="61">
        <v>338</v>
      </c>
      <c r="P25" s="50">
        <v>34.780487804878049</v>
      </c>
      <c r="Q25" s="50">
        <v>11.097560975609756</v>
      </c>
      <c r="R25" s="50">
        <v>49.585365853658537</v>
      </c>
      <c r="S25" s="50">
        <v>36.926829268292686</v>
      </c>
      <c r="T25" s="50">
        <v>15.902439024390244</v>
      </c>
      <c r="U25" s="50">
        <v>5</v>
      </c>
      <c r="V25" s="50">
        <v>9.2195121951219505</v>
      </c>
      <c r="W25" s="50">
        <v>27.439024390243905</v>
      </c>
      <c r="X25" s="50">
        <v>41.146341463414629</v>
      </c>
      <c r="Y25" s="50">
        <v>0.85365853658536595</v>
      </c>
      <c r="Z25" s="50">
        <v>11.853658536585366</v>
      </c>
      <c r="AA25" s="50">
        <v>1.8292682926829267</v>
      </c>
      <c r="AB25" s="50">
        <v>8.2439024390243905</v>
      </c>
    </row>
    <row r="26" spans="1:28" x14ac:dyDescent="0.3">
      <c r="A26" s="5" t="s">
        <v>56</v>
      </c>
      <c r="B26" s="61">
        <v>30025</v>
      </c>
      <c r="C26" s="61">
        <v>7409</v>
      </c>
      <c r="D26" s="61">
        <v>26092</v>
      </c>
      <c r="E26" s="61">
        <v>21923</v>
      </c>
      <c r="F26" s="61">
        <v>5152</v>
      </c>
      <c r="G26" s="61">
        <v>4485</v>
      </c>
      <c r="H26" s="61">
        <v>2295</v>
      </c>
      <c r="I26" s="61">
        <v>11907</v>
      </c>
      <c r="J26" s="61">
        <v>24638</v>
      </c>
      <c r="K26" s="61">
        <v>1348</v>
      </c>
      <c r="L26" s="61">
        <v>11924</v>
      </c>
      <c r="M26" s="61">
        <v>565</v>
      </c>
      <c r="N26" s="61">
        <v>4467</v>
      </c>
      <c r="P26" s="50">
        <v>41.356179666946737</v>
      </c>
      <c r="Q26" s="50">
        <v>10.205093593752153</v>
      </c>
      <c r="R26" s="50">
        <v>35.938898913238113</v>
      </c>
      <c r="S26" s="50">
        <v>30.196553766477045</v>
      </c>
      <c r="T26" s="50">
        <v>7.0963209873142237</v>
      </c>
      <c r="U26" s="50">
        <v>6.1776008594922942</v>
      </c>
      <c r="V26" s="50">
        <v>3.1611134832853542</v>
      </c>
      <c r="W26" s="50">
        <v>16.400600542692249</v>
      </c>
      <c r="X26" s="50">
        <v>33.936171678076057</v>
      </c>
      <c r="Y26" s="50">
        <v>1.8567237365876503</v>
      </c>
      <c r="Z26" s="50">
        <v>16.424016198123994</v>
      </c>
      <c r="AA26" s="50">
        <v>0.77822619523147063</v>
      </c>
      <c r="AB26" s="50">
        <v>6.1528078125645651</v>
      </c>
    </row>
    <row r="27" spans="1:28" x14ac:dyDescent="0.3">
      <c r="A27" s="5" t="s">
        <v>57</v>
      </c>
      <c r="B27" s="61">
        <v>19783</v>
      </c>
      <c r="C27" s="61">
        <v>8786</v>
      </c>
      <c r="D27" s="61">
        <v>23580</v>
      </c>
      <c r="E27" s="61">
        <v>18453</v>
      </c>
      <c r="F27" s="61">
        <v>6751</v>
      </c>
      <c r="G27" s="61">
        <v>3808</v>
      </c>
      <c r="H27" s="61">
        <v>3126</v>
      </c>
      <c r="I27" s="61">
        <v>10700</v>
      </c>
      <c r="J27" s="61">
        <v>19540</v>
      </c>
      <c r="K27" s="61">
        <v>920</v>
      </c>
      <c r="L27" s="61">
        <v>8250</v>
      </c>
      <c r="M27" s="61">
        <v>677</v>
      </c>
      <c r="N27" s="61">
        <v>3819</v>
      </c>
      <c r="P27" s="50">
        <v>35.301570306923622</v>
      </c>
      <c r="Q27" s="50">
        <v>15.678087080656674</v>
      </c>
      <c r="R27" s="50">
        <v>42.077087794432551</v>
      </c>
      <c r="S27" s="50">
        <v>32.928265524625267</v>
      </c>
      <c r="T27" s="50">
        <v>12.046752319771592</v>
      </c>
      <c r="U27" s="50">
        <v>6.7951463240542465</v>
      </c>
      <c r="V27" s="50">
        <v>5.5781584582441113</v>
      </c>
      <c r="W27" s="50">
        <v>19.093504639543184</v>
      </c>
      <c r="X27" s="50">
        <v>34.867951463240544</v>
      </c>
      <c r="Y27" s="50">
        <v>1.6416845110635261</v>
      </c>
      <c r="Z27" s="50">
        <v>14.721627408993577</v>
      </c>
      <c r="AA27" s="50">
        <v>1.2080656673804426</v>
      </c>
      <c r="AB27" s="50">
        <v>6.8147751605995719</v>
      </c>
    </row>
    <row r="28" spans="1:28" x14ac:dyDescent="0.3">
      <c r="A28" s="5" t="s">
        <v>58</v>
      </c>
      <c r="B28" s="61">
        <v>2875</v>
      </c>
      <c r="C28" s="61">
        <v>1053</v>
      </c>
      <c r="D28" s="61">
        <v>2527</v>
      </c>
      <c r="E28" s="61">
        <v>2272</v>
      </c>
      <c r="F28" s="61">
        <v>897</v>
      </c>
      <c r="G28" s="61">
        <v>639</v>
      </c>
      <c r="H28" s="61">
        <v>539</v>
      </c>
      <c r="I28" s="61">
        <v>1663</v>
      </c>
      <c r="J28" s="61">
        <v>2560</v>
      </c>
      <c r="K28" s="61">
        <v>71</v>
      </c>
      <c r="L28" s="61">
        <v>1355</v>
      </c>
      <c r="M28" s="61">
        <v>28</v>
      </c>
      <c r="N28" s="61">
        <v>418</v>
      </c>
      <c r="P28" s="50">
        <v>39.421362950774714</v>
      </c>
      <c r="Q28" s="50">
        <v>14.438502673796791</v>
      </c>
      <c r="R28" s="50">
        <v>34.649664061428773</v>
      </c>
      <c r="S28" s="50">
        <v>31.153160564925269</v>
      </c>
      <c r="T28" s="50">
        <v>12.299465240641712</v>
      </c>
      <c r="U28" s="50">
        <v>8.7618264088852325</v>
      </c>
      <c r="V28" s="50">
        <v>7.3906485671191557</v>
      </c>
      <c r="W28" s="50">
        <v>22.802687508569861</v>
      </c>
      <c r="X28" s="50">
        <v>35.102152749211577</v>
      </c>
      <c r="Y28" s="50">
        <v>0.97353626765391466</v>
      </c>
      <c r="Z28" s="50">
        <v>18.579459755930344</v>
      </c>
      <c r="AA28" s="50">
        <v>0.38392979569450159</v>
      </c>
      <c r="AB28" s="50">
        <v>5.7315233785822022</v>
      </c>
    </row>
    <row r="29" spans="1:28" x14ac:dyDescent="0.3">
      <c r="A29" s="5" t="s">
        <v>59</v>
      </c>
      <c r="B29" s="61">
        <v>7849</v>
      </c>
      <c r="C29" s="61">
        <v>2479</v>
      </c>
      <c r="D29" s="61">
        <v>8574</v>
      </c>
      <c r="E29" s="61">
        <v>6509</v>
      </c>
      <c r="F29" s="61">
        <v>1712</v>
      </c>
      <c r="G29" s="61">
        <v>1080</v>
      </c>
      <c r="H29" s="61">
        <v>935</v>
      </c>
      <c r="I29" s="61">
        <v>3875</v>
      </c>
      <c r="J29" s="61">
        <v>8652</v>
      </c>
      <c r="K29" s="61">
        <v>417</v>
      </c>
      <c r="L29" s="61">
        <v>2897</v>
      </c>
      <c r="M29" s="61">
        <v>163</v>
      </c>
      <c r="N29" s="61">
        <v>1659</v>
      </c>
      <c r="P29" s="50">
        <v>40.251282051282047</v>
      </c>
      <c r="Q29" s="50">
        <v>12.712820512820514</v>
      </c>
      <c r="R29" s="50">
        <v>43.969230769230769</v>
      </c>
      <c r="S29" s="50">
        <v>33.379487179487178</v>
      </c>
      <c r="T29" s="50">
        <v>8.7794871794871785</v>
      </c>
      <c r="U29" s="50">
        <v>5.5384615384615383</v>
      </c>
      <c r="V29" s="50">
        <v>4.7948717948717947</v>
      </c>
      <c r="W29" s="50">
        <v>19.871794871794872</v>
      </c>
      <c r="X29" s="50">
        <v>44.369230769230775</v>
      </c>
      <c r="Y29" s="50">
        <v>2.1384615384615384</v>
      </c>
      <c r="Z29" s="50">
        <v>14.856410256410257</v>
      </c>
      <c r="AA29" s="50">
        <v>0.83589743589743593</v>
      </c>
      <c r="AB29" s="50">
        <v>8.5076923076923077</v>
      </c>
    </row>
    <row r="30" spans="1:28" x14ac:dyDescent="0.3">
      <c r="A30" s="5" t="s">
        <v>60</v>
      </c>
      <c r="B30" s="61">
        <v>20358</v>
      </c>
      <c r="C30" s="61">
        <v>7222</v>
      </c>
      <c r="D30" s="61">
        <v>21655</v>
      </c>
      <c r="E30" s="61">
        <v>15677</v>
      </c>
      <c r="F30" s="61">
        <v>5715</v>
      </c>
      <c r="G30" s="61">
        <v>3137</v>
      </c>
      <c r="H30" s="61">
        <v>2619</v>
      </c>
      <c r="I30" s="61">
        <v>8266</v>
      </c>
      <c r="J30" s="61">
        <v>19249</v>
      </c>
      <c r="K30" s="61">
        <v>1068</v>
      </c>
      <c r="L30" s="61">
        <v>9938</v>
      </c>
      <c r="M30" s="61">
        <v>253</v>
      </c>
      <c r="N30" s="61">
        <v>4552</v>
      </c>
      <c r="P30" s="50">
        <v>37.296643705115052</v>
      </c>
      <c r="Q30" s="50">
        <v>13.23098343837022</v>
      </c>
      <c r="R30" s="50">
        <v>39.67279788949142</v>
      </c>
      <c r="S30" s="50">
        <v>28.720870584786752</v>
      </c>
      <c r="T30" s="50">
        <v>10.470101128535834</v>
      </c>
      <c r="U30" s="50">
        <v>5.7471053788656015</v>
      </c>
      <c r="V30" s="50">
        <v>4.798109336069178</v>
      </c>
      <c r="W30" s="50">
        <v>15.143631833504323</v>
      </c>
      <c r="X30" s="50">
        <v>35.264912794958228</v>
      </c>
      <c r="Y30" s="50">
        <v>1.9566173237578779</v>
      </c>
      <c r="Z30" s="50">
        <v>18.206800527627141</v>
      </c>
      <c r="AA30" s="50">
        <v>0.46350578924226876</v>
      </c>
      <c r="AB30" s="50">
        <v>8.3394401289755233</v>
      </c>
    </row>
    <row r="31" spans="1:28" x14ac:dyDescent="0.3">
      <c r="A31" s="5" t="s">
        <v>61</v>
      </c>
      <c r="B31" s="61">
        <v>8111</v>
      </c>
      <c r="C31" s="61">
        <v>2334</v>
      </c>
      <c r="D31" s="61">
        <v>10036</v>
      </c>
      <c r="E31" s="61">
        <v>9360</v>
      </c>
      <c r="F31" s="61">
        <v>3078</v>
      </c>
      <c r="G31" s="61">
        <v>1889</v>
      </c>
      <c r="H31" s="61">
        <v>1448</v>
      </c>
      <c r="I31" s="61">
        <v>5602</v>
      </c>
      <c r="J31" s="61">
        <v>9428</v>
      </c>
      <c r="K31" s="61">
        <v>422</v>
      </c>
      <c r="L31" s="61">
        <v>3231</v>
      </c>
      <c r="M31" s="61">
        <v>133</v>
      </c>
      <c r="N31" s="61">
        <v>1741</v>
      </c>
      <c r="P31" s="50">
        <v>35.945047640150676</v>
      </c>
      <c r="Q31" s="50">
        <v>10.343452249058275</v>
      </c>
      <c r="R31" s="50">
        <v>44.475958342565917</v>
      </c>
      <c r="S31" s="50">
        <v>41.480168402393083</v>
      </c>
      <c r="T31" s="50">
        <v>13.640593840017726</v>
      </c>
      <c r="U31" s="50">
        <v>8.3713715931752706</v>
      </c>
      <c r="V31" s="50">
        <v>6.4170175049855978</v>
      </c>
      <c r="W31" s="50">
        <v>24.826058054509197</v>
      </c>
      <c r="X31" s="50">
        <v>41.781520053179705</v>
      </c>
      <c r="Y31" s="50">
        <v>1.870152891646355</v>
      </c>
      <c r="Z31" s="50">
        <v>14.318635054287613</v>
      </c>
      <c r="AA31" s="50">
        <v>0.58940837580323513</v>
      </c>
      <c r="AB31" s="50">
        <v>7.7154885885220477</v>
      </c>
    </row>
    <row r="32" spans="1:28" s="11" customFormat="1" x14ac:dyDescent="0.3">
      <c r="A32" s="11" t="s">
        <v>37</v>
      </c>
      <c r="B32" s="1">
        <v>98197</v>
      </c>
      <c r="C32" s="1">
        <v>32721</v>
      </c>
      <c r="D32" s="1">
        <v>102854</v>
      </c>
      <c r="E32" s="1">
        <v>83141</v>
      </c>
      <c r="F32" s="1">
        <v>26466</v>
      </c>
      <c r="G32" s="1">
        <v>16368</v>
      </c>
      <c r="H32" s="1">
        <v>12174</v>
      </c>
      <c r="I32" s="1">
        <v>46617</v>
      </c>
      <c r="J32" s="1">
        <v>93490</v>
      </c>
      <c r="K32" s="1">
        <v>4629</v>
      </c>
      <c r="L32" s="1">
        <v>41597</v>
      </c>
      <c r="M32" s="1">
        <v>1998</v>
      </c>
      <c r="N32" s="1">
        <v>18727</v>
      </c>
      <c r="P32" s="119">
        <v>38.093926509837999</v>
      </c>
      <c r="Q32" s="119">
        <v>12.693578921233939</v>
      </c>
      <c r="R32" s="119">
        <v>39.900533796784806</v>
      </c>
      <c r="S32" s="119">
        <v>32.253196573769479</v>
      </c>
      <c r="T32" s="119">
        <v>10.267053565886661</v>
      </c>
      <c r="U32" s="119">
        <v>6.3496989634411278</v>
      </c>
      <c r="V32" s="119">
        <v>4.7227049841723048</v>
      </c>
      <c r="W32" s="119">
        <v>18.084305753832787</v>
      </c>
      <c r="X32" s="119">
        <v>36.267922537396807</v>
      </c>
      <c r="Y32" s="119">
        <v>1.795745143069952</v>
      </c>
      <c r="Z32" s="119">
        <v>16.136878530196761</v>
      </c>
      <c r="AA32" s="119">
        <v>0.77509155235553351</v>
      </c>
      <c r="AB32" s="119">
        <v>7.2648345850661045</v>
      </c>
    </row>
    <row r="33" spans="1:28" s="11" customFormat="1" x14ac:dyDescent="0.3">
      <c r="A33" s="30" t="s">
        <v>62</v>
      </c>
      <c r="B33" s="1">
        <v>324059</v>
      </c>
      <c r="C33" s="1">
        <v>131734</v>
      </c>
      <c r="D33" s="1">
        <v>391280</v>
      </c>
      <c r="E33" s="1">
        <v>383739</v>
      </c>
      <c r="F33" s="1">
        <v>158340</v>
      </c>
      <c r="G33" s="1">
        <v>65057</v>
      </c>
      <c r="H33" s="1">
        <v>50568</v>
      </c>
      <c r="I33" s="1">
        <v>185647</v>
      </c>
      <c r="J33" s="1">
        <v>342042</v>
      </c>
      <c r="K33" s="1">
        <v>18740</v>
      </c>
      <c r="L33" s="1">
        <v>173668</v>
      </c>
      <c r="M33" s="1">
        <v>6944</v>
      </c>
      <c r="N33" s="1">
        <v>73501</v>
      </c>
      <c r="P33" s="119">
        <v>32.331698751365614</v>
      </c>
      <c r="Q33" s="119">
        <v>13.143236272754031</v>
      </c>
      <c r="R33" s="119">
        <v>39.038406856264871</v>
      </c>
      <c r="S33" s="119">
        <v>38.286033552995875</v>
      </c>
      <c r="T33" s="119">
        <v>15.797744177113524</v>
      </c>
      <c r="U33" s="119">
        <v>6.490803605724861</v>
      </c>
      <c r="V33" s="119">
        <v>5.045221217306282</v>
      </c>
      <c r="W33" s="119">
        <v>18.522191570346056</v>
      </c>
      <c r="X33" s="119">
        <v>34.125881102868917</v>
      </c>
      <c r="Y33" s="119">
        <v>1.8697090178041393</v>
      </c>
      <c r="Z33" s="119">
        <v>17.327034455923656</v>
      </c>
      <c r="AA33" s="119">
        <v>0.69281000104759571</v>
      </c>
      <c r="AB33" s="119">
        <v>7.3332701450171855</v>
      </c>
    </row>
    <row r="34" spans="1:28" x14ac:dyDescent="0.3">
      <c r="A34" s="6"/>
      <c r="B34" s="61"/>
      <c r="C34" s="61"/>
      <c r="D34" s="61"/>
      <c r="E34" s="61"/>
      <c r="F34" s="61"/>
      <c r="G34" s="61"/>
      <c r="H34" s="61"/>
      <c r="I34" s="61"/>
      <c r="J34" s="61"/>
      <c r="K34" s="61"/>
      <c r="L34" s="61"/>
      <c r="M34" s="61"/>
      <c r="N34" s="61"/>
      <c r="P34" s="38"/>
      <c r="Q34" s="38"/>
      <c r="R34" s="38"/>
      <c r="S34" s="38"/>
      <c r="T34" s="38"/>
      <c r="U34" s="38"/>
      <c r="V34" s="38"/>
      <c r="W34" s="38"/>
      <c r="X34" s="38"/>
      <c r="Y34" s="38"/>
      <c r="Z34" s="38"/>
      <c r="AA34" s="38"/>
      <c r="AB34" s="38"/>
    </row>
    <row r="35" spans="1:28" x14ac:dyDescent="0.3">
      <c r="A35" s="25" t="s">
        <v>38</v>
      </c>
      <c r="B35" s="61"/>
      <c r="C35" s="61"/>
      <c r="D35" s="61"/>
      <c r="E35" s="61"/>
      <c r="F35" s="61"/>
      <c r="G35" s="61"/>
      <c r="H35" s="61"/>
      <c r="I35" s="61"/>
      <c r="J35" s="61"/>
      <c r="K35" s="61"/>
      <c r="L35" s="61"/>
      <c r="M35" s="61"/>
      <c r="N35" s="61"/>
      <c r="P35" s="38"/>
      <c r="Q35" s="38"/>
      <c r="R35" s="38"/>
      <c r="S35" s="38"/>
      <c r="T35" s="38"/>
      <c r="U35" s="38"/>
      <c r="V35" s="38"/>
      <c r="W35" s="38"/>
      <c r="X35" s="38"/>
      <c r="Y35" s="38"/>
      <c r="Z35" s="38"/>
      <c r="AA35" s="38"/>
      <c r="AB35" s="38"/>
    </row>
    <row r="36" spans="1:28" s="11" customFormat="1" x14ac:dyDescent="0.3">
      <c r="A36" s="26" t="s">
        <v>34</v>
      </c>
      <c r="B36" s="1">
        <v>84385</v>
      </c>
      <c r="C36" s="1">
        <v>39305</v>
      </c>
      <c r="D36" s="1">
        <v>111782</v>
      </c>
      <c r="E36" s="1">
        <v>117451</v>
      </c>
      <c r="F36" s="1">
        <v>50339</v>
      </c>
      <c r="G36" s="1">
        <v>20321</v>
      </c>
      <c r="H36" s="1">
        <v>15535</v>
      </c>
      <c r="I36" s="1">
        <v>55046</v>
      </c>
      <c r="J36" s="1">
        <v>98121</v>
      </c>
      <c r="K36" s="1">
        <v>5782</v>
      </c>
      <c r="L36" s="1">
        <v>53393</v>
      </c>
      <c r="M36" s="1">
        <v>1939</v>
      </c>
      <c r="N36" s="1">
        <v>21544</v>
      </c>
      <c r="P36" s="119">
        <v>28.71234237728736</v>
      </c>
      <c r="Q36" s="119">
        <v>13.373687469802448</v>
      </c>
      <c r="R36" s="119">
        <v>38.034284003293664</v>
      </c>
      <c r="S36" s="119">
        <v>39.963184506189222</v>
      </c>
      <c r="T36" s="119">
        <v>17.128051228657561</v>
      </c>
      <c r="U36" s="119">
        <v>6.9143036019299204</v>
      </c>
      <c r="V36" s="119">
        <v>5.2858474708912615</v>
      </c>
      <c r="W36" s="119">
        <v>18.729627285656928</v>
      </c>
      <c r="X36" s="119">
        <v>33.386072719106629</v>
      </c>
      <c r="Y36" s="119">
        <v>1.9673492163948036</v>
      </c>
      <c r="Z36" s="119">
        <v>18.167187255442364</v>
      </c>
      <c r="AA36" s="119">
        <v>0.65975270331883851</v>
      </c>
      <c r="AB36" s="119">
        <v>7.3304343683863111</v>
      </c>
    </row>
    <row r="37" spans="1:28" x14ac:dyDescent="0.3">
      <c r="A37" s="9" t="s">
        <v>23</v>
      </c>
      <c r="B37" s="61">
        <v>69569</v>
      </c>
      <c r="C37" s="61">
        <v>27955</v>
      </c>
      <c r="D37" s="61">
        <v>89368</v>
      </c>
      <c r="E37" s="61">
        <v>84606</v>
      </c>
      <c r="F37" s="61">
        <v>31699</v>
      </c>
      <c r="G37" s="61">
        <v>11865</v>
      </c>
      <c r="H37" s="61">
        <v>11111</v>
      </c>
      <c r="I37" s="61">
        <v>40869</v>
      </c>
      <c r="J37" s="61">
        <v>78849</v>
      </c>
      <c r="K37" s="61">
        <v>4435</v>
      </c>
      <c r="L37" s="61">
        <v>40267</v>
      </c>
      <c r="M37" s="61">
        <v>946</v>
      </c>
      <c r="N37" s="61">
        <v>17605</v>
      </c>
      <c r="P37" s="50">
        <v>30.902524830759937</v>
      </c>
      <c r="Q37" s="50">
        <v>12.417600966578419</v>
      </c>
      <c r="R37" s="50">
        <v>39.697233524635308</v>
      </c>
      <c r="S37" s="50">
        <v>37.581954833780493</v>
      </c>
      <c r="T37" s="50">
        <v>14.080684422806986</v>
      </c>
      <c r="U37" s="50">
        <v>5.2704287414935767</v>
      </c>
      <c r="V37" s="50">
        <v>4.9355022121142129</v>
      </c>
      <c r="W37" s="50">
        <v>18.153995131571936</v>
      </c>
      <c r="X37" s="50">
        <v>35.024697500044425</v>
      </c>
      <c r="Y37" s="50">
        <v>1.9700254082194704</v>
      </c>
      <c r="Z37" s="50">
        <v>17.886586947637749</v>
      </c>
      <c r="AA37" s="50">
        <v>0.42021286046800876</v>
      </c>
      <c r="AB37" s="50">
        <v>7.8201346813311767</v>
      </c>
    </row>
    <row r="38" spans="1:28" x14ac:dyDescent="0.3">
      <c r="A38" s="8" t="s">
        <v>25</v>
      </c>
      <c r="B38" s="61">
        <v>13662</v>
      </c>
      <c r="C38" s="61">
        <v>9502</v>
      </c>
      <c r="D38" s="61">
        <v>19726</v>
      </c>
      <c r="E38" s="61">
        <v>28215</v>
      </c>
      <c r="F38" s="61">
        <v>15245</v>
      </c>
      <c r="G38" s="61">
        <v>6953</v>
      </c>
      <c r="H38" s="61">
        <v>3978</v>
      </c>
      <c r="I38" s="61">
        <v>12647</v>
      </c>
      <c r="J38" s="61">
        <v>17562</v>
      </c>
      <c r="K38" s="61">
        <v>1146</v>
      </c>
      <c r="L38" s="61">
        <v>10740</v>
      </c>
      <c r="M38" s="61">
        <v>819</v>
      </c>
      <c r="N38" s="61">
        <v>3297</v>
      </c>
      <c r="P38" s="50">
        <v>23.125359693963912</v>
      </c>
      <c r="Q38" s="50">
        <v>16.083821388672604</v>
      </c>
      <c r="R38" s="50">
        <v>33.389755915907784</v>
      </c>
      <c r="S38" s="50">
        <v>47.758895020142859</v>
      </c>
      <c r="T38" s="50">
        <v>25.804868140424524</v>
      </c>
      <c r="U38" s="50">
        <v>11.769186499204441</v>
      </c>
      <c r="V38" s="50">
        <v>6.7334710044348158</v>
      </c>
      <c r="W38" s="50">
        <v>21.407292054571922</v>
      </c>
      <c r="X38" s="50">
        <v>29.726801855174518</v>
      </c>
      <c r="Y38" s="50">
        <v>1.9398083889095772</v>
      </c>
      <c r="Z38" s="50">
        <v>18.17935610548766</v>
      </c>
      <c r="AA38" s="50">
        <v>1.3863028538542266</v>
      </c>
      <c r="AB38" s="50">
        <v>5.5807576424388099</v>
      </c>
    </row>
    <row r="39" spans="1:28" x14ac:dyDescent="0.3">
      <c r="A39" s="9" t="s">
        <v>26</v>
      </c>
      <c r="B39" s="61">
        <v>1003</v>
      </c>
      <c r="C39" s="61">
        <v>1621</v>
      </c>
      <c r="D39" s="61">
        <v>2196</v>
      </c>
      <c r="E39" s="61">
        <v>3841</v>
      </c>
      <c r="F39" s="61">
        <v>2882</v>
      </c>
      <c r="G39" s="61">
        <v>1300</v>
      </c>
      <c r="H39" s="61">
        <v>395</v>
      </c>
      <c r="I39" s="61">
        <v>1353</v>
      </c>
      <c r="J39" s="61">
        <v>1490</v>
      </c>
      <c r="K39" s="61">
        <v>165</v>
      </c>
      <c r="L39" s="61">
        <v>2015</v>
      </c>
      <c r="M39" s="61">
        <v>138</v>
      </c>
      <c r="N39" s="61">
        <v>508</v>
      </c>
      <c r="P39" s="50">
        <v>12.355259916235525</v>
      </c>
      <c r="Q39" s="50">
        <v>19.967972406996797</v>
      </c>
      <c r="R39" s="50">
        <v>27.0509977827051</v>
      </c>
      <c r="S39" s="50">
        <v>47.314609509731461</v>
      </c>
      <c r="T39" s="50">
        <v>35.501355013550132</v>
      </c>
      <c r="U39" s="50">
        <v>16.01379650160138</v>
      </c>
      <c r="V39" s="50">
        <v>4.8657304754865729</v>
      </c>
      <c r="W39" s="50">
        <v>16.666666666666664</v>
      </c>
      <c r="X39" s="50">
        <v>18.35427445183543</v>
      </c>
      <c r="Y39" s="50">
        <v>2.0325203252032518</v>
      </c>
      <c r="Z39" s="50">
        <v>24.821384577482139</v>
      </c>
      <c r="AA39" s="50">
        <v>1.6999260901699924</v>
      </c>
      <c r="AB39" s="50">
        <v>6.2576989406257697</v>
      </c>
    </row>
    <row r="40" spans="1:28" x14ac:dyDescent="0.3">
      <c r="A40" s="9" t="s">
        <v>27</v>
      </c>
      <c r="B40" s="61">
        <v>151</v>
      </c>
      <c r="C40" s="61">
        <v>227</v>
      </c>
      <c r="D40" s="61">
        <v>493</v>
      </c>
      <c r="E40" s="61">
        <v>789</v>
      </c>
      <c r="F40" s="61">
        <v>513</v>
      </c>
      <c r="G40" s="61">
        <v>203</v>
      </c>
      <c r="H40" s="61">
        <v>52</v>
      </c>
      <c r="I40" s="61">
        <v>175</v>
      </c>
      <c r="J40" s="61">
        <v>221</v>
      </c>
      <c r="K40" s="61">
        <v>38</v>
      </c>
      <c r="L40" s="61">
        <v>372</v>
      </c>
      <c r="M40" s="61">
        <v>36</v>
      </c>
      <c r="N40" s="61">
        <v>133</v>
      </c>
      <c r="P40" s="50">
        <v>9.5690747782002532</v>
      </c>
      <c r="Q40" s="50">
        <v>14.38529784537389</v>
      </c>
      <c r="R40" s="50">
        <v>31.242078580481625</v>
      </c>
      <c r="S40" s="50">
        <v>50</v>
      </c>
      <c r="T40" s="50">
        <v>32.50950570342205</v>
      </c>
      <c r="U40" s="50">
        <v>12.864385297845374</v>
      </c>
      <c r="V40" s="50">
        <v>3.2953105196451205</v>
      </c>
      <c r="W40" s="50">
        <v>11.089987325728771</v>
      </c>
      <c r="X40" s="50">
        <v>14.005069708491764</v>
      </c>
      <c r="Y40" s="50">
        <v>2.4081115335868186</v>
      </c>
      <c r="Z40" s="50">
        <v>23.574144486692013</v>
      </c>
      <c r="AA40" s="50">
        <v>2.2813688212927756</v>
      </c>
      <c r="AB40" s="50">
        <v>8.4283903675538667</v>
      </c>
    </row>
    <row r="41" spans="1:28" s="11" customFormat="1" x14ac:dyDescent="0.3">
      <c r="A41" s="27" t="s">
        <v>35</v>
      </c>
      <c r="B41" s="1">
        <v>66337</v>
      </c>
      <c r="C41" s="1">
        <v>31147</v>
      </c>
      <c r="D41" s="1">
        <v>92888</v>
      </c>
      <c r="E41" s="1">
        <v>100385</v>
      </c>
      <c r="F41" s="1">
        <v>46226</v>
      </c>
      <c r="G41" s="1">
        <v>16573</v>
      </c>
      <c r="H41" s="1">
        <v>12566</v>
      </c>
      <c r="I41" s="1">
        <v>44115</v>
      </c>
      <c r="J41" s="1">
        <v>75004</v>
      </c>
      <c r="K41" s="1">
        <v>3709</v>
      </c>
      <c r="L41" s="1">
        <v>43670</v>
      </c>
      <c r="M41" s="1">
        <v>1496</v>
      </c>
      <c r="N41" s="1">
        <v>16741</v>
      </c>
      <c r="P41" s="119">
        <v>28.129757235237996</v>
      </c>
      <c r="Q41" s="119">
        <v>13.207675182868654</v>
      </c>
      <c r="R41" s="119">
        <v>39.388529630022262</v>
      </c>
      <c r="S41" s="119">
        <v>42.567581893353122</v>
      </c>
      <c r="T41" s="119">
        <v>19.601823385985369</v>
      </c>
      <c r="U41" s="119">
        <v>7.0276688222198667</v>
      </c>
      <c r="V41" s="119">
        <v>5.3285275098060003</v>
      </c>
      <c r="W41" s="119">
        <v>18.706668080144176</v>
      </c>
      <c r="X41" s="119">
        <v>31.804940103890594</v>
      </c>
      <c r="Y41" s="119">
        <v>1.5727764231951658</v>
      </c>
      <c r="Z41" s="119">
        <v>18.517968832820948</v>
      </c>
      <c r="AA41" s="119">
        <v>0.63436870560797209</v>
      </c>
      <c r="AB41" s="119">
        <v>7.0989080886250404</v>
      </c>
    </row>
    <row r="42" spans="1:28" x14ac:dyDescent="0.3">
      <c r="A42" s="9" t="s">
        <v>23</v>
      </c>
      <c r="B42" s="61">
        <v>54444</v>
      </c>
      <c r="C42" s="61">
        <v>21465</v>
      </c>
      <c r="D42" s="61">
        <v>73189</v>
      </c>
      <c r="E42" s="61">
        <v>72723</v>
      </c>
      <c r="F42" s="61">
        <v>29982</v>
      </c>
      <c r="G42" s="61">
        <v>9737</v>
      </c>
      <c r="H42" s="61">
        <v>8239</v>
      </c>
      <c r="I42" s="61">
        <v>30962</v>
      </c>
      <c r="J42" s="61">
        <v>58915</v>
      </c>
      <c r="K42" s="61">
        <v>2566</v>
      </c>
      <c r="L42" s="61">
        <v>32800</v>
      </c>
      <c r="M42" s="61">
        <v>917</v>
      </c>
      <c r="N42" s="61">
        <v>13544</v>
      </c>
      <c r="P42" s="50">
        <v>30.349179450588654</v>
      </c>
      <c r="Q42" s="50">
        <v>11.965416518016411</v>
      </c>
      <c r="R42" s="50">
        <v>40.798363360684981</v>
      </c>
      <c r="S42" s="50">
        <v>40.538597038886905</v>
      </c>
      <c r="T42" s="50">
        <v>16.713119871566178</v>
      </c>
      <c r="U42" s="50">
        <v>5.4277782732786299</v>
      </c>
      <c r="V42" s="50">
        <v>4.5927354620049945</v>
      </c>
      <c r="W42" s="50">
        <v>17.259409561184444</v>
      </c>
      <c r="X42" s="50">
        <v>32.841486799857293</v>
      </c>
      <c r="Y42" s="50">
        <v>1.4303870852657865</v>
      </c>
      <c r="Z42" s="50">
        <v>18.283981448448092</v>
      </c>
      <c r="AA42" s="50">
        <v>0.51117106671423473</v>
      </c>
      <c r="AB42" s="50">
        <v>7.5499464859079559</v>
      </c>
    </row>
    <row r="43" spans="1:28" x14ac:dyDescent="0.3">
      <c r="A43" s="8" t="s">
        <v>25</v>
      </c>
      <c r="B43" s="61">
        <v>10997</v>
      </c>
      <c r="C43" s="61">
        <v>8197</v>
      </c>
      <c r="D43" s="61">
        <v>17572</v>
      </c>
      <c r="E43" s="61">
        <v>24187</v>
      </c>
      <c r="F43" s="61">
        <v>13801</v>
      </c>
      <c r="G43" s="61">
        <v>5731</v>
      </c>
      <c r="H43" s="61">
        <v>3896</v>
      </c>
      <c r="I43" s="61">
        <v>11849</v>
      </c>
      <c r="J43" s="61">
        <v>14824</v>
      </c>
      <c r="K43" s="61">
        <v>977</v>
      </c>
      <c r="L43" s="61">
        <v>9424</v>
      </c>
      <c r="M43" s="61">
        <v>415</v>
      </c>
      <c r="N43" s="61">
        <v>2759</v>
      </c>
      <c r="P43" s="50">
        <v>22.208085948543964</v>
      </c>
      <c r="Q43" s="50">
        <v>16.5535764772406</v>
      </c>
      <c r="R43" s="50">
        <v>35.486085867765254</v>
      </c>
      <c r="S43" s="50">
        <v>48.844864493719456</v>
      </c>
      <c r="T43" s="50">
        <v>27.870673290520621</v>
      </c>
      <c r="U43" s="50">
        <v>11.573569207156993</v>
      </c>
      <c r="V43" s="50">
        <v>7.8678460357849671</v>
      </c>
      <c r="W43" s="50">
        <v>23.928672401954845</v>
      </c>
      <c r="X43" s="50">
        <v>29.936588715214668</v>
      </c>
      <c r="Y43" s="50">
        <v>1.9730199119512095</v>
      </c>
      <c r="Z43" s="50">
        <v>19.031463306272467</v>
      </c>
      <c r="AA43" s="50">
        <v>0.8380790823538915</v>
      </c>
      <c r="AB43" s="50">
        <v>5.5717112969021372</v>
      </c>
    </row>
    <row r="44" spans="1:28" x14ac:dyDescent="0.3">
      <c r="A44" s="9" t="s">
        <v>26</v>
      </c>
      <c r="B44" s="61">
        <v>805</v>
      </c>
      <c r="C44" s="61">
        <v>1315</v>
      </c>
      <c r="D44" s="61">
        <v>1829</v>
      </c>
      <c r="E44" s="61">
        <v>3005</v>
      </c>
      <c r="F44" s="61">
        <v>2122</v>
      </c>
      <c r="G44" s="61">
        <v>957</v>
      </c>
      <c r="H44" s="61">
        <v>389</v>
      </c>
      <c r="I44" s="61">
        <v>1138</v>
      </c>
      <c r="J44" s="61">
        <v>1137</v>
      </c>
      <c r="K44" s="61">
        <v>142</v>
      </c>
      <c r="L44" s="61">
        <v>1206</v>
      </c>
      <c r="M44" s="61">
        <v>134</v>
      </c>
      <c r="N44" s="61">
        <v>359</v>
      </c>
      <c r="P44" s="50">
        <v>13.515782404298188</v>
      </c>
      <c r="Q44" s="50">
        <v>22.078576225654803</v>
      </c>
      <c r="R44" s="50">
        <v>30.708529214237746</v>
      </c>
      <c r="S44" s="50">
        <v>50.453324378777708</v>
      </c>
      <c r="T44" s="50">
        <v>35.627938213566154</v>
      </c>
      <c r="U44" s="50">
        <v>16.067830758898591</v>
      </c>
      <c r="V44" s="50">
        <v>6.5312290127602424</v>
      </c>
      <c r="W44" s="50">
        <v>19.106783075889858</v>
      </c>
      <c r="X44" s="50">
        <v>19.089993284083278</v>
      </c>
      <c r="Y44" s="50">
        <v>2.3841504365345871</v>
      </c>
      <c r="Z44" s="50">
        <v>20.248488918737408</v>
      </c>
      <c r="AA44" s="50">
        <v>2.2498321020819341</v>
      </c>
      <c r="AB44" s="50">
        <v>6.0275352585627937</v>
      </c>
    </row>
    <row r="45" spans="1:28" x14ac:dyDescent="0.3">
      <c r="A45" s="9" t="s">
        <v>27</v>
      </c>
      <c r="B45" s="61">
        <v>90</v>
      </c>
      <c r="C45" s="61">
        <v>170</v>
      </c>
      <c r="D45" s="61">
        <v>297</v>
      </c>
      <c r="E45" s="61">
        <v>471</v>
      </c>
      <c r="F45" s="61">
        <v>321</v>
      </c>
      <c r="G45" s="61">
        <v>148</v>
      </c>
      <c r="H45" s="61">
        <v>42</v>
      </c>
      <c r="I45" s="61">
        <v>166</v>
      </c>
      <c r="J45" s="61">
        <v>128</v>
      </c>
      <c r="K45" s="61">
        <v>24</v>
      </c>
      <c r="L45" s="61">
        <v>239</v>
      </c>
      <c r="M45" s="61">
        <v>31</v>
      </c>
      <c r="N45" s="61">
        <v>78</v>
      </c>
      <c r="P45" s="50">
        <v>9.375</v>
      </c>
      <c r="Q45" s="50">
        <v>17.708333333333336</v>
      </c>
      <c r="R45" s="50">
        <v>30.9375</v>
      </c>
      <c r="S45" s="50">
        <v>49.0625</v>
      </c>
      <c r="T45" s="50">
        <v>33.4375</v>
      </c>
      <c r="U45" s="50">
        <v>15.416666666666668</v>
      </c>
      <c r="V45" s="50">
        <v>4.375</v>
      </c>
      <c r="W45" s="50">
        <v>17.291666666666668</v>
      </c>
      <c r="X45" s="50">
        <v>13.333333333333334</v>
      </c>
      <c r="Y45" s="50">
        <v>2.5</v>
      </c>
      <c r="Z45" s="50">
        <v>24.895833333333332</v>
      </c>
      <c r="AA45" s="50">
        <v>3.229166666666667</v>
      </c>
      <c r="AB45" s="50">
        <v>8.125</v>
      </c>
    </row>
    <row r="46" spans="1:28" s="11" customFormat="1" x14ac:dyDescent="0.3">
      <c r="A46" s="26" t="s">
        <v>36</v>
      </c>
      <c r="B46" s="1">
        <v>75140</v>
      </c>
      <c r="C46" s="1">
        <v>28560</v>
      </c>
      <c r="D46" s="1">
        <v>83756</v>
      </c>
      <c r="E46" s="1">
        <v>82761</v>
      </c>
      <c r="F46" s="1">
        <v>35309</v>
      </c>
      <c r="G46" s="1">
        <v>11796</v>
      </c>
      <c r="H46" s="1">
        <v>10293</v>
      </c>
      <c r="I46" s="1">
        <v>39869</v>
      </c>
      <c r="J46" s="1">
        <v>75427</v>
      </c>
      <c r="K46" s="1">
        <v>4620</v>
      </c>
      <c r="L46" s="1">
        <v>35008</v>
      </c>
      <c r="M46" s="1">
        <v>1510</v>
      </c>
      <c r="N46" s="1">
        <v>16490</v>
      </c>
      <c r="P46" s="119">
        <v>34.981866599626628</v>
      </c>
      <c r="Q46" s="119">
        <v>13.296275087640888</v>
      </c>
      <c r="R46" s="119">
        <v>38.993095806738452</v>
      </c>
      <c r="S46" s="119">
        <v>38.529867735582904</v>
      </c>
      <c r="T46" s="119">
        <v>16.438311522041744</v>
      </c>
      <c r="U46" s="119">
        <v>5.4916968114079801</v>
      </c>
      <c r="V46" s="119">
        <v>4.7919663682453661</v>
      </c>
      <c r="W46" s="119">
        <v>18.561246199900371</v>
      </c>
      <c r="X46" s="119">
        <v>35.115481128693602</v>
      </c>
      <c r="Y46" s="119">
        <v>2.1508680288830853</v>
      </c>
      <c r="Z46" s="119">
        <v>16.298179211069055</v>
      </c>
      <c r="AA46" s="119">
        <v>0.70298933411546716</v>
      </c>
      <c r="AB46" s="119">
        <v>7.677015973221228</v>
      </c>
    </row>
    <row r="47" spans="1:28" x14ac:dyDescent="0.3">
      <c r="A47" s="9" t="s">
        <v>23</v>
      </c>
      <c r="B47" s="61">
        <v>61892</v>
      </c>
      <c r="C47" s="61">
        <v>20960</v>
      </c>
      <c r="D47" s="61">
        <v>67241</v>
      </c>
      <c r="E47" s="61">
        <v>62652</v>
      </c>
      <c r="F47" s="61">
        <v>24201</v>
      </c>
      <c r="G47" s="61">
        <v>7817</v>
      </c>
      <c r="H47" s="61">
        <v>8035</v>
      </c>
      <c r="I47" s="61">
        <v>31624</v>
      </c>
      <c r="J47" s="61">
        <v>60472</v>
      </c>
      <c r="K47" s="61">
        <v>3723</v>
      </c>
      <c r="L47" s="61">
        <v>27392</v>
      </c>
      <c r="M47" s="61">
        <v>1033</v>
      </c>
      <c r="N47" s="61">
        <v>13579</v>
      </c>
      <c r="P47" s="50">
        <v>36.30050616132646</v>
      </c>
      <c r="Q47" s="50">
        <v>12.293327233590814</v>
      </c>
      <c r="R47" s="50">
        <v>39.437767963448465</v>
      </c>
      <c r="S47" s="50">
        <v>36.7462565762849</v>
      </c>
      <c r="T47" s="50">
        <v>14.194218147907026</v>
      </c>
      <c r="U47" s="50">
        <v>4.5847776233291695</v>
      </c>
      <c r="V47" s="50">
        <v>4.7126376107777759</v>
      </c>
      <c r="W47" s="50">
        <v>18.547909371902474</v>
      </c>
      <c r="X47" s="50">
        <v>35.467656701798838</v>
      </c>
      <c r="Y47" s="50">
        <v>2.1835905195924905</v>
      </c>
      <c r="Z47" s="50">
        <v>16.065783377028602</v>
      </c>
      <c r="AA47" s="50">
        <v>0.60586865612115026</v>
      </c>
      <c r="AB47" s="50">
        <v>7.9642695851588581</v>
      </c>
    </row>
    <row r="48" spans="1:28" x14ac:dyDescent="0.3">
      <c r="A48" s="8" t="s">
        <v>25</v>
      </c>
      <c r="B48" s="61">
        <v>12402</v>
      </c>
      <c r="C48" s="61">
        <v>6782</v>
      </c>
      <c r="D48" s="61">
        <v>15025</v>
      </c>
      <c r="E48" s="61">
        <v>18023</v>
      </c>
      <c r="F48" s="61">
        <v>9800</v>
      </c>
      <c r="G48" s="61">
        <v>3558</v>
      </c>
      <c r="H48" s="61">
        <v>2051</v>
      </c>
      <c r="I48" s="61">
        <v>7620</v>
      </c>
      <c r="J48" s="61">
        <v>14022</v>
      </c>
      <c r="K48" s="61">
        <v>756</v>
      </c>
      <c r="L48" s="61">
        <v>6370</v>
      </c>
      <c r="M48" s="61">
        <v>394</v>
      </c>
      <c r="N48" s="61">
        <v>2477</v>
      </c>
      <c r="P48" s="50">
        <v>31.377609108159394</v>
      </c>
      <c r="Q48" s="50">
        <v>17.158760278304872</v>
      </c>
      <c r="R48" s="50">
        <v>38.013915243516763</v>
      </c>
      <c r="S48" s="50">
        <v>45.598987982289692</v>
      </c>
      <c r="T48" s="50">
        <v>24.794433902593298</v>
      </c>
      <c r="U48" s="50">
        <v>9.0018975332068312</v>
      </c>
      <c r="V48" s="50">
        <v>5.1891208096141677</v>
      </c>
      <c r="W48" s="50">
        <v>19.278937381404173</v>
      </c>
      <c r="X48" s="50">
        <v>35.476280834914611</v>
      </c>
      <c r="Y48" s="50">
        <v>1.9127134724857684</v>
      </c>
      <c r="Z48" s="50">
        <v>16.116382036685643</v>
      </c>
      <c r="AA48" s="50">
        <v>0.99683744465528146</v>
      </c>
      <c r="AB48" s="50">
        <v>6.2669196710942439</v>
      </c>
    </row>
    <row r="49" spans="1:28" x14ac:dyDescent="0.3">
      <c r="A49" s="9" t="s">
        <v>26</v>
      </c>
      <c r="B49" s="61">
        <v>748</v>
      </c>
      <c r="C49" s="61">
        <v>728</v>
      </c>
      <c r="D49" s="61">
        <v>1310</v>
      </c>
      <c r="E49" s="61">
        <v>1826</v>
      </c>
      <c r="F49" s="61">
        <v>1180</v>
      </c>
      <c r="G49" s="61">
        <v>379</v>
      </c>
      <c r="H49" s="61">
        <v>177</v>
      </c>
      <c r="I49" s="61">
        <v>555</v>
      </c>
      <c r="J49" s="61">
        <v>821</v>
      </c>
      <c r="K49" s="61">
        <v>124</v>
      </c>
      <c r="L49" s="61">
        <v>1017</v>
      </c>
      <c r="M49" s="61">
        <v>62</v>
      </c>
      <c r="N49" s="61">
        <v>364</v>
      </c>
      <c r="P49" s="50">
        <v>18.328840970350406</v>
      </c>
      <c r="Q49" s="50">
        <v>17.838765008576331</v>
      </c>
      <c r="R49" s="50">
        <v>32.099975496201907</v>
      </c>
      <c r="S49" s="50">
        <v>44.743935309973047</v>
      </c>
      <c r="T49" s="50">
        <v>28.914481744670422</v>
      </c>
      <c r="U49" s="50">
        <v>9.2869394756187198</v>
      </c>
      <c r="V49" s="50">
        <v>4.3371722617005632</v>
      </c>
      <c r="W49" s="50">
        <v>13.599607939230582</v>
      </c>
      <c r="X49" s="50">
        <v>20.11761823082578</v>
      </c>
      <c r="Y49" s="50">
        <v>3.0384709629992646</v>
      </c>
      <c r="Z49" s="50">
        <v>24.920362656211715</v>
      </c>
      <c r="AA49" s="50">
        <v>1.5192354814996323</v>
      </c>
      <c r="AB49" s="50">
        <v>8.9193825042881656</v>
      </c>
    </row>
    <row r="50" spans="1:28" x14ac:dyDescent="0.3">
      <c r="A50" s="9" t="s">
        <v>27</v>
      </c>
      <c r="B50" s="61">
        <v>99</v>
      </c>
      <c r="C50" s="61">
        <v>91</v>
      </c>
      <c r="D50" s="61">
        <v>179</v>
      </c>
      <c r="E50" s="61">
        <v>260</v>
      </c>
      <c r="F50" s="61">
        <v>129</v>
      </c>
      <c r="G50" s="61">
        <v>41</v>
      </c>
      <c r="H50" s="61">
        <v>30</v>
      </c>
      <c r="I50" s="61">
        <v>71</v>
      </c>
      <c r="J50" s="61">
        <v>111</v>
      </c>
      <c r="K50" s="61">
        <v>17</v>
      </c>
      <c r="L50" s="61">
        <v>230</v>
      </c>
      <c r="M50" s="61">
        <v>21</v>
      </c>
      <c r="N50" s="61">
        <v>70</v>
      </c>
      <c r="P50" s="50">
        <v>14.327062228654125</v>
      </c>
      <c r="Q50" s="50">
        <v>13.16931982633864</v>
      </c>
      <c r="R50" s="50">
        <v>25.904486251808972</v>
      </c>
      <c r="S50" s="50">
        <v>37.626628075253251</v>
      </c>
      <c r="T50" s="50">
        <v>18.668596237337194</v>
      </c>
      <c r="U50" s="50">
        <v>5.9334298118668594</v>
      </c>
      <c r="V50" s="50">
        <v>4.3415340086830678</v>
      </c>
      <c r="W50" s="50">
        <v>10.274963820549928</v>
      </c>
      <c r="X50" s="50">
        <v>16.063675832127352</v>
      </c>
      <c r="Y50" s="50">
        <v>2.4602026049204051</v>
      </c>
      <c r="Z50" s="50">
        <v>33.285094066570188</v>
      </c>
      <c r="AA50" s="50">
        <v>3.0390738060781479</v>
      </c>
      <c r="AB50" s="50">
        <v>10.130246020260492</v>
      </c>
    </row>
    <row r="51" spans="1:28" s="11" customFormat="1" x14ac:dyDescent="0.3">
      <c r="A51" s="26" t="s">
        <v>37</v>
      </c>
      <c r="B51" s="1">
        <v>98197</v>
      </c>
      <c r="C51" s="1">
        <v>32721</v>
      </c>
      <c r="D51" s="1">
        <v>102854</v>
      </c>
      <c r="E51" s="1">
        <v>83141</v>
      </c>
      <c r="F51" s="1">
        <v>26466</v>
      </c>
      <c r="G51" s="1">
        <v>16368</v>
      </c>
      <c r="H51" s="1">
        <v>12174</v>
      </c>
      <c r="I51" s="1">
        <v>46617</v>
      </c>
      <c r="J51" s="1">
        <v>93490</v>
      </c>
      <c r="K51" s="1">
        <v>4629</v>
      </c>
      <c r="L51" s="1">
        <v>41597</v>
      </c>
      <c r="M51" s="1">
        <v>1998</v>
      </c>
      <c r="N51" s="1">
        <v>18727</v>
      </c>
      <c r="P51" s="119">
        <v>38.093926509837999</v>
      </c>
      <c r="Q51" s="119">
        <v>12.693578921233939</v>
      </c>
      <c r="R51" s="119">
        <v>39.900533796784806</v>
      </c>
      <c r="S51" s="119">
        <v>32.253196573769479</v>
      </c>
      <c r="T51" s="119">
        <v>10.267053565886661</v>
      </c>
      <c r="U51" s="119">
        <v>6.3496989634411278</v>
      </c>
      <c r="V51" s="119">
        <v>4.7227049841723048</v>
      </c>
      <c r="W51" s="119">
        <v>18.084305753832787</v>
      </c>
      <c r="X51" s="119">
        <v>36.267922537396807</v>
      </c>
      <c r="Y51" s="119">
        <v>1.795745143069952</v>
      </c>
      <c r="Z51" s="119">
        <v>16.136878530196761</v>
      </c>
      <c r="AA51" s="119">
        <v>0.77509155235553351</v>
      </c>
      <c r="AB51" s="119">
        <v>7.2648345850661045</v>
      </c>
    </row>
    <row r="52" spans="1:28" x14ac:dyDescent="0.3">
      <c r="A52" s="9" t="s">
        <v>23</v>
      </c>
      <c r="B52" s="61">
        <v>83975</v>
      </c>
      <c r="C52" s="61">
        <v>25743</v>
      </c>
      <c r="D52" s="61">
        <v>85931</v>
      </c>
      <c r="E52" s="61">
        <v>66750</v>
      </c>
      <c r="F52" s="61">
        <v>19150</v>
      </c>
      <c r="G52" s="61">
        <v>12467</v>
      </c>
      <c r="H52" s="61">
        <v>9847</v>
      </c>
      <c r="I52" s="61">
        <v>38421</v>
      </c>
      <c r="J52" s="61">
        <v>76787</v>
      </c>
      <c r="K52" s="61">
        <v>3792</v>
      </c>
      <c r="L52" s="61">
        <v>33355</v>
      </c>
      <c r="M52" s="61">
        <v>1651</v>
      </c>
      <c r="N52" s="61">
        <v>15434</v>
      </c>
      <c r="P52" s="50">
        <v>39.31413857677903</v>
      </c>
      <c r="Q52" s="50">
        <v>12.051966292134832</v>
      </c>
      <c r="R52" s="50">
        <v>40.229868913857679</v>
      </c>
      <c r="S52" s="50">
        <v>31.25</v>
      </c>
      <c r="T52" s="50">
        <v>8.9653558052434459</v>
      </c>
      <c r="U52" s="50">
        <v>5.8366104868913862</v>
      </c>
      <c r="V52" s="50">
        <v>4.6100187265917603</v>
      </c>
      <c r="W52" s="50">
        <v>17.987359550561798</v>
      </c>
      <c r="X52" s="50">
        <v>35.948970037453179</v>
      </c>
      <c r="Y52" s="50">
        <v>1.7752808988764044</v>
      </c>
      <c r="Z52" s="50">
        <v>15.615636704119851</v>
      </c>
      <c r="AA52" s="50">
        <v>0.77294007490636707</v>
      </c>
      <c r="AB52" s="50">
        <v>7.225655430711611</v>
      </c>
    </row>
    <row r="53" spans="1:28" x14ac:dyDescent="0.3">
      <c r="A53" s="8" t="s">
        <v>25</v>
      </c>
      <c r="B53" s="61">
        <v>13425</v>
      </c>
      <c r="C53" s="61">
        <v>6432</v>
      </c>
      <c r="D53" s="61">
        <v>15649</v>
      </c>
      <c r="E53" s="61">
        <v>15043</v>
      </c>
      <c r="F53" s="61">
        <v>6599</v>
      </c>
      <c r="G53" s="61">
        <v>3517</v>
      </c>
      <c r="H53" s="61">
        <v>2153</v>
      </c>
      <c r="I53" s="61">
        <v>7633</v>
      </c>
      <c r="J53" s="61">
        <v>15738</v>
      </c>
      <c r="K53" s="61">
        <v>744</v>
      </c>
      <c r="L53" s="61">
        <v>7031</v>
      </c>
      <c r="M53" s="61">
        <v>266</v>
      </c>
      <c r="N53" s="61">
        <v>2915</v>
      </c>
      <c r="P53" s="50">
        <v>33.49216645045405</v>
      </c>
      <c r="Q53" s="50">
        <v>16.04630276419519</v>
      </c>
      <c r="R53" s="50">
        <v>39.040514918670794</v>
      </c>
      <c r="S53" s="50">
        <v>37.528689751521803</v>
      </c>
      <c r="T53" s="50">
        <v>16.462927851511825</v>
      </c>
      <c r="U53" s="50">
        <v>8.7740744436682956</v>
      </c>
      <c r="V53" s="50">
        <v>5.3712204370821279</v>
      </c>
      <c r="W53" s="50">
        <v>19.042510727472308</v>
      </c>
      <c r="X53" s="50">
        <v>39.262548647839537</v>
      </c>
      <c r="Y53" s="50">
        <v>1.8561021854106377</v>
      </c>
      <c r="Z53" s="50">
        <v>17.540664604330907</v>
      </c>
      <c r="AA53" s="50">
        <v>0.66360642650434087</v>
      </c>
      <c r="AB53" s="50">
        <v>7.2722283205268941</v>
      </c>
    </row>
    <row r="54" spans="1:28" x14ac:dyDescent="0.3">
      <c r="A54" s="9" t="s">
        <v>26</v>
      </c>
      <c r="B54" s="61">
        <v>744</v>
      </c>
      <c r="C54" s="61">
        <v>506</v>
      </c>
      <c r="D54" s="61">
        <v>1124</v>
      </c>
      <c r="E54" s="61">
        <v>1212</v>
      </c>
      <c r="F54" s="61">
        <v>638</v>
      </c>
      <c r="G54" s="61">
        <v>358</v>
      </c>
      <c r="H54" s="61">
        <v>161</v>
      </c>
      <c r="I54" s="61">
        <v>508</v>
      </c>
      <c r="J54" s="61">
        <v>904</v>
      </c>
      <c r="K54" s="61">
        <v>86</v>
      </c>
      <c r="L54" s="61">
        <v>1047</v>
      </c>
      <c r="M54" s="61">
        <v>67</v>
      </c>
      <c r="N54" s="61">
        <v>343</v>
      </c>
      <c r="P54" s="50">
        <v>20.417124039517017</v>
      </c>
      <c r="Q54" s="50">
        <v>13.885839736553237</v>
      </c>
      <c r="R54" s="50">
        <v>30.845225027442368</v>
      </c>
      <c r="S54" s="50">
        <v>33.260153677277714</v>
      </c>
      <c r="T54" s="50">
        <v>17.508232711306256</v>
      </c>
      <c r="U54" s="50">
        <v>9.8243688254665198</v>
      </c>
      <c r="V54" s="50">
        <v>4.4182217343578492</v>
      </c>
      <c r="W54" s="50">
        <v>13.940724478594952</v>
      </c>
      <c r="X54" s="50">
        <v>24.807903402854006</v>
      </c>
      <c r="Y54" s="50">
        <v>2.3600439077936337</v>
      </c>
      <c r="Z54" s="50">
        <v>28.732162458836441</v>
      </c>
      <c r="AA54" s="50">
        <v>1.8386388583973654</v>
      </c>
      <c r="AB54" s="50">
        <v>9.4127332601536775</v>
      </c>
    </row>
    <row r="55" spans="1:28" x14ac:dyDescent="0.3">
      <c r="A55" s="9" t="s">
        <v>27</v>
      </c>
      <c r="B55" s="61">
        <v>53</v>
      </c>
      <c r="C55" s="61">
        <v>41</v>
      </c>
      <c r="D55" s="61">
        <v>150</v>
      </c>
      <c r="E55" s="61">
        <v>137</v>
      </c>
      <c r="F55" s="61">
        <v>80</v>
      </c>
      <c r="G55" s="61">
        <v>26</v>
      </c>
      <c r="H55" s="61">
        <v>13</v>
      </c>
      <c r="I55" s="61">
        <v>55</v>
      </c>
      <c r="J55" s="61">
        <v>61</v>
      </c>
      <c r="K55" s="61">
        <v>6</v>
      </c>
      <c r="L55" s="61">
        <v>164</v>
      </c>
      <c r="M55" s="61">
        <v>14</v>
      </c>
      <c r="N55" s="61">
        <v>35</v>
      </c>
      <c r="P55" s="50">
        <v>11.856823266219239</v>
      </c>
      <c r="Q55" s="50">
        <v>9.1722595078299776</v>
      </c>
      <c r="R55" s="50">
        <v>33.557046979865774</v>
      </c>
      <c r="S55" s="50">
        <v>30.648769574944073</v>
      </c>
      <c r="T55" s="50">
        <v>17.897091722595079</v>
      </c>
      <c r="U55" s="50">
        <v>5.8165548098434003</v>
      </c>
      <c r="V55" s="50">
        <v>2.9082774049217002</v>
      </c>
      <c r="W55" s="50">
        <v>12.304250559284116</v>
      </c>
      <c r="X55" s="50">
        <v>13.646532438478747</v>
      </c>
      <c r="Y55" s="50">
        <v>1.3422818791946309</v>
      </c>
      <c r="Z55" s="50">
        <v>36.68903803131991</v>
      </c>
      <c r="AA55" s="50">
        <v>3.1319910514541389</v>
      </c>
      <c r="AB55" s="50">
        <v>7.8299776286353469</v>
      </c>
    </row>
    <row r="56" spans="1:28" s="11" customFormat="1" x14ac:dyDescent="0.3">
      <c r="A56" s="10" t="s">
        <v>24</v>
      </c>
      <c r="B56" s="1">
        <v>324059</v>
      </c>
      <c r="C56" s="1">
        <v>131734</v>
      </c>
      <c r="D56" s="1">
        <v>391280</v>
      </c>
      <c r="E56" s="1">
        <v>383739</v>
      </c>
      <c r="F56" s="1">
        <v>158340</v>
      </c>
      <c r="G56" s="1">
        <v>65057</v>
      </c>
      <c r="H56" s="1">
        <v>50568</v>
      </c>
      <c r="I56" s="1">
        <v>185647</v>
      </c>
      <c r="J56" s="1">
        <v>342042</v>
      </c>
      <c r="K56" s="1">
        <v>18740</v>
      </c>
      <c r="L56" s="1">
        <v>173668</v>
      </c>
      <c r="M56" s="1">
        <v>6944</v>
      </c>
      <c r="N56" s="1">
        <v>73501</v>
      </c>
      <c r="P56" s="119">
        <v>32.331698751365614</v>
      </c>
      <c r="Q56" s="119">
        <v>13.143236272754031</v>
      </c>
      <c r="R56" s="119">
        <v>39.038406856264871</v>
      </c>
      <c r="S56" s="119">
        <v>38.286033552995875</v>
      </c>
      <c r="T56" s="119">
        <v>15.797744177113524</v>
      </c>
      <c r="U56" s="119">
        <v>6.490803605724861</v>
      </c>
      <c r="V56" s="119">
        <v>5.045221217306282</v>
      </c>
      <c r="W56" s="119">
        <v>18.522191570346056</v>
      </c>
      <c r="X56" s="119">
        <v>34.125881102868917</v>
      </c>
      <c r="Y56" s="119">
        <v>1.8697090178041393</v>
      </c>
      <c r="Z56" s="119">
        <v>17.327034455923656</v>
      </c>
      <c r="AA56" s="119">
        <v>0.69281000104759571</v>
      </c>
      <c r="AB56" s="119">
        <v>7.3332701450171855</v>
      </c>
    </row>
    <row r="57" spans="1:28" x14ac:dyDescent="0.3">
      <c r="A57" s="9" t="s">
        <v>23</v>
      </c>
      <c r="B57" s="61">
        <v>269880</v>
      </c>
      <c r="C57" s="61">
        <v>96124</v>
      </c>
      <c r="D57" s="61">
        <v>315730</v>
      </c>
      <c r="E57" s="61">
        <v>286731</v>
      </c>
      <c r="F57" s="61">
        <v>105032</v>
      </c>
      <c r="G57" s="61">
        <v>41886</v>
      </c>
      <c r="H57" s="61">
        <v>37232</v>
      </c>
      <c r="I57" s="61">
        <v>141877</v>
      </c>
      <c r="J57" s="61">
        <v>275022</v>
      </c>
      <c r="K57" s="61">
        <v>14515</v>
      </c>
      <c r="L57" s="61">
        <v>133815</v>
      </c>
      <c r="M57" s="61">
        <v>4547</v>
      </c>
      <c r="N57" s="61">
        <v>60163</v>
      </c>
      <c r="P57" s="50">
        <v>34.22197875772239</v>
      </c>
      <c r="Q57" s="50">
        <v>12.188948740578432</v>
      </c>
      <c r="R57" s="50">
        <v>40.035961735496109</v>
      </c>
      <c r="S57" s="50">
        <v>36.358760157034602</v>
      </c>
      <c r="T57" s="50">
        <v>13.318522576260182</v>
      </c>
      <c r="U57" s="50">
        <v>5.3113302291609603</v>
      </c>
      <c r="V57" s="50">
        <v>4.7211824259208539</v>
      </c>
      <c r="W57" s="50">
        <v>17.990631688933522</v>
      </c>
      <c r="X57" s="50">
        <v>34.874007121336618</v>
      </c>
      <c r="Y57" s="50">
        <v>1.8405662578491941</v>
      </c>
      <c r="Z57" s="50">
        <v>16.968334398490519</v>
      </c>
      <c r="AA57" s="50">
        <v>0.57657972955151815</v>
      </c>
      <c r="AB57" s="50">
        <v>7.6289347413696902</v>
      </c>
    </row>
    <row r="58" spans="1:28" x14ac:dyDescent="0.3">
      <c r="A58" s="8" t="s">
        <v>25</v>
      </c>
      <c r="B58" s="61">
        <v>50486</v>
      </c>
      <c r="C58" s="61">
        <v>30913</v>
      </c>
      <c r="D58" s="61">
        <v>67972</v>
      </c>
      <c r="E58" s="61">
        <v>85467</v>
      </c>
      <c r="F58" s="61">
        <v>45444</v>
      </c>
      <c r="G58" s="61">
        <v>19760</v>
      </c>
      <c r="H58" s="61">
        <v>12077</v>
      </c>
      <c r="I58" s="61">
        <v>39749</v>
      </c>
      <c r="J58" s="61">
        <v>62146</v>
      </c>
      <c r="K58" s="61">
        <v>3622</v>
      </c>
      <c r="L58" s="61">
        <v>33564</v>
      </c>
      <c r="M58" s="61">
        <v>1895</v>
      </c>
      <c r="N58" s="61">
        <v>11448</v>
      </c>
      <c r="P58" s="50">
        <v>26.825004649185729</v>
      </c>
      <c r="Q58" s="50">
        <v>16.425174676549506</v>
      </c>
      <c r="R58" s="50">
        <v>36.115937408676707</v>
      </c>
      <c r="S58" s="50">
        <v>45.411652187773974</v>
      </c>
      <c r="T58" s="50">
        <v>24.146010998645096</v>
      </c>
      <c r="U58" s="50">
        <v>10.49918971334449</v>
      </c>
      <c r="V58" s="50">
        <v>6.4169389761164695</v>
      </c>
      <c r="W58" s="50">
        <v>21.120055258893228</v>
      </c>
      <c r="X58" s="50">
        <v>33.020376716877877</v>
      </c>
      <c r="Y58" s="50">
        <v>1.9244972237719506</v>
      </c>
      <c r="Z58" s="50">
        <v>17.833745118354987</v>
      </c>
      <c r="AA58" s="50">
        <v>1.0068807948779257</v>
      </c>
      <c r="AB58" s="50">
        <v>6.0827289391886508</v>
      </c>
    </row>
    <row r="59" spans="1:28" x14ac:dyDescent="0.3">
      <c r="A59" s="9" t="s">
        <v>26</v>
      </c>
      <c r="B59" s="61">
        <v>3300</v>
      </c>
      <c r="C59" s="61">
        <v>4170</v>
      </c>
      <c r="D59" s="61">
        <v>6459</v>
      </c>
      <c r="E59" s="61">
        <v>9884</v>
      </c>
      <c r="F59" s="61">
        <v>6822</v>
      </c>
      <c r="G59" s="61">
        <v>2994</v>
      </c>
      <c r="H59" s="61">
        <v>1122</v>
      </c>
      <c r="I59" s="61">
        <v>3554</v>
      </c>
      <c r="J59" s="61">
        <v>4352</v>
      </c>
      <c r="K59" s="61">
        <v>517</v>
      </c>
      <c r="L59" s="61">
        <v>5285</v>
      </c>
      <c r="M59" s="61">
        <v>400</v>
      </c>
      <c r="N59" s="61">
        <v>1574</v>
      </c>
      <c r="P59" s="50">
        <v>15.138309096747557</v>
      </c>
      <c r="Q59" s="50">
        <v>19.129317858617366</v>
      </c>
      <c r="R59" s="50">
        <v>29.629799532088629</v>
      </c>
      <c r="S59" s="50">
        <v>45.341529427955415</v>
      </c>
      <c r="T59" s="50">
        <v>31.295013532730859</v>
      </c>
      <c r="U59" s="50">
        <v>13.734574980503691</v>
      </c>
      <c r="V59" s="50">
        <v>5.1470250928941699</v>
      </c>
      <c r="W59" s="50">
        <v>16.303500160557824</v>
      </c>
      <c r="X59" s="50">
        <v>19.964218542134958</v>
      </c>
      <c r="Y59" s="50">
        <v>2.3716684251571172</v>
      </c>
      <c r="Z59" s="50">
        <v>24.244231386760863</v>
      </c>
      <c r="AA59" s="50">
        <v>1.8349465571815222</v>
      </c>
      <c r="AB59" s="50">
        <v>7.2205147025092895</v>
      </c>
    </row>
    <row r="60" spans="1:28" x14ac:dyDescent="0.3">
      <c r="A60" s="22" t="s">
        <v>27</v>
      </c>
      <c r="B60" s="117">
        <v>393</v>
      </c>
      <c r="C60" s="117">
        <v>528</v>
      </c>
      <c r="D60" s="117">
        <v>1119</v>
      </c>
      <c r="E60" s="117">
        <v>1657</v>
      </c>
      <c r="F60" s="117">
        <v>1042</v>
      </c>
      <c r="G60" s="117">
        <v>417</v>
      </c>
      <c r="H60" s="117">
        <v>137</v>
      </c>
      <c r="I60" s="117">
        <v>467</v>
      </c>
      <c r="J60" s="117">
        <v>521</v>
      </c>
      <c r="K60" s="117">
        <v>86</v>
      </c>
      <c r="L60" s="117">
        <v>1004</v>
      </c>
      <c r="M60" s="117">
        <v>102</v>
      </c>
      <c r="N60" s="117">
        <v>317</v>
      </c>
      <c r="O60" s="34"/>
      <c r="P60" s="51">
        <v>10.693877551020408</v>
      </c>
      <c r="Q60" s="51">
        <v>14.36734693877551</v>
      </c>
      <c r="R60" s="51">
        <v>30.448979591836732</v>
      </c>
      <c r="S60" s="51">
        <v>45.088435374149661</v>
      </c>
      <c r="T60" s="51">
        <v>28.353741496598637</v>
      </c>
      <c r="U60" s="51">
        <v>11.346938775510203</v>
      </c>
      <c r="V60" s="51">
        <v>3.7278911564625852</v>
      </c>
      <c r="W60" s="51">
        <v>12.707482993197278</v>
      </c>
      <c r="X60" s="51">
        <v>14.176870748299319</v>
      </c>
      <c r="Y60" s="51">
        <v>2.3401360544217686</v>
      </c>
      <c r="Z60" s="51">
        <v>27.319727891156464</v>
      </c>
      <c r="AA60" s="51">
        <v>2.7755102040816326</v>
      </c>
      <c r="AB60" s="51">
        <v>8.6258503401360542</v>
      </c>
    </row>
    <row r="61" spans="1:28" x14ac:dyDescent="0.3">
      <c r="A61" s="122" t="s">
        <v>370</v>
      </c>
      <c r="B61" s="61"/>
    </row>
    <row r="62" spans="1:28" x14ac:dyDescent="0.3">
      <c r="A62" s="5" t="s">
        <v>94</v>
      </c>
    </row>
  </sheetData>
  <mergeCells count="4">
    <mergeCell ref="A2:AB2"/>
    <mergeCell ref="A3:A4"/>
    <mergeCell ref="B4:N4"/>
    <mergeCell ref="P4:AB4"/>
  </mergeCells>
  <pageMargins left="0.7" right="0.7" top="0.75" bottom="0.75" header="0.3" footer="0.3"/>
  <pageSetup paperSize="9"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J61"/>
  <sheetViews>
    <sheetView topLeftCell="P7" zoomScale="70" zoomScaleNormal="70" workbookViewId="0">
      <selection activeCell="T28" sqref="T28:V28"/>
    </sheetView>
  </sheetViews>
  <sheetFormatPr defaultColWidth="9.109375" defaultRowHeight="13.2" x14ac:dyDescent="0.3"/>
  <cols>
    <col min="1" max="1" width="50" style="29" customWidth="1"/>
    <col min="2" max="18" width="12.6640625" style="108" customWidth="1"/>
    <col min="19" max="19" width="2.5546875" style="108" customWidth="1"/>
    <col min="20" max="23" width="12.6640625" style="108" customWidth="1"/>
    <col min="24" max="36" width="12.6640625" style="29" customWidth="1"/>
    <col min="37" max="16384" width="9.109375" style="29"/>
  </cols>
  <sheetData>
    <row r="1" spans="1:36" ht="14.4" x14ac:dyDescent="0.3">
      <c r="A1" s="14" t="s">
        <v>334</v>
      </c>
      <c r="B1" s="16"/>
      <c r="C1" s="17"/>
      <c r="D1" s="17"/>
      <c r="E1" s="17"/>
      <c r="F1" s="17"/>
      <c r="G1" s="17"/>
      <c r="H1" s="17"/>
      <c r="I1" s="17"/>
      <c r="J1" s="17"/>
      <c r="K1" s="17"/>
      <c r="L1" s="17"/>
      <c r="M1" s="17"/>
      <c r="N1" s="17"/>
      <c r="O1" s="17"/>
      <c r="P1" s="17"/>
      <c r="Q1" s="17"/>
      <c r="R1" s="17"/>
      <c r="S1" s="17"/>
    </row>
    <row r="2" spans="1:36" ht="14.4" x14ac:dyDescent="0.3">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row>
    <row r="3" spans="1:36" ht="187.5" customHeight="1" x14ac:dyDescent="0.3">
      <c r="A3" s="461" t="s">
        <v>266</v>
      </c>
      <c r="B3" s="20" t="s">
        <v>335</v>
      </c>
      <c r="C3" s="20" t="s">
        <v>336</v>
      </c>
      <c r="D3" s="20" t="s">
        <v>337</v>
      </c>
      <c r="E3" s="20" t="s">
        <v>338</v>
      </c>
      <c r="F3" s="20" t="s">
        <v>339</v>
      </c>
      <c r="G3" s="20" t="s">
        <v>340</v>
      </c>
      <c r="H3" s="20" t="s">
        <v>341</v>
      </c>
      <c r="I3" s="20" t="s">
        <v>342</v>
      </c>
      <c r="J3" s="20" t="s">
        <v>343</v>
      </c>
      <c r="K3" s="20" t="s">
        <v>344</v>
      </c>
      <c r="L3" s="20" t="s">
        <v>345</v>
      </c>
      <c r="M3" s="20" t="s">
        <v>346</v>
      </c>
      <c r="N3" s="20" t="s">
        <v>347</v>
      </c>
      <c r="O3" s="20" t="s">
        <v>348</v>
      </c>
      <c r="P3" s="20" t="s">
        <v>349</v>
      </c>
      <c r="Q3" s="20" t="s">
        <v>350</v>
      </c>
      <c r="R3" s="20" t="s">
        <v>351</v>
      </c>
      <c r="S3" s="20"/>
      <c r="T3" s="20" t="s">
        <v>335</v>
      </c>
      <c r="U3" s="20" t="s">
        <v>336</v>
      </c>
      <c r="V3" s="20" t="s">
        <v>337</v>
      </c>
      <c r="W3" s="20" t="s">
        <v>338</v>
      </c>
      <c r="X3" s="20" t="s">
        <v>339</v>
      </c>
      <c r="Y3" s="20" t="s">
        <v>340</v>
      </c>
      <c r="Z3" s="21" t="s">
        <v>341</v>
      </c>
      <c r="AA3" s="21" t="s">
        <v>342</v>
      </c>
      <c r="AB3" s="21" t="s">
        <v>343</v>
      </c>
      <c r="AC3" s="21" t="s">
        <v>344</v>
      </c>
      <c r="AD3" s="21" t="s">
        <v>345</v>
      </c>
      <c r="AE3" s="21" t="s">
        <v>346</v>
      </c>
      <c r="AF3" s="21" t="s">
        <v>347</v>
      </c>
      <c r="AG3" s="21" t="s">
        <v>348</v>
      </c>
      <c r="AH3" s="21" t="s">
        <v>349</v>
      </c>
      <c r="AI3" s="21" t="s">
        <v>350</v>
      </c>
      <c r="AJ3" s="21" t="s">
        <v>351</v>
      </c>
    </row>
    <row r="4" spans="1:36" x14ac:dyDescent="0.3">
      <c r="A4" s="462"/>
      <c r="B4" s="463" t="s">
        <v>32</v>
      </c>
      <c r="C4" s="463"/>
      <c r="D4" s="463"/>
      <c r="E4" s="463"/>
      <c r="F4" s="463"/>
      <c r="G4" s="463"/>
      <c r="H4" s="463"/>
      <c r="I4" s="463"/>
      <c r="J4" s="463"/>
      <c r="K4" s="463"/>
      <c r="L4" s="463"/>
      <c r="M4" s="463"/>
      <c r="N4" s="463"/>
      <c r="O4" s="463"/>
      <c r="P4" s="463"/>
      <c r="Q4" s="463"/>
      <c r="R4" s="463"/>
      <c r="S4" s="88"/>
      <c r="T4" s="463" t="s">
        <v>33</v>
      </c>
      <c r="U4" s="463"/>
      <c r="V4" s="463"/>
      <c r="W4" s="463"/>
      <c r="X4" s="463"/>
      <c r="Y4" s="463"/>
      <c r="Z4" s="463"/>
      <c r="AA4" s="463"/>
      <c r="AB4" s="463"/>
      <c r="AC4" s="463"/>
      <c r="AD4" s="463"/>
      <c r="AE4" s="463"/>
      <c r="AF4" s="463"/>
      <c r="AG4" s="463"/>
      <c r="AH4" s="463"/>
      <c r="AI4" s="463"/>
      <c r="AJ4" s="463"/>
    </row>
    <row r="6" spans="1:36" s="45" customFormat="1" x14ac:dyDescent="0.3">
      <c r="A6" s="1" t="s">
        <v>0</v>
      </c>
      <c r="B6" s="109"/>
      <c r="C6" s="109"/>
      <c r="D6" s="109"/>
      <c r="E6" s="109"/>
      <c r="F6" s="109"/>
      <c r="G6" s="109"/>
      <c r="H6" s="109"/>
      <c r="I6" s="109"/>
      <c r="J6" s="109"/>
      <c r="K6" s="109"/>
      <c r="L6" s="109"/>
      <c r="M6" s="109"/>
      <c r="N6" s="109"/>
      <c r="O6" s="109"/>
      <c r="P6" s="109"/>
      <c r="Q6" s="109"/>
      <c r="R6" s="109"/>
      <c r="S6" s="109"/>
      <c r="T6" s="109"/>
      <c r="U6" s="109"/>
      <c r="V6" s="109"/>
      <c r="W6" s="109"/>
    </row>
    <row r="7" spans="1:36" x14ac:dyDescent="0.3">
      <c r="A7" s="110" t="s">
        <v>1</v>
      </c>
      <c r="B7" s="61">
        <v>28</v>
      </c>
      <c r="C7" s="61">
        <v>89</v>
      </c>
      <c r="D7" s="113" t="s">
        <v>256</v>
      </c>
      <c r="E7" s="61">
        <v>58</v>
      </c>
      <c r="F7" s="61">
        <v>16</v>
      </c>
      <c r="G7" s="61">
        <v>10</v>
      </c>
      <c r="H7" s="61">
        <v>32</v>
      </c>
      <c r="I7" s="61">
        <v>43</v>
      </c>
      <c r="J7" s="61">
        <v>33</v>
      </c>
      <c r="K7" s="61">
        <v>102</v>
      </c>
      <c r="L7" s="61">
        <v>32</v>
      </c>
      <c r="M7" s="113" t="s">
        <v>258</v>
      </c>
      <c r="N7" s="61">
        <v>76</v>
      </c>
      <c r="O7" s="61">
        <v>84</v>
      </c>
      <c r="P7" s="113" t="s">
        <v>258</v>
      </c>
      <c r="Q7" s="61">
        <v>142</v>
      </c>
      <c r="R7" s="61">
        <v>575</v>
      </c>
      <c r="T7" s="50">
        <v>2.5854108956602029</v>
      </c>
      <c r="U7" s="50">
        <v>8.2179132040627891</v>
      </c>
      <c r="V7" s="113" t="s">
        <v>258</v>
      </c>
      <c r="W7" s="50">
        <v>5.3554939981532783</v>
      </c>
      <c r="X7" s="50">
        <v>1.4773776546629731</v>
      </c>
      <c r="Y7" s="50">
        <v>0.92336103416435833</v>
      </c>
      <c r="Z7" s="50">
        <v>2.9547553093259462</v>
      </c>
      <c r="AA7" s="50">
        <v>3.9704524469067408</v>
      </c>
      <c r="AB7" s="50">
        <v>3.0470914127423825</v>
      </c>
      <c r="AC7" s="50">
        <v>9.418282548476455</v>
      </c>
      <c r="AD7" s="50">
        <v>2.9547553093259462</v>
      </c>
      <c r="AE7" s="113" t="s">
        <v>258</v>
      </c>
      <c r="AF7" s="50">
        <v>7.0175438596491224</v>
      </c>
      <c r="AG7" s="50">
        <v>7.7562326869806091</v>
      </c>
      <c r="AH7" s="113" t="s">
        <v>258</v>
      </c>
      <c r="AI7" s="50">
        <v>13.111726685133887</v>
      </c>
      <c r="AJ7" s="50">
        <v>53.093259464450604</v>
      </c>
    </row>
    <row r="8" spans="1:36" x14ac:dyDescent="0.3">
      <c r="A8" s="110" t="s">
        <v>2</v>
      </c>
      <c r="B8" s="61">
        <v>11458</v>
      </c>
      <c r="C8" s="61">
        <v>34011</v>
      </c>
      <c r="D8" s="61">
        <v>1484</v>
      </c>
      <c r="E8" s="61">
        <v>23558</v>
      </c>
      <c r="F8" s="61">
        <v>2761</v>
      </c>
      <c r="G8" s="61">
        <v>5819</v>
      </c>
      <c r="H8" s="61">
        <v>11456</v>
      </c>
      <c r="I8" s="61">
        <v>10188</v>
      </c>
      <c r="J8" s="61">
        <v>11118</v>
      </c>
      <c r="K8" s="61">
        <v>23885</v>
      </c>
      <c r="L8" s="61">
        <v>13726</v>
      </c>
      <c r="M8" s="61">
        <v>12882</v>
      </c>
      <c r="N8" s="61">
        <v>20412</v>
      </c>
      <c r="O8" s="61">
        <v>12547</v>
      </c>
      <c r="P8" s="61">
        <v>4252</v>
      </c>
      <c r="Q8" s="61">
        <v>22876</v>
      </c>
      <c r="R8" s="61">
        <v>71532</v>
      </c>
      <c r="T8" s="50">
        <v>6.2756395861517476</v>
      </c>
      <c r="U8" s="50">
        <v>18.628100712568259</v>
      </c>
      <c r="V8" s="50">
        <v>0.81279884324046026</v>
      </c>
      <c r="W8" s="50">
        <v>12.902907782384613</v>
      </c>
      <c r="X8" s="50">
        <v>1.5122221065949535</v>
      </c>
      <c r="Y8" s="50">
        <v>3.1871135234610772</v>
      </c>
      <c r="Z8" s="50">
        <v>6.2745441699209659</v>
      </c>
      <c r="AA8" s="50">
        <v>5.5800502796049933</v>
      </c>
      <c r="AB8" s="50">
        <v>6.0894188269187586</v>
      </c>
      <c r="AC8" s="50">
        <v>13.082008336117514</v>
      </c>
      <c r="AD8" s="50">
        <v>7.5178415918588666</v>
      </c>
      <c r="AE8" s="50">
        <v>7.0555759424687388</v>
      </c>
      <c r="AF8" s="50">
        <v>11.179818051364068</v>
      </c>
      <c r="AG8" s="50">
        <v>6.8720937238127053</v>
      </c>
      <c r="AH8" s="50">
        <v>2.3288549066431519</v>
      </c>
      <c r="AI8" s="50">
        <v>12.529370847687851</v>
      </c>
      <c r="AJ8" s="50">
        <v>39.17865691015944</v>
      </c>
    </row>
    <row r="9" spans="1:36" x14ac:dyDescent="0.3">
      <c r="A9" s="110" t="s">
        <v>3</v>
      </c>
      <c r="B9" s="61">
        <v>9</v>
      </c>
      <c r="C9" s="61">
        <v>121</v>
      </c>
      <c r="D9" s="113" t="s">
        <v>256</v>
      </c>
      <c r="E9" s="61">
        <v>29</v>
      </c>
      <c r="F9" s="113" t="s">
        <v>271</v>
      </c>
      <c r="G9" s="113" t="s">
        <v>271</v>
      </c>
      <c r="H9" s="113" t="s">
        <v>271</v>
      </c>
      <c r="I9" s="113" t="s">
        <v>271</v>
      </c>
      <c r="J9" s="61">
        <v>176</v>
      </c>
      <c r="K9" s="61">
        <v>188</v>
      </c>
      <c r="L9" s="61">
        <v>11</v>
      </c>
      <c r="M9" s="113" t="s">
        <v>258</v>
      </c>
      <c r="N9" s="61">
        <v>42</v>
      </c>
      <c r="O9" s="61">
        <v>16</v>
      </c>
      <c r="P9" s="113" t="s">
        <v>258</v>
      </c>
      <c r="Q9" s="61">
        <v>264</v>
      </c>
      <c r="R9" s="61">
        <v>888</v>
      </c>
      <c r="T9" s="50">
        <v>0.59055118110236215</v>
      </c>
      <c r="U9" s="50">
        <v>7.9396325459317589</v>
      </c>
      <c r="V9" s="113" t="s">
        <v>258</v>
      </c>
      <c r="W9" s="50">
        <v>1.9028871391076114</v>
      </c>
      <c r="X9" s="155" t="s">
        <v>271</v>
      </c>
      <c r="Y9" s="155" t="s">
        <v>271</v>
      </c>
      <c r="Z9" s="155" t="s">
        <v>271</v>
      </c>
      <c r="AA9" s="155" t="s">
        <v>271</v>
      </c>
      <c r="AB9" s="50">
        <v>11.548556430446194</v>
      </c>
      <c r="AC9" s="50">
        <v>12.335958005249344</v>
      </c>
      <c r="AD9" s="50">
        <v>0.72178477690288712</v>
      </c>
      <c r="AE9" s="113" t="s">
        <v>258</v>
      </c>
      <c r="AF9" s="50">
        <v>2.7559055118110236</v>
      </c>
      <c r="AG9" s="50">
        <v>1.0498687664041995</v>
      </c>
      <c r="AH9" s="113" t="s">
        <v>258</v>
      </c>
      <c r="AI9" s="50">
        <v>17.322834645669293</v>
      </c>
      <c r="AJ9" s="50">
        <v>58.267716535433067</v>
      </c>
    </row>
    <row r="10" spans="1:36" x14ac:dyDescent="0.3">
      <c r="A10" s="110" t="s">
        <v>4</v>
      </c>
      <c r="B10" s="61">
        <v>140</v>
      </c>
      <c r="C10" s="61">
        <v>550</v>
      </c>
      <c r="D10" s="61">
        <v>43</v>
      </c>
      <c r="E10" s="61">
        <v>284</v>
      </c>
      <c r="F10" s="61">
        <v>88</v>
      </c>
      <c r="G10" s="61">
        <v>78</v>
      </c>
      <c r="H10" s="61">
        <v>111</v>
      </c>
      <c r="I10" s="61">
        <v>100</v>
      </c>
      <c r="J10" s="61">
        <v>266</v>
      </c>
      <c r="K10" s="61">
        <v>689</v>
      </c>
      <c r="L10" s="61">
        <v>312</v>
      </c>
      <c r="M10" s="61">
        <v>121</v>
      </c>
      <c r="N10" s="61">
        <v>489</v>
      </c>
      <c r="O10" s="61">
        <v>242</v>
      </c>
      <c r="P10" s="61">
        <v>167</v>
      </c>
      <c r="Q10" s="61">
        <v>760</v>
      </c>
      <c r="R10" s="61">
        <v>2688</v>
      </c>
      <c r="T10" s="50">
        <v>2.578743783385522</v>
      </c>
      <c r="U10" s="50">
        <v>10.130779149014552</v>
      </c>
      <c r="V10" s="50">
        <v>0.79204273346841036</v>
      </c>
      <c r="W10" s="50">
        <v>5.2311659605820591</v>
      </c>
      <c r="X10" s="50">
        <v>1.6209246638423283</v>
      </c>
      <c r="Y10" s="50">
        <v>1.4367286793147911</v>
      </c>
      <c r="Z10" s="50">
        <v>2.0445754282556643</v>
      </c>
      <c r="AA10" s="50">
        <v>1.8419598452753729</v>
      </c>
      <c r="AB10" s="50">
        <v>4.8996131884324923</v>
      </c>
      <c r="AC10" s="50">
        <v>12.691103333947321</v>
      </c>
      <c r="AD10" s="50">
        <v>5.7469147172591644</v>
      </c>
      <c r="AE10" s="50">
        <v>2.2287714127832015</v>
      </c>
      <c r="AF10" s="50">
        <v>9.0071836433965746</v>
      </c>
      <c r="AG10" s="50">
        <v>4.4575428255664029</v>
      </c>
      <c r="AH10" s="50">
        <v>3.0760729416098731</v>
      </c>
      <c r="AI10" s="50">
        <v>13.998894824092833</v>
      </c>
      <c r="AJ10" s="50">
        <v>49.511880641002023</v>
      </c>
    </row>
    <row r="11" spans="1:36" s="45" customFormat="1" x14ac:dyDescent="0.3">
      <c r="A11" s="111" t="s">
        <v>5</v>
      </c>
      <c r="B11" s="67">
        <v>11635</v>
      </c>
      <c r="C11" s="67">
        <v>34772</v>
      </c>
      <c r="D11" s="67">
        <v>1538</v>
      </c>
      <c r="E11" s="67">
        <v>23929</v>
      </c>
      <c r="F11" s="67">
        <v>2865</v>
      </c>
      <c r="G11" s="67">
        <v>5907</v>
      </c>
      <c r="H11" s="67">
        <v>11599</v>
      </c>
      <c r="I11" s="67">
        <v>10331</v>
      </c>
      <c r="J11" s="67">
        <v>11594</v>
      </c>
      <c r="K11" s="67">
        <v>24864</v>
      </c>
      <c r="L11" s="67">
        <v>14081</v>
      </c>
      <c r="M11" s="67">
        <v>13031</v>
      </c>
      <c r="N11" s="67">
        <v>21019</v>
      </c>
      <c r="O11" s="67">
        <v>12890</v>
      </c>
      <c r="P11" s="67">
        <v>4444</v>
      </c>
      <c r="Q11" s="67">
        <v>24041</v>
      </c>
      <c r="R11" s="67">
        <v>75683</v>
      </c>
      <c r="S11" s="109"/>
      <c r="T11" s="119">
        <v>6.1039267633711933</v>
      </c>
      <c r="U11" s="119">
        <v>18.242006138026913</v>
      </c>
      <c r="V11" s="119">
        <v>0.80686199931799696</v>
      </c>
      <c r="W11" s="119">
        <v>12.553576581066547</v>
      </c>
      <c r="X11" s="119">
        <v>1.5030296671300789</v>
      </c>
      <c r="Y11" s="119">
        <v>3.0989166644807593</v>
      </c>
      <c r="Z11" s="119">
        <v>6.0850405267161554</v>
      </c>
      <c r="AA11" s="119">
        <v>5.4198253023109411</v>
      </c>
      <c r="AB11" s="119">
        <v>6.082417438291845</v>
      </c>
      <c r="AC11" s="119">
        <v>13.044094116412664</v>
      </c>
      <c r="AD11" s="119">
        <v>7.3871416205440283</v>
      </c>
      <c r="AE11" s="119">
        <v>6.8362930514387648</v>
      </c>
      <c r="AF11" s="119">
        <v>11.026939118117673</v>
      </c>
      <c r="AG11" s="119">
        <v>6.7623219578732003</v>
      </c>
      <c r="AH11" s="119">
        <v>2.3314009915274245</v>
      </c>
      <c r="AI11" s="119">
        <v>12.612333761771112</v>
      </c>
      <c r="AJ11" s="119">
        <v>39.70464024342261</v>
      </c>
    </row>
    <row r="12" spans="1:36" x14ac:dyDescent="0.3">
      <c r="A12" s="110" t="s">
        <v>6</v>
      </c>
      <c r="B12" s="61">
        <v>2486</v>
      </c>
      <c r="C12" s="61">
        <v>7773</v>
      </c>
      <c r="D12" s="61">
        <v>1011</v>
      </c>
      <c r="E12" s="61">
        <v>4210</v>
      </c>
      <c r="F12" s="61">
        <v>851</v>
      </c>
      <c r="G12" s="61">
        <v>268</v>
      </c>
      <c r="H12" s="61">
        <v>202</v>
      </c>
      <c r="I12" s="61">
        <v>380</v>
      </c>
      <c r="J12" s="61">
        <v>2925</v>
      </c>
      <c r="K12" s="61">
        <v>7459</v>
      </c>
      <c r="L12" s="61">
        <v>3649</v>
      </c>
      <c r="M12" s="61">
        <v>3916</v>
      </c>
      <c r="N12" s="61">
        <v>9096</v>
      </c>
      <c r="O12" s="61">
        <v>8758</v>
      </c>
      <c r="P12" s="61">
        <v>2684</v>
      </c>
      <c r="Q12" s="61">
        <v>16211</v>
      </c>
      <c r="R12" s="61">
        <v>61187</v>
      </c>
      <c r="T12" s="50">
        <v>2.2970450723486038</v>
      </c>
      <c r="U12" s="50">
        <v>7.1821928187311741</v>
      </c>
      <c r="V12" s="50">
        <v>0.93415630255206694</v>
      </c>
      <c r="W12" s="50">
        <v>3.8900079463345221</v>
      </c>
      <c r="X12" s="50">
        <v>0.78631752074362904</v>
      </c>
      <c r="Y12" s="50">
        <v>0.24762995952913347</v>
      </c>
      <c r="Z12" s="50">
        <v>0.18664646203315285</v>
      </c>
      <c r="AA12" s="50">
        <v>0.35111710679503999</v>
      </c>
      <c r="AB12" s="50">
        <v>2.7026777299355054</v>
      </c>
      <c r="AC12" s="50">
        <v>6.892059209432114</v>
      </c>
      <c r="AD12" s="50">
        <v>3.371648217618687</v>
      </c>
      <c r="AE12" s="50">
        <v>3.6183541847615177</v>
      </c>
      <c r="AF12" s="50">
        <v>8.4046347458096946</v>
      </c>
      <c r="AG12" s="50">
        <v>8.0923253192393698</v>
      </c>
      <c r="AH12" s="50">
        <v>2.4799955648365457</v>
      </c>
      <c r="AI12" s="50">
        <v>14.978840574353667</v>
      </c>
      <c r="AJ12" s="50">
        <v>56.536322140705565</v>
      </c>
    </row>
    <row r="13" spans="1:36" s="45" customFormat="1" x14ac:dyDescent="0.3">
      <c r="A13" s="112" t="s">
        <v>7</v>
      </c>
      <c r="B13" s="67">
        <v>2486</v>
      </c>
      <c r="C13" s="67">
        <v>7773</v>
      </c>
      <c r="D13" s="67">
        <v>1011</v>
      </c>
      <c r="E13" s="67">
        <v>4210</v>
      </c>
      <c r="F13" s="67">
        <v>851</v>
      </c>
      <c r="G13" s="67">
        <v>268</v>
      </c>
      <c r="H13" s="67">
        <v>202</v>
      </c>
      <c r="I13" s="67">
        <v>380</v>
      </c>
      <c r="J13" s="67">
        <v>2925</v>
      </c>
      <c r="K13" s="67">
        <v>7459</v>
      </c>
      <c r="L13" s="67">
        <v>3649</v>
      </c>
      <c r="M13" s="67">
        <v>3916</v>
      </c>
      <c r="N13" s="67">
        <v>9096</v>
      </c>
      <c r="O13" s="67">
        <v>8758</v>
      </c>
      <c r="P13" s="67">
        <v>2684</v>
      </c>
      <c r="Q13" s="67">
        <v>16211</v>
      </c>
      <c r="R13" s="67">
        <v>61187</v>
      </c>
      <c r="S13" s="109"/>
      <c r="T13" s="119">
        <v>2.2970450723486038</v>
      </c>
      <c r="U13" s="119">
        <v>7.1821928187311741</v>
      </c>
      <c r="V13" s="119">
        <v>0.93415630255206694</v>
      </c>
      <c r="W13" s="119">
        <v>3.8900079463345221</v>
      </c>
      <c r="X13" s="119">
        <v>0.78631752074362904</v>
      </c>
      <c r="Y13" s="119">
        <v>0.24762995952913347</v>
      </c>
      <c r="Z13" s="119">
        <v>0.18664646203315285</v>
      </c>
      <c r="AA13" s="119">
        <v>0.35111710679503999</v>
      </c>
      <c r="AB13" s="119">
        <v>2.7026777299355054</v>
      </c>
      <c r="AC13" s="119">
        <v>6.892059209432114</v>
      </c>
      <c r="AD13" s="119">
        <v>3.371648217618687</v>
      </c>
      <c r="AE13" s="119">
        <v>3.6183541847615177</v>
      </c>
      <c r="AF13" s="119">
        <v>8.4046347458096946</v>
      </c>
      <c r="AG13" s="119">
        <v>8.0923253192393698</v>
      </c>
      <c r="AH13" s="119">
        <v>2.4799955648365457</v>
      </c>
      <c r="AI13" s="119">
        <v>14.978840574353667</v>
      </c>
      <c r="AJ13" s="119">
        <v>56.536322140705565</v>
      </c>
    </row>
    <row r="14" spans="1:36" s="45" customFormat="1" x14ac:dyDescent="0.3">
      <c r="A14" s="112" t="s">
        <v>8</v>
      </c>
      <c r="B14" s="67">
        <v>14121</v>
      </c>
      <c r="C14" s="67">
        <v>42545</v>
      </c>
      <c r="D14" s="67">
        <v>2549</v>
      </c>
      <c r="E14" s="67">
        <v>28139</v>
      </c>
      <c r="F14" s="67">
        <v>3716</v>
      </c>
      <c r="G14" s="67">
        <v>6175</v>
      </c>
      <c r="H14" s="67">
        <v>11801</v>
      </c>
      <c r="I14" s="67">
        <v>10711</v>
      </c>
      <c r="J14" s="67">
        <v>14519</v>
      </c>
      <c r="K14" s="67">
        <v>32323</v>
      </c>
      <c r="L14" s="67">
        <v>17730</v>
      </c>
      <c r="M14" s="67">
        <v>16947</v>
      </c>
      <c r="N14" s="67">
        <v>30115</v>
      </c>
      <c r="O14" s="67">
        <v>21648</v>
      </c>
      <c r="P14" s="67">
        <v>7128</v>
      </c>
      <c r="Q14" s="67">
        <v>40252</v>
      </c>
      <c r="R14" s="67">
        <v>136870</v>
      </c>
      <c r="S14" s="109"/>
      <c r="T14" s="119">
        <v>4.7252552360619866</v>
      </c>
      <c r="U14" s="119">
        <v>14.236667659390781</v>
      </c>
      <c r="V14" s="119">
        <v>0.85296194297301908</v>
      </c>
      <c r="W14" s="119">
        <v>9.4160439832553102</v>
      </c>
      <c r="X14" s="119">
        <v>1.2434706081160216</v>
      </c>
      <c r="Y14" s="119">
        <v>2.066316201592151</v>
      </c>
      <c r="Z14" s="119">
        <v>3.9489226712532752</v>
      </c>
      <c r="AA14" s="119">
        <v>3.5841802162353895</v>
      </c>
      <c r="AB14" s="119">
        <v>4.8584364260593427</v>
      </c>
      <c r="AC14" s="119">
        <v>10.816119608755157</v>
      </c>
      <c r="AD14" s="119">
        <v>5.9329208508872613</v>
      </c>
      <c r="AE14" s="119">
        <v>5.6709086102643216</v>
      </c>
      <c r="AF14" s="119">
        <v>10.077265167764798</v>
      </c>
      <c r="AG14" s="119">
        <v>7.2439859323185241</v>
      </c>
      <c r="AH14" s="119">
        <v>2.3852148801536606</v>
      </c>
      <c r="AI14" s="119">
        <v>13.469369999431136</v>
      </c>
      <c r="AJ14" s="119">
        <v>45.800275062658741</v>
      </c>
    </row>
    <row r="15" spans="1:36" x14ac:dyDescent="0.3">
      <c r="A15" s="110" t="s">
        <v>9</v>
      </c>
      <c r="B15" s="61">
        <v>9415</v>
      </c>
      <c r="C15" s="61">
        <v>27064</v>
      </c>
      <c r="D15" s="61">
        <v>3598</v>
      </c>
      <c r="E15" s="61">
        <v>50975</v>
      </c>
      <c r="F15" s="61">
        <v>3283</v>
      </c>
      <c r="G15" s="61">
        <v>4909</v>
      </c>
      <c r="H15" s="61">
        <v>3331</v>
      </c>
      <c r="I15" s="61">
        <v>3002</v>
      </c>
      <c r="J15" s="61">
        <v>18413</v>
      </c>
      <c r="K15" s="61">
        <v>38694</v>
      </c>
      <c r="L15" s="61">
        <v>7291</v>
      </c>
      <c r="M15" s="61">
        <v>14171</v>
      </c>
      <c r="N15" s="61">
        <v>15775</v>
      </c>
      <c r="O15" s="61">
        <v>19929</v>
      </c>
      <c r="P15" s="61">
        <v>6371</v>
      </c>
      <c r="Q15" s="61">
        <v>32643</v>
      </c>
      <c r="R15" s="61">
        <v>102639</v>
      </c>
      <c r="T15" s="50">
        <v>3.8086877725547938</v>
      </c>
      <c r="U15" s="50">
        <v>10.948308643273814</v>
      </c>
      <c r="V15" s="50">
        <v>1.4555133941213116</v>
      </c>
      <c r="W15" s="50">
        <v>20.62112153010947</v>
      </c>
      <c r="X15" s="50">
        <v>1.3280851786826755</v>
      </c>
      <c r="Y15" s="50">
        <v>1.9858574907563975</v>
      </c>
      <c r="Z15" s="50">
        <v>1.34750281151142</v>
      </c>
      <c r="AA15" s="50">
        <v>1.2144111198310665</v>
      </c>
      <c r="AB15" s="50">
        <v>7.4486848599098696</v>
      </c>
      <c r="AC15" s="50">
        <v>15.653039264071717</v>
      </c>
      <c r="AD15" s="50">
        <v>2.9494575198828468</v>
      </c>
      <c r="AE15" s="50">
        <v>5.732651558669569</v>
      </c>
      <c r="AF15" s="50">
        <v>6.3815241223634498</v>
      </c>
      <c r="AG15" s="50">
        <v>8.0619584300843865</v>
      </c>
      <c r="AH15" s="50">
        <v>2.5772862239985761</v>
      </c>
      <c r="AI15" s="50">
        <v>13.205203925598102</v>
      </c>
      <c r="AJ15" s="50">
        <v>41.520966998114872</v>
      </c>
    </row>
    <row r="16" spans="1:36" x14ac:dyDescent="0.3">
      <c r="A16" s="110" t="s">
        <v>10</v>
      </c>
      <c r="B16" s="61">
        <v>872</v>
      </c>
      <c r="C16" s="61">
        <v>3166</v>
      </c>
      <c r="D16" s="61">
        <v>523</v>
      </c>
      <c r="E16" s="61">
        <v>1833</v>
      </c>
      <c r="F16" s="61">
        <v>1952</v>
      </c>
      <c r="G16" s="61">
        <v>1084</v>
      </c>
      <c r="H16" s="61">
        <v>829</v>
      </c>
      <c r="I16" s="61">
        <v>692</v>
      </c>
      <c r="J16" s="61">
        <v>1611</v>
      </c>
      <c r="K16" s="61">
        <v>3133</v>
      </c>
      <c r="L16" s="61">
        <v>1114</v>
      </c>
      <c r="M16" s="61">
        <v>540</v>
      </c>
      <c r="N16" s="61">
        <v>4644</v>
      </c>
      <c r="O16" s="61">
        <v>3540</v>
      </c>
      <c r="P16" s="61">
        <v>1035</v>
      </c>
      <c r="Q16" s="61">
        <v>5828</v>
      </c>
      <c r="R16" s="61">
        <v>20276</v>
      </c>
      <c r="T16" s="50">
        <v>2.1959757233876451</v>
      </c>
      <c r="U16" s="50">
        <v>7.9730036011987204</v>
      </c>
      <c r="V16" s="50">
        <v>1.3170817698758468</v>
      </c>
      <c r="W16" s="50">
        <v>4.6160819965247173</v>
      </c>
      <c r="X16" s="50">
        <v>4.9157621697851877</v>
      </c>
      <c r="Y16" s="50">
        <v>2.7298597295323477</v>
      </c>
      <c r="Z16" s="50">
        <v>2.0876879296884838</v>
      </c>
      <c r="AA16" s="50">
        <v>1.7426779823213883</v>
      </c>
      <c r="AB16" s="50">
        <v>4.0570147825429999</v>
      </c>
      <c r="AC16" s="50">
        <v>7.8898990153365736</v>
      </c>
      <c r="AD16" s="50">
        <v>2.8054093530433906</v>
      </c>
      <c r="AE16" s="50">
        <v>1.359893223198771</v>
      </c>
      <c r="AF16" s="50">
        <v>11.695081719509432</v>
      </c>
      <c r="AG16" s="50">
        <v>8.9148555743030542</v>
      </c>
      <c r="AH16" s="50">
        <v>2.6064620111309775</v>
      </c>
      <c r="AI16" s="50">
        <v>14.676773527411921</v>
      </c>
      <c r="AJ16" s="50">
        <v>51.061472210330152</v>
      </c>
    </row>
    <row r="17" spans="1:36" x14ac:dyDescent="0.3">
      <c r="A17" s="110" t="s">
        <v>11</v>
      </c>
      <c r="B17" s="61">
        <v>4861</v>
      </c>
      <c r="C17" s="61">
        <v>15756</v>
      </c>
      <c r="D17" s="61">
        <v>2927</v>
      </c>
      <c r="E17" s="61">
        <v>21462</v>
      </c>
      <c r="F17" s="61">
        <v>949</v>
      </c>
      <c r="G17" s="61">
        <v>873</v>
      </c>
      <c r="H17" s="61">
        <v>210</v>
      </c>
      <c r="I17" s="61">
        <v>153</v>
      </c>
      <c r="J17" s="61">
        <v>4309</v>
      </c>
      <c r="K17" s="61">
        <v>24517</v>
      </c>
      <c r="L17" s="61">
        <v>912</v>
      </c>
      <c r="M17" s="61">
        <v>11306</v>
      </c>
      <c r="N17" s="61">
        <v>4552</v>
      </c>
      <c r="O17" s="61">
        <v>35206</v>
      </c>
      <c r="P17" s="61">
        <v>4632</v>
      </c>
      <c r="Q17" s="61">
        <v>22416</v>
      </c>
      <c r="R17" s="61">
        <v>63167</v>
      </c>
      <c r="T17" s="50">
        <v>3.058694722005487</v>
      </c>
      <c r="U17" s="50">
        <v>9.9141728121617874</v>
      </c>
      <c r="V17" s="50">
        <v>1.8417608416601647</v>
      </c>
      <c r="W17" s="50">
        <v>13.504568221288164</v>
      </c>
      <c r="X17" s="50">
        <v>0.59714077168961266</v>
      </c>
      <c r="Y17" s="50">
        <v>0.54931917142785236</v>
      </c>
      <c r="Z17" s="50">
        <v>0.13213863230223252</v>
      </c>
      <c r="AA17" s="50">
        <v>9.6272432105912256E-2</v>
      </c>
      <c r="AB17" s="50">
        <v>2.711358888525333</v>
      </c>
      <c r="AC17" s="50">
        <v>15.42687070549445</v>
      </c>
      <c r="AD17" s="50">
        <v>0.57385920314112404</v>
      </c>
      <c r="AE17" s="50">
        <v>7.1140922705192411</v>
      </c>
      <c r="AF17" s="50">
        <v>2.8642621630464875</v>
      </c>
      <c r="AG17" s="50">
        <v>22.152727089678084</v>
      </c>
      <c r="AH17" s="50">
        <v>2.9146006896378145</v>
      </c>
      <c r="AI17" s="50">
        <v>14.104855150889733</v>
      </c>
      <c r="AJ17" s="50">
        <v>39.746671364929149</v>
      </c>
    </row>
    <row r="18" spans="1:36" x14ac:dyDescent="0.3">
      <c r="A18" s="110" t="s">
        <v>12</v>
      </c>
      <c r="B18" s="61">
        <v>950</v>
      </c>
      <c r="C18" s="61">
        <v>6393</v>
      </c>
      <c r="D18" s="61">
        <v>315</v>
      </c>
      <c r="E18" s="61">
        <v>2764</v>
      </c>
      <c r="F18" s="61">
        <v>92</v>
      </c>
      <c r="G18" s="61">
        <v>56</v>
      </c>
      <c r="H18" s="61">
        <v>171</v>
      </c>
      <c r="I18" s="61">
        <v>193</v>
      </c>
      <c r="J18" s="61">
        <v>4773</v>
      </c>
      <c r="K18" s="61">
        <v>3780</v>
      </c>
      <c r="L18" s="61">
        <v>2322</v>
      </c>
      <c r="M18" s="61">
        <v>313</v>
      </c>
      <c r="N18" s="61">
        <v>4260</v>
      </c>
      <c r="O18" s="61">
        <v>1104</v>
      </c>
      <c r="P18" s="61">
        <v>504</v>
      </c>
      <c r="Q18" s="61">
        <v>3574</v>
      </c>
      <c r="R18" s="61">
        <v>9336</v>
      </c>
      <c r="T18" s="50">
        <v>3.6717813937309165</v>
      </c>
      <c r="U18" s="50">
        <v>24.709156263286051</v>
      </c>
      <c r="V18" s="50">
        <v>1.2174854095002512</v>
      </c>
      <c r="W18" s="50">
        <v>10.68295133923395</v>
      </c>
      <c r="X18" s="50">
        <v>0.35558304023499399</v>
      </c>
      <c r="Y18" s="50">
        <v>0.21644185057782245</v>
      </c>
      <c r="Z18" s="50">
        <v>0.66092065087156493</v>
      </c>
      <c r="AA18" s="50">
        <v>0.7459513778842809</v>
      </c>
      <c r="AB18" s="50">
        <v>18.447802728713331</v>
      </c>
      <c r="AC18" s="50">
        <v>14.609824914003013</v>
      </c>
      <c r="AD18" s="50">
        <v>8.9746067328875654</v>
      </c>
      <c r="AE18" s="50">
        <v>1.209755343408186</v>
      </c>
      <c r="AF18" s="50">
        <v>16.465040776098636</v>
      </c>
      <c r="AG18" s="50">
        <v>4.2669964828199278</v>
      </c>
      <c r="AH18" s="50">
        <v>1.9479766552004019</v>
      </c>
      <c r="AI18" s="50">
        <v>13.813628106520312</v>
      </c>
      <c r="AJ18" s="50">
        <v>36.083948517759829</v>
      </c>
    </row>
    <row r="19" spans="1:36" x14ac:dyDescent="0.3">
      <c r="A19" s="110" t="s">
        <v>13</v>
      </c>
      <c r="B19" s="61">
        <v>711</v>
      </c>
      <c r="C19" s="113">
        <v>1356</v>
      </c>
      <c r="D19" s="61">
        <v>228</v>
      </c>
      <c r="E19" s="61">
        <v>3437</v>
      </c>
      <c r="F19" s="113" t="s">
        <v>256</v>
      </c>
      <c r="G19" s="113" t="s">
        <v>271</v>
      </c>
      <c r="H19" s="61">
        <v>3</v>
      </c>
      <c r="I19" s="61">
        <v>6</v>
      </c>
      <c r="J19" s="61">
        <v>4310</v>
      </c>
      <c r="K19" s="61">
        <v>2900</v>
      </c>
      <c r="L19" s="61">
        <v>571</v>
      </c>
      <c r="M19" s="113" t="s">
        <v>271</v>
      </c>
      <c r="N19" s="61">
        <v>1302</v>
      </c>
      <c r="O19" s="61">
        <v>786</v>
      </c>
      <c r="P19" s="61">
        <v>194</v>
      </c>
      <c r="Q19" s="61">
        <v>1993</v>
      </c>
      <c r="R19" s="61">
        <v>4294</v>
      </c>
      <c r="T19" s="50">
        <v>5.0144580012694835</v>
      </c>
      <c r="U19" s="50">
        <v>9.5634388884970729</v>
      </c>
      <c r="V19" s="50">
        <v>1.6080118485083574</v>
      </c>
      <c r="W19" s="50">
        <v>24.240073347908879</v>
      </c>
      <c r="X19" s="113" t="s">
        <v>256</v>
      </c>
      <c r="Y19" s="113" t="s">
        <v>271</v>
      </c>
      <c r="Z19" s="50">
        <v>2.115805063826786E-2</v>
      </c>
      <c r="AA19" s="50">
        <v>4.231610127653572E-2</v>
      </c>
      <c r="AB19" s="50">
        <v>30.397066083644823</v>
      </c>
      <c r="AC19" s="50">
        <v>20.452782283658934</v>
      </c>
      <c r="AD19" s="50">
        <v>4.0270823048169824</v>
      </c>
      <c r="AE19" s="113" t="s">
        <v>271</v>
      </c>
      <c r="AF19" s="50">
        <v>9.1825939770082528</v>
      </c>
      <c r="AG19" s="50">
        <v>5.5434092672261794</v>
      </c>
      <c r="AH19" s="50">
        <v>1.3682206079413217</v>
      </c>
      <c r="AI19" s="50">
        <v>14.055998307355949</v>
      </c>
      <c r="AJ19" s="50">
        <v>30.284223146907397</v>
      </c>
    </row>
    <row r="20" spans="1:36" x14ac:dyDescent="0.3">
      <c r="A20" s="110" t="s">
        <v>14</v>
      </c>
      <c r="B20" s="61">
        <v>443</v>
      </c>
      <c r="C20" s="61">
        <v>1051</v>
      </c>
      <c r="D20" s="61">
        <v>29</v>
      </c>
      <c r="E20" s="61">
        <v>1684</v>
      </c>
      <c r="F20" s="61">
        <v>67</v>
      </c>
      <c r="G20" s="61">
        <v>113</v>
      </c>
      <c r="H20" s="61">
        <v>7</v>
      </c>
      <c r="I20" s="61">
        <v>23</v>
      </c>
      <c r="J20" s="61">
        <v>1602</v>
      </c>
      <c r="K20" s="61">
        <v>1612</v>
      </c>
      <c r="L20" s="61">
        <v>133</v>
      </c>
      <c r="M20" s="61">
        <v>265</v>
      </c>
      <c r="N20" s="61">
        <v>1389</v>
      </c>
      <c r="O20" s="61">
        <v>923</v>
      </c>
      <c r="P20" s="61">
        <v>476</v>
      </c>
      <c r="Q20" s="61">
        <v>5329</v>
      </c>
      <c r="R20" s="61">
        <v>13376</v>
      </c>
      <c r="T20" s="50">
        <v>1.8762441235017575</v>
      </c>
      <c r="U20" s="50">
        <v>4.4513150650120705</v>
      </c>
      <c r="V20" s="50">
        <v>0.12282410740756426</v>
      </c>
      <c r="W20" s="50">
        <v>7.1322688577358022</v>
      </c>
      <c r="X20" s="50">
        <v>0.28376604125195887</v>
      </c>
      <c r="Y20" s="50">
        <v>0.478590487484647</v>
      </c>
      <c r="Z20" s="50">
        <v>2.9647198339756892E-2</v>
      </c>
      <c r="AA20" s="50">
        <v>9.7412223116344065E-2</v>
      </c>
      <c r="AB20" s="50">
        <v>6.7849731057557916</v>
      </c>
      <c r="AC20" s="50">
        <v>6.8273262462411584</v>
      </c>
      <c r="AD20" s="50">
        <v>0.5632967684553809</v>
      </c>
      <c r="AE20" s="50">
        <v>1.1223582228622253</v>
      </c>
      <c r="AF20" s="50">
        <v>5.8828512134174744</v>
      </c>
      <c r="AG20" s="50">
        <v>3.909194866799373</v>
      </c>
      <c r="AH20" s="50">
        <v>2.0160094871034691</v>
      </c>
      <c r="AI20" s="50">
        <v>22.569988564652068</v>
      </c>
      <c r="AJ20" s="50">
        <v>56.651560713226893</v>
      </c>
    </row>
    <row r="21" spans="1:36" x14ac:dyDescent="0.3">
      <c r="A21" s="110" t="s">
        <v>15</v>
      </c>
      <c r="B21" s="61">
        <v>1911</v>
      </c>
      <c r="C21" s="61">
        <v>7346</v>
      </c>
      <c r="D21" s="61">
        <v>676</v>
      </c>
      <c r="E21" s="61">
        <v>2617</v>
      </c>
      <c r="F21" s="61">
        <v>11</v>
      </c>
      <c r="G21" s="61">
        <v>1212</v>
      </c>
      <c r="H21" s="61">
        <v>254</v>
      </c>
      <c r="I21" s="61">
        <v>228</v>
      </c>
      <c r="J21" s="61">
        <v>7513</v>
      </c>
      <c r="K21" s="61">
        <v>7178</v>
      </c>
      <c r="L21" s="61">
        <v>1968</v>
      </c>
      <c r="M21" s="61">
        <v>332</v>
      </c>
      <c r="N21" s="61">
        <v>6480</v>
      </c>
      <c r="O21" s="61">
        <v>3874</v>
      </c>
      <c r="P21" s="61">
        <v>1395</v>
      </c>
      <c r="Q21" s="61">
        <v>12562</v>
      </c>
      <c r="R21" s="61">
        <v>29386</v>
      </c>
      <c r="T21" s="50">
        <v>2.9793271179570326</v>
      </c>
      <c r="U21" s="50">
        <v>11.452714290168688</v>
      </c>
      <c r="V21" s="50">
        <v>1.0539116335630321</v>
      </c>
      <c r="W21" s="50">
        <v>4.0800099778616197</v>
      </c>
      <c r="X21" s="50">
        <v>1.7149449658570046E-2</v>
      </c>
      <c r="Y21" s="50">
        <v>1.8895575441988091</v>
      </c>
      <c r="Z21" s="50">
        <v>0.39599638302516293</v>
      </c>
      <c r="AA21" s="50">
        <v>0.35546132019581556</v>
      </c>
      <c r="AB21" s="50">
        <v>11.713074116803343</v>
      </c>
      <c r="AC21" s="50">
        <v>11.190795422655981</v>
      </c>
      <c r="AD21" s="50">
        <v>3.0681924480059868</v>
      </c>
      <c r="AE21" s="50">
        <v>0.51760157151320507</v>
      </c>
      <c r="AF21" s="50">
        <v>10.102584889775811</v>
      </c>
      <c r="AG21" s="50">
        <v>6.0397243615727607</v>
      </c>
      <c r="AH21" s="50">
        <v>2.1748620248822923</v>
      </c>
      <c r="AI21" s="50">
        <v>19.584671510086995</v>
      </c>
      <c r="AJ21" s="50">
        <v>45.813975242430857</v>
      </c>
    </row>
    <row r="22" spans="1:36" x14ac:dyDescent="0.3">
      <c r="A22" s="110" t="s">
        <v>16</v>
      </c>
      <c r="B22" s="61">
        <v>3507</v>
      </c>
      <c r="C22" s="61">
        <v>5136</v>
      </c>
      <c r="D22" s="61">
        <v>692</v>
      </c>
      <c r="E22" s="61">
        <v>3685</v>
      </c>
      <c r="F22" s="61">
        <v>141</v>
      </c>
      <c r="G22" s="61">
        <v>133</v>
      </c>
      <c r="H22" s="61">
        <v>233</v>
      </c>
      <c r="I22" s="61">
        <v>271</v>
      </c>
      <c r="J22" s="61">
        <v>3349</v>
      </c>
      <c r="K22" s="61">
        <v>4539</v>
      </c>
      <c r="L22" s="61">
        <v>1547</v>
      </c>
      <c r="M22" s="61">
        <v>803</v>
      </c>
      <c r="N22" s="61">
        <v>3430</v>
      </c>
      <c r="O22" s="61">
        <v>4169</v>
      </c>
      <c r="P22" s="61">
        <v>828</v>
      </c>
      <c r="Q22" s="61">
        <v>6196</v>
      </c>
      <c r="R22" s="61">
        <v>16324</v>
      </c>
      <c r="T22" s="50">
        <v>9.2662562422384873</v>
      </c>
      <c r="U22" s="50">
        <v>13.570428303432241</v>
      </c>
      <c r="V22" s="50">
        <v>1.8284144053689857</v>
      </c>
      <c r="W22" s="50">
        <v>9.7365709303247279</v>
      </c>
      <c r="X22" s="50">
        <v>0.3725526461806748</v>
      </c>
      <c r="Y22" s="50">
        <v>0.35141490739028197</v>
      </c>
      <c r="Z22" s="50">
        <v>0.6156366422701931</v>
      </c>
      <c r="AA22" s="50">
        <v>0.71604090152455946</v>
      </c>
      <c r="AB22" s="50">
        <v>8.8487859011282275</v>
      </c>
      <c r="AC22" s="50">
        <v>11.99302454619917</v>
      </c>
      <c r="AD22" s="50">
        <v>4.087510238592226</v>
      </c>
      <c r="AE22" s="50">
        <v>2.1217005310856871</v>
      </c>
      <c r="AF22" s="50">
        <v>9.0628055063809558</v>
      </c>
      <c r="AG22" s="50">
        <v>11.015404127143499</v>
      </c>
      <c r="AH22" s="50">
        <v>2.1877559648056648</v>
      </c>
      <c r="AI22" s="50">
        <v>16.371178693159301</v>
      </c>
      <c r="AJ22" s="50">
        <v>43.131556001796703</v>
      </c>
    </row>
    <row r="23" spans="1:36" x14ac:dyDescent="0.3">
      <c r="A23" s="110" t="s">
        <v>17</v>
      </c>
      <c r="B23" s="61">
        <v>529</v>
      </c>
      <c r="C23" s="61">
        <v>1477</v>
      </c>
      <c r="D23" s="61">
        <v>264</v>
      </c>
      <c r="E23" s="61">
        <v>1433</v>
      </c>
      <c r="F23" s="61">
        <v>79</v>
      </c>
      <c r="G23" s="61">
        <v>5</v>
      </c>
      <c r="H23" s="61">
        <v>5</v>
      </c>
      <c r="I23" s="61">
        <v>69</v>
      </c>
      <c r="J23" s="61">
        <v>1028</v>
      </c>
      <c r="K23" s="61">
        <v>1279</v>
      </c>
      <c r="L23" s="61">
        <v>184</v>
      </c>
      <c r="M23" s="61">
        <v>53</v>
      </c>
      <c r="N23" s="61">
        <v>662</v>
      </c>
      <c r="O23" s="61">
        <v>604</v>
      </c>
      <c r="P23" s="61">
        <v>161</v>
      </c>
      <c r="Q23" s="61">
        <v>1123</v>
      </c>
      <c r="R23" s="61">
        <v>2095</v>
      </c>
      <c r="T23" s="50">
        <v>7.7668477462927612</v>
      </c>
      <c r="U23" s="50">
        <v>21.685508735868446</v>
      </c>
      <c r="V23" s="50">
        <v>3.8760828072236091</v>
      </c>
      <c r="W23" s="50">
        <v>21.039494934664514</v>
      </c>
      <c r="X23" s="50">
        <v>1.1598884157979739</v>
      </c>
      <c r="Y23" s="50">
        <v>7.341065922771986E-2</v>
      </c>
      <c r="Z23" s="50">
        <v>7.341065922771986E-2</v>
      </c>
      <c r="AA23" s="50">
        <v>1.0130670973425342</v>
      </c>
      <c r="AB23" s="50">
        <v>15.093231537219204</v>
      </c>
      <c r="AC23" s="50">
        <v>18.778446630450741</v>
      </c>
      <c r="AD23" s="50">
        <v>2.7015122595800909</v>
      </c>
      <c r="AE23" s="50">
        <v>0.77815298781383058</v>
      </c>
      <c r="AF23" s="50">
        <v>9.7195712817501096</v>
      </c>
      <c r="AG23" s="50">
        <v>8.8680076347085599</v>
      </c>
      <c r="AH23" s="50">
        <v>2.3638232271325799</v>
      </c>
      <c r="AI23" s="50">
        <v>16.488034062545882</v>
      </c>
      <c r="AJ23" s="50">
        <v>30.75906621641462</v>
      </c>
    </row>
    <row r="24" spans="1:36" x14ac:dyDescent="0.3">
      <c r="A24" s="110" t="s">
        <v>18</v>
      </c>
      <c r="B24" s="61">
        <v>1641</v>
      </c>
      <c r="C24" s="61">
        <v>1911</v>
      </c>
      <c r="D24" s="61">
        <v>211</v>
      </c>
      <c r="E24" s="61">
        <v>779</v>
      </c>
      <c r="F24" s="113" t="s">
        <v>256</v>
      </c>
      <c r="G24" s="61">
        <v>12</v>
      </c>
      <c r="H24" s="61">
        <v>14</v>
      </c>
      <c r="I24" s="61">
        <v>11</v>
      </c>
      <c r="J24" s="61">
        <v>2192</v>
      </c>
      <c r="K24" s="61">
        <v>4825</v>
      </c>
      <c r="L24" s="61">
        <v>787</v>
      </c>
      <c r="M24" s="61">
        <v>547</v>
      </c>
      <c r="N24" s="61">
        <v>943</v>
      </c>
      <c r="O24" s="61">
        <v>1601</v>
      </c>
      <c r="P24" s="61">
        <v>490</v>
      </c>
      <c r="Q24" s="61">
        <v>6376</v>
      </c>
      <c r="R24" s="61">
        <v>14135</v>
      </c>
      <c r="T24" s="50">
        <v>5.5928564125285432</v>
      </c>
      <c r="U24" s="50">
        <v>6.513070447496677</v>
      </c>
      <c r="V24" s="50">
        <v>0.71913022732694865</v>
      </c>
      <c r="W24" s="50">
        <v>2.6549879008895405</v>
      </c>
      <c r="X24" s="155">
        <v>1.363280051804642E-2</v>
      </c>
      <c r="Y24" s="50">
        <v>4.0898401554139256E-2</v>
      </c>
      <c r="Z24" s="50">
        <v>4.7714801813162469E-2</v>
      </c>
      <c r="AA24" s="50">
        <v>3.7490201424627653E-2</v>
      </c>
      <c r="AB24" s="50">
        <v>7.470774683889438</v>
      </c>
      <c r="AC24" s="50">
        <v>16.444565624893492</v>
      </c>
      <c r="AD24" s="50">
        <v>2.6822535019256333</v>
      </c>
      <c r="AE24" s="50">
        <v>1.864285470842848</v>
      </c>
      <c r="AF24" s="50">
        <v>3.2139327221294436</v>
      </c>
      <c r="AG24" s="50">
        <v>5.4565284073480793</v>
      </c>
      <c r="AH24" s="50">
        <v>1.6700180634606865</v>
      </c>
      <c r="AI24" s="50">
        <v>21.730684025765992</v>
      </c>
      <c r="AJ24" s="50">
        <v>48.174908830646537</v>
      </c>
    </row>
    <row r="25" spans="1:36" x14ac:dyDescent="0.3">
      <c r="A25" s="110" t="s">
        <v>19</v>
      </c>
      <c r="B25" s="61">
        <v>684</v>
      </c>
      <c r="C25" s="61">
        <v>1522</v>
      </c>
      <c r="D25" s="61">
        <v>375</v>
      </c>
      <c r="E25" s="61">
        <v>1248</v>
      </c>
      <c r="F25" s="61">
        <v>52</v>
      </c>
      <c r="G25" s="61">
        <v>35</v>
      </c>
      <c r="H25" s="61">
        <v>45</v>
      </c>
      <c r="I25" s="61">
        <v>46</v>
      </c>
      <c r="J25" s="61">
        <v>714</v>
      </c>
      <c r="K25" s="61">
        <v>1659</v>
      </c>
      <c r="L25" s="61">
        <v>560</v>
      </c>
      <c r="M25" s="61">
        <v>260</v>
      </c>
      <c r="N25" s="61">
        <v>815</v>
      </c>
      <c r="O25" s="61">
        <v>1667</v>
      </c>
      <c r="P25" s="61">
        <v>400</v>
      </c>
      <c r="Q25" s="61">
        <v>2899</v>
      </c>
      <c r="R25" s="61">
        <v>5098</v>
      </c>
      <c r="T25" s="50">
        <v>5.4161057882651038</v>
      </c>
      <c r="U25" s="50">
        <v>12.051627207221474</v>
      </c>
      <c r="V25" s="50">
        <v>2.9693562435663949</v>
      </c>
      <c r="W25" s="50">
        <v>9.882017578588961</v>
      </c>
      <c r="X25" s="50">
        <v>0.4117507324412068</v>
      </c>
      <c r="Y25" s="50">
        <v>0.27713991606619687</v>
      </c>
      <c r="Z25" s="50">
        <v>0.35632274922796736</v>
      </c>
      <c r="AA25" s="50">
        <v>0.36424103254414442</v>
      </c>
      <c r="AB25" s="50">
        <v>5.6536542877504159</v>
      </c>
      <c r="AC25" s="50">
        <v>13.136432021537731</v>
      </c>
      <c r="AD25" s="50">
        <v>4.4342386570591499</v>
      </c>
      <c r="AE25" s="50">
        <v>2.0587536622060338</v>
      </c>
      <c r="AF25" s="50">
        <v>6.4534009026842973</v>
      </c>
      <c r="AG25" s="50">
        <v>13.199778288067145</v>
      </c>
      <c r="AH25" s="50">
        <v>3.1673133264708211</v>
      </c>
      <c r="AI25" s="50">
        <v>22.955103333597275</v>
      </c>
      <c r="AJ25" s="50">
        <v>40.367408345870615</v>
      </c>
    </row>
    <row r="26" spans="1:36" x14ac:dyDescent="0.3">
      <c r="A26" s="110" t="s">
        <v>20</v>
      </c>
      <c r="B26" s="61">
        <v>1615</v>
      </c>
      <c r="C26" s="61">
        <v>4300</v>
      </c>
      <c r="D26" s="61">
        <v>305</v>
      </c>
      <c r="E26" s="61">
        <v>2314</v>
      </c>
      <c r="F26" s="61">
        <v>25</v>
      </c>
      <c r="G26" s="61">
        <v>266</v>
      </c>
      <c r="H26" s="61">
        <v>52</v>
      </c>
      <c r="I26" s="61">
        <v>29</v>
      </c>
      <c r="J26" s="61">
        <v>816</v>
      </c>
      <c r="K26" s="61">
        <v>6549</v>
      </c>
      <c r="L26" s="61">
        <v>492</v>
      </c>
      <c r="M26" s="61">
        <v>2257</v>
      </c>
      <c r="N26" s="61">
        <v>852</v>
      </c>
      <c r="O26" s="61">
        <v>6567</v>
      </c>
      <c r="P26" s="61">
        <v>1117</v>
      </c>
      <c r="Q26" s="61">
        <v>5581</v>
      </c>
      <c r="R26" s="61">
        <v>21240</v>
      </c>
      <c r="T26" s="50">
        <v>3.7392915026626534</v>
      </c>
      <c r="U26" s="50">
        <v>9.9560083352627924</v>
      </c>
      <c r="V26" s="50">
        <v>0.70618198657096554</v>
      </c>
      <c r="W26" s="50">
        <v>5.3577216948367683</v>
      </c>
      <c r="X26" s="50">
        <v>5.7883769391062746E-2</v>
      </c>
      <c r="Y26" s="50">
        <v>0.6158833063209076</v>
      </c>
      <c r="Z26" s="50">
        <v>0.12039824033341053</v>
      </c>
      <c r="AA26" s="50">
        <v>6.714517249363279E-2</v>
      </c>
      <c r="AB26" s="50">
        <v>1.8893262329242881</v>
      </c>
      <c r="AC26" s="50">
        <v>15.163232229682796</v>
      </c>
      <c r="AD26" s="50">
        <v>1.1391525816161148</v>
      </c>
      <c r="AE26" s="50">
        <v>5.2257467006251446</v>
      </c>
      <c r="AF26" s="50">
        <v>1.9726788608474184</v>
      </c>
      <c r="AG26" s="50">
        <v>15.204908543644363</v>
      </c>
      <c r="AH26" s="50">
        <v>2.5862468163926833</v>
      </c>
      <c r="AI26" s="50">
        <v>12.921972678860847</v>
      </c>
      <c r="AJ26" s="50">
        <v>49.178050474646909</v>
      </c>
    </row>
    <row r="27" spans="1:36" s="45" customFormat="1" x14ac:dyDescent="0.3">
      <c r="A27" s="112" t="s">
        <v>21</v>
      </c>
      <c r="B27" s="1">
        <v>27139</v>
      </c>
      <c r="C27" s="1">
        <v>76478</v>
      </c>
      <c r="D27" s="1">
        <v>10143</v>
      </c>
      <c r="E27" s="1">
        <v>94231</v>
      </c>
      <c r="F27" s="1">
        <v>6656</v>
      </c>
      <c r="G27" s="1">
        <v>8698</v>
      </c>
      <c r="H27" s="1">
        <v>5154</v>
      </c>
      <c r="I27" s="1">
        <v>4723</v>
      </c>
      <c r="J27" s="1">
        <v>50630</v>
      </c>
      <c r="K27" s="1">
        <v>100665</v>
      </c>
      <c r="L27" s="1">
        <v>17881</v>
      </c>
      <c r="M27" s="1">
        <v>30847</v>
      </c>
      <c r="N27" s="1">
        <v>45104</v>
      </c>
      <c r="O27" s="1">
        <v>79970</v>
      </c>
      <c r="P27" s="1">
        <v>17603</v>
      </c>
      <c r="Q27" s="1">
        <v>106520</v>
      </c>
      <c r="R27" s="1">
        <v>301366</v>
      </c>
      <c r="S27" s="109"/>
      <c r="T27" s="119">
        <v>3.8579637048051474</v>
      </c>
      <c r="U27" s="119">
        <v>10.871784082541289</v>
      </c>
      <c r="V27" s="119">
        <v>1.4418853258350937</v>
      </c>
      <c r="W27" s="119">
        <v>13.395474330944172</v>
      </c>
      <c r="X27" s="119">
        <v>0.94618837905534692</v>
      </c>
      <c r="Y27" s="119">
        <v>1.2364703306826033</v>
      </c>
      <c r="Z27" s="119">
        <v>0.73267050866154715</v>
      </c>
      <c r="AA27" s="119">
        <v>0.6714013993807697</v>
      </c>
      <c r="AB27" s="119">
        <v>7.1973433941664986</v>
      </c>
      <c r="AC27" s="119">
        <v>14.310104143270209</v>
      </c>
      <c r="AD27" s="119">
        <v>2.5418861787693299</v>
      </c>
      <c r="AE27" s="119">
        <v>4.3850770626082163</v>
      </c>
      <c r="AF27" s="119">
        <v>6.4117909628774585</v>
      </c>
      <c r="AG27" s="119">
        <v>11.368191807850975</v>
      </c>
      <c r="AH27" s="119">
        <v>2.502366892504698</v>
      </c>
      <c r="AI27" s="119">
        <v>15.14242580182926</v>
      </c>
      <c r="AJ27" s="119">
        <v>42.840896490744242</v>
      </c>
    </row>
    <row r="28" spans="1:36" s="45" customFormat="1" x14ac:dyDescent="0.3">
      <c r="A28" s="114" t="s">
        <v>22</v>
      </c>
      <c r="B28" s="1">
        <v>41259</v>
      </c>
      <c r="C28" s="1">
        <v>119023</v>
      </c>
      <c r="D28" s="1">
        <v>12691</v>
      </c>
      <c r="E28" s="1">
        <v>122369</v>
      </c>
      <c r="F28" s="1">
        <v>10374</v>
      </c>
      <c r="G28" s="1">
        <v>14873</v>
      </c>
      <c r="H28" s="1">
        <v>16954</v>
      </c>
      <c r="I28" s="1">
        <v>15435</v>
      </c>
      <c r="J28" s="1">
        <v>65151</v>
      </c>
      <c r="K28" s="1">
        <v>132987</v>
      </c>
      <c r="L28" s="1">
        <v>35611</v>
      </c>
      <c r="M28" s="1">
        <v>47794</v>
      </c>
      <c r="N28" s="1">
        <v>75221</v>
      </c>
      <c r="O28" s="1">
        <v>101618</v>
      </c>
      <c r="P28" s="1">
        <v>24730</v>
      </c>
      <c r="Q28" s="1">
        <v>146772</v>
      </c>
      <c r="R28" s="1">
        <v>438235</v>
      </c>
      <c r="S28" s="109"/>
      <c r="T28" s="119">
        <v>4.116452740959498</v>
      </c>
      <c r="U28" s="119">
        <v>11.875046767668202</v>
      </c>
      <c r="V28" s="119">
        <v>1.2661940845758983</v>
      </c>
      <c r="W28" s="119">
        <v>12.208880618979443</v>
      </c>
      <c r="X28" s="119">
        <v>1.0350246185005412</v>
      </c>
      <c r="Y28" s="119">
        <v>1.4838944622092298</v>
      </c>
      <c r="Z28" s="119">
        <v>1.6915179662674165</v>
      </c>
      <c r="AA28" s="119">
        <v>1.5399657785382548</v>
      </c>
      <c r="AB28" s="119">
        <v>6.5001820821215306</v>
      </c>
      <c r="AC28" s="119">
        <v>13.268249367701127</v>
      </c>
      <c r="AD28" s="119">
        <v>3.5529459889553472</v>
      </c>
      <c r="AE28" s="119">
        <v>4.7684563925790311</v>
      </c>
      <c r="AF28" s="119">
        <v>7.5048763088711405</v>
      </c>
      <c r="AG28" s="119">
        <v>10.138532068901871</v>
      </c>
      <c r="AH28" s="119">
        <v>2.4673374605280878</v>
      </c>
      <c r="AI28" s="119">
        <v>14.643592954170179</v>
      </c>
      <c r="AJ28" s="119">
        <v>43.723155358452352</v>
      </c>
    </row>
    <row r="29" spans="1:36" x14ac:dyDescent="0.3">
      <c r="A29" s="114"/>
      <c r="T29" s="48"/>
      <c r="U29" s="48"/>
      <c r="V29" s="48"/>
      <c r="W29" s="48"/>
      <c r="X29" s="46"/>
      <c r="Y29" s="46"/>
      <c r="Z29" s="46"/>
      <c r="AA29" s="46"/>
      <c r="AB29" s="50"/>
      <c r="AC29" s="50"/>
      <c r="AD29" s="50"/>
      <c r="AE29" s="50"/>
      <c r="AF29" s="50"/>
      <c r="AG29" s="50"/>
      <c r="AH29" s="50"/>
      <c r="AI29" s="50"/>
      <c r="AJ29" s="50"/>
    </row>
    <row r="30" spans="1:36" s="45" customFormat="1" x14ac:dyDescent="0.3">
      <c r="A30" s="114" t="s">
        <v>272</v>
      </c>
      <c r="B30" s="109"/>
      <c r="C30" s="109"/>
      <c r="D30" s="109"/>
      <c r="E30" s="109"/>
      <c r="F30" s="109"/>
      <c r="G30" s="109"/>
      <c r="H30" s="109"/>
      <c r="I30" s="109"/>
      <c r="J30" s="109"/>
      <c r="K30" s="109"/>
      <c r="L30" s="109"/>
      <c r="M30" s="109"/>
      <c r="N30" s="109"/>
      <c r="O30" s="109"/>
      <c r="P30" s="109"/>
      <c r="Q30" s="109"/>
      <c r="R30" s="109"/>
      <c r="S30" s="109"/>
      <c r="T30" s="50"/>
      <c r="U30" s="50"/>
      <c r="V30" s="50"/>
      <c r="W30" s="50"/>
      <c r="X30" s="50"/>
      <c r="Y30" s="50"/>
      <c r="Z30" s="50"/>
      <c r="AA30" s="50"/>
      <c r="AB30" s="50"/>
      <c r="AC30" s="50"/>
      <c r="AD30" s="50"/>
      <c r="AE30" s="50"/>
      <c r="AF30" s="50"/>
      <c r="AG30" s="50"/>
      <c r="AH30" s="50"/>
      <c r="AI30" s="50"/>
      <c r="AJ30" s="50"/>
    </row>
    <row r="31" spans="1:36" s="45" customFormat="1" x14ac:dyDescent="0.3">
      <c r="A31" s="7" t="s">
        <v>5</v>
      </c>
      <c r="B31" s="1">
        <v>11635</v>
      </c>
      <c r="C31" s="1">
        <v>34772</v>
      </c>
      <c r="D31" s="1">
        <v>1538</v>
      </c>
      <c r="E31" s="1">
        <v>23929</v>
      </c>
      <c r="F31" s="1">
        <v>2865</v>
      </c>
      <c r="G31" s="1">
        <v>5907</v>
      </c>
      <c r="H31" s="1">
        <v>11599</v>
      </c>
      <c r="I31" s="1">
        <v>10331</v>
      </c>
      <c r="J31" s="1">
        <v>11594</v>
      </c>
      <c r="K31" s="1">
        <v>24864</v>
      </c>
      <c r="L31" s="1">
        <v>14081</v>
      </c>
      <c r="M31" s="1">
        <v>13031</v>
      </c>
      <c r="N31" s="1">
        <v>21019</v>
      </c>
      <c r="O31" s="1">
        <v>12890</v>
      </c>
      <c r="P31" s="1">
        <v>4444</v>
      </c>
      <c r="Q31" s="1">
        <v>24041</v>
      </c>
      <c r="R31" s="1">
        <v>75683</v>
      </c>
      <c r="S31" s="109"/>
      <c r="T31" s="119">
        <v>6.1039267633711933</v>
      </c>
      <c r="U31" s="119">
        <v>18.242006138026913</v>
      </c>
      <c r="V31" s="119">
        <v>0.80686199931799696</v>
      </c>
      <c r="W31" s="119">
        <v>12.553576581066547</v>
      </c>
      <c r="X31" s="119">
        <v>1.5030296671300789</v>
      </c>
      <c r="Y31" s="119">
        <v>3.0989166644807593</v>
      </c>
      <c r="Z31" s="119">
        <v>6.0850405267161554</v>
      </c>
      <c r="AA31" s="119">
        <v>5.4198253023109411</v>
      </c>
      <c r="AB31" s="119">
        <v>6.082417438291845</v>
      </c>
      <c r="AC31" s="119">
        <v>13.044094116412664</v>
      </c>
      <c r="AD31" s="119">
        <v>7.3871416205440283</v>
      </c>
      <c r="AE31" s="119">
        <v>6.8362930514387648</v>
      </c>
      <c r="AF31" s="119">
        <v>11.026939118117673</v>
      </c>
      <c r="AG31" s="119">
        <v>6.7623219578732003</v>
      </c>
      <c r="AH31" s="119">
        <v>2.3314009915274245</v>
      </c>
      <c r="AI31" s="119">
        <v>12.612333761771112</v>
      </c>
      <c r="AJ31" s="119">
        <v>39.70464024342261</v>
      </c>
    </row>
    <row r="32" spans="1:36" x14ac:dyDescent="0.3">
      <c r="A32" s="9" t="s">
        <v>23</v>
      </c>
      <c r="B32" s="61">
        <v>7296</v>
      </c>
      <c r="C32" s="61">
        <v>19690</v>
      </c>
      <c r="D32" s="61">
        <v>1020</v>
      </c>
      <c r="E32" s="61">
        <v>14716</v>
      </c>
      <c r="F32" s="61">
        <v>1591</v>
      </c>
      <c r="G32" s="61">
        <v>2436</v>
      </c>
      <c r="H32" s="61">
        <v>3834</v>
      </c>
      <c r="I32" s="61">
        <v>3090</v>
      </c>
      <c r="J32" s="61">
        <v>4844</v>
      </c>
      <c r="K32" s="61">
        <v>12148</v>
      </c>
      <c r="L32" s="61">
        <v>5666</v>
      </c>
      <c r="M32" s="61">
        <v>7644</v>
      </c>
      <c r="N32" s="61">
        <v>10178</v>
      </c>
      <c r="O32" s="61">
        <v>7590</v>
      </c>
      <c r="P32" s="61">
        <v>2822</v>
      </c>
      <c r="Q32" s="61">
        <v>15179</v>
      </c>
      <c r="R32" s="61">
        <v>53354</v>
      </c>
      <c r="T32" s="50">
        <v>6.1756191701511742</v>
      </c>
      <c r="U32" s="50">
        <v>16.666384520323003</v>
      </c>
      <c r="V32" s="50">
        <v>0.86336781161652931</v>
      </c>
      <c r="W32" s="50">
        <v>12.456196780145925</v>
      </c>
      <c r="X32" s="50">
        <v>1.3466844983155863</v>
      </c>
      <c r="Y32" s="50">
        <v>2.0619254795077113</v>
      </c>
      <c r="Z32" s="50">
        <v>3.2452472448409542</v>
      </c>
      <c r="AA32" s="50">
        <v>2.615496605779486</v>
      </c>
      <c r="AB32" s="50">
        <v>4.1001506661475169</v>
      </c>
      <c r="AC32" s="50">
        <v>10.282541348546664</v>
      </c>
      <c r="AD32" s="50">
        <v>4.7959235496267203</v>
      </c>
      <c r="AE32" s="50">
        <v>6.4701799529379906</v>
      </c>
      <c r="AF32" s="50">
        <v>8.6150564574833677</v>
      </c>
      <c r="AG32" s="50">
        <v>6.4244722452641732</v>
      </c>
      <c r="AH32" s="50">
        <v>2.3886509454723979</v>
      </c>
      <c r="AI32" s="50">
        <v>12.848098051497351</v>
      </c>
      <c r="AJ32" s="50">
        <v>45.160908059792455</v>
      </c>
    </row>
    <row r="33" spans="1:36" x14ac:dyDescent="0.3">
      <c r="A33" s="8" t="s">
        <v>25</v>
      </c>
      <c r="B33" s="61">
        <v>3580</v>
      </c>
      <c r="C33" s="61">
        <v>12237</v>
      </c>
      <c r="D33" s="61">
        <v>471</v>
      </c>
      <c r="E33" s="61">
        <v>7680</v>
      </c>
      <c r="F33" s="61">
        <v>1008</v>
      </c>
      <c r="G33" s="61">
        <v>2863</v>
      </c>
      <c r="H33" s="61">
        <v>6054</v>
      </c>
      <c r="I33" s="61">
        <v>5434</v>
      </c>
      <c r="J33" s="61">
        <v>4704</v>
      </c>
      <c r="K33" s="61">
        <v>9901</v>
      </c>
      <c r="L33" s="61">
        <v>6454</v>
      </c>
      <c r="M33" s="61">
        <v>4581</v>
      </c>
      <c r="N33" s="61">
        <v>9012</v>
      </c>
      <c r="O33" s="61">
        <v>4723</v>
      </c>
      <c r="P33" s="61">
        <v>1481</v>
      </c>
      <c r="Q33" s="61">
        <v>7537</v>
      </c>
      <c r="R33" s="61">
        <v>20198</v>
      </c>
      <c r="T33" s="50">
        <v>5.8097077295077977</v>
      </c>
      <c r="U33" s="50">
        <v>19.858489800555006</v>
      </c>
      <c r="V33" s="50">
        <v>0.76434981580954542</v>
      </c>
      <c r="W33" s="50">
        <v>12.463283620843542</v>
      </c>
      <c r="X33" s="50">
        <v>1.635805975235715</v>
      </c>
      <c r="Y33" s="50">
        <v>4.6461433602181073</v>
      </c>
      <c r="Z33" s="50">
        <v>9.8245727917430745</v>
      </c>
      <c r="AA33" s="50">
        <v>8.8184222911020598</v>
      </c>
      <c r="AB33" s="50">
        <v>7.6337612177666703</v>
      </c>
      <c r="AC33" s="50">
        <v>16.067574365881761</v>
      </c>
      <c r="AD33" s="50">
        <v>10.473702146995342</v>
      </c>
      <c r="AE33" s="50">
        <v>7.4341539410265982</v>
      </c>
      <c r="AF33" s="50">
        <v>14.624884373833597</v>
      </c>
      <c r="AG33" s="50">
        <v>7.6645948621411524</v>
      </c>
      <c r="AH33" s="50">
        <v>2.4034014378215218</v>
      </c>
      <c r="AI33" s="50">
        <v>12.231219876340859</v>
      </c>
      <c r="AJ33" s="50">
        <v>32.777786793463264</v>
      </c>
    </row>
    <row r="34" spans="1:36" x14ac:dyDescent="0.3">
      <c r="A34" s="9" t="s">
        <v>26</v>
      </c>
      <c r="B34" s="61">
        <v>652</v>
      </c>
      <c r="C34" s="61">
        <v>2481</v>
      </c>
      <c r="D34" s="61">
        <v>47</v>
      </c>
      <c r="E34" s="61">
        <v>1309</v>
      </c>
      <c r="F34" s="61">
        <v>214</v>
      </c>
      <c r="G34" s="61">
        <v>540</v>
      </c>
      <c r="H34" s="61">
        <v>1566</v>
      </c>
      <c r="I34" s="61">
        <v>1615</v>
      </c>
      <c r="J34" s="61">
        <v>1597</v>
      </c>
      <c r="K34" s="61">
        <v>2300</v>
      </c>
      <c r="L34" s="61">
        <v>1684</v>
      </c>
      <c r="M34" s="61">
        <v>688</v>
      </c>
      <c r="N34" s="61">
        <v>1649</v>
      </c>
      <c r="O34" s="61">
        <v>519</v>
      </c>
      <c r="P34" s="61">
        <v>124</v>
      </c>
      <c r="Q34" s="61">
        <v>1100</v>
      </c>
      <c r="R34" s="61">
        <v>1917</v>
      </c>
      <c r="T34" s="50">
        <v>6.9420783645655879</v>
      </c>
      <c r="U34" s="50">
        <v>26.416098807495743</v>
      </c>
      <c r="V34" s="50">
        <v>0.50042589437819429</v>
      </c>
      <c r="W34" s="50">
        <v>13.937393526405451</v>
      </c>
      <c r="X34" s="50">
        <v>2.278534923339012</v>
      </c>
      <c r="Y34" s="50">
        <v>5.7495741056218064</v>
      </c>
      <c r="Z34" s="50">
        <v>16.673764906303237</v>
      </c>
      <c r="AA34" s="50">
        <v>17.195485519591141</v>
      </c>
      <c r="AB34" s="50">
        <v>17.003833049403745</v>
      </c>
      <c r="AC34" s="50">
        <v>24.48892674616695</v>
      </c>
      <c r="AD34" s="50">
        <v>17.93015332197615</v>
      </c>
      <c r="AE34" s="50">
        <v>7.3253833049403747</v>
      </c>
      <c r="AF34" s="50">
        <v>17.557495741056218</v>
      </c>
      <c r="AG34" s="50">
        <v>5.5259795570698467</v>
      </c>
      <c r="AH34" s="50">
        <v>1.3202725724020443</v>
      </c>
      <c r="AI34" s="50">
        <v>11.712095400340715</v>
      </c>
      <c r="AJ34" s="50">
        <v>20.410988074957412</v>
      </c>
    </row>
    <row r="35" spans="1:36" x14ac:dyDescent="0.3">
      <c r="A35" s="9" t="s">
        <v>27</v>
      </c>
      <c r="B35" s="61">
        <v>107</v>
      </c>
      <c r="C35" s="61">
        <v>364</v>
      </c>
      <c r="D35" s="113" t="s">
        <v>271</v>
      </c>
      <c r="E35" s="61">
        <v>224</v>
      </c>
      <c r="F35" s="61">
        <v>52</v>
      </c>
      <c r="G35" s="61">
        <v>68</v>
      </c>
      <c r="H35" s="61">
        <v>145</v>
      </c>
      <c r="I35" s="61">
        <v>192</v>
      </c>
      <c r="J35" s="61">
        <v>449</v>
      </c>
      <c r="K35" s="61">
        <v>515</v>
      </c>
      <c r="L35" s="61">
        <v>278</v>
      </c>
      <c r="M35" s="61">
        <v>118</v>
      </c>
      <c r="N35" s="61">
        <v>181</v>
      </c>
      <c r="O35" s="61">
        <v>58</v>
      </c>
      <c r="P35" s="61">
        <v>17</v>
      </c>
      <c r="Q35" s="61">
        <v>225</v>
      </c>
      <c r="R35" s="61">
        <v>213</v>
      </c>
      <c r="T35" s="50">
        <v>7.3237508555783704</v>
      </c>
      <c r="U35" s="50">
        <v>24.914442162902123</v>
      </c>
      <c r="V35" s="113" t="s">
        <v>271</v>
      </c>
      <c r="W35" s="50">
        <v>15.331964407939767</v>
      </c>
      <c r="X35" s="50">
        <v>3.5592060232717317</v>
      </c>
      <c r="Y35" s="50">
        <v>4.6543463381245722</v>
      </c>
      <c r="Z35" s="50">
        <v>9.9247091033538659</v>
      </c>
      <c r="AA35" s="50">
        <v>13.141683778234087</v>
      </c>
      <c r="AB35" s="50">
        <v>30.732375085557841</v>
      </c>
      <c r="AC35" s="50">
        <v>35.249828884325808</v>
      </c>
      <c r="AD35" s="50">
        <v>19.028062970568104</v>
      </c>
      <c r="AE35" s="50">
        <v>8.0766598220396979</v>
      </c>
      <c r="AF35" s="50">
        <v>12.388774811772759</v>
      </c>
      <c r="AG35" s="50">
        <v>3.9698836413415468</v>
      </c>
      <c r="AH35" s="50">
        <v>1.1635865845311431</v>
      </c>
      <c r="AI35" s="50">
        <v>15.400410677618071</v>
      </c>
      <c r="AJ35" s="50">
        <v>14.579055441478438</v>
      </c>
    </row>
    <row r="36" spans="1:36" s="45" customFormat="1" x14ac:dyDescent="0.3">
      <c r="A36" s="7" t="s">
        <v>7</v>
      </c>
      <c r="B36" s="1">
        <v>2486</v>
      </c>
      <c r="C36" s="1">
        <v>7773</v>
      </c>
      <c r="D36" s="1">
        <v>1011</v>
      </c>
      <c r="E36" s="1">
        <v>4210</v>
      </c>
      <c r="F36" s="1">
        <v>851</v>
      </c>
      <c r="G36" s="1">
        <v>268</v>
      </c>
      <c r="H36" s="1">
        <v>202</v>
      </c>
      <c r="I36" s="1">
        <v>380</v>
      </c>
      <c r="J36" s="1">
        <v>2925</v>
      </c>
      <c r="K36" s="1">
        <v>7459</v>
      </c>
      <c r="L36" s="1">
        <v>3649</v>
      </c>
      <c r="M36" s="1">
        <v>3916</v>
      </c>
      <c r="N36" s="1">
        <v>9096</v>
      </c>
      <c r="O36" s="1">
        <v>8758</v>
      </c>
      <c r="P36" s="1">
        <v>2684</v>
      </c>
      <c r="Q36" s="1">
        <v>16211</v>
      </c>
      <c r="R36" s="1">
        <v>61187</v>
      </c>
      <c r="S36" s="109"/>
      <c r="T36" s="119">
        <v>2.2970450723486038</v>
      </c>
      <c r="U36" s="119">
        <v>7.1821928187311741</v>
      </c>
      <c r="V36" s="119">
        <v>0.93415630255206694</v>
      </c>
      <c r="W36" s="119">
        <v>3.8900079463345221</v>
      </c>
      <c r="X36" s="119">
        <v>0.78631752074362904</v>
      </c>
      <c r="Y36" s="119">
        <v>0.24762995952913347</v>
      </c>
      <c r="Z36" s="119">
        <v>0.18664646203315285</v>
      </c>
      <c r="AA36" s="119">
        <v>0.35111710679503999</v>
      </c>
      <c r="AB36" s="119">
        <v>2.7026777299355054</v>
      </c>
      <c r="AC36" s="119">
        <v>6.892059209432114</v>
      </c>
      <c r="AD36" s="119">
        <v>3.371648217618687</v>
      </c>
      <c r="AE36" s="119">
        <v>3.6183541847615177</v>
      </c>
      <c r="AF36" s="119">
        <v>8.4046347458096946</v>
      </c>
      <c r="AG36" s="119">
        <v>8.0923253192393698</v>
      </c>
      <c r="AH36" s="119">
        <v>2.4799955648365457</v>
      </c>
      <c r="AI36" s="119">
        <v>14.978840574353667</v>
      </c>
      <c r="AJ36" s="119">
        <v>56.536322140705565</v>
      </c>
    </row>
    <row r="37" spans="1:36" x14ac:dyDescent="0.3">
      <c r="A37" s="9" t="s">
        <v>23</v>
      </c>
      <c r="B37" s="61">
        <v>1870</v>
      </c>
      <c r="C37" s="61">
        <v>5768</v>
      </c>
      <c r="D37" s="61">
        <v>810</v>
      </c>
      <c r="E37" s="61">
        <v>3433</v>
      </c>
      <c r="F37" s="61">
        <v>767</v>
      </c>
      <c r="G37" s="61">
        <v>197</v>
      </c>
      <c r="H37" s="61">
        <v>98</v>
      </c>
      <c r="I37" s="61">
        <v>245</v>
      </c>
      <c r="J37" s="61">
        <v>1890</v>
      </c>
      <c r="K37" s="61">
        <v>5265</v>
      </c>
      <c r="L37" s="61">
        <v>2743</v>
      </c>
      <c r="M37" s="61">
        <v>3157</v>
      </c>
      <c r="N37" s="61">
        <v>6799</v>
      </c>
      <c r="O37" s="61">
        <v>7722</v>
      </c>
      <c r="P37" s="61">
        <v>2358</v>
      </c>
      <c r="Q37" s="61">
        <v>12877</v>
      </c>
      <c r="R37" s="61">
        <v>51960</v>
      </c>
      <c r="T37" s="50">
        <v>2.1073984335380627</v>
      </c>
      <c r="U37" s="50">
        <v>6.5002535639826453</v>
      </c>
      <c r="V37" s="50">
        <v>0.91283033752183473</v>
      </c>
      <c r="W37" s="50">
        <v>3.8688228996450102</v>
      </c>
      <c r="X37" s="50">
        <v>0.86437144306079905</v>
      </c>
      <c r="Y37" s="50">
        <v>0.22200935369358202</v>
      </c>
      <c r="Z37" s="50">
        <v>0.11044120132980222</v>
      </c>
      <c r="AA37" s="50">
        <v>0.27610300332450555</v>
      </c>
      <c r="AB37" s="50">
        <v>2.1299374542176142</v>
      </c>
      <c r="AC37" s="50">
        <v>5.933397193891925</v>
      </c>
      <c r="AD37" s="50">
        <v>3.0912266862004847</v>
      </c>
      <c r="AE37" s="50">
        <v>3.5577844142672004</v>
      </c>
      <c r="AF37" s="50">
        <v>7.6621400800135229</v>
      </c>
      <c r="AG37" s="50">
        <v>8.7023158843748245</v>
      </c>
      <c r="AH37" s="50">
        <v>2.6573505381191187</v>
      </c>
      <c r="AI37" s="50">
        <v>14.511748464529218</v>
      </c>
      <c r="AJ37" s="50">
        <v>58.55637572547473</v>
      </c>
    </row>
    <row r="38" spans="1:36" x14ac:dyDescent="0.3">
      <c r="A38" s="8" t="s">
        <v>25</v>
      </c>
      <c r="B38" s="61">
        <v>518</v>
      </c>
      <c r="C38" s="61">
        <v>1875</v>
      </c>
      <c r="D38" s="61">
        <v>196</v>
      </c>
      <c r="E38" s="61">
        <v>708</v>
      </c>
      <c r="F38" s="61">
        <v>78</v>
      </c>
      <c r="G38" s="61">
        <v>66</v>
      </c>
      <c r="H38" s="61">
        <v>72</v>
      </c>
      <c r="I38" s="61">
        <v>95</v>
      </c>
      <c r="J38" s="61">
        <v>833</v>
      </c>
      <c r="K38" s="61">
        <v>1887</v>
      </c>
      <c r="L38" s="61">
        <v>763</v>
      </c>
      <c r="M38" s="61">
        <v>717</v>
      </c>
      <c r="N38" s="61">
        <v>2109</v>
      </c>
      <c r="O38" s="61">
        <v>972</v>
      </c>
      <c r="P38" s="61">
        <v>307</v>
      </c>
      <c r="Q38" s="61">
        <v>3087</v>
      </c>
      <c r="R38" s="61">
        <v>8857</v>
      </c>
      <c r="T38" s="50">
        <v>2.8371124986307374</v>
      </c>
      <c r="U38" s="50">
        <v>10.269470916858364</v>
      </c>
      <c r="V38" s="50">
        <v>1.0735020265089277</v>
      </c>
      <c r="W38" s="50">
        <v>3.8777522182057185</v>
      </c>
      <c r="X38" s="50">
        <v>0.42720999014130795</v>
      </c>
      <c r="Y38" s="50">
        <v>0.36148537627341437</v>
      </c>
      <c r="Z38" s="50">
        <v>0.39434768320736119</v>
      </c>
      <c r="AA38" s="50">
        <v>0.5203198597874904</v>
      </c>
      <c r="AB38" s="50">
        <v>4.5623836126629422</v>
      </c>
      <c r="AC38" s="50">
        <v>10.335195530726256</v>
      </c>
      <c r="AD38" s="50">
        <v>4.1789900317668964</v>
      </c>
      <c r="AE38" s="50">
        <v>3.9270456786066381</v>
      </c>
      <c r="AF38" s="50">
        <v>11.551100887282287</v>
      </c>
      <c r="AG38" s="50">
        <v>5.3236937232993755</v>
      </c>
      <c r="AH38" s="50">
        <v>1.6814547047869426</v>
      </c>
      <c r="AI38" s="50">
        <v>16.90765691751561</v>
      </c>
      <c r="AJ38" s="50">
        <v>48.510242085661083</v>
      </c>
    </row>
    <row r="39" spans="1:36" x14ac:dyDescent="0.3">
      <c r="A39" s="9" t="s">
        <v>26</v>
      </c>
      <c r="B39" s="61">
        <v>84</v>
      </c>
      <c r="C39" s="61">
        <v>119</v>
      </c>
      <c r="D39" s="61">
        <v>4</v>
      </c>
      <c r="E39" s="61">
        <v>62</v>
      </c>
      <c r="F39" s="61">
        <v>6</v>
      </c>
      <c r="G39" s="61">
        <v>5</v>
      </c>
      <c r="H39" s="113" t="s">
        <v>256</v>
      </c>
      <c r="I39" s="113" t="s">
        <v>256</v>
      </c>
      <c r="J39" s="61">
        <v>174</v>
      </c>
      <c r="K39" s="61">
        <v>269</v>
      </c>
      <c r="L39" s="61">
        <v>133</v>
      </c>
      <c r="M39" s="113" t="s">
        <v>256</v>
      </c>
      <c r="N39" s="61">
        <v>169</v>
      </c>
      <c r="O39" s="61">
        <v>59</v>
      </c>
      <c r="P39" s="113" t="s">
        <v>256</v>
      </c>
      <c r="Q39" s="113" t="s">
        <v>256</v>
      </c>
      <c r="R39" s="61">
        <v>352</v>
      </c>
      <c r="T39" s="50">
        <v>7.3107049608355092</v>
      </c>
      <c r="U39" s="50">
        <v>10.356832027850304</v>
      </c>
      <c r="V39" s="50">
        <v>0.34812880765883375</v>
      </c>
      <c r="W39" s="50">
        <v>5.3959965187119234</v>
      </c>
      <c r="X39" s="50">
        <v>0.52219321148825071</v>
      </c>
      <c r="Y39" s="50">
        <v>0.4351610095735422</v>
      </c>
      <c r="Z39" s="113" t="s">
        <v>256</v>
      </c>
      <c r="AA39" s="113" t="s">
        <v>256</v>
      </c>
      <c r="AB39" s="50">
        <v>15.143603133159269</v>
      </c>
      <c r="AC39" s="50">
        <v>23.411662315056571</v>
      </c>
      <c r="AD39" s="50">
        <v>11.575282854656223</v>
      </c>
      <c r="AE39" s="113" t="s">
        <v>256</v>
      </c>
      <c r="AF39" s="50">
        <v>14.708442123585726</v>
      </c>
      <c r="AG39" s="50">
        <v>5.1348999129677981</v>
      </c>
      <c r="AH39" s="113" t="s">
        <v>256</v>
      </c>
      <c r="AI39" s="50">
        <v>20.017406440382942</v>
      </c>
      <c r="AJ39" s="50">
        <v>30.63533507397737</v>
      </c>
    </row>
    <row r="40" spans="1:36" x14ac:dyDescent="0.3">
      <c r="A40" s="9" t="s">
        <v>27</v>
      </c>
      <c r="B40" s="61">
        <v>15</v>
      </c>
      <c r="C40" s="61">
        <v>11</v>
      </c>
      <c r="D40" s="113" t="s">
        <v>271</v>
      </c>
      <c r="E40" s="61">
        <v>7</v>
      </c>
      <c r="F40" s="113" t="s">
        <v>271</v>
      </c>
      <c r="G40" s="113" t="s">
        <v>271</v>
      </c>
      <c r="H40" s="113" t="s">
        <v>256</v>
      </c>
      <c r="I40" s="113" t="s">
        <v>256</v>
      </c>
      <c r="J40" s="61">
        <v>28</v>
      </c>
      <c r="K40" s="61">
        <v>39</v>
      </c>
      <c r="L40" s="61">
        <v>10</v>
      </c>
      <c r="M40" s="113" t="s">
        <v>256</v>
      </c>
      <c r="N40" s="61">
        <v>19</v>
      </c>
      <c r="O40" s="61">
        <v>5</v>
      </c>
      <c r="P40" s="113" t="s">
        <v>256</v>
      </c>
      <c r="Q40" s="113" t="s">
        <v>256</v>
      </c>
      <c r="R40" s="61">
        <v>18</v>
      </c>
      <c r="T40" s="50">
        <v>17.857142857142858</v>
      </c>
      <c r="U40" s="50">
        <v>13.095238095238097</v>
      </c>
      <c r="V40" s="113" t="s">
        <v>271</v>
      </c>
      <c r="W40" s="50">
        <v>8.3333333333333321</v>
      </c>
      <c r="X40" s="155" t="s">
        <v>271</v>
      </c>
      <c r="Y40" s="155" t="s">
        <v>271</v>
      </c>
      <c r="Z40" s="113" t="s">
        <v>256</v>
      </c>
      <c r="AA40" s="113" t="s">
        <v>256</v>
      </c>
      <c r="AB40" s="50">
        <v>33.333333333333329</v>
      </c>
      <c r="AC40" s="50">
        <v>46.428571428571431</v>
      </c>
      <c r="AD40" s="50">
        <v>11.904761904761903</v>
      </c>
      <c r="AE40" s="113" t="s">
        <v>256</v>
      </c>
      <c r="AF40" s="50">
        <v>22.61904761904762</v>
      </c>
      <c r="AG40" s="50">
        <v>5.9523809523809517</v>
      </c>
      <c r="AH40" s="113" t="s">
        <v>256</v>
      </c>
      <c r="AI40" s="50">
        <v>20.238095238095237</v>
      </c>
      <c r="AJ40" s="50">
        <v>21.428571428571427</v>
      </c>
    </row>
    <row r="41" spans="1:36" s="45" customFormat="1" x14ac:dyDescent="0.3">
      <c r="A41" s="12" t="s">
        <v>28</v>
      </c>
      <c r="B41" s="1">
        <v>9415</v>
      </c>
      <c r="C41" s="1">
        <v>27064</v>
      </c>
      <c r="D41" s="1">
        <v>3598</v>
      </c>
      <c r="E41" s="1">
        <v>50975</v>
      </c>
      <c r="F41" s="1">
        <v>3283</v>
      </c>
      <c r="G41" s="1">
        <v>4909</v>
      </c>
      <c r="H41" s="1">
        <v>3331</v>
      </c>
      <c r="I41" s="1">
        <v>3002</v>
      </c>
      <c r="J41" s="1">
        <v>18413</v>
      </c>
      <c r="K41" s="1">
        <v>38694</v>
      </c>
      <c r="L41" s="1">
        <v>7291</v>
      </c>
      <c r="M41" s="1">
        <v>14171</v>
      </c>
      <c r="N41" s="1">
        <v>15775</v>
      </c>
      <c r="O41" s="1">
        <v>19929</v>
      </c>
      <c r="P41" s="1">
        <v>6371</v>
      </c>
      <c r="Q41" s="1">
        <v>32643</v>
      </c>
      <c r="R41" s="1">
        <v>102639</v>
      </c>
      <c r="S41" s="109"/>
      <c r="T41" s="119">
        <v>3.8086877725547938</v>
      </c>
      <c r="U41" s="119">
        <v>10.948308643273814</v>
      </c>
      <c r="V41" s="119">
        <v>1.4555133941213116</v>
      </c>
      <c r="W41" s="119">
        <v>20.62112153010947</v>
      </c>
      <c r="X41" s="119">
        <v>1.3280851786826755</v>
      </c>
      <c r="Y41" s="119">
        <v>1.9858574907563975</v>
      </c>
      <c r="Z41" s="119">
        <v>1.34750281151142</v>
      </c>
      <c r="AA41" s="119">
        <v>1.2144111198310665</v>
      </c>
      <c r="AB41" s="119">
        <v>7.4486848599098696</v>
      </c>
      <c r="AC41" s="119">
        <v>15.653039264071717</v>
      </c>
      <c r="AD41" s="119">
        <v>2.9494575198828468</v>
      </c>
      <c r="AE41" s="119">
        <v>5.732651558669569</v>
      </c>
      <c r="AF41" s="119">
        <v>6.3815241223634498</v>
      </c>
      <c r="AG41" s="119">
        <v>8.0619584300843865</v>
      </c>
      <c r="AH41" s="119">
        <v>2.5772862239985761</v>
      </c>
      <c r="AI41" s="119">
        <v>13.205203925598102</v>
      </c>
      <c r="AJ41" s="119">
        <v>41.520966998114872</v>
      </c>
    </row>
    <row r="42" spans="1:36" x14ac:dyDescent="0.3">
      <c r="A42" s="9" t="s">
        <v>23</v>
      </c>
      <c r="B42" s="61">
        <v>7208</v>
      </c>
      <c r="C42" s="61">
        <v>21934</v>
      </c>
      <c r="D42" s="61">
        <v>3314</v>
      </c>
      <c r="E42" s="61">
        <v>40785</v>
      </c>
      <c r="F42" s="61">
        <v>2532</v>
      </c>
      <c r="G42" s="61">
        <v>3920</v>
      </c>
      <c r="H42" s="61">
        <v>2109</v>
      </c>
      <c r="I42" s="61">
        <v>1866</v>
      </c>
      <c r="J42" s="61">
        <v>14070</v>
      </c>
      <c r="K42" s="61">
        <v>29801</v>
      </c>
      <c r="L42" s="61">
        <v>5089</v>
      </c>
      <c r="M42" s="61">
        <v>11717</v>
      </c>
      <c r="N42" s="61">
        <v>12261</v>
      </c>
      <c r="O42" s="61">
        <v>16849</v>
      </c>
      <c r="P42" s="61">
        <v>5568</v>
      </c>
      <c r="Q42" s="61">
        <v>26963</v>
      </c>
      <c r="R42" s="61">
        <v>89983</v>
      </c>
      <c r="T42" s="50">
        <v>3.4723125466676303</v>
      </c>
      <c r="U42" s="50">
        <v>10.566274056410627</v>
      </c>
      <c r="V42" s="50">
        <v>1.596454464436255</v>
      </c>
      <c r="W42" s="50">
        <v>19.647373365127539</v>
      </c>
      <c r="X42" s="50">
        <v>1.2197413107883517</v>
      </c>
      <c r="Y42" s="50">
        <v>1.8883830719946044</v>
      </c>
      <c r="Z42" s="50">
        <v>1.0159693619481176</v>
      </c>
      <c r="AA42" s="50">
        <v>0.8989088806994725</v>
      </c>
      <c r="AB42" s="50">
        <v>6.7779463834092057</v>
      </c>
      <c r="AC42" s="50">
        <v>14.356046920538573</v>
      </c>
      <c r="AD42" s="50">
        <v>2.4515258809644243</v>
      </c>
      <c r="AE42" s="50">
        <v>5.6444348098369348</v>
      </c>
      <c r="AF42" s="50">
        <v>5.9064961341137368</v>
      </c>
      <c r="AG42" s="50">
        <v>8.1166750969482386</v>
      </c>
      <c r="AH42" s="50">
        <v>2.6822747308331527</v>
      </c>
      <c r="AI42" s="50">
        <v>12.988896114844522</v>
      </c>
      <c r="AJ42" s="50">
        <v>43.347544379410849</v>
      </c>
    </row>
    <row r="43" spans="1:36" x14ac:dyDescent="0.3">
      <c r="A43" s="8" t="s">
        <v>25</v>
      </c>
      <c r="B43" s="61">
        <v>1950</v>
      </c>
      <c r="C43" s="61">
        <v>4661</v>
      </c>
      <c r="D43" s="61">
        <v>229</v>
      </c>
      <c r="E43" s="61">
        <v>9132</v>
      </c>
      <c r="F43" s="61">
        <v>665</v>
      </c>
      <c r="G43" s="61">
        <v>906</v>
      </c>
      <c r="H43" s="61">
        <v>1085</v>
      </c>
      <c r="I43" s="61">
        <v>1032</v>
      </c>
      <c r="J43" s="61">
        <v>3562</v>
      </c>
      <c r="K43" s="61">
        <v>7666</v>
      </c>
      <c r="L43" s="61">
        <v>1849</v>
      </c>
      <c r="M43" s="61">
        <v>2298</v>
      </c>
      <c r="N43" s="61">
        <v>3253</v>
      </c>
      <c r="O43" s="61">
        <v>2931</v>
      </c>
      <c r="P43" s="61">
        <v>752</v>
      </c>
      <c r="Q43" s="61">
        <v>5182</v>
      </c>
      <c r="R43" s="61">
        <v>11823</v>
      </c>
      <c r="T43" s="50">
        <v>5.3994185241589365</v>
      </c>
      <c r="U43" s="50">
        <v>12.905994739028104</v>
      </c>
      <c r="V43" s="50">
        <v>0.63408556001661354</v>
      </c>
      <c r="W43" s="50">
        <v>25.285892288522778</v>
      </c>
      <c r="X43" s="50">
        <v>1.8413401633670219</v>
      </c>
      <c r="Y43" s="50">
        <v>2.5086529143015368</v>
      </c>
      <c r="Z43" s="50">
        <v>3.0042918454935621</v>
      </c>
      <c r="AA43" s="50">
        <v>2.857538418939499</v>
      </c>
      <c r="AB43" s="50">
        <v>9.862937837463658</v>
      </c>
      <c r="AC43" s="50">
        <v>21.22663713138585</v>
      </c>
      <c r="AD43" s="50">
        <v>5.1197563339332692</v>
      </c>
      <c r="AE43" s="50">
        <v>6.3630070607780702</v>
      </c>
      <c r="AF43" s="50">
        <v>9.0073376713277025</v>
      </c>
      <c r="AG43" s="50">
        <v>8.1157413816973563</v>
      </c>
      <c r="AH43" s="50">
        <v>2.0822372975218055</v>
      </c>
      <c r="AI43" s="50">
        <v>14.348608611380312</v>
      </c>
      <c r="AJ43" s="50">
        <v>32.737089851862109</v>
      </c>
    </row>
    <row r="44" spans="1:36" x14ac:dyDescent="0.3">
      <c r="A44" s="9" t="s">
        <v>26</v>
      </c>
      <c r="B44" s="61">
        <v>229</v>
      </c>
      <c r="C44" s="61">
        <v>399</v>
      </c>
      <c r="D44" s="61">
        <v>42</v>
      </c>
      <c r="E44" s="61">
        <v>856</v>
      </c>
      <c r="F44" s="61">
        <v>69</v>
      </c>
      <c r="G44" s="61">
        <v>77</v>
      </c>
      <c r="H44" s="61">
        <v>117</v>
      </c>
      <c r="I44" s="61">
        <v>90</v>
      </c>
      <c r="J44" s="61">
        <v>629</v>
      </c>
      <c r="K44" s="61">
        <v>1015</v>
      </c>
      <c r="L44" s="61">
        <v>304</v>
      </c>
      <c r="M44" s="61">
        <v>138</v>
      </c>
      <c r="N44" s="61">
        <v>218</v>
      </c>
      <c r="O44" s="61">
        <v>114</v>
      </c>
      <c r="P44" s="113" t="s">
        <v>256</v>
      </c>
      <c r="Q44" s="61">
        <v>402</v>
      </c>
      <c r="R44" s="61">
        <v>735</v>
      </c>
      <c r="T44" s="50">
        <v>7.7312626603646182</v>
      </c>
      <c r="U44" s="50">
        <v>13.470627954085076</v>
      </c>
      <c r="V44" s="50">
        <v>1.4179608372721135</v>
      </c>
      <c r="W44" s="50">
        <v>28.89939230249831</v>
      </c>
      <c r="X44" s="50">
        <v>2.3295070898041863</v>
      </c>
      <c r="Y44" s="50">
        <v>2.5995948683322081</v>
      </c>
      <c r="Z44" s="50">
        <v>3.9500337609723157</v>
      </c>
      <c r="AA44" s="50">
        <v>3.0384875084402432</v>
      </c>
      <c r="AB44" s="50">
        <v>21.235651586765698</v>
      </c>
      <c r="AC44" s="50">
        <v>34.267386900742743</v>
      </c>
      <c r="AD44" s="50">
        <v>10.263335584064821</v>
      </c>
      <c r="AE44" s="50">
        <v>4.6590141796083726</v>
      </c>
      <c r="AF44" s="50">
        <v>7.3598919648885888</v>
      </c>
      <c r="AG44" s="50">
        <v>3.8487508440243081</v>
      </c>
      <c r="AH44" s="155">
        <v>1.6542876434841325</v>
      </c>
      <c r="AI44" s="50">
        <v>13.571910871033085</v>
      </c>
      <c r="AJ44" s="50">
        <v>24.814314652261984</v>
      </c>
    </row>
    <row r="45" spans="1:36" x14ac:dyDescent="0.3">
      <c r="A45" s="9" t="s">
        <v>27</v>
      </c>
      <c r="B45" s="61">
        <v>27</v>
      </c>
      <c r="C45" s="61">
        <v>71</v>
      </c>
      <c r="D45" s="61">
        <v>13</v>
      </c>
      <c r="E45" s="61">
        <v>202</v>
      </c>
      <c r="F45" s="61">
        <v>16</v>
      </c>
      <c r="G45" s="61">
        <v>6</v>
      </c>
      <c r="H45" s="61">
        <v>19</v>
      </c>
      <c r="I45" s="61">
        <v>14</v>
      </c>
      <c r="J45" s="61">
        <v>152</v>
      </c>
      <c r="K45" s="61">
        <v>211</v>
      </c>
      <c r="L45" s="61">
        <v>49</v>
      </c>
      <c r="M45" s="61">
        <v>18</v>
      </c>
      <c r="N45" s="61">
        <v>43</v>
      </c>
      <c r="O45" s="61">
        <v>35</v>
      </c>
      <c r="P45" s="113" t="s">
        <v>256</v>
      </c>
      <c r="Q45" s="61">
        <v>96</v>
      </c>
      <c r="R45" s="61">
        <v>98</v>
      </c>
      <c r="T45" s="50">
        <v>5.0467289719626169</v>
      </c>
      <c r="U45" s="50">
        <v>13.271028037383179</v>
      </c>
      <c r="V45" s="50">
        <v>2.4299065420560746</v>
      </c>
      <c r="W45" s="50">
        <v>37.757009345794387</v>
      </c>
      <c r="X45" s="50">
        <v>2.990654205607477</v>
      </c>
      <c r="Y45" s="50">
        <v>1.1214953271028036</v>
      </c>
      <c r="Z45" s="50">
        <v>3.5514018691588789</v>
      </c>
      <c r="AA45" s="50">
        <v>2.6168224299065423</v>
      </c>
      <c r="AB45" s="50">
        <v>28.411214953271031</v>
      </c>
      <c r="AC45" s="50">
        <v>39.439252336448597</v>
      </c>
      <c r="AD45" s="50">
        <v>9.1588785046728969</v>
      </c>
      <c r="AE45" s="50">
        <v>3.3644859813084111</v>
      </c>
      <c r="AF45" s="50">
        <v>8.0373831775700939</v>
      </c>
      <c r="AG45" s="50">
        <v>6.5420560747663545</v>
      </c>
      <c r="AH45" s="155">
        <v>0.37383177570093462</v>
      </c>
      <c r="AI45" s="50">
        <v>17.943925233644858</v>
      </c>
      <c r="AJ45" s="50">
        <v>18.317757009345794</v>
      </c>
    </row>
    <row r="46" spans="1:36" s="45" customFormat="1" x14ac:dyDescent="0.3">
      <c r="A46" s="13" t="s">
        <v>29</v>
      </c>
      <c r="B46" s="1">
        <v>17723</v>
      </c>
      <c r="C46" s="1">
        <v>49414</v>
      </c>
      <c r="D46" s="1">
        <v>6544</v>
      </c>
      <c r="E46" s="1">
        <v>43256</v>
      </c>
      <c r="F46" s="1">
        <v>3375</v>
      </c>
      <c r="G46" s="1">
        <v>3789</v>
      </c>
      <c r="H46" s="1">
        <v>1822</v>
      </c>
      <c r="I46" s="1">
        <v>1722</v>
      </c>
      <c r="J46" s="1">
        <v>32219</v>
      </c>
      <c r="K46" s="1">
        <v>61971</v>
      </c>
      <c r="L46" s="1">
        <v>10590</v>
      </c>
      <c r="M46" s="1">
        <v>16676</v>
      </c>
      <c r="N46" s="1">
        <v>29331</v>
      </c>
      <c r="O46" s="1">
        <v>60041</v>
      </c>
      <c r="P46" s="1">
        <v>11231</v>
      </c>
      <c r="Q46" s="1">
        <v>73877</v>
      </c>
      <c r="R46" s="1">
        <v>198726</v>
      </c>
      <c r="S46" s="109"/>
      <c r="T46" s="119">
        <v>3.8844420676111655</v>
      </c>
      <c r="U46" s="119">
        <v>10.830323327254874</v>
      </c>
      <c r="V46" s="119">
        <v>1.4342825080656474</v>
      </c>
      <c r="W46" s="119">
        <v>9.4806424463459109</v>
      </c>
      <c r="X46" s="119">
        <v>0.73971629962126528</v>
      </c>
      <c r="Y46" s="119">
        <v>0.83045483237480722</v>
      </c>
      <c r="Z46" s="119">
        <v>0.39933721419553936</v>
      </c>
      <c r="AA46" s="119">
        <v>0.37741969420676108</v>
      </c>
      <c r="AB46" s="119">
        <v>7.0616057651844573</v>
      </c>
      <c r="AC46" s="119">
        <v>13.582506312245757</v>
      </c>
      <c r="AD46" s="119">
        <v>2.3210653668116148</v>
      </c>
      <c r="AE46" s="119">
        <v>3.6549656333286578</v>
      </c>
      <c r="AF46" s="119">
        <v>6.4286277879085434</v>
      </c>
      <c r="AG46" s="119">
        <v>13.159498176462336</v>
      </c>
      <c r="AH46" s="119">
        <v>2.4615566699396831</v>
      </c>
      <c r="AI46" s="119">
        <v>16.192006242109695</v>
      </c>
      <c r="AJ46" s="119">
        <v>43.55581077289942</v>
      </c>
    </row>
    <row r="47" spans="1:36" x14ac:dyDescent="0.3">
      <c r="A47" s="9" t="s">
        <v>23</v>
      </c>
      <c r="B47" s="61">
        <v>12015</v>
      </c>
      <c r="C47" s="61">
        <v>36798</v>
      </c>
      <c r="D47" s="61">
        <v>5525</v>
      </c>
      <c r="E47" s="61">
        <v>31880</v>
      </c>
      <c r="F47" s="61">
        <v>2173</v>
      </c>
      <c r="G47" s="61">
        <v>2781</v>
      </c>
      <c r="H47" s="61">
        <v>822</v>
      </c>
      <c r="I47" s="61">
        <v>717</v>
      </c>
      <c r="J47" s="61">
        <v>23240</v>
      </c>
      <c r="K47" s="61">
        <v>45355</v>
      </c>
      <c r="L47" s="61">
        <v>6908</v>
      </c>
      <c r="M47" s="61">
        <v>14242</v>
      </c>
      <c r="N47" s="61">
        <v>20833</v>
      </c>
      <c r="O47" s="61">
        <v>46726</v>
      </c>
      <c r="P47" s="61">
        <v>9146</v>
      </c>
      <c r="Q47" s="61">
        <v>60510</v>
      </c>
      <c r="R47" s="61">
        <v>172565</v>
      </c>
      <c r="T47" s="50">
        <v>3.2112445677448322</v>
      </c>
      <c r="U47" s="50">
        <v>9.834987732324123</v>
      </c>
      <c r="V47" s="50">
        <v>1.4766646888714272</v>
      </c>
      <c r="W47" s="50">
        <v>8.5205557070083433</v>
      </c>
      <c r="X47" s="50">
        <v>0.58077689935160393</v>
      </c>
      <c r="Y47" s="50">
        <v>0.74327683253419718</v>
      </c>
      <c r="Z47" s="50">
        <v>0.21969563334883496</v>
      </c>
      <c r="AA47" s="50">
        <v>0.19163232251960424</v>
      </c>
      <c r="AB47" s="50">
        <v>6.2113461302030712</v>
      </c>
      <c r="AC47" s="50">
        <v>12.122013930092956</v>
      </c>
      <c r="AD47" s="50">
        <v>1.846298582936438</v>
      </c>
      <c r="AE47" s="50">
        <v>3.8064540269514691</v>
      </c>
      <c r="AF47" s="50">
        <v>5.5680281381463246</v>
      </c>
      <c r="AG47" s="50">
        <v>12.488440588634626</v>
      </c>
      <c r="AH47" s="50">
        <v>2.4444480080394704</v>
      </c>
      <c r="AI47" s="50">
        <v>16.17248512644526</v>
      </c>
      <c r="AJ47" s="50">
        <v>46.121383173773367</v>
      </c>
    </row>
    <row r="48" spans="1:36" x14ac:dyDescent="0.3">
      <c r="A48" s="8" t="s">
        <v>25</v>
      </c>
      <c r="B48" s="61">
        <v>4834</v>
      </c>
      <c r="C48" s="61">
        <v>10939</v>
      </c>
      <c r="D48" s="61">
        <v>881</v>
      </c>
      <c r="E48" s="61">
        <v>10096</v>
      </c>
      <c r="F48" s="61">
        <v>1081</v>
      </c>
      <c r="G48" s="61">
        <v>904</v>
      </c>
      <c r="H48" s="61">
        <v>866</v>
      </c>
      <c r="I48" s="61">
        <v>846</v>
      </c>
      <c r="J48" s="61">
        <v>7042</v>
      </c>
      <c r="K48" s="61">
        <v>14074</v>
      </c>
      <c r="L48" s="61">
        <v>2962</v>
      </c>
      <c r="M48" s="61">
        <v>2195</v>
      </c>
      <c r="N48" s="61">
        <v>7192</v>
      </c>
      <c r="O48" s="61">
        <v>12442</v>
      </c>
      <c r="P48" s="61">
        <v>1806</v>
      </c>
      <c r="Q48" s="61">
        <v>11302</v>
      </c>
      <c r="R48" s="61">
        <v>23755</v>
      </c>
      <c r="T48" s="50">
        <v>6.6942709559485394</v>
      </c>
      <c r="U48" s="50">
        <v>15.148661561257981</v>
      </c>
      <c r="V48" s="50">
        <v>1.2200357286286023</v>
      </c>
      <c r="W48" s="50">
        <v>13.981249394136627</v>
      </c>
      <c r="X48" s="50">
        <v>1.4970018418246527</v>
      </c>
      <c r="Y48" s="50">
        <v>1.251886831646148</v>
      </c>
      <c r="Z48" s="50">
        <v>1.1992632701388986</v>
      </c>
      <c r="AA48" s="50">
        <v>1.1715666588192934</v>
      </c>
      <c r="AB48" s="50">
        <v>9.751976845632937</v>
      </c>
      <c r="AC48" s="50">
        <v>19.490105385606071</v>
      </c>
      <c r="AD48" s="50">
        <v>4.1018681364335068</v>
      </c>
      <c r="AE48" s="50">
        <v>3.0397030923266537</v>
      </c>
      <c r="AF48" s="50">
        <v>9.9597014305299734</v>
      </c>
      <c r="AG48" s="50">
        <v>17.230061901926298</v>
      </c>
      <c r="AH48" s="50">
        <v>2.5010040021603355</v>
      </c>
      <c r="AI48" s="50">
        <v>15.651355056708812</v>
      </c>
      <c r="AJ48" s="50">
        <v>32.896650094860895</v>
      </c>
    </row>
    <row r="49" spans="1:36" x14ac:dyDescent="0.3">
      <c r="A49" s="9" t="s">
        <v>26</v>
      </c>
      <c r="B49" s="61">
        <v>660</v>
      </c>
      <c r="C49" s="61">
        <v>1400</v>
      </c>
      <c r="D49" s="61">
        <v>126</v>
      </c>
      <c r="E49" s="61">
        <v>1084</v>
      </c>
      <c r="F49" s="61">
        <v>104</v>
      </c>
      <c r="G49" s="61">
        <v>97</v>
      </c>
      <c r="H49" s="61">
        <v>106</v>
      </c>
      <c r="I49" s="61">
        <v>121</v>
      </c>
      <c r="J49" s="61">
        <v>1570</v>
      </c>
      <c r="K49" s="61">
        <v>1992</v>
      </c>
      <c r="L49" s="61">
        <v>590</v>
      </c>
      <c r="M49" s="61">
        <v>205</v>
      </c>
      <c r="N49" s="61">
        <v>1102</v>
      </c>
      <c r="O49" s="61">
        <v>766</v>
      </c>
      <c r="P49" s="61">
        <v>265</v>
      </c>
      <c r="Q49" s="61">
        <v>1685</v>
      </c>
      <c r="R49" s="61">
        <v>2041</v>
      </c>
      <c r="T49" s="50">
        <v>7.9556412729026045</v>
      </c>
      <c r="U49" s="50">
        <v>16.875602700096433</v>
      </c>
      <c r="V49" s="50">
        <v>1.518804243008679</v>
      </c>
      <c r="W49" s="50">
        <v>13.066538090646093</v>
      </c>
      <c r="X49" s="50">
        <v>1.253616200578592</v>
      </c>
      <c r="Y49" s="50">
        <v>1.1692381870781099</v>
      </c>
      <c r="Z49" s="50">
        <v>1.2777242044358728</v>
      </c>
      <c r="AA49" s="50">
        <v>1.4585342333654774</v>
      </c>
      <c r="AB49" s="50">
        <v>18.924783027965283</v>
      </c>
      <c r="AC49" s="50">
        <v>24.011571841851495</v>
      </c>
      <c r="AD49" s="50">
        <v>7.1118611378977823</v>
      </c>
      <c r="AE49" s="50">
        <v>2.4710703953712634</v>
      </c>
      <c r="AF49" s="50">
        <v>13.283510125361619</v>
      </c>
      <c r="AG49" s="50">
        <v>9.2333654773384755</v>
      </c>
      <c r="AH49" s="50">
        <v>3.1943105110896819</v>
      </c>
      <c r="AI49" s="50">
        <v>20.310993249758923</v>
      </c>
      <c r="AJ49" s="50">
        <v>24.602217936354869</v>
      </c>
    </row>
    <row r="50" spans="1:36" x14ac:dyDescent="0.3">
      <c r="A50" s="9" t="s">
        <v>27</v>
      </c>
      <c r="B50" s="61">
        <v>215</v>
      </c>
      <c r="C50" s="61">
        <v>278</v>
      </c>
      <c r="D50" s="61">
        <v>12</v>
      </c>
      <c r="E50" s="61">
        <v>196</v>
      </c>
      <c r="F50" s="61">
        <v>17</v>
      </c>
      <c r="G50" s="61">
        <v>7</v>
      </c>
      <c r="H50" s="61">
        <v>29</v>
      </c>
      <c r="I50" s="61">
        <v>39</v>
      </c>
      <c r="J50" s="61">
        <v>366</v>
      </c>
      <c r="K50" s="61">
        <v>550</v>
      </c>
      <c r="L50" s="61">
        <v>130</v>
      </c>
      <c r="M50" s="61">
        <v>34</v>
      </c>
      <c r="N50" s="61">
        <v>203</v>
      </c>
      <c r="O50" s="61">
        <v>107</v>
      </c>
      <c r="P50" s="61">
        <v>15</v>
      </c>
      <c r="Q50" s="61">
        <v>380</v>
      </c>
      <c r="R50" s="61">
        <v>365</v>
      </c>
      <c r="T50" s="50">
        <v>13.471177944862156</v>
      </c>
      <c r="U50" s="50">
        <v>17.418546365914786</v>
      </c>
      <c r="V50" s="50">
        <v>0.75187969924812026</v>
      </c>
      <c r="W50" s="50">
        <v>12.280701754385964</v>
      </c>
      <c r="X50" s="50">
        <v>1.0651629072681703</v>
      </c>
      <c r="Y50" s="50">
        <v>0.43859649122807015</v>
      </c>
      <c r="Z50" s="50">
        <v>1.8170426065162906</v>
      </c>
      <c r="AA50" s="50">
        <v>2.4436090225563909</v>
      </c>
      <c r="AB50" s="50">
        <v>22.932330827067666</v>
      </c>
      <c r="AC50" s="50">
        <v>34.461152882205518</v>
      </c>
      <c r="AD50" s="50">
        <v>8.1453634085213036</v>
      </c>
      <c r="AE50" s="50">
        <v>2.1303258145363406</v>
      </c>
      <c r="AF50" s="50">
        <v>12.719298245614036</v>
      </c>
      <c r="AG50" s="50">
        <v>6.7042606516290721</v>
      </c>
      <c r="AH50" s="50">
        <v>0.93984962406015038</v>
      </c>
      <c r="AI50" s="50">
        <v>23.809523809523807</v>
      </c>
      <c r="AJ50" s="50">
        <v>22.869674185463658</v>
      </c>
    </row>
    <row r="51" spans="1:36" s="45" customFormat="1" x14ac:dyDescent="0.3">
      <c r="A51" s="10" t="s">
        <v>24</v>
      </c>
      <c r="B51" s="1">
        <v>41259</v>
      </c>
      <c r="C51" s="1">
        <v>119023</v>
      </c>
      <c r="D51" s="1">
        <v>12691</v>
      </c>
      <c r="E51" s="1">
        <v>122369</v>
      </c>
      <c r="F51" s="1">
        <v>10374</v>
      </c>
      <c r="G51" s="1">
        <v>14873</v>
      </c>
      <c r="H51" s="1">
        <v>16954</v>
      </c>
      <c r="I51" s="1">
        <v>15435</v>
      </c>
      <c r="J51" s="1">
        <v>65151</v>
      </c>
      <c r="K51" s="1">
        <v>132987</v>
      </c>
      <c r="L51" s="1">
        <v>35611</v>
      </c>
      <c r="M51" s="1">
        <v>47794</v>
      </c>
      <c r="N51" s="1">
        <v>75221</v>
      </c>
      <c r="O51" s="1">
        <v>101618</v>
      </c>
      <c r="P51" s="1">
        <v>24730</v>
      </c>
      <c r="Q51" s="1">
        <v>146772</v>
      </c>
      <c r="R51" s="1">
        <v>438235</v>
      </c>
      <c r="S51" s="109"/>
      <c r="T51" s="119">
        <v>4.116452740959498</v>
      </c>
      <c r="U51" s="119">
        <v>11.875046767668202</v>
      </c>
      <c r="V51" s="119">
        <v>1.2661940845758983</v>
      </c>
      <c r="W51" s="119">
        <v>12.208880618979443</v>
      </c>
      <c r="X51" s="119">
        <v>1.0350246185005412</v>
      </c>
      <c r="Y51" s="119">
        <v>1.4838944622092298</v>
      </c>
      <c r="Z51" s="119">
        <v>1.6915179662674165</v>
      </c>
      <c r="AA51" s="119">
        <v>1.5399657785382548</v>
      </c>
      <c r="AB51" s="119">
        <v>6.5001820821215306</v>
      </c>
      <c r="AC51" s="119">
        <v>13.268249367701127</v>
      </c>
      <c r="AD51" s="119">
        <v>3.5529459889553472</v>
      </c>
      <c r="AE51" s="119">
        <v>4.7684563925790311</v>
      </c>
      <c r="AF51" s="119">
        <v>7.5048763088711405</v>
      </c>
      <c r="AG51" s="119">
        <v>10.138532068901871</v>
      </c>
      <c r="AH51" s="119">
        <v>2.4673374605280878</v>
      </c>
      <c r="AI51" s="119">
        <v>14.643592954170179</v>
      </c>
      <c r="AJ51" s="119">
        <v>43.723155358452352</v>
      </c>
    </row>
    <row r="52" spans="1:36" x14ac:dyDescent="0.3">
      <c r="A52" s="9" t="s">
        <v>23</v>
      </c>
      <c r="B52" s="116">
        <v>28388</v>
      </c>
      <c r="C52" s="116">
        <v>84190</v>
      </c>
      <c r="D52" s="116">
        <v>10669</v>
      </c>
      <c r="E52" s="116">
        <v>90814</v>
      </c>
      <c r="F52" s="116">
        <v>7063</v>
      </c>
      <c r="G52" s="116">
        <v>9333</v>
      </c>
      <c r="H52" s="116">
        <v>6863</v>
      </c>
      <c r="I52" s="116">
        <v>5918</v>
      </c>
      <c r="J52" s="116">
        <v>44044</v>
      </c>
      <c r="K52" s="116">
        <v>92569</v>
      </c>
      <c r="L52" s="116">
        <v>20406</v>
      </c>
      <c r="M52" s="116">
        <v>36760</v>
      </c>
      <c r="N52" s="116">
        <v>50072</v>
      </c>
      <c r="O52" s="116">
        <v>78887</v>
      </c>
      <c r="P52" s="116">
        <v>19893</v>
      </c>
      <c r="Q52" s="116">
        <v>115529</v>
      </c>
      <c r="R52" s="116">
        <v>367862</v>
      </c>
      <c r="T52" s="50">
        <v>3.5997240735668559</v>
      </c>
      <c r="U52" s="50">
        <v>10.675664708806314</v>
      </c>
      <c r="V52" s="50">
        <v>1.3528764316219808</v>
      </c>
      <c r="W52" s="50">
        <v>11.515617233228847</v>
      </c>
      <c r="X52" s="50">
        <v>0.89561966787384484</v>
      </c>
      <c r="Y52" s="50">
        <v>1.1834657171551173</v>
      </c>
      <c r="Z52" s="50">
        <v>0.87025878247461375</v>
      </c>
      <c r="AA52" s="50">
        <v>0.75042859896324698</v>
      </c>
      <c r="AB52" s="50">
        <v>5.5849741826186632</v>
      </c>
      <c r="AC52" s="50">
        <v>11.738159002607098</v>
      </c>
      <c r="AD52" s="50">
        <v>2.587571137283545</v>
      </c>
      <c r="AE52" s="50">
        <v>4.6613307363786687</v>
      </c>
      <c r="AF52" s="50">
        <v>6.3493512685514881</v>
      </c>
      <c r="AG52" s="50">
        <v>10.003220832445702</v>
      </c>
      <c r="AH52" s="50">
        <v>2.5225204662345173</v>
      </c>
      <c r="AI52" s="50">
        <v>14.649588646438824</v>
      </c>
      <c r="AJ52" s="50">
        <v>46.64653012365968</v>
      </c>
    </row>
    <row r="53" spans="1:36" x14ac:dyDescent="0.3">
      <c r="A53" s="8" t="s">
        <v>25</v>
      </c>
      <c r="B53" s="116">
        <v>10882</v>
      </c>
      <c r="C53" s="116">
        <v>29712</v>
      </c>
      <c r="D53" s="116">
        <v>1777</v>
      </c>
      <c r="E53" s="116">
        <v>27616</v>
      </c>
      <c r="F53" s="116">
        <v>2832</v>
      </c>
      <c r="G53" s="116">
        <v>4740</v>
      </c>
      <c r="H53" s="116">
        <v>8078</v>
      </c>
      <c r="I53" s="116">
        <v>7406</v>
      </c>
      <c r="J53" s="116">
        <v>16141</v>
      </c>
      <c r="K53" s="116">
        <v>33528</v>
      </c>
      <c r="L53" s="116">
        <v>12028</v>
      </c>
      <c r="M53" s="116">
        <v>9792</v>
      </c>
      <c r="N53" s="116">
        <v>21565</v>
      </c>
      <c r="O53" s="116">
        <v>21069</v>
      </c>
      <c r="P53" s="116">
        <v>4346</v>
      </c>
      <c r="Q53" s="116">
        <v>27108</v>
      </c>
      <c r="R53" s="116">
        <v>64634</v>
      </c>
      <c r="T53" s="50">
        <v>5.7819930395047949</v>
      </c>
      <c r="U53" s="50">
        <v>15.78704072686698</v>
      </c>
      <c r="V53" s="50">
        <v>0.94418320448447168</v>
      </c>
      <c r="W53" s="50">
        <v>14.673361494115458</v>
      </c>
      <c r="X53" s="50">
        <v>1.5047421694428946</v>
      </c>
      <c r="Y53" s="50">
        <v>2.5185303259743366</v>
      </c>
      <c r="Z53" s="50">
        <v>4.2921282643925505</v>
      </c>
      <c r="AA53" s="50">
        <v>3.9350708004569488</v>
      </c>
      <c r="AB53" s="50">
        <v>8.5762864961079668</v>
      </c>
      <c r="AC53" s="50">
        <v>17.814617039929864</v>
      </c>
      <c r="AD53" s="50">
        <v>6.3909035360378317</v>
      </c>
      <c r="AE53" s="50">
        <v>5.2028373316330594</v>
      </c>
      <c r="AF53" s="50">
        <v>11.458250312159613</v>
      </c>
      <c r="AG53" s="50">
        <v>11.194707898302383</v>
      </c>
      <c r="AH53" s="50">
        <v>2.3091841343216171</v>
      </c>
      <c r="AI53" s="50">
        <v>14.403443054116522</v>
      </c>
      <c r="AJ53" s="50">
        <v>34.342339470258494</v>
      </c>
    </row>
    <row r="54" spans="1:36" x14ac:dyDescent="0.3">
      <c r="A54" s="9" t="s">
        <v>26</v>
      </c>
      <c r="B54" s="116">
        <v>1625</v>
      </c>
      <c r="C54" s="116">
        <v>4398</v>
      </c>
      <c r="D54" s="116">
        <v>220</v>
      </c>
      <c r="E54" s="116">
        <v>3311</v>
      </c>
      <c r="F54" s="116">
        <v>394</v>
      </c>
      <c r="G54" s="116">
        <v>719</v>
      </c>
      <c r="H54" s="116">
        <v>1818</v>
      </c>
      <c r="I54" s="116">
        <v>1863</v>
      </c>
      <c r="J54" s="116">
        <v>3971</v>
      </c>
      <c r="K54" s="116">
        <v>5576</v>
      </c>
      <c r="L54" s="116">
        <v>2710</v>
      </c>
      <c r="M54" s="116">
        <v>1071</v>
      </c>
      <c r="N54" s="116">
        <v>3138</v>
      </c>
      <c r="O54" s="116">
        <v>1458</v>
      </c>
      <c r="P54" s="116">
        <v>455</v>
      </c>
      <c r="Q54" s="116">
        <v>3417</v>
      </c>
      <c r="R54" s="116">
        <v>5044</v>
      </c>
      <c r="T54" s="50">
        <v>7.4544703885499333</v>
      </c>
      <c r="U54" s="50">
        <v>20.175237396210836</v>
      </c>
      <c r="V54" s="50">
        <v>1.009220606449837</v>
      </c>
      <c r="W54" s="50">
        <v>15.18877012707005</v>
      </c>
      <c r="X54" s="50">
        <v>1.8074223588237994</v>
      </c>
      <c r="Y54" s="50">
        <v>3.2983164365337858</v>
      </c>
      <c r="Z54" s="50">
        <v>8.3398321023900177</v>
      </c>
      <c r="AA54" s="50">
        <v>8.5462635900729396</v>
      </c>
      <c r="AB54" s="50">
        <v>18.216431946419561</v>
      </c>
      <c r="AC54" s="50">
        <v>25.579155007110415</v>
      </c>
      <c r="AD54" s="50">
        <v>12.431762924904813</v>
      </c>
      <c r="AE54" s="50">
        <v>4.9130694068535252</v>
      </c>
      <c r="AF54" s="50">
        <v>14.395155741089042</v>
      </c>
      <c r="AG54" s="50">
        <v>6.6883802009266482</v>
      </c>
      <c r="AH54" s="50">
        <v>2.0872517087939815</v>
      </c>
      <c r="AI54" s="50">
        <v>15.675030964723152</v>
      </c>
      <c r="AJ54" s="50">
        <v>23.138676086058993</v>
      </c>
    </row>
    <row r="55" spans="1:36" x14ac:dyDescent="0.3">
      <c r="A55" s="22" t="s">
        <v>27</v>
      </c>
      <c r="B55" s="117">
        <v>364</v>
      </c>
      <c r="C55" s="117">
        <v>723</v>
      </c>
      <c r="D55" s="117">
        <v>24</v>
      </c>
      <c r="E55" s="117">
        <v>629</v>
      </c>
      <c r="F55" s="117">
        <v>85</v>
      </c>
      <c r="G55" s="117">
        <v>80</v>
      </c>
      <c r="H55" s="117">
        <v>195</v>
      </c>
      <c r="I55" s="117">
        <v>247</v>
      </c>
      <c r="J55" s="117">
        <v>996</v>
      </c>
      <c r="K55" s="117">
        <v>1315</v>
      </c>
      <c r="L55" s="117">
        <v>467</v>
      </c>
      <c r="M55" s="117">
        <v>171</v>
      </c>
      <c r="N55" s="117">
        <v>446</v>
      </c>
      <c r="O55" s="117">
        <v>205</v>
      </c>
      <c r="P55" s="117">
        <v>36</v>
      </c>
      <c r="Q55" s="117">
        <v>717</v>
      </c>
      <c r="R55" s="117">
        <v>695</v>
      </c>
      <c r="S55" s="118"/>
      <c r="T55" s="51">
        <v>9.9047619047619051</v>
      </c>
      <c r="U55" s="51">
        <v>19.673469387755102</v>
      </c>
      <c r="V55" s="51">
        <v>0.65306122448979598</v>
      </c>
      <c r="W55" s="51">
        <v>17.1156462585034</v>
      </c>
      <c r="X55" s="51">
        <v>2.3129251700680271</v>
      </c>
      <c r="Y55" s="51">
        <v>2.1768707482993195</v>
      </c>
      <c r="Z55" s="51">
        <v>5.3061224489795915</v>
      </c>
      <c r="AA55" s="51">
        <v>6.7210884353741491</v>
      </c>
      <c r="AB55" s="51">
        <v>27.102040816326529</v>
      </c>
      <c r="AC55" s="51">
        <v>35.782312925170068</v>
      </c>
      <c r="AD55" s="51">
        <v>12.707482993197278</v>
      </c>
      <c r="AE55" s="51">
        <v>4.6530612244897966</v>
      </c>
      <c r="AF55" s="51">
        <v>12.136054421768709</v>
      </c>
      <c r="AG55" s="51">
        <v>5.5782312925170068</v>
      </c>
      <c r="AH55" s="51">
        <v>0.97959183673469385</v>
      </c>
      <c r="AI55" s="51">
        <v>19.510204081632654</v>
      </c>
      <c r="AJ55" s="51">
        <v>18.911564625850342</v>
      </c>
    </row>
    <row r="56" spans="1:36" x14ac:dyDescent="0.3">
      <c r="A56" s="122" t="s">
        <v>370</v>
      </c>
      <c r="T56" s="50"/>
      <c r="U56" s="50"/>
      <c r="V56" s="50"/>
      <c r="W56" s="50"/>
      <c r="X56" s="50"/>
      <c r="Y56" s="50"/>
      <c r="Z56" s="50"/>
      <c r="AA56" s="50"/>
      <c r="AB56" s="50"/>
    </row>
    <row r="57" spans="1:36" x14ac:dyDescent="0.3">
      <c r="A57" s="5" t="s">
        <v>94</v>
      </c>
      <c r="AB57" s="50"/>
    </row>
    <row r="58" spans="1:36" x14ac:dyDescent="0.3">
      <c r="A58" s="182" t="s">
        <v>280</v>
      </c>
    </row>
    <row r="61" spans="1:36" x14ac:dyDescent="0.3">
      <c r="A61" s="5"/>
    </row>
  </sheetData>
  <mergeCells count="4">
    <mergeCell ref="A2:AJ2"/>
    <mergeCell ref="A3:A4"/>
    <mergeCell ref="B4:R4"/>
    <mergeCell ref="T4:AJ4"/>
  </mergeCells>
  <conditionalFormatting sqref="D9 D7">
    <cfRule type="cellIs" dxfId="24" priority="25" operator="lessThan">
      <formula>2.5</formula>
    </cfRule>
  </conditionalFormatting>
  <conditionalFormatting sqref="F9:I9">
    <cfRule type="cellIs" dxfId="23" priority="24" operator="lessThan">
      <formula>2.5</formula>
    </cfRule>
  </conditionalFormatting>
  <conditionalFormatting sqref="P9 P7 M9 M7">
    <cfRule type="cellIs" dxfId="22" priority="23" operator="lessThan">
      <formula>2.5</formula>
    </cfRule>
  </conditionalFormatting>
  <conditionalFormatting sqref="F19 F24">
    <cfRule type="cellIs" dxfId="21" priority="22" operator="lessThan">
      <formula>2.5</formula>
    </cfRule>
  </conditionalFormatting>
  <conditionalFormatting sqref="H39:H40">
    <cfRule type="cellIs" dxfId="20" priority="21" operator="lessThan">
      <formula>2.5</formula>
    </cfRule>
  </conditionalFormatting>
  <conditionalFormatting sqref="I39:I40">
    <cfRule type="cellIs" dxfId="19" priority="20" operator="lessThan">
      <formula>2.5</formula>
    </cfRule>
  </conditionalFormatting>
  <conditionalFormatting sqref="M39:M40">
    <cfRule type="cellIs" dxfId="18" priority="19" operator="lessThan">
      <formula>2.5</formula>
    </cfRule>
  </conditionalFormatting>
  <conditionalFormatting sqref="Q39:Q40">
    <cfRule type="cellIs" dxfId="17" priority="18" operator="lessThan">
      <formula>2.5</formula>
    </cfRule>
  </conditionalFormatting>
  <conditionalFormatting sqref="P39:P40">
    <cfRule type="cellIs" dxfId="16" priority="17" operator="lessThan">
      <formula>2.5</formula>
    </cfRule>
  </conditionalFormatting>
  <conditionalFormatting sqref="P44:P45">
    <cfRule type="cellIs" dxfId="15" priority="16" operator="lessThan">
      <formula>2.5</formula>
    </cfRule>
  </conditionalFormatting>
  <conditionalFormatting sqref="AE7">
    <cfRule type="cellIs" dxfId="14" priority="15" operator="lessThan">
      <formula>2.5</formula>
    </cfRule>
  </conditionalFormatting>
  <conditionalFormatting sqref="AE9">
    <cfRule type="cellIs" dxfId="13" priority="14" operator="lessThan">
      <formula>2.5</formula>
    </cfRule>
  </conditionalFormatting>
  <conditionalFormatting sqref="V9">
    <cfRule type="cellIs" dxfId="12" priority="13" operator="lessThan">
      <formula>2.5</formula>
    </cfRule>
  </conditionalFormatting>
  <conditionalFormatting sqref="V7">
    <cfRule type="cellIs" dxfId="11" priority="12" operator="lessThan">
      <formula>2.5</formula>
    </cfRule>
  </conditionalFormatting>
  <conditionalFormatting sqref="AH7">
    <cfRule type="cellIs" dxfId="10" priority="11" operator="lessThan">
      <formula>2.5</formula>
    </cfRule>
  </conditionalFormatting>
  <conditionalFormatting sqref="AH9">
    <cfRule type="cellIs" dxfId="9" priority="10" operator="lessThan">
      <formula>2.5</formula>
    </cfRule>
  </conditionalFormatting>
  <conditionalFormatting sqref="Y19">
    <cfRule type="cellIs" dxfId="8" priority="9" operator="lessThan">
      <formula>2.5</formula>
    </cfRule>
  </conditionalFormatting>
  <conditionalFormatting sqref="X19">
    <cfRule type="cellIs" dxfId="7" priority="8" operator="lessThan">
      <formula>2.5</formula>
    </cfRule>
  </conditionalFormatting>
  <conditionalFormatting sqref="AE19">
    <cfRule type="cellIs" dxfId="6" priority="7" operator="lessThan">
      <formula>2.5</formula>
    </cfRule>
  </conditionalFormatting>
  <conditionalFormatting sqref="V40 V35">
    <cfRule type="cellIs" dxfId="5" priority="6" operator="lessThan">
      <formula>2.5</formula>
    </cfRule>
  </conditionalFormatting>
  <conditionalFormatting sqref="Z40">
    <cfRule type="cellIs" dxfId="4" priority="5" operator="lessThan">
      <formula>2.5</formula>
    </cfRule>
  </conditionalFormatting>
  <conditionalFormatting sqref="Z39">
    <cfRule type="cellIs" dxfId="3" priority="4" operator="lessThan">
      <formula>2.5</formula>
    </cfRule>
  </conditionalFormatting>
  <conditionalFormatting sqref="AA39:AA40">
    <cfRule type="cellIs" dxfId="2" priority="3" operator="lessThan">
      <formula>2.5</formula>
    </cfRule>
  </conditionalFormatting>
  <conditionalFormatting sqref="AE39:AE40">
    <cfRule type="cellIs" dxfId="1" priority="2" operator="lessThan">
      <formula>2.5</formula>
    </cfRule>
  </conditionalFormatting>
  <conditionalFormatting sqref="AH39:AH40">
    <cfRule type="cellIs" dxfId="0" priority="1" operator="lessThan">
      <formula>2.5</formula>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O62"/>
  <sheetViews>
    <sheetView zoomScale="70" zoomScaleNormal="70" workbookViewId="0"/>
  </sheetViews>
  <sheetFormatPr defaultColWidth="9.109375" defaultRowHeight="13.2" x14ac:dyDescent="0.3"/>
  <cols>
    <col min="1" max="1" width="50" style="5" customWidth="1"/>
    <col min="2" max="5" width="12.6640625" style="18" customWidth="1"/>
    <col min="6" max="18" width="12.6640625" style="5" customWidth="1"/>
    <col min="19" max="19" width="1.6640625" style="5" customWidth="1"/>
    <col min="20" max="36" width="12.6640625" style="5" customWidth="1"/>
    <col min="37" max="16384" width="9.109375" style="5"/>
  </cols>
  <sheetData>
    <row r="1" spans="1:41" ht="14.4" x14ac:dyDescent="0.3">
      <c r="A1" s="14" t="s">
        <v>352</v>
      </c>
    </row>
    <row r="2" spans="1:41" ht="14.4" x14ac:dyDescent="0.3">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row>
    <row r="3" spans="1:41" ht="190.5" customHeight="1" x14ac:dyDescent="0.3">
      <c r="A3" s="461" t="s">
        <v>63</v>
      </c>
      <c r="B3" s="21" t="s">
        <v>335</v>
      </c>
      <c r="C3" s="21" t="s">
        <v>336</v>
      </c>
      <c r="D3" s="21" t="s">
        <v>337</v>
      </c>
      <c r="E3" s="21" t="s">
        <v>338</v>
      </c>
      <c r="F3" s="21" t="s">
        <v>339</v>
      </c>
      <c r="G3" s="21" t="s">
        <v>340</v>
      </c>
      <c r="H3" s="21" t="s">
        <v>341</v>
      </c>
      <c r="I3" s="21" t="s">
        <v>342</v>
      </c>
      <c r="J3" s="21" t="s">
        <v>343</v>
      </c>
      <c r="K3" s="21" t="s">
        <v>344</v>
      </c>
      <c r="L3" s="21" t="s">
        <v>345</v>
      </c>
      <c r="M3" s="21" t="s">
        <v>346</v>
      </c>
      <c r="N3" s="21" t="s">
        <v>347</v>
      </c>
      <c r="O3" s="21" t="s">
        <v>348</v>
      </c>
      <c r="P3" s="21" t="s">
        <v>349</v>
      </c>
      <c r="Q3" s="21" t="s">
        <v>350</v>
      </c>
      <c r="R3" s="21" t="s">
        <v>351</v>
      </c>
      <c r="S3" s="20"/>
      <c r="T3" s="21" t="s">
        <v>335</v>
      </c>
      <c r="U3" s="21" t="s">
        <v>336</v>
      </c>
      <c r="V3" s="21" t="s">
        <v>337</v>
      </c>
      <c r="W3" s="21" t="s">
        <v>338</v>
      </c>
      <c r="X3" s="21" t="s">
        <v>339</v>
      </c>
      <c r="Y3" s="21" t="s">
        <v>340</v>
      </c>
      <c r="Z3" s="21" t="s">
        <v>341</v>
      </c>
      <c r="AA3" s="21" t="s">
        <v>342</v>
      </c>
      <c r="AB3" s="21" t="s">
        <v>343</v>
      </c>
      <c r="AC3" s="21" t="s">
        <v>344</v>
      </c>
      <c r="AD3" s="21" t="s">
        <v>345</v>
      </c>
      <c r="AE3" s="21" t="s">
        <v>346</v>
      </c>
      <c r="AF3" s="21" t="s">
        <v>347</v>
      </c>
      <c r="AG3" s="21" t="s">
        <v>348</v>
      </c>
      <c r="AH3" s="21" t="s">
        <v>349</v>
      </c>
      <c r="AI3" s="21" t="s">
        <v>350</v>
      </c>
      <c r="AJ3" s="21" t="s">
        <v>351</v>
      </c>
    </row>
    <row r="4" spans="1:41" ht="13.5" customHeight="1" x14ac:dyDescent="0.3">
      <c r="A4" s="462"/>
      <c r="B4" s="465" t="s">
        <v>32</v>
      </c>
      <c r="C4" s="465"/>
      <c r="D4" s="465"/>
      <c r="E4" s="465"/>
      <c r="F4" s="465"/>
      <c r="G4" s="465"/>
      <c r="H4" s="465"/>
      <c r="I4" s="465"/>
      <c r="J4" s="465"/>
      <c r="K4" s="465"/>
      <c r="L4" s="465"/>
      <c r="M4" s="465"/>
      <c r="N4" s="465"/>
      <c r="O4" s="465"/>
      <c r="P4" s="465"/>
      <c r="Q4" s="465"/>
      <c r="R4" s="465"/>
      <c r="S4" s="88"/>
      <c r="T4" s="465" t="s">
        <v>33</v>
      </c>
      <c r="U4" s="465"/>
      <c r="V4" s="465"/>
      <c r="W4" s="465"/>
      <c r="X4" s="465"/>
      <c r="Y4" s="465"/>
      <c r="Z4" s="465"/>
      <c r="AA4" s="465"/>
      <c r="AB4" s="465"/>
      <c r="AC4" s="465"/>
      <c r="AD4" s="465"/>
      <c r="AE4" s="465"/>
      <c r="AF4" s="465"/>
      <c r="AG4" s="465"/>
      <c r="AH4" s="465"/>
      <c r="AI4" s="465"/>
      <c r="AJ4" s="465"/>
    </row>
    <row r="5" spans="1:41" x14ac:dyDescent="0.3">
      <c r="A5" s="171"/>
      <c r="B5" s="143"/>
      <c r="C5" s="143"/>
      <c r="D5" s="143"/>
      <c r="E5" s="143"/>
      <c r="F5" s="143"/>
      <c r="G5" s="14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row>
    <row r="6" spans="1:41" x14ac:dyDescent="0.3">
      <c r="A6" s="32" t="s">
        <v>64</v>
      </c>
      <c r="B6" s="24"/>
      <c r="C6" s="24"/>
      <c r="D6" s="24"/>
      <c r="E6" s="24"/>
      <c r="F6" s="24"/>
      <c r="G6" s="24"/>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row>
    <row r="7" spans="1:41" x14ac:dyDescent="0.3">
      <c r="A7" s="5" t="s">
        <v>39</v>
      </c>
      <c r="B7" s="61">
        <v>2901</v>
      </c>
      <c r="C7" s="61">
        <v>8086</v>
      </c>
      <c r="D7" s="61">
        <v>317</v>
      </c>
      <c r="E7" s="61">
        <v>8560</v>
      </c>
      <c r="F7" s="61">
        <v>564</v>
      </c>
      <c r="G7" s="61">
        <v>957</v>
      </c>
      <c r="H7" s="61">
        <v>1745</v>
      </c>
      <c r="I7" s="61">
        <v>1552</v>
      </c>
      <c r="J7" s="61">
        <v>5568</v>
      </c>
      <c r="K7" s="61">
        <v>10574</v>
      </c>
      <c r="L7" s="61">
        <v>2048</v>
      </c>
      <c r="M7" s="61">
        <v>2962</v>
      </c>
      <c r="N7" s="61">
        <v>5238</v>
      </c>
      <c r="O7" s="61">
        <v>7169</v>
      </c>
      <c r="P7" s="61">
        <v>2167</v>
      </c>
      <c r="Q7" s="61">
        <v>9780</v>
      </c>
      <c r="R7" s="61">
        <v>33654</v>
      </c>
      <c r="T7" s="38">
        <v>3.9597608582894268</v>
      </c>
      <c r="U7" s="38">
        <v>11.037099724277251</v>
      </c>
      <c r="V7" s="38">
        <v>0.43269362015778984</v>
      </c>
      <c r="W7" s="38">
        <v>11.684092708361771</v>
      </c>
      <c r="X7" s="38">
        <v>0.7698397532144905</v>
      </c>
      <c r="Y7" s="38">
        <v>1.3062706450820343</v>
      </c>
      <c r="Z7" s="38">
        <v>2.3818623570200104</v>
      </c>
      <c r="AA7" s="38">
        <v>2.1184242854412929</v>
      </c>
      <c r="AB7" s="38">
        <v>7.6001201168409276</v>
      </c>
      <c r="AC7" s="38">
        <v>14.433130408670253</v>
      </c>
      <c r="AD7" s="38">
        <v>2.7954464797575822</v>
      </c>
      <c r="AE7" s="38">
        <v>4.0430236684775185</v>
      </c>
      <c r="AF7" s="38">
        <v>7.1496819633643645</v>
      </c>
      <c r="AG7" s="38">
        <v>9.7854276432529819</v>
      </c>
      <c r="AH7" s="38">
        <v>2.957877207829434</v>
      </c>
      <c r="AI7" s="38">
        <v>13.349348912123613</v>
      </c>
      <c r="AJ7" s="38">
        <v>45.936501870000818</v>
      </c>
    </row>
    <row r="8" spans="1:41" x14ac:dyDescent="0.3">
      <c r="A8" s="5" t="s">
        <v>40</v>
      </c>
      <c r="B8" s="61">
        <v>33</v>
      </c>
      <c r="C8" s="61">
        <v>289</v>
      </c>
      <c r="D8" s="113" t="s">
        <v>271</v>
      </c>
      <c r="E8" s="61">
        <v>286</v>
      </c>
      <c r="F8" s="61">
        <v>7</v>
      </c>
      <c r="G8" s="61">
        <v>64</v>
      </c>
      <c r="H8" s="61">
        <v>26</v>
      </c>
      <c r="I8" s="61">
        <v>3</v>
      </c>
      <c r="J8" s="61">
        <v>162</v>
      </c>
      <c r="K8" s="61">
        <v>359</v>
      </c>
      <c r="L8" s="61">
        <v>59</v>
      </c>
      <c r="M8" s="61">
        <v>53</v>
      </c>
      <c r="N8" s="61">
        <v>83</v>
      </c>
      <c r="O8" s="61">
        <v>402</v>
      </c>
      <c r="P8" s="61">
        <v>52</v>
      </c>
      <c r="Q8" s="61">
        <v>346</v>
      </c>
      <c r="R8" s="61">
        <v>1541</v>
      </c>
      <c r="T8" s="38">
        <v>1.1205432937181663</v>
      </c>
      <c r="U8" s="38">
        <v>9.8132427843803054</v>
      </c>
      <c r="V8" s="155" t="s">
        <v>271</v>
      </c>
      <c r="W8" s="38">
        <v>9.7113752122241088</v>
      </c>
      <c r="X8" s="38">
        <v>0.23769100169779284</v>
      </c>
      <c r="Y8" s="38">
        <v>2.1731748726655349</v>
      </c>
      <c r="Z8" s="38">
        <v>0.88285229202037341</v>
      </c>
      <c r="AA8" s="38">
        <v>0.10186757215619693</v>
      </c>
      <c r="AB8" s="38">
        <v>5.5008488964346345</v>
      </c>
      <c r="AC8" s="38">
        <v>12.190152801358234</v>
      </c>
      <c r="AD8" s="38">
        <v>2.0033955857385397</v>
      </c>
      <c r="AE8" s="38">
        <v>1.7996604414261461</v>
      </c>
      <c r="AF8" s="38">
        <v>2.8183361629881154</v>
      </c>
      <c r="AG8" s="38">
        <v>13.650254668930389</v>
      </c>
      <c r="AH8" s="38">
        <v>1.7657045840407468</v>
      </c>
      <c r="AI8" s="38">
        <v>11.748726655348047</v>
      </c>
      <c r="AJ8" s="38">
        <v>52.325976230899826</v>
      </c>
    </row>
    <row r="9" spans="1:41" x14ac:dyDescent="0.3">
      <c r="A9" s="5" t="s">
        <v>41</v>
      </c>
      <c r="B9" s="61">
        <v>6591</v>
      </c>
      <c r="C9" s="61">
        <v>23099</v>
      </c>
      <c r="D9" s="61">
        <v>2221</v>
      </c>
      <c r="E9" s="61">
        <v>22295</v>
      </c>
      <c r="F9" s="61">
        <v>1775</v>
      </c>
      <c r="G9" s="61">
        <v>3380</v>
      </c>
      <c r="H9" s="61">
        <v>3780</v>
      </c>
      <c r="I9" s="61">
        <v>3519</v>
      </c>
      <c r="J9" s="61">
        <v>12301</v>
      </c>
      <c r="K9" s="61">
        <v>23265</v>
      </c>
      <c r="L9" s="61">
        <v>6566</v>
      </c>
      <c r="M9" s="61">
        <v>8521</v>
      </c>
      <c r="N9" s="61">
        <v>15151</v>
      </c>
      <c r="O9" s="61">
        <v>15816</v>
      </c>
      <c r="P9" s="61">
        <v>4971</v>
      </c>
      <c r="Q9" s="61">
        <v>24199</v>
      </c>
      <c r="R9" s="61">
        <v>88425</v>
      </c>
      <c r="T9" s="38">
        <v>3.4787244149346059</v>
      </c>
      <c r="U9" s="38">
        <v>12.191633327351608</v>
      </c>
      <c r="V9" s="38">
        <v>1.1722419853694066</v>
      </c>
      <c r="W9" s="38">
        <v>11.76728278424625</v>
      </c>
      <c r="X9" s="38">
        <v>0.93684354976618489</v>
      </c>
      <c r="Y9" s="38">
        <v>1.7839612384280028</v>
      </c>
      <c r="Z9" s="38">
        <v>1.9950809116147488</v>
      </c>
      <c r="AA9" s="38">
        <v>1.8573253248603971</v>
      </c>
      <c r="AB9" s="38">
        <v>6.4924577496754035</v>
      </c>
      <c r="AC9" s="38">
        <v>12.279247991724109</v>
      </c>
      <c r="AD9" s="38">
        <v>3.4655294353604345</v>
      </c>
      <c r="AE9" s="38">
        <v>4.4973768380606547</v>
      </c>
      <c r="AF9" s="38">
        <v>7.9966854211309686</v>
      </c>
      <c r="AG9" s="38">
        <v>8.3476718778039327</v>
      </c>
      <c r="AH9" s="38">
        <v>2.6236897385282845</v>
      </c>
      <c r="AI9" s="38">
        <v>12.772212428615159</v>
      </c>
      <c r="AJ9" s="38">
        <v>46.670642753845016</v>
      </c>
    </row>
    <row r="10" spans="1:41" x14ac:dyDescent="0.3">
      <c r="A10" s="5" t="s">
        <v>42</v>
      </c>
      <c r="B10" s="61">
        <v>1525</v>
      </c>
      <c r="C10" s="61">
        <v>3186</v>
      </c>
      <c r="D10" s="61">
        <v>240</v>
      </c>
      <c r="E10" s="61">
        <v>2828</v>
      </c>
      <c r="F10" s="61">
        <v>419</v>
      </c>
      <c r="G10" s="61">
        <v>329</v>
      </c>
      <c r="H10" s="61">
        <v>180</v>
      </c>
      <c r="I10" s="61">
        <v>203</v>
      </c>
      <c r="J10" s="61">
        <v>2120</v>
      </c>
      <c r="K10" s="61">
        <v>3749</v>
      </c>
      <c r="L10" s="61">
        <v>491</v>
      </c>
      <c r="M10" s="61">
        <v>1083</v>
      </c>
      <c r="N10" s="61">
        <v>1388</v>
      </c>
      <c r="O10" s="61">
        <v>2777</v>
      </c>
      <c r="P10" s="61">
        <v>837</v>
      </c>
      <c r="Q10" s="61">
        <v>3475</v>
      </c>
      <c r="R10" s="61">
        <v>12786</v>
      </c>
      <c r="T10" s="38">
        <v>5.403011514614704</v>
      </c>
      <c r="U10" s="38">
        <v>11.287865367581931</v>
      </c>
      <c r="V10" s="38">
        <v>0.85031000885739583</v>
      </c>
      <c r="W10" s="38">
        <v>10.019486271036316</v>
      </c>
      <c r="X10" s="38">
        <v>1.4844995571302038</v>
      </c>
      <c r="Y10" s="38">
        <v>1.1656333038086801</v>
      </c>
      <c r="Z10" s="38">
        <v>0.63773250664304693</v>
      </c>
      <c r="AA10" s="38">
        <v>0.71922054915854738</v>
      </c>
      <c r="AB10" s="38">
        <v>7.5110717449069968</v>
      </c>
      <c r="AC10" s="38">
        <v>13.28255093002657</v>
      </c>
      <c r="AD10" s="38">
        <v>1.7395925597874224</v>
      </c>
      <c r="AE10" s="38">
        <v>3.8370239149689991</v>
      </c>
      <c r="AF10" s="38">
        <v>4.9176262178919394</v>
      </c>
      <c r="AG10" s="38">
        <v>9.8387953941541184</v>
      </c>
      <c r="AH10" s="38">
        <v>2.965456155890168</v>
      </c>
      <c r="AI10" s="38">
        <v>12.311780336581045</v>
      </c>
      <c r="AJ10" s="38">
        <v>45.300265721877771</v>
      </c>
    </row>
    <row r="11" spans="1:41" s="11" customFormat="1" x14ac:dyDescent="0.3">
      <c r="A11" s="28" t="s">
        <v>43</v>
      </c>
      <c r="B11" s="1">
        <v>11050</v>
      </c>
      <c r="C11" s="1">
        <v>34659</v>
      </c>
      <c r="D11" s="1">
        <v>2777</v>
      </c>
      <c r="E11" s="1">
        <v>33969</v>
      </c>
      <c r="F11" s="1">
        <v>2764</v>
      </c>
      <c r="G11" s="1">
        <v>4730</v>
      </c>
      <c r="H11" s="1">
        <v>5730</v>
      </c>
      <c r="I11" s="1">
        <v>5277</v>
      </c>
      <c r="J11" s="1">
        <v>20151</v>
      </c>
      <c r="K11" s="1">
        <v>37948</v>
      </c>
      <c r="L11" s="1">
        <v>9163</v>
      </c>
      <c r="M11" s="1">
        <v>12620</v>
      </c>
      <c r="N11" s="1">
        <v>21859</v>
      </c>
      <c r="O11" s="1">
        <v>26165</v>
      </c>
      <c r="P11" s="1">
        <v>8027</v>
      </c>
      <c r="Q11" s="1">
        <v>37800</v>
      </c>
      <c r="R11" s="1">
        <v>136407</v>
      </c>
      <c r="T11" s="41">
        <v>3.7598078244833246</v>
      </c>
      <c r="U11" s="41">
        <v>11.792866913010638</v>
      </c>
      <c r="V11" s="41">
        <v>0.94488564059639746</v>
      </c>
      <c r="W11" s="41">
        <v>11.558091582794031</v>
      </c>
      <c r="X11" s="41">
        <v>0.94046233727347583</v>
      </c>
      <c r="Y11" s="41">
        <v>1.6094019013399206</v>
      </c>
      <c r="Z11" s="41">
        <v>1.9496560031031174</v>
      </c>
      <c r="AA11" s="41">
        <v>1.7955208950043891</v>
      </c>
      <c r="AB11" s="41">
        <v>6.8564604046301785</v>
      </c>
      <c r="AC11" s="41">
        <v>12.911962653709791</v>
      </c>
      <c r="AD11" s="41">
        <v>3.1177483344561718</v>
      </c>
      <c r="AE11" s="41">
        <v>4.2940067642515425</v>
      </c>
      <c r="AF11" s="41">
        <v>7.4376144104417179</v>
      </c>
      <c r="AG11" s="41">
        <v>8.9027485726340441</v>
      </c>
      <c r="AH11" s="41">
        <v>2.7312196748531803</v>
      </c>
      <c r="AI11" s="41">
        <v>12.861605046648839</v>
      </c>
      <c r="AJ11" s="41">
        <v>46.413041259212378</v>
      </c>
    </row>
    <row r="12" spans="1:41" x14ac:dyDescent="0.3">
      <c r="A12" s="5" t="s">
        <v>44</v>
      </c>
      <c r="B12" s="61">
        <v>730</v>
      </c>
      <c r="C12" s="61">
        <v>917</v>
      </c>
      <c r="D12" s="61">
        <v>163</v>
      </c>
      <c r="E12" s="61">
        <v>949</v>
      </c>
      <c r="F12" s="61">
        <v>357</v>
      </c>
      <c r="G12" s="61">
        <v>7</v>
      </c>
      <c r="H12" s="61">
        <v>18</v>
      </c>
      <c r="I12" s="61">
        <v>4</v>
      </c>
      <c r="J12" s="61">
        <v>935</v>
      </c>
      <c r="K12" s="61">
        <v>1399</v>
      </c>
      <c r="L12" s="61">
        <v>122</v>
      </c>
      <c r="M12" s="61">
        <v>619</v>
      </c>
      <c r="N12" s="61">
        <v>748</v>
      </c>
      <c r="O12" s="61">
        <v>1211</v>
      </c>
      <c r="P12" s="61">
        <v>52</v>
      </c>
      <c r="Q12" s="61">
        <v>1582</v>
      </c>
      <c r="R12" s="61">
        <v>7623</v>
      </c>
      <c r="T12" s="38">
        <v>5.5065248547936934</v>
      </c>
      <c r="U12" s="38">
        <v>6.917100399788791</v>
      </c>
      <c r="V12" s="38">
        <v>1.2295391114128384</v>
      </c>
      <c r="W12" s="38">
        <v>7.1584823112318023</v>
      </c>
      <c r="X12" s="38">
        <v>2.6929169495360941</v>
      </c>
      <c r="Y12" s="38">
        <v>5.2802293128158706E-2</v>
      </c>
      <c r="Z12" s="38">
        <v>0.1357773251866938</v>
      </c>
      <c r="AA12" s="38">
        <v>3.0172738930376405E-2</v>
      </c>
      <c r="AB12" s="38">
        <v>7.0528777249754846</v>
      </c>
      <c r="AC12" s="38">
        <v>10.552915440899149</v>
      </c>
      <c r="AD12" s="38">
        <v>0.9202685373764804</v>
      </c>
      <c r="AE12" s="38">
        <v>4.6692313494757487</v>
      </c>
      <c r="AF12" s="38">
        <v>5.6423021799803879</v>
      </c>
      <c r="AG12" s="38">
        <v>9.1347967111714574</v>
      </c>
      <c r="AH12" s="38">
        <v>0.39224560609489328</v>
      </c>
      <c r="AI12" s="38">
        <v>11.933318246963868</v>
      </c>
      <c r="AJ12" s="38">
        <v>57.501697216564828</v>
      </c>
    </row>
    <row r="13" spans="1:41" x14ac:dyDescent="0.3">
      <c r="A13" s="5" t="s">
        <v>45</v>
      </c>
      <c r="B13" s="61">
        <v>267</v>
      </c>
      <c r="C13" s="61">
        <v>1605</v>
      </c>
      <c r="D13" s="61">
        <v>41</v>
      </c>
      <c r="E13" s="61">
        <v>1541</v>
      </c>
      <c r="F13" s="61">
        <v>123</v>
      </c>
      <c r="G13" s="61">
        <v>126</v>
      </c>
      <c r="H13" s="61">
        <v>158</v>
      </c>
      <c r="I13" s="61">
        <v>134</v>
      </c>
      <c r="J13" s="61">
        <v>497</v>
      </c>
      <c r="K13" s="61">
        <v>1097</v>
      </c>
      <c r="L13" s="61">
        <v>310</v>
      </c>
      <c r="M13" s="61">
        <v>377</v>
      </c>
      <c r="N13" s="61">
        <v>540</v>
      </c>
      <c r="O13" s="61">
        <v>922</v>
      </c>
      <c r="P13" s="61">
        <v>147</v>
      </c>
      <c r="Q13" s="61">
        <v>1687</v>
      </c>
      <c r="R13" s="61">
        <v>5605</v>
      </c>
      <c r="T13" s="38">
        <v>2.368911365451158</v>
      </c>
      <c r="U13" s="38">
        <v>14.24008517434123</v>
      </c>
      <c r="V13" s="38">
        <v>0.36376541566852988</v>
      </c>
      <c r="W13" s="38">
        <v>13.672256232809865</v>
      </c>
      <c r="X13" s="38">
        <v>1.0912962470055896</v>
      </c>
      <c r="Y13" s="38">
        <v>1.1179132286398723</v>
      </c>
      <c r="Z13" s="38">
        <v>1.4018276994055541</v>
      </c>
      <c r="AA13" s="38">
        <v>1.1888918463312925</v>
      </c>
      <c r="AB13" s="38">
        <v>4.4095466240794963</v>
      </c>
      <c r="AC13" s="38">
        <v>9.7329429509360299</v>
      </c>
      <c r="AD13" s="38">
        <v>2.7504214355425427</v>
      </c>
      <c r="AE13" s="38">
        <v>3.3448673587081887</v>
      </c>
      <c r="AF13" s="38">
        <v>4.791056694170881</v>
      </c>
      <c r="AG13" s="38">
        <v>8.1802856889362072</v>
      </c>
      <c r="AH13" s="38">
        <v>1.3042321000798509</v>
      </c>
      <c r="AI13" s="38">
        <v>14.967616005678289</v>
      </c>
      <c r="AJ13" s="38">
        <v>49.729394020051458</v>
      </c>
    </row>
    <row r="14" spans="1:41" s="68" customFormat="1" x14ac:dyDescent="0.3">
      <c r="A14" s="31" t="s">
        <v>46</v>
      </c>
      <c r="B14" s="193">
        <v>997</v>
      </c>
      <c r="C14" s="193">
        <v>2522</v>
      </c>
      <c r="D14" s="193">
        <v>204</v>
      </c>
      <c r="E14" s="193">
        <v>2490</v>
      </c>
      <c r="F14" s="193">
        <v>480</v>
      </c>
      <c r="G14" s="193">
        <v>133</v>
      </c>
      <c r="H14" s="193">
        <v>176</v>
      </c>
      <c r="I14" s="193">
        <v>138</v>
      </c>
      <c r="J14" s="193">
        <v>1432</v>
      </c>
      <c r="K14" s="193">
        <v>2496</v>
      </c>
      <c r="L14" s="193">
        <v>432</v>
      </c>
      <c r="M14" s="193">
        <v>996</v>
      </c>
      <c r="N14" s="193">
        <v>1288</v>
      </c>
      <c r="O14" s="193">
        <v>2133</v>
      </c>
      <c r="P14" s="193">
        <v>199</v>
      </c>
      <c r="Q14" s="193">
        <v>3269</v>
      </c>
      <c r="R14" s="193">
        <v>13228</v>
      </c>
      <c r="T14" s="153">
        <v>4.0647423352902807</v>
      </c>
      <c r="U14" s="153">
        <v>10.282126549249837</v>
      </c>
      <c r="V14" s="153">
        <v>0.83170254403131105</v>
      </c>
      <c r="W14" s="153">
        <v>10.151663405088062</v>
      </c>
      <c r="X14" s="153">
        <v>1.9569471624266144</v>
      </c>
      <c r="Y14" s="153">
        <v>0.54223744292237441</v>
      </c>
      <c r="Z14" s="153">
        <v>0.7175472928897586</v>
      </c>
      <c r="AA14" s="153">
        <v>0.56262230919765166</v>
      </c>
      <c r="AB14" s="153">
        <v>5.8382257012393994</v>
      </c>
      <c r="AC14" s="153">
        <v>10.176125244618394</v>
      </c>
      <c r="AD14" s="153">
        <v>1.7612524461839529</v>
      </c>
      <c r="AE14" s="153">
        <v>4.0606653620352251</v>
      </c>
      <c r="AF14" s="153">
        <v>5.2511415525114149</v>
      </c>
      <c r="AG14" s="153">
        <v>8.6961839530332679</v>
      </c>
      <c r="AH14" s="153">
        <v>0.81131767775603392</v>
      </c>
      <c r="AI14" s="153">
        <v>13.327625570776256</v>
      </c>
      <c r="AJ14" s="153">
        <v>53.930202217873443</v>
      </c>
    </row>
    <row r="15" spans="1:41" x14ac:dyDescent="0.3">
      <c r="A15" s="5" t="s">
        <v>47</v>
      </c>
      <c r="B15" s="61">
        <v>3593</v>
      </c>
      <c r="C15" s="61">
        <v>11230</v>
      </c>
      <c r="D15" s="61">
        <v>454</v>
      </c>
      <c r="E15" s="61">
        <v>11748</v>
      </c>
      <c r="F15" s="61">
        <v>755</v>
      </c>
      <c r="G15" s="61">
        <v>1320</v>
      </c>
      <c r="H15" s="61">
        <v>2055</v>
      </c>
      <c r="I15" s="61">
        <v>1705</v>
      </c>
      <c r="J15" s="61">
        <v>5962</v>
      </c>
      <c r="K15" s="61">
        <v>11682</v>
      </c>
      <c r="L15" s="61">
        <v>3944</v>
      </c>
      <c r="M15" s="61">
        <v>5865</v>
      </c>
      <c r="N15" s="61">
        <v>8425</v>
      </c>
      <c r="O15" s="61">
        <v>8741</v>
      </c>
      <c r="P15" s="61">
        <v>1196</v>
      </c>
      <c r="Q15" s="61">
        <v>14950</v>
      </c>
      <c r="R15" s="61">
        <v>47353</v>
      </c>
      <c r="T15" s="38">
        <v>3.5264557794419309</v>
      </c>
      <c r="U15" s="38">
        <v>11.022014584785104</v>
      </c>
      <c r="V15" s="38">
        <v>0.44559168490582707</v>
      </c>
      <c r="W15" s="38">
        <v>11.530420956549904</v>
      </c>
      <c r="X15" s="38">
        <v>0.74101700903942602</v>
      </c>
      <c r="Y15" s="38">
        <v>1.2955529164662813</v>
      </c>
      <c r="Z15" s="38">
        <v>2.0169403358622788</v>
      </c>
      <c r="AA15" s="38">
        <v>1.6734225171022798</v>
      </c>
      <c r="AB15" s="38">
        <v>5.8515806727060378</v>
      </c>
      <c r="AC15" s="38">
        <v>11.465643310726589</v>
      </c>
      <c r="AD15" s="38">
        <v>3.8709550776841009</v>
      </c>
      <c r="AE15" s="38">
        <v>5.7563771629354088</v>
      </c>
      <c r="AF15" s="38">
        <v>8.2689646372942569</v>
      </c>
      <c r="AG15" s="38">
        <v>8.5791121536604269</v>
      </c>
      <c r="AH15" s="38">
        <v>1.1738494606770244</v>
      </c>
      <c r="AI15" s="38">
        <v>14.673118258462805</v>
      </c>
      <c r="AJ15" s="38">
        <v>46.475997919263499</v>
      </c>
    </row>
    <row r="16" spans="1:41" x14ac:dyDescent="0.3">
      <c r="A16" s="5" t="s">
        <v>48</v>
      </c>
      <c r="B16" s="61">
        <v>525</v>
      </c>
      <c r="C16" s="61">
        <v>3833</v>
      </c>
      <c r="D16" s="61">
        <v>164</v>
      </c>
      <c r="E16" s="61">
        <v>2274</v>
      </c>
      <c r="F16" s="61">
        <v>473</v>
      </c>
      <c r="G16" s="61">
        <v>508</v>
      </c>
      <c r="H16" s="61">
        <v>710</v>
      </c>
      <c r="I16" s="61">
        <v>466</v>
      </c>
      <c r="J16" s="61">
        <v>1691</v>
      </c>
      <c r="K16" s="61">
        <v>2922</v>
      </c>
      <c r="L16" s="61">
        <v>1196</v>
      </c>
      <c r="M16" s="61">
        <v>1384</v>
      </c>
      <c r="N16" s="61">
        <v>2735</v>
      </c>
      <c r="O16" s="61">
        <v>1782</v>
      </c>
      <c r="P16" s="61">
        <v>413</v>
      </c>
      <c r="Q16" s="61">
        <v>3443</v>
      </c>
      <c r="R16" s="61">
        <v>7408</v>
      </c>
      <c r="T16" s="38">
        <v>2.5415113520840396</v>
      </c>
      <c r="U16" s="38">
        <v>18.55545335721547</v>
      </c>
      <c r="V16" s="38">
        <v>0.79391973665101423</v>
      </c>
      <c r="W16" s="38">
        <v>11.008374885026868</v>
      </c>
      <c r="X16" s="38">
        <v>2.2897807038776201</v>
      </c>
      <c r="Y16" s="38">
        <v>2.4592147940165563</v>
      </c>
      <c r="Z16" s="38">
        <v>3.4370915428184148</v>
      </c>
      <c r="AA16" s="38">
        <v>2.255893885849833</v>
      </c>
      <c r="AB16" s="38">
        <v>8.1860870407125912</v>
      </c>
      <c r="AC16" s="38">
        <v>14.145326039599167</v>
      </c>
      <c r="AD16" s="38">
        <v>5.78980490874764</v>
      </c>
      <c r="AE16" s="38">
        <v>6.6999080214939246</v>
      </c>
      <c r="AF16" s="38">
        <v>13.240063900856851</v>
      </c>
      <c r="AG16" s="38">
        <v>8.6266156750738254</v>
      </c>
      <c r="AH16" s="38">
        <v>1.9993222636394443</v>
      </c>
      <c r="AI16" s="38">
        <v>16.66747349566733</v>
      </c>
      <c r="AJ16" s="38">
        <v>35.861935421406784</v>
      </c>
    </row>
    <row r="17" spans="1:36" x14ac:dyDescent="0.3">
      <c r="A17" s="5" t="s">
        <v>49</v>
      </c>
      <c r="B17" s="61">
        <v>2950</v>
      </c>
      <c r="C17" s="61">
        <v>9754</v>
      </c>
      <c r="D17" s="61">
        <v>783</v>
      </c>
      <c r="E17" s="61">
        <v>10162</v>
      </c>
      <c r="F17" s="61">
        <v>967</v>
      </c>
      <c r="G17" s="61">
        <v>1092</v>
      </c>
      <c r="H17" s="61">
        <v>1804</v>
      </c>
      <c r="I17" s="61">
        <v>1609</v>
      </c>
      <c r="J17" s="61">
        <v>5610</v>
      </c>
      <c r="K17" s="61">
        <v>11534</v>
      </c>
      <c r="L17" s="61">
        <v>2812</v>
      </c>
      <c r="M17" s="61">
        <v>3732</v>
      </c>
      <c r="N17" s="61">
        <v>6390</v>
      </c>
      <c r="O17" s="61">
        <v>7103</v>
      </c>
      <c r="P17" s="61">
        <v>2274</v>
      </c>
      <c r="Q17" s="61">
        <v>12020</v>
      </c>
      <c r="R17" s="61">
        <v>40356</v>
      </c>
      <c r="T17" s="38">
        <v>3.3237938571782677</v>
      </c>
      <c r="U17" s="38">
        <v>10.989927214548077</v>
      </c>
      <c r="V17" s="38">
        <v>0.88221375937985891</v>
      </c>
      <c r="W17" s="38">
        <v>11.449624805642562</v>
      </c>
      <c r="X17" s="38">
        <v>1.0895283592852154</v>
      </c>
      <c r="Y17" s="38">
        <v>1.2303670820470063</v>
      </c>
      <c r="Z17" s="38">
        <v>2.0325844468981678</v>
      </c>
      <c r="AA17" s="38">
        <v>1.8128760393897743</v>
      </c>
      <c r="AB17" s="38">
        <v>6.3208418775491815</v>
      </c>
      <c r="AC17" s="38">
        <v>12.995470626675981</v>
      </c>
      <c r="AD17" s="38">
        <v>3.1683079072492508</v>
      </c>
      <c r="AE17" s="38">
        <v>4.2048809067760322</v>
      </c>
      <c r="AF17" s="38">
        <v>7.1996755075827563</v>
      </c>
      <c r="AG17" s="38">
        <v>8.0030195822160124</v>
      </c>
      <c r="AH17" s="38">
        <v>2.5621380444825022</v>
      </c>
      <c r="AI17" s="38">
        <v>13.543051580773824</v>
      </c>
      <c r="AJ17" s="38">
        <v>45.469499966198704</v>
      </c>
    </row>
    <row r="18" spans="1:36" s="11" customFormat="1" x14ac:dyDescent="0.3">
      <c r="A18" s="28" t="s">
        <v>35</v>
      </c>
      <c r="B18" s="1">
        <v>8066</v>
      </c>
      <c r="C18" s="1">
        <v>27339</v>
      </c>
      <c r="D18" s="1">
        <v>1605</v>
      </c>
      <c r="E18" s="1">
        <v>26675</v>
      </c>
      <c r="F18" s="1">
        <v>2675</v>
      </c>
      <c r="G18" s="1">
        <v>3054</v>
      </c>
      <c r="H18" s="1">
        <v>4745</v>
      </c>
      <c r="I18" s="1">
        <v>3918</v>
      </c>
      <c r="J18" s="1">
        <v>14694</v>
      </c>
      <c r="K18" s="1">
        <v>28634</v>
      </c>
      <c r="L18" s="1">
        <v>8382</v>
      </c>
      <c r="M18" s="1">
        <v>11978</v>
      </c>
      <c r="N18" s="1">
        <v>18838</v>
      </c>
      <c r="O18" s="1">
        <v>19759</v>
      </c>
      <c r="P18" s="1">
        <v>4082</v>
      </c>
      <c r="Q18" s="1">
        <v>33682</v>
      </c>
      <c r="R18" s="1">
        <v>108345</v>
      </c>
      <c r="T18" s="41">
        <v>3.4203328739531433</v>
      </c>
      <c r="U18" s="41">
        <v>11.592918477684725</v>
      </c>
      <c r="V18" s="41">
        <v>0.68058942012085233</v>
      </c>
      <c r="W18" s="41">
        <v>11.311353758083325</v>
      </c>
      <c r="X18" s="41">
        <v>1.1343157002014206</v>
      </c>
      <c r="Y18" s="41">
        <v>1.2950280928654723</v>
      </c>
      <c r="Z18" s="41">
        <v>2.0120852326937348</v>
      </c>
      <c r="AA18" s="41">
        <v>1.6614014629492209</v>
      </c>
      <c r="AB18" s="41">
        <v>6.2308915509381961</v>
      </c>
      <c r="AC18" s="41">
        <v>12.142054489557935</v>
      </c>
      <c r="AD18" s="41">
        <v>3.5543305417152551</v>
      </c>
      <c r="AE18" s="41">
        <v>5.0791900773878931</v>
      </c>
      <c r="AF18" s="41">
        <v>7.9881267889324716</v>
      </c>
      <c r="AG18" s="41">
        <v>8.3786706244036893</v>
      </c>
      <c r="AH18" s="41">
        <v>1.7309445563447472</v>
      </c>
      <c r="AI18" s="41">
        <v>14.282624827732429</v>
      </c>
      <c r="AJ18" s="41">
        <v>45.94296618255062</v>
      </c>
    </row>
    <row r="19" spans="1:36" x14ac:dyDescent="0.3">
      <c r="A19" s="5" t="s">
        <v>50</v>
      </c>
      <c r="B19" s="61">
        <v>2669</v>
      </c>
      <c r="C19" s="61">
        <v>9793</v>
      </c>
      <c r="D19" s="61">
        <v>850</v>
      </c>
      <c r="E19" s="61">
        <v>9074</v>
      </c>
      <c r="F19" s="61">
        <v>501</v>
      </c>
      <c r="G19" s="61">
        <v>1377</v>
      </c>
      <c r="H19" s="61">
        <v>1841</v>
      </c>
      <c r="I19" s="61">
        <v>1888</v>
      </c>
      <c r="J19" s="61">
        <v>4941</v>
      </c>
      <c r="K19" s="61">
        <v>10429</v>
      </c>
      <c r="L19" s="61">
        <v>2596</v>
      </c>
      <c r="M19" s="61">
        <v>3129</v>
      </c>
      <c r="N19" s="61">
        <v>5642</v>
      </c>
      <c r="O19" s="61">
        <v>7174</v>
      </c>
      <c r="P19" s="61">
        <v>1539</v>
      </c>
      <c r="Q19" s="61">
        <v>10961</v>
      </c>
      <c r="R19" s="61">
        <v>37605</v>
      </c>
      <c r="T19" s="38">
        <v>3.3285527218307664</v>
      </c>
      <c r="U19" s="38">
        <v>12.213007420340464</v>
      </c>
      <c r="V19" s="38">
        <v>1.0600486375257216</v>
      </c>
      <c r="W19" s="38">
        <v>11.316330984598116</v>
      </c>
      <c r="X19" s="38">
        <v>0.6248051381181019</v>
      </c>
      <c r="Y19" s="38">
        <v>1.7172787927916693</v>
      </c>
      <c r="Z19" s="38">
        <v>2.2959406372762987</v>
      </c>
      <c r="AA19" s="38">
        <v>2.3545550913512505</v>
      </c>
      <c r="AB19" s="38">
        <v>6.1620003741348137</v>
      </c>
      <c r="AC19" s="38">
        <v>13.006173224418532</v>
      </c>
      <c r="AD19" s="38">
        <v>3.2375132506079694</v>
      </c>
      <c r="AE19" s="38">
        <v>3.9022261021388038</v>
      </c>
      <c r="AF19" s="38">
        <v>7.0362287210824963</v>
      </c>
      <c r="AG19" s="38">
        <v>8.9468105007170919</v>
      </c>
      <c r="AH19" s="38">
        <v>1.9193115919436305</v>
      </c>
      <c r="AI19" s="38">
        <v>13.669638959905219</v>
      </c>
      <c r="AJ19" s="38">
        <v>46.897798840182084</v>
      </c>
    </row>
    <row r="20" spans="1:36" x14ac:dyDescent="0.3">
      <c r="A20" s="5" t="s">
        <v>51</v>
      </c>
      <c r="B20" s="61">
        <v>601</v>
      </c>
      <c r="C20" s="61">
        <v>1637</v>
      </c>
      <c r="D20" s="61">
        <v>154</v>
      </c>
      <c r="E20" s="61">
        <v>1935</v>
      </c>
      <c r="F20" s="61">
        <v>173</v>
      </c>
      <c r="G20" s="61">
        <v>416</v>
      </c>
      <c r="H20" s="61">
        <v>270</v>
      </c>
      <c r="I20" s="61">
        <v>220</v>
      </c>
      <c r="J20" s="61">
        <v>1284</v>
      </c>
      <c r="K20" s="61">
        <v>1833</v>
      </c>
      <c r="L20" s="61">
        <v>408</v>
      </c>
      <c r="M20" s="61">
        <v>587</v>
      </c>
      <c r="N20" s="61">
        <v>1288</v>
      </c>
      <c r="O20" s="61">
        <v>1603</v>
      </c>
      <c r="P20" s="61">
        <v>669</v>
      </c>
      <c r="Q20" s="61">
        <v>2241</v>
      </c>
      <c r="R20" s="61">
        <v>6939</v>
      </c>
      <c r="T20" s="38">
        <v>3.6986891501015444</v>
      </c>
      <c r="U20" s="38">
        <v>10.07446612099206</v>
      </c>
      <c r="V20" s="38">
        <v>0.94775063080804967</v>
      </c>
      <c r="W20" s="38">
        <v>11.908425133854392</v>
      </c>
      <c r="X20" s="38">
        <v>1.0646809034402116</v>
      </c>
      <c r="Y20" s="38">
        <v>2.5601575481568095</v>
      </c>
      <c r="Z20" s="38">
        <v>1.6616407163517755</v>
      </c>
      <c r="AA20" s="38">
        <v>1.3539294725829283</v>
      </c>
      <c r="AB20" s="38">
        <v>7.9020247399839993</v>
      </c>
      <c r="AC20" s="38">
        <v>11.280694196565943</v>
      </c>
      <c r="AD20" s="38">
        <v>2.5109237491537941</v>
      </c>
      <c r="AE20" s="38">
        <v>3.6125300018462676</v>
      </c>
      <c r="AF20" s="38">
        <v>7.9266416394855073</v>
      </c>
      <c r="AG20" s="38">
        <v>9.8652224752292454</v>
      </c>
      <c r="AH20" s="38">
        <v>4.1171764416271772</v>
      </c>
      <c r="AI20" s="38">
        <v>13.791617945719736</v>
      </c>
      <c r="AJ20" s="38">
        <v>42.704166410240632</v>
      </c>
    </row>
    <row r="21" spans="1:36" x14ac:dyDescent="0.3">
      <c r="A21" s="5" t="s">
        <v>52</v>
      </c>
      <c r="B21" s="61">
        <v>1292</v>
      </c>
      <c r="C21" s="61">
        <v>3938</v>
      </c>
      <c r="D21" s="61">
        <v>196</v>
      </c>
      <c r="E21" s="61">
        <v>3712</v>
      </c>
      <c r="F21" s="61">
        <v>222</v>
      </c>
      <c r="G21" s="61">
        <v>467</v>
      </c>
      <c r="H21" s="61">
        <v>630</v>
      </c>
      <c r="I21" s="61">
        <v>591</v>
      </c>
      <c r="J21" s="61">
        <v>2168</v>
      </c>
      <c r="K21" s="61">
        <v>3809</v>
      </c>
      <c r="L21" s="61">
        <v>1216</v>
      </c>
      <c r="M21" s="61">
        <v>1900</v>
      </c>
      <c r="N21" s="61">
        <v>2385</v>
      </c>
      <c r="O21" s="61">
        <v>2679</v>
      </c>
      <c r="P21" s="61">
        <v>655</v>
      </c>
      <c r="Q21" s="61">
        <v>4730</v>
      </c>
      <c r="R21" s="61">
        <v>14065</v>
      </c>
      <c r="T21" s="38">
        <v>4.0822774811210465</v>
      </c>
      <c r="U21" s="38">
        <v>12.44273120793706</v>
      </c>
      <c r="V21" s="38">
        <v>0.61929286865303801</v>
      </c>
      <c r="W21" s="38">
        <v>11.72864861449019</v>
      </c>
      <c r="X21" s="38">
        <v>0.70144396347435933</v>
      </c>
      <c r="Y21" s="38">
        <v>1.4755600492906569</v>
      </c>
      <c r="Z21" s="38">
        <v>1.9905842206704791</v>
      </c>
      <c r="AA21" s="38">
        <v>1.8673575784384973</v>
      </c>
      <c r="AB21" s="38">
        <v>6.8501374451009509</v>
      </c>
      <c r="AC21" s="38">
        <v>12.03513539132358</v>
      </c>
      <c r="AD21" s="38">
        <v>3.842143511643338</v>
      </c>
      <c r="AE21" s="38">
        <v>6.0033492369427153</v>
      </c>
      <c r="AF21" s="38">
        <v>7.535783121109672</v>
      </c>
      <c r="AG21" s="38">
        <v>8.4647224240892278</v>
      </c>
      <c r="AH21" s="38">
        <v>2.0695756579986728</v>
      </c>
      <c r="AI21" s="38">
        <v>14.945179942494233</v>
      </c>
      <c r="AJ21" s="38">
        <v>44.440582640841733</v>
      </c>
    </row>
    <row r="22" spans="1:36" x14ac:dyDescent="0.3">
      <c r="A22" s="5" t="s">
        <v>53</v>
      </c>
      <c r="B22" s="61">
        <v>4546</v>
      </c>
      <c r="C22" s="61">
        <v>12005</v>
      </c>
      <c r="D22" s="61">
        <v>984</v>
      </c>
      <c r="E22" s="61">
        <v>10941</v>
      </c>
      <c r="F22" s="61">
        <v>465</v>
      </c>
      <c r="G22" s="61">
        <v>1033</v>
      </c>
      <c r="H22" s="61">
        <v>456</v>
      </c>
      <c r="I22" s="61">
        <v>467</v>
      </c>
      <c r="J22" s="61">
        <v>5229</v>
      </c>
      <c r="K22" s="61">
        <v>11621</v>
      </c>
      <c r="L22" s="61">
        <v>3140</v>
      </c>
      <c r="M22" s="61">
        <v>3654</v>
      </c>
      <c r="N22" s="61">
        <v>7049</v>
      </c>
      <c r="O22" s="61">
        <v>11493</v>
      </c>
      <c r="P22" s="61">
        <v>2499</v>
      </c>
      <c r="Q22" s="61">
        <v>14350</v>
      </c>
      <c r="R22" s="61">
        <v>34995</v>
      </c>
      <c r="T22" s="38">
        <v>5.2425213921627423</v>
      </c>
      <c r="U22" s="38">
        <v>13.844361925409968</v>
      </c>
      <c r="V22" s="38">
        <v>1.1347648591922874</v>
      </c>
      <c r="W22" s="38">
        <v>12.617339760592291</v>
      </c>
      <c r="X22" s="38">
        <v>0.53624558894757479</v>
      </c>
      <c r="Y22" s="38">
        <v>1.1912724588878381</v>
      </c>
      <c r="Z22" s="38">
        <v>0.52586664206471845</v>
      </c>
      <c r="AA22" s="38">
        <v>0.53855202158820947</v>
      </c>
      <c r="AB22" s="38">
        <v>6.0301681389395023</v>
      </c>
      <c r="AC22" s="38">
        <v>13.401526858408101</v>
      </c>
      <c r="AD22" s="38">
        <v>3.6210992457965268</v>
      </c>
      <c r="AE22" s="38">
        <v>4.2138524344396524</v>
      </c>
      <c r="AF22" s="38">
        <v>8.1290218419171065</v>
      </c>
      <c r="AG22" s="38">
        <v>13.253915169407476</v>
      </c>
      <c r="AH22" s="38">
        <v>2.8818875844730956</v>
      </c>
      <c r="AI22" s="38">
        <v>16.548654196554189</v>
      </c>
      <c r="AJ22" s="38">
        <v>40.356805129506192</v>
      </c>
    </row>
    <row r="23" spans="1:36" s="11" customFormat="1" x14ac:dyDescent="0.3">
      <c r="A23" s="11" t="s">
        <v>36</v>
      </c>
      <c r="B23" s="1">
        <v>9108</v>
      </c>
      <c r="C23" s="1">
        <v>27373</v>
      </c>
      <c r="D23" s="1">
        <v>2185</v>
      </c>
      <c r="E23" s="1">
        <v>25662</v>
      </c>
      <c r="F23" s="1">
        <v>1361</v>
      </c>
      <c r="G23" s="1">
        <v>3292</v>
      </c>
      <c r="H23" s="1">
        <v>3196</v>
      </c>
      <c r="I23" s="1">
        <v>3165</v>
      </c>
      <c r="J23" s="1">
        <v>13622</v>
      </c>
      <c r="K23" s="1">
        <v>27692</v>
      </c>
      <c r="L23" s="1">
        <v>7359</v>
      </c>
      <c r="M23" s="1">
        <v>9270</v>
      </c>
      <c r="N23" s="1">
        <v>16364</v>
      </c>
      <c r="O23" s="1">
        <v>22949</v>
      </c>
      <c r="P23" s="1">
        <v>5361</v>
      </c>
      <c r="Q23" s="1">
        <v>32281</v>
      </c>
      <c r="R23" s="1">
        <v>93604</v>
      </c>
      <c r="T23" s="41">
        <v>4.2402826855123674</v>
      </c>
      <c r="U23" s="41">
        <v>12.743660293207073</v>
      </c>
      <c r="V23" s="41">
        <v>1.0172395331405932</v>
      </c>
      <c r="W23" s="41">
        <v>11.947094233159682</v>
      </c>
      <c r="X23" s="41">
        <v>0.63362151240473563</v>
      </c>
      <c r="Y23" s="41">
        <v>1.5326098595417998</v>
      </c>
      <c r="Z23" s="41">
        <v>1.4879164979026709</v>
      </c>
      <c r="AA23" s="41">
        <v>1.4734842665400354</v>
      </c>
      <c r="AB23" s="41">
        <v>6.3418017942522473</v>
      </c>
      <c r="AC23" s="41">
        <v>12.892172609487096</v>
      </c>
      <c r="AD23" s="41">
        <v>3.4260255031494853</v>
      </c>
      <c r="AE23" s="41">
        <v>4.315702733278397</v>
      </c>
      <c r="AF23" s="41">
        <v>7.6183559360698707</v>
      </c>
      <c r="AG23" s="41">
        <v>10.684041211003878</v>
      </c>
      <c r="AH23" s="41">
        <v>2.4958449140351124</v>
      </c>
      <c r="AI23" s="41">
        <v>15.028608407007546</v>
      </c>
      <c r="AJ23" s="41">
        <v>43.577889821552439</v>
      </c>
    </row>
    <row r="24" spans="1:36" x14ac:dyDescent="0.3">
      <c r="A24" s="5" t="s">
        <v>54</v>
      </c>
      <c r="B24" s="61">
        <v>1088</v>
      </c>
      <c r="C24" s="61">
        <v>2330</v>
      </c>
      <c r="D24" s="61">
        <v>511</v>
      </c>
      <c r="E24" s="61">
        <v>2911</v>
      </c>
      <c r="F24" s="61">
        <v>176</v>
      </c>
      <c r="G24" s="61">
        <v>431</v>
      </c>
      <c r="H24" s="61">
        <v>388</v>
      </c>
      <c r="I24" s="61">
        <v>311</v>
      </c>
      <c r="J24" s="61">
        <v>1632</v>
      </c>
      <c r="K24" s="61">
        <v>2784</v>
      </c>
      <c r="L24" s="61">
        <v>725</v>
      </c>
      <c r="M24" s="61">
        <v>975</v>
      </c>
      <c r="N24" s="61">
        <v>1186</v>
      </c>
      <c r="O24" s="61">
        <v>2409</v>
      </c>
      <c r="P24" s="61">
        <v>700</v>
      </c>
      <c r="Q24" s="61">
        <v>2844</v>
      </c>
      <c r="R24" s="61">
        <v>9341</v>
      </c>
      <c r="T24" s="38">
        <v>5.1581093253686063</v>
      </c>
      <c r="U24" s="38">
        <v>11.046318683923577</v>
      </c>
      <c r="V24" s="38">
        <v>2.4226046555729388</v>
      </c>
      <c r="W24" s="38">
        <v>13.800786990944863</v>
      </c>
      <c r="X24" s="38">
        <v>0.83440003792727446</v>
      </c>
      <c r="Y24" s="38">
        <v>2.0433319110605415</v>
      </c>
      <c r="Z24" s="38">
        <v>1.8394728108851277</v>
      </c>
      <c r="AA24" s="38">
        <v>1.4744227942919452</v>
      </c>
      <c r="AB24" s="38">
        <v>7.7371639880529086</v>
      </c>
      <c r="AC24" s="38">
        <v>13.198691509031432</v>
      </c>
      <c r="AD24" s="38">
        <v>3.4371592471436023</v>
      </c>
      <c r="AE24" s="38">
        <v>4.6223865737448442</v>
      </c>
      <c r="AF24" s="38">
        <v>5.6227184373962924</v>
      </c>
      <c r="AG24" s="38">
        <v>11.420850519129569</v>
      </c>
      <c r="AH24" s="38">
        <v>3.3186365144834777</v>
      </c>
      <c r="AI24" s="38">
        <v>13.48314606741573</v>
      </c>
      <c r="AJ24" s="38">
        <v>44.284833831128815</v>
      </c>
    </row>
    <row r="25" spans="1:36" x14ac:dyDescent="0.3">
      <c r="A25" s="5" t="s">
        <v>55</v>
      </c>
      <c r="B25" s="61">
        <v>332</v>
      </c>
      <c r="C25" s="61">
        <v>419</v>
      </c>
      <c r="D25" s="61">
        <v>100</v>
      </c>
      <c r="E25" s="61">
        <v>869</v>
      </c>
      <c r="F25" s="61">
        <v>25</v>
      </c>
      <c r="G25" s="61">
        <v>35</v>
      </c>
      <c r="H25" s="61">
        <v>14</v>
      </c>
      <c r="I25" s="61">
        <v>5</v>
      </c>
      <c r="J25" s="61">
        <v>341</v>
      </c>
      <c r="K25" s="61">
        <v>482</v>
      </c>
      <c r="L25" s="61">
        <v>130</v>
      </c>
      <c r="M25" s="61">
        <v>256</v>
      </c>
      <c r="N25" s="61">
        <v>132</v>
      </c>
      <c r="O25" s="61">
        <v>488</v>
      </c>
      <c r="P25" s="61">
        <v>168</v>
      </c>
      <c r="Q25" s="61">
        <v>556</v>
      </c>
      <c r="R25" s="61">
        <v>1510</v>
      </c>
      <c r="T25" s="38">
        <v>8.0975609756097562</v>
      </c>
      <c r="U25" s="38">
        <v>10.219512195121951</v>
      </c>
      <c r="V25" s="38">
        <v>2.4390243902439024</v>
      </c>
      <c r="W25" s="38">
        <v>21.195121951219512</v>
      </c>
      <c r="X25" s="38">
        <v>0.6097560975609756</v>
      </c>
      <c r="Y25" s="38">
        <v>0.85365853658536595</v>
      </c>
      <c r="Z25" s="38">
        <v>0.34146341463414637</v>
      </c>
      <c r="AA25" s="38">
        <v>0.12195121951219512</v>
      </c>
      <c r="AB25" s="38">
        <v>8.3170731707317085</v>
      </c>
      <c r="AC25" s="38">
        <v>11.75609756097561</v>
      </c>
      <c r="AD25" s="38">
        <v>3.1707317073170733</v>
      </c>
      <c r="AE25" s="38">
        <v>6.2439024390243905</v>
      </c>
      <c r="AF25" s="38">
        <v>3.2195121951219514</v>
      </c>
      <c r="AG25" s="38">
        <v>11.902439024390244</v>
      </c>
      <c r="AH25" s="38">
        <v>4.0975609756097562</v>
      </c>
      <c r="AI25" s="38">
        <v>13.560975609756099</v>
      </c>
      <c r="AJ25" s="38">
        <v>36.829268292682926</v>
      </c>
    </row>
    <row r="26" spans="1:36" x14ac:dyDescent="0.3">
      <c r="A26" s="5" t="s">
        <v>56</v>
      </c>
      <c r="B26" s="61">
        <v>3838</v>
      </c>
      <c r="C26" s="61">
        <v>8029</v>
      </c>
      <c r="D26" s="61">
        <v>2226</v>
      </c>
      <c r="E26" s="61">
        <v>10172</v>
      </c>
      <c r="F26" s="61">
        <v>1193</v>
      </c>
      <c r="G26" s="61">
        <v>1336</v>
      </c>
      <c r="H26" s="61">
        <v>1068</v>
      </c>
      <c r="I26" s="61">
        <v>898</v>
      </c>
      <c r="J26" s="61">
        <v>4947</v>
      </c>
      <c r="K26" s="61">
        <v>11341</v>
      </c>
      <c r="L26" s="61">
        <v>2999</v>
      </c>
      <c r="M26" s="61">
        <v>4213</v>
      </c>
      <c r="N26" s="61">
        <v>4479</v>
      </c>
      <c r="O26" s="61">
        <v>9260</v>
      </c>
      <c r="P26" s="61">
        <v>2382</v>
      </c>
      <c r="Q26" s="61">
        <v>14752</v>
      </c>
      <c r="R26" s="61">
        <v>24710</v>
      </c>
      <c r="T26" s="38">
        <v>5.2864285615900606</v>
      </c>
      <c r="U26" s="38">
        <v>11.059076321262792</v>
      </c>
      <c r="V26" s="38">
        <v>3.0660734700623955</v>
      </c>
      <c r="W26" s="38">
        <v>14.010826297158442</v>
      </c>
      <c r="X26" s="38">
        <v>1.64322805470999</v>
      </c>
      <c r="Y26" s="38">
        <v>1.8401950386358314</v>
      </c>
      <c r="Z26" s="38">
        <v>1.4710541177118772</v>
      </c>
      <c r="AA26" s="38">
        <v>1.2368975633944437</v>
      </c>
      <c r="AB26" s="38">
        <v>6.8139557306373195</v>
      </c>
      <c r="AC26" s="38">
        <v>15.620996955964795</v>
      </c>
      <c r="AD26" s="38">
        <v>4.1307970964587266</v>
      </c>
      <c r="AE26" s="38">
        <v>5.8029503725843998</v>
      </c>
      <c r="AF26" s="38">
        <v>6.1693365105163842</v>
      </c>
      <c r="AG26" s="38">
        <v>12.754645252820209</v>
      </c>
      <c r="AH26" s="38">
        <v>3.2809465434360412</v>
      </c>
      <c r="AI26" s="38">
        <v>20.3192793487693</v>
      </c>
      <c r="AJ26" s="38">
        <v>34.03534386578697</v>
      </c>
    </row>
    <row r="27" spans="1:36" x14ac:dyDescent="0.3">
      <c r="A27" s="5" t="s">
        <v>57</v>
      </c>
      <c r="B27" s="61">
        <v>3072</v>
      </c>
      <c r="C27" s="61">
        <v>6910</v>
      </c>
      <c r="D27" s="61">
        <v>1133</v>
      </c>
      <c r="E27" s="61">
        <v>8675</v>
      </c>
      <c r="F27" s="61">
        <v>499</v>
      </c>
      <c r="G27" s="61">
        <v>1169</v>
      </c>
      <c r="H27" s="61">
        <v>764</v>
      </c>
      <c r="I27" s="61">
        <v>912</v>
      </c>
      <c r="J27" s="61">
        <v>4204</v>
      </c>
      <c r="K27" s="61">
        <v>8510</v>
      </c>
      <c r="L27" s="61">
        <v>2623</v>
      </c>
      <c r="M27" s="61">
        <v>3314</v>
      </c>
      <c r="N27" s="61">
        <v>4405</v>
      </c>
      <c r="O27" s="61">
        <v>6980</v>
      </c>
      <c r="P27" s="61">
        <v>1537</v>
      </c>
      <c r="Q27" s="61">
        <v>7033</v>
      </c>
      <c r="R27" s="61">
        <v>22593</v>
      </c>
      <c r="T27" s="38">
        <v>5.4817987152034258</v>
      </c>
      <c r="U27" s="38">
        <v>12.330478229835832</v>
      </c>
      <c r="V27" s="38">
        <v>2.0217701641684513</v>
      </c>
      <c r="W27" s="38">
        <v>15.480014275517487</v>
      </c>
      <c r="X27" s="38">
        <v>0.89043540328336901</v>
      </c>
      <c r="Y27" s="38">
        <v>2.0860099928622411</v>
      </c>
      <c r="Z27" s="38">
        <v>1.363311920057102</v>
      </c>
      <c r="AA27" s="38">
        <v>1.6274089935760172</v>
      </c>
      <c r="AB27" s="38">
        <v>7.501784439685939</v>
      </c>
      <c r="AC27" s="38">
        <v>15.185581727337617</v>
      </c>
      <c r="AD27" s="38">
        <v>4.6805852962169876</v>
      </c>
      <c r="AE27" s="38">
        <v>5.9136331192005711</v>
      </c>
      <c r="AF27" s="38">
        <v>7.8604568165596005</v>
      </c>
      <c r="AG27" s="38">
        <v>12.455389007851535</v>
      </c>
      <c r="AH27" s="38">
        <v>2.7426837972876519</v>
      </c>
      <c r="AI27" s="38">
        <v>12.549964311206283</v>
      </c>
      <c r="AJ27" s="38">
        <v>40.315845824411134</v>
      </c>
    </row>
    <row r="28" spans="1:36" x14ac:dyDescent="0.3">
      <c r="A28" s="5" t="s">
        <v>58</v>
      </c>
      <c r="B28" s="61">
        <v>383</v>
      </c>
      <c r="C28" s="61">
        <v>677</v>
      </c>
      <c r="D28" s="61">
        <v>93</v>
      </c>
      <c r="E28" s="61">
        <v>873</v>
      </c>
      <c r="F28" s="61">
        <v>134</v>
      </c>
      <c r="G28" s="61">
        <v>49</v>
      </c>
      <c r="H28" s="61">
        <v>118</v>
      </c>
      <c r="I28" s="61">
        <v>190</v>
      </c>
      <c r="J28" s="61">
        <v>573</v>
      </c>
      <c r="K28" s="61">
        <v>992</v>
      </c>
      <c r="L28" s="61">
        <v>213</v>
      </c>
      <c r="M28" s="61">
        <v>199</v>
      </c>
      <c r="N28" s="61">
        <v>560</v>
      </c>
      <c r="O28" s="61">
        <v>768</v>
      </c>
      <c r="P28" s="61">
        <v>196</v>
      </c>
      <c r="Q28" s="61">
        <v>853</v>
      </c>
      <c r="R28" s="61">
        <v>3389</v>
      </c>
      <c r="T28" s="38">
        <v>5.251611133964075</v>
      </c>
      <c r="U28" s="38">
        <v>9.2828739887563412</v>
      </c>
      <c r="V28" s="38">
        <v>1.2751953928424515</v>
      </c>
      <c r="W28" s="38">
        <v>11.970382558617851</v>
      </c>
      <c r="X28" s="38">
        <v>1.8373783079665431</v>
      </c>
      <c r="Y28" s="38">
        <v>0.67187714246537777</v>
      </c>
      <c r="Z28" s="38">
        <v>1.6179898532839707</v>
      </c>
      <c r="AA28" s="38">
        <v>2.6052378993555463</v>
      </c>
      <c r="AB28" s="38">
        <v>7.8568490333196213</v>
      </c>
      <c r="AC28" s="38">
        <v>13.602084190319486</v>
      </c>
      <c r="AD28" s="38">
        <v>2.9206088029617443</v>
      </c>
      <c r="AE28" s="38">
        <v>2.7286439051144935</v>
      </c>
      <c r="AF28" s="38">
        <v>7.6785959138900308</v>
      </c>
      <c r="AG28" s="38">
        <v>10.530645824763472</v>
      </c>
      <c r="AH28" s="38">
        <v>2.6875085698615111</v>
      </c>
      <c r="AI28" s="38">
        <v>11.696146990264637</v>
      </c>
      <c r="AJ28" s="38">
        <v>46.469217057452347</v>
      </c>
    </row>
    <row r="29" spans="1:36" x14ac:dyDescent="0.3">
      <c r="A29" s="5" t="s">
        <v>59</v>
      </c>
      <c r="B29" s="61">
        <v>1248</v>
      </c>
      <c r="C29" s="61">
        <v>2179</v>
      </c>
      <c r="D29" s="61">
        <v>290</v>
      </c>
      <c r="E29" s="61">
        <v>2888</v>
      </c>
      <c r="F29" s="61">
        <v>196</v>
      </c>
      <c r="G29" s="61">
        <v>163</v>
      </c>
      <c r="H29" s="61">
        <v>141</v>
      </c>
      <c r="I29" s="61">
        <v>114</v>
      </c>
      <c r="J29" s="61">
        <v>930</v>
      </c>
      <c r="K29" s="61">
        <v>3447</v>
      </c>
      <c r="L29" s="61">
        <v>783</v>
      </c>
      <c r="M29" s="61">
        <v>1472</v>
      </c>
      <c r="N29" s="61">
        <v>1829</v>
      </c>
      <c r="O29" s="61">
        <v>2611</v>
      </c>
      <c r="P29" s="61">
        <v>353</v>
      </c>
      <c r="Q29" s="61">
        <v>3602</v>
      </c>
      <c r="R29" s="61">
        <v>6729</v>
      </c>
      <c r="T29" s="38">
        <v>6.4</v>
      </c>
      <c r="U29" s="38">
        <v>11.174358974358976</v>
      </c>
      <c r="V29" s="38">
        <v>1.4871794871794872</v>
      </c>
      <c r="W29" s="38">
        <v>14.810256410256411</v>
      </c>
      <c r="X29" s="38">
        <v>1.0051282051282051</v>
      </c>
      <c r="Y29" s="38">
        <v>0.83589743589743593</v>
      </c>
      <c r="Z29" s="38">
        <v>0.72307692307692306</v>
      </c>
      <c r="AA29" s="38">
        <v>0.58461538461538465</v>
      </c>
      <c r="AB29" s="38">
        <v>4.7692307692307692</v>
      </c>
      <c r="AC29" s="38">
        <v>17.676923076923075</v>
      </c>
      <c r="AD29" s="38">
        <v>4.0153846153846153</v>
      </c>
      <c r="AE29" s="38">
        <v>7.5487179487179494</v>
      </c>
      <c r="AF29" s="38">
        <v>9.3794871794871799</v>
      </c>
      <c r="AG29" s="38">
        <v>13.389743589743588</v>
      </c>
      <c r="AH29" s="38">
        <v>1.81025641025641</v>
      </c>
      <c r="AI29" s="38">
        <v>18.471794871794874</v>
      </c>
      <c r="AJ29" s="38">
        <v>34.507692307692309</v>
      </c>
    </row>
    <row r="30" spans="1:36" x14ac:dyDescent="0.3">
      <c r="A30" s="5" t="s">
        <v>60</v>
      </c>
      <c r="B30" s="61">
        <v>2126</v>
      </c>
      <c r="C30" s="61">
        <v>6108</v>
      </c>
      <c r="D30" s="61">
        <v>1072</v>
      </c>
      <c r="E30" s="61">
        <v>6622</v>
      </c>
      <c r="F30" s="61">
        <v>762</v>
      </c>
      <c r="G30" s="61">
        <v>467</v>
      </c>
      <c r="H30" s="61">
        <v>611</v>
      </c>
      <c r="I30" s="61">
        <v>473</v>
      </c>
      <c r="J30" s="61">
        <v>2962</v>
      </c>
      <c r="K30" s="61">
        <v>7480</v>
      </c>
      <c r="L30" s="61">
        <v>2162</v>
      </c>
      <c r="M30" s="61">
        <v>2209</v>
      </c>
      <c r="N30" s="61">
        <v>3955</v>
      </c>
      <c r="O30" s="61">
        <v>6912</v>
      </c>
      <c r="P30" s="61">
        <v>1058</v>
      </c>
      <c r="Q30" s="61">
        <v>10475</v>
      </c>
      <c r="R30" s="61">
        <v>22102</v>
      </c>
      <c r="T30" s="38">
        <v>3.8949142605891836</v>
      </c>
      <c r="U30" s="38">
        <v>11.19009233475011</v>
      </c>
      <c r="V30" s="38">
        <v>1.9639454785285066</v>
      </c>
      <c r="W30" s="38">
        <v>12.131760222775904</v>
      </c>
      <c r="X30" s="38">
        <v>1.396013483804778</v>
      </c>
      <c r="Y30" s="38">
        <v>0.85556206947090718</v>
      </c>
      <c r="Z30" s="38">
        <v>1.1193756412135425</v>
      </c>
      <c r="AA30" s="38">
        <v>0.86655430162685032</v>
      </c>
      <c r="AB30" s="38">
        <v>5.4264986076505934</v>
      </c>
      <c r="AC30" s="38">
        <v>13.703649421075772</v>
      </c>
      <c r="AD30" s="38">
        <v>3.9608676535248426</v>
      </c>
      <c r="AE30" s="38">
        <v>4.0469734720797303</v>
      </c>
      <c r="AF30" s="38">
        <v>7.2457130294591821</v>
      </c>
      <c r="AG30" s="38">
        <v>12.66305144364649</v>
      </c>
      <c r="AH30" s="38">
        <v>1.9382969368313061</v>
      </c>
      <c r="AI30" s="38">
        <v>19.190605305584054</v>
      </c>
      <c r="AJ30" s="38">
        <v>40.49171918510919</v>
      </c>
    </row>
    <row r="31" spans="1:36" x14ac:dyDescent="0.3">
      <c r="A31" s="5" t="s">
        <v>61</v>
      </c>
      <c r="B31" s="61">
        <v>950</v>
      </c>
      <c r="C31" s="61">
        <v>2999</v>
      </c>
      <c r="D31" s="61">
        <v>698</v>
      </c>
      <c r="E31" s="61">
        <v>3052</v>
      </c>
      <c r="F31" s="61">
        <v>589</v>
      </c>
      <c r="G31" s="61">
        <v>145</v>
      </c>
      <c r="H31" s="61">
        <v>179</v>
      </c>
      <c r="I31" s="61">
        <v>172</v>
      </c>
      <c r="J31" s="61">
        <v>1093</v>
      </c>
      <c r="K31" s="61">
        <v>3677</v>
      </c>
      <c r="L31" s="61">
        <v>1071</v>
      </c>
      <c r="M31" s="61">
        <v>1288</v>
      </c>
      <c r="N31" s="61">
        <v>1615</v>
      </c>
      <c r="O31" s="61">
        <v>3318</v>
      </c>
      <c r="P31" s="61">
        <v>868</v>
      </c>
      <c r="Q31" s="61">
        <v>2893</v>
      </c>
      <c r="R31" s="61">
        <v>9506</v>
      </c>
      <c r="T31" s="38">
        <v>4.2100598271659653</v>
      </c>
      <c r="U31" s="38">
        <v>13.290494128074451</v>
      </c>
      <c r="V31" s="38">
        <v>3.0932860624861513</v>
      </c>
      <c r="W31" s="38">
        <v>13.525371150011079</v>
      </c>
      <c r="X31" s="38">
        <v>2.6102370928428984</v>
      </c>
      <c r="Y31" s="38">
        <v>0.64258807888322622</v>
      </c>
      <c r="Z31" s="38">
        <v>0.79326390427653448</v>
      </c>
      <c r="AA31" s="38">
        <v>0.76224241081320632</v>
      </c>
      <c r="AB31" s="38">
        <v>4.8437846222025263</v>
      </c>
      <c r="AC31" s="38">
        <v>16.295147352093949</v>
      </c>
      <c r="AD31" s="38">
        <v>4.746288499889209</v>
      </c>
      <c r="AE31" s="38">
        <v>5.7079547972523823</v>
      </c>
      <c r="AF31" s="38">
        <v>7.1571017061821411</v>
      </c>
      <c r="AG31" s="38">
        <v>14.70418790161755</v>
      </c>
      <c r="AH31" s="38">
        <v>3.8466651894526924</v>
      </c>
      <c r="AI31" s="38">
        <v>12.820740084201196</v>
      </c>
      <c r="AJ31" s="38">
        <v>42.127188123199645</v>
      </c>
    </row>
    <row r="32" spans="1:36" s="11" customFormat="1" x14ac:dyDescent="0.3">
      <c r="A32" s="11" t="s">
        <v>37</v>
      </c>
      <c r="B32" s="1">
        <v>13036</v>
      </c>
      <c r="C32" s="1">
        <v>29652</v>
      </c>
      <c r="D32" s="1">
        <v>6123</v>
      </c>
      <c r="E32" s="1">
        <v>36063</v>
      </c>
      <c r="F32" s="1">
        <v>3575</v>
      </c>
      <c r="G32" s="1">
        <v>3797</v>
      </c>
      <c r="H32" s="1">
        <v>3282</v>
      </c>
      <c r="I32" s="1">
        <v>3075</v>
      </c>
      <c r="J32" s="1">
        <v>16683</v>
      </c>
      <c r="K32" s="1">
        <v>38713</v>
      </c>
      <c r="L32" s="1">
        <v>10706</v>
      </c>
      <c r="M32" s="1">
        <v>13927</v>
      </c>
      <c r="N32" s="1">
        <v>18160</v>
      </c>
      <c r="O32" s="1">
        <v>32746</v>
      </c>
      <c r="P32" s="1">
        <v>7260</v>
      </c>
      <c r="Q32" s="1">
        <v>43009</v>
      </c>
      <c r="R32" s="1">
        <v>99879</v>
      </c>
      <c r="T32" s="41">
        <v>5.0571038420954624</v>
      </c>
      <c r="U32" s="41">
        <v>11.503010365588729</v>
      </c>
      <c r="V32" s="41">
        <v>2.375318105642108</v>
      </c>
      <c r="W32" s="41">
        <v>13.99005337967848</v>
      </c>
      <c r="X32" s="41">
        <v>1.3868630128483646</v>
      </c>
      <c r="Y32" s="41">
        <v>1.4729842964434237</v>
      </c>
      <c r="Z32" s="41">
        <v>1.2731984358512816</v>
      </c>
      <c r="AA32" s="41">
        <v>1.1928961579045372</v>
      </c>
      <c r="AB32" s="41">
        <v>6.4718980820557377</v>
      </c>
      <c r="AC32" s="41">
        <v>15.018077710880764</v>
      </c>
      <c r="AD32" s="41">
        <v>4.1532182980572276</v>
      </c>
      <c r="AE32" s="41">
        <v>5.4027527776053628</v>
      </c>
      <c r="AF32" s="41">
        <v>7.0448761715598041</v>
      </c>
      <c r="AG32" s="41">
        <v>12.70327726398113</v>
      </c>
      <c r="AH32" s="41">
        <v>2.816398733784371</v>
      </c>
      <c r="AI32" s="41">
        <v>16.684640928558128</v>
      </c>
      <c r="AJ32" s="41">
        <v>38.746431009869028</v>
      </c>
    </row>
    <row r="33" spans="1:36" s="11" customFormat="1" x14ac:dyDescent="0.3">
      <c r="A33" s="30" t="s">
        <v>62</v>
      </c>
      <c r="B33" s="1">
        <v>41259</v>
      </c>
      <c r="C33" s="1">
        <v>119023</v>
      </c>
      <c r="D33" s="1">
        <v>12691</v>
      </c>
      <c r="E33" s="1">
        <v>122369</v>
      </c>
      <c r="F33" s="1">
        <v>10374</v>
      </c>
      <c r="G33" s="1">
        <v>14873</v>
      </c>
      <c r="H33" s="1">
        <v>16954</v>
      </c>
      <c r="I33" s="1">
        <v>15435</v>
      </c>
      <c r="J33" s="1">
        <v>65151</v>
      </c>
      <c r="K33" s="1">
        <v>132987</v>
      </c>
      <c r="L33" s="1">
        <v>35611</v>
      </c>
      <c r="M33" s="1">
        <v>47794</v>
      </c>
      <c r="N33" s="1">
        <v>75221</v>
      </c>
      <c r="O33" s="1">
        <v>101618</v>
      </c>
      <c r="P33" s="1">
        <v>24730</v>
      </c>
      <c r="Q33" s="1">
        <v>146772</v>
      </c>
      <c r="R33" s="1">
        <v>438235</v>
      </c>
      <c r="T33" s="41">
        <v>4.116452740959498</v>
      </c>
      <c r="U33" s="41">
        <v>11.875046767668202</v>
      </c>
      <c r="V33" s="41">
        <v>1.2661940845758983</v>
      </c>
      <c r="W33" s="41">
        <v>12.208880618979443</v>
      </c>
      <c r="X33" s="41">
        <v>1.0350246185005412</v>
      </c>
      <c r="Y33" s="41">
        <v>1.4838944622092298</v>
      </c>
      <c r="Z33" s="41">
        <v>1.6915179662674165</v>
      </c>
      <c r="AA33" s="41">
        <v>1.5399657785382548</v>
      </c>
      <c r="AB33" s="41">
        <v>6.5001820821215306</v>
      </c>
      <c r="AC33" s="41">
        <v>13.268249367701127</v>
      </c>
      <c r="AD33" s="41">
        <v>3.5529459889553472</v>
      </c>
      <c r="AE33" s="41">
        <v>4.7684563925790311</v>
      </c>
      <c r="AF33" s="41">
        <v>7.5048763088711405</v>
      </c>
      <c r="AG33" s="41">
        <v>10.138532068901871</v>
      </c>
      <c r="AH33" s="41">
        <v>2.4673374605280878</v>
      </c>
      <c r="AI33" s="41">
        <v>14.643592954170179</v>
      </c>
      <c r="AJ33" s="41">
        <v>43.723155358452352</v>
      </c>
    </row>
    <row r="34" spans="1:36" x14ac:dyDescent="0.3">
      <c r="A34" s="6"/>
      <c r="B34" s="61"/>
      <c r="C34" s="61"/>
      <c r="D34" s="61"/>
      <c r="E34" s="61"/>
      <c r="F34" s="61"/>
      <c r="G34" s="61"/>
      <c r="H34" s="61"/>
      <c r="I34" s="61"/>
      <c r="J34" s="61"/>
      <c r="K34" s="61"/>
      <c r="L34" s="61"/>
      <c r="M34" s="61"/>
      <c r="N34" s="61"/>
      <c r="O34" s="61"/>
      <c r="P34" s="61"/>
      <c r="Q34" s="61"/>
      <c r="R34" s="61"/>
      <c r="T34" s="38"/>
      <c r="U34" s="38"/>
      <c r="V34" s="38"/>
      <c r="W34" s="38"/>
      <c r="X34" s="38"/>
      <c r="Y34" s="38"/>
      <c r="Z34" s="38"/>
      <c r="AA34" s="38"/>
      <c r="AB34" s="38"/>
      <c r="AC34" s="38"/>
      <c r="AD34" s="38"/>
      <c r="AE34" s="38"/>
      <c r="AF34" s="38"/>
      <c r="AG34" s="38"/>
      <c r="AH34" s="38"/>
      <c r="AI34" s="38"/>
      <c r="AJ34" s="38"/>
    </row>
    <row r="35" spans="1:36" x14ac:dyDescent="0.3">
      <c r="A35" s="25" t="s">
        <v>38</v>
      </c>
      <c r="B35" s="61"/>
      <c r="C35" s="61"/>
      <c r="D35" s="61"/>
      <c r="E35" s="61"/>
      <c r="F35" s="61"/>
      <c r="G35" s="61"/>
      <c r="H35" s="61"/>
      <c r="I35" s="61"/>
      <c r="J35" s="61"/>
      <c r="K35" s="61"/>
      <c r="L35" s="61"/>
      <c r="M35" s="61"/>
      <c r="N35" s="61"/>
      <c r="O35" s="61"/>
      <c r="P35" s="61"/>
      <c r="Q35" s="61"/>
      <c r="R35" s="61"/>
      <c r="T35" s="38"/>
      <c r="U35" s="38"/>
      <c r="V35" s="38"/>
      <c r="W35" s="38"/>
      <c r="X35" s="38"/>
      <c r="Y35" s="38"/>
      <c r="Z35" s="38"/>
      <c r="AA35" s="38"/>
      <c r="AB35" s="38"/>
      <c r="AC35" s="38"/>
      <c r="AD35" s="38"/>
      <c r="AE35" s="38"/>
      <c r="AF35" s="38"/>
      <c r="AG35" s="38"/>
      <c r="AH35" s="38"/>
      <c r="AI35" s="38"/>
      <c r="AJ35" s="38"/>
    </row>
    <row r="36" spans="1:36" s="11" customFormat="1" x14ac:dyDescent="0.3">
      <c r="A36" s="26" t="s">
        <v>34</v>
      </c>
      <c r="B36" s="1">
        <v>11050</v>
      </c>
      <c r="C36" s="1">
        <v>34659</v>
      </c>
      <c r="D36" s="1">
        <v>2777</v>
      </c>
      <c r="E36" s="1">
        <v>33969</v>
      </c>
      <c r="F36" s="1">
        <v>2764</v>
      </c>
      <c r="G36" s="1">
        <v>4730</v>
      </c>
      <c r="H36" s="1">
        <v>5730</v>
      </c>
      <c r="I36" s="1">
        <v>5277</v>
      </c>
      <c r="J36" s="1">
        <v>20151</v>
      </c>
      <c r="K36" s="1">
        <v>37948</v>
      </c>
      <c r="L36" s="1">
        <v>9163</v>
      </c>
      <c r="M36" s="1">
        <v>12620</v>
      </c>
      <c r="N36" s="1">
        <v>21859</v>
      </c>
      <c r="O36" s="1">
        <v>26165</v>
      </c>
      <c r="P36" s="1">
        <v>8027</v>
      </c>
      <c r="Q36" s="1">
        <v>37800</v>
      </c>
      <c r="R36" s="1">
        <v>136407</v>
      </c>
      <c r="T36" s="41">
        <v>3.7598078244833246</v>
      </c>
      <c r="U36" s="41">
        <v>11.792866913010638</v>
      </c>
      <c r="V36" s="41">
        <v>0.94488564059639746</v>
      </c>
      <c r="W36" s="41">
        <v>11.558091582794031</v>
      </c>
      <c r="X36" s="41">
        <v>0.94046233727347583</v>
      </c>
      <c r="Y36" s="41">
        <v>1.6094019013399206</v>
      </c>
      <c r="Z36" s="41">
        <v>1.9496560031031174</v>
      </c>
      <c r="AA36" s="41">
        <v>1.7955208950043891</v>
      </c>
      <c r="AB36" s="41">
        <v>6.8564604046301785</v>
      </c>
      <c r="AC36" s="41">
        <v>12.911962653709791</v>
      </c>
      <c r="AD36" s="41">
        <v>3.1177483344561718</v>
      </c>
      <c r="AE36" s="41">
        <v>4.2940067642515425</v>
      </c>
      <c r="AF36" s="41">
        <v>7.4376144104417179</v>
      </c>
      <c r="AG36" s="41">
        <v>8.9027485726340441</v>
      </c>
      <c r="AH36" s="41">
        <v>2.7312196748531803</v>
      </c>
      <c r="AI36" s="41">
        <v>12.861605046648839</v>
      </c>
      <c r="AJ36" s="41">
        <v>46.413041259212378</v>
      </c>
    </row>
    <row r="37" spans="1:36" x14ac:dyDescent="0.3">
      <c r="A37" s="9" t="s">
        <v>23</v>
      </c>
      <c r="B37" s="61">
        <v>6367</v>
      </c>
      <c r="C37" s="61">
        <v>22368</v>
      </c>
      <c r="D37" s="61">
        <v>2336</v>
      </c>
      <c r="E37" s="61">
        <v>23546</v>
      </c>
      <c r="F37" s="61">
        <v>1680</v>
      </c>
      <c r="G37" s="61">
        <v>2915</v>
      </c>
      <c r="H37" s="61">
        <v>2207</v>
      </c>
      <c r="I37" s="61">
        <v>1798</v>
      </c>
      <c r="J37" s="61">
        <v>12766</v>
      </c>
      <c r="K37" s="61">
        <v>24711</v>
      </c>
      <c r="L37" s="61">
        <v>4357</v>
      </c>
      <c r="M37" s="61">
        <v>9715</v>
      </c>
      <c r="N37" s="61">
        <v>13398</v>
      </c>
      <c r="O37" s="61">
        <v>20093</v>
      </c>
      <c r="P37" s="61">
        <v>6128</v>
      </c>
      <c r="Q37" s="61">
        <v>28346</v>
      </c>
      <c r="R37" s="61">
        <v>113982</v>
      </c>
      <c r="T37" s="38">
        <v>2.8282191147989555</v>
      </c>
      <c r="U37" s="38">
        <v>9.9358575718270821</v>
      </c>
      <c r="V37" s="38">
        <v>1.0376503615785078</v>
      </c>
      <c r="W37" s="38">
        <v>10.459124749027202</v>
      </c>
      <c r="X37" s="38">
        <v>0.74625539702563914</v>
      </c>
      <c r="Y37" s="38">
        <v>1.2948419537677014</v>
      </c>
      <c r="Z37" s="38">
        <v>0.9803486078783249</v>
      </c>
      <c r="AA37" s="38">
        <v>0.79867095467386851</v>
      </c>
      <c r="AB37" s="38">
        <v>5.6706526181126842</v>
      </c>
      <c r="AC37" s="38">
        <v>10.976617330893196</v>
      </c>
      <c r="AD37" s="38">
        <v>1.9353778362147083</v>
      </c>
      <c r="AE37" s="38">
        <v>4.3153995131571934</v>
      </c>
      <c r="AF37" s="38">
        <v>5.9513867912794725</v>
      </c>
      <c r="AG37" s="38">
        <v>8.9253033883548625</v>
      </c>
      <c r="AH37" s="38">
        <v>2.7220554005792366</v>
      </c>
      <c r="AI37" s="38">
        <v>12.591283026243314</v>
      </c>
      <c r="AJ37" s="38">
        <v>50.630763490343099</v>
      </c>
    </row>
    <row r="38" spans="1:36" x14ac:dyDescent="0.3">
      <c r="A38" s="8" t="s">
        <v>25</v>
      </c>
      <c r="B38" s="61">
        <v>3880</v>
      </c>
      <c r="C38" s="61">
        <v>10177</v>
      </c>
      <c r="D38" s="61">
        <v>364</v>
      </c>
      <c r="E38" s="61">
        <v>8966</v>
      </c>
      <c r="F38" s="61">
        <v>905</v>
      </c>
      <c r="G38" s="61">
        <v>1491</v>
      </c>
      <c r="H38" s="61">
        <v>2718</v>
      </c>
      <c r="I38" s="61">
        <v>2578</v>
      </c>
      <c r="J38" s="61">
        <v>5307</v>
      </c>
      <c r="K38" s="61">
        <v>10477</v>
      </c>
      <c r="L38" s="61">
        <v>3601</v>
      </c>
      <c r="M38" s="61">
        <v>2443</v>
      </c>
      <c r="N38" s="61">
        <v>7093</v>
      </c>
      <c r="O38" s="61">
        <v>5565</v>
      </c>
      <c r="P38" s="61">
        <v>1674</v>
      </c>
      <c r="Q38" s="61">
        <v>7939</v>
      </c>
      <c r="R38" s="61">
        <v>20403</v>
      </c>
      <c r="T38" s="38">
        <v>6.5675886116659337</v>
      </c>
      <c r="U38" s="38">
        <v>17.226378685805209</v>
      </c>
      <c r="V38" s="38">
        <v>0.61613460171298962</v>
      </c>
      <c r="W38" s="38">
        <v>15.176546260875453</v>
      </c>
      <c r="X38" s="38">
        <v>1.5318731168963067</v>
      </c>
      <c r="Y38" s="38">
        <v>2.5237821185551303</v>
      </c>
      <c r="Z38" s="38">
        <v>4.6006973831206199</v>
      </c>
      <c r="AA38" s="38">
        <v>4.3637225363079315</v>
      </c>
      <c r="AB38" s="38">
        <v>8.9830393716781192</v>
      </c>
      <c r="AC38" s="38">
        <v>17.734181928975254</v>
      </c>
      <c r="AD38" s="38">
        <v>6.0953315955177905</v>
      </c>
      <c r="AE38" s="38">
        <v>4.1352110768814105</v>
      </c>
      <c r="AF38" s="38">
        <v>12.00616134601713</v>
      </c>
      <c r="AG38" s="38">
        <v>9.4197501608043606</v>
      </c>
      <c r="AH38" s="38">
        <v>2.8335420968888587</v>
      </c>
      <c r="AI38" s="38">
        <v>13.438166491756661</v>
      </c>
      <c r="AJ38" s="38">
        <v>34.535698567994856</v>
      </c>
    </row>
    <row r="39" spans="1:36" x14ac:dyDescent="0.3">
      <c r="A39" s="9" t="s">
        <v>26</v>
      </c>
      <c r="B39" s="61">
        <v>630</v>
      </c>
      <c r="C39" s="61">
        <v>1769</v>
      </c>
      <c r="D39" s="61">
        <v>72</v>
      </c>
      <c r="E39" s="61">
        <v>1169</v>
      </c>
      <c r="F39" s="61">
        <v>143</v>
      </c>
      <c r="G39" s="61">
        <v>291</v>
      </c>
      <c r="H39" s="61">
        <v>724</v>
      </c>
      <c r="I39" s="61">
        <v>785</v>
      </c>
      <c r="J39" s="61">
        <v>1605</v>
      </c>
      <c r="K39" s="61">
        <v>2212</v>
      </c>
      <c r="L39" s="61">
        <v>992</v>
      </c>
      <c r="M39" s="61">
        <v>397</v>
      </c>
      <c r="N39" s="61">
        <v>1189</v>
      </c>
      <c r="O39" s="61">
        <v>413</v>
      </c>
      <c r="P39" s="61">
        <v>213</v>
      </c>
      <c r="Q39" s="61">
        <v>1197</v>
      </c>
      <c r="R39" s="61">
        <v>1785</v>
      </c>
      <c r="T39" s="38">
        <v>7.7605321507760534</v>
      </c>
      <c r="U39" s="38">
        <v>21.791081547179108</v>
      </c>
      <c r="V39" s="38">
        <v>0.88691796008869184</v>
      </c>
      <c r="W39" s="38">
        <v>14.40009854644001</v>
      </c>
      <c r="X39" s="38">
        <v>1.7615176151761516</v>
      </c>
      <c r="Y39" s="38">
        <v>3.5846267553584625</v>
      </c>
      <c r="Z39" s="38">
        <v>8.9184528208918454</v>
      </c>
      <c r="AA39" s="38">
        <v>9.6698694259669864</v>
      </c>
      <c r="AB39" s="38">
        <v>19.77087952697709</v>
      </c>
      <c r="AC39" s="38">
        <v>27.24809066272481</v>
      </c>
      <c r="AD39" s="38">
        <v>12.219758561221976</v>
      </c>
      <c r="AE39" s="38">
        <v>4.8903670854890366</v>
      </c>
      <c r="AF39" s="38">
        <v>14.646464646464647</v>
      </c>
      <c r="AG39" s="38">
        <v>5.0874599655087467</v>
      </c>
      <c r="AH39" s="38">
        <v>2.6237989652623797</v>
      </c>
      <c r="AI39" s="38">
        <v>14.745011086474502</v>
      </c>
      <c r="AJ39" s="38">
        <v>21.988174427198818</v>
      </c>
    </row>
    <row r="40" spans="1:36" x14ac:dyDescent="0.3">
      <c r="A40" s="9" t="s">
        <v>27</v>
      </c>
      <c r="B40" s="61">
        <v>173</v>
      </c>
      <c r="C40" s="61">
        <v>346</v>
      </c>
      <c r="D40" s="61">
        <v>6</v>
      </c>
      <c r="E40" s="61">
        <v>288</v>
      </c>
      <c r="F40" s="61">
        <v>36</v>
      </c>
      <c r="G40" s="61">
        <v>33</v>
      </c>
      <c r="H40" s="61">
        <v>82</v>
      </c>
      <c r="I40" s="61">
        <v>116</v>
      </c>
      <c r="J40" s="61">
        <v>473</v>
      </c>
      <c r="K40" s="61">
        <v>547</v>
      </c>
      <c r="L40" s="61">
        <v>213</v>
      </c>
      <c r="M40" s="61">
        <v>64</v>
      </c>
      <c r="N40" s="61">
        <v>179</v>
      </c>
      <c r="O40" s="61">
        <v>94</v>
      </c>
      <c r="P40" s="61">
        <v>11</v>
      </c>
      <c r="Q40" s="61">
        <v>317</v>
      </c>
      <c r="R40" s="61">
        <v>237</v>
      </c>
      <c r="T40" s="38">
        <v>10.963244613434728</v>
      </c>
      <c r="U40" s="38">
        <v>21.926489226869457</v>
      </c>
      <c r="V40" s="38">
        <v>0.38022813688212925</v>
      </c>
      <c r="W40" s="38">
        <v>18.250950570342205</v>
      </c>
      <c r="X40" s="38">
        <v>2.2813688212927756</v>
      </c>
      <c r="Y40" s="38">
        <v>2.0912547528517109</v>
      </c>
      <c r="Z40" s="38">
        <v>5.1964512040557667</v>
      </c>
      <c r="AA40" s="38">
        <v>7.3510773130544997</v>
      </c>
      <c r="AB40" s="38">
        <v>29.974651457541192</v>
      </c>
      <c r="AC40" s="38">
        <v>34.664131812420784</v>
      </c>
      <c r="AD40" s="38">
        <v>13.498098859315588</v>
      </c>
      <c r="AE40" s="38">
        <v>4.0557667934093784</v>
      </c>
      <c r="AF40" s="38">
        <v>11.343472750316856</v>
      </c>
      <c r="AG40" s="38">
        <v>5.9569074778200255</v>
      </c>
      <c r="AH40" s="38">
        <v>0.69708491761723701</v>
      </c>
      <c r="AI40" s="38">
        <v>20.088719898605831</v>
      </c>
      <c r="AJ40" s="38">
        <v>15.019011406844108</v>
      </c>
    </row>
    <row r="41" spans="1:36" s="11" customFormat="1" x14ac:dyDescent="0.3">
      <c r="A41" s="27" t="s">
        <v>35</v>
      </c>
      <c r="B41" s="1">
        <v>8066</v>
      </c>
      <c r="C41" s="1">
        <v>27339</v>
      </c>
      <c r="D41" s="1">
        <v>1605</v>
      </c>
      <c r="E41" s="1">
        <v>26675</v>
      </c>
      <c r="F41" s="1">
        <v>2675</v>
      </c>
      <c r="G41" s="1">
        <v>3054</v>
      </c>
      <c r="H41" s="1">
        <v>4745</v>
      </c>
      <c r="I41" s="1">
        <v>3918</v>
      </c>
      <c r="J41" s="1">
        <v>14694</v>
      </c>
      <c r="K41" s="1">
        <v>28634</v>
      </c>
      <c r="L41" s="1">
        <v>8382</v>
      </c>
      <c r="M41" s="1">
        <v>11978</v>
      </c>
      <c r="N41" s="1">
        <v>18838</v>
      </c>
      <c r="O41" s="1">
        <v>19759</v>
      </c>
      <c r="P41" s="1">
        <v>4082</v>
      </c>
      <c r="Q41" s="1">
        <v>33682</v>
      </c>
      <c r="R41" s="1">
        <v>108345</v>
      </c>
      <c r="T41" s="41">
        <v>3.4203328739531433</v>
      </c>
      <c r="U41" s="41">
        <v>11.592918477684725</v>
      </c>
      <c r="V41" s="41">
        <v>0.68058942012085233</v>
      </c>
      <c r="W41" s="41">
        <v>11.311353758083325</v>
      </c>
      <c r="X41" s="41">
        <v>1.1343157002014206</v>
      </c>
      <c r="Y41" s="41">
        <v>1.2950280928654723</v>
      </c>
      <c r="Z41" s="41">
        <v>2.0120852326937348</v>
      </c>
      <c r="AA41" s="41">
        <v>1.6614014629492209</v>
      </c>
      <c r="AB41" s="41">
        <v>6.2308915509381961</v>
      </c>
      <c r="AC41" s="41">
        <v>12.142054489557935</v>
      </c>
      <c r="AD41" s="41">
        <v>3.5543305417152551</v>
      </c>
      <c r="AE41" s="41">
        <v>5.0791900773878931</v>
      </c>
      <c r="AF41" s="41">
        <v>7.9881267889324716</v>
      </c>
      <c r="AG41" s="41">
        <v>8.3786706244036893</v>
      </c>
      <c r="AH41" s="41">
        <v>1.7309445563447472</v>
      </c>
      <c r="AI41" s="41">
        <v>14.282624827732429</v>
      </c>
      <c r="AJ41" s="41">
        <v>45.94296618255062</v>
      </c>
    </row>
    <row r="42" spans="1:36" x14ac:dyDescent="0.3">
      <c r="A42" s="9" t="s">
        <v>23</v>
      </c>
      <c r="B42" s="61">
        <v>5110</v>
      </c>
      <c r="C42" s="61">
        <v>17963</v>
      </c>
      <c r="D42" s="61">
        <v>1259</v>
      </c>
      <c r="E42" s="61">
        <v>19112</v>
      </c>
      <c r="F42" s="61">
        <v>1764</v>
      </c>
      <c r="G42" s="61">
        <v>1361</v>
      </c>
      <c r="H42" s="61">
        <v>1470</v>
      </c>
      <c r="I42" s="61">
        <v>1082</v>
      </c>
      <c r="J42" s="61">
        <v>9071</v>
      </c>
      <c r="K42" s="61">
        <v>18049</v>
      </c>
      <c r="L42" s="61">
        <v>4028</v>
      </c>
      <c r="M42" s="61">
        <v>8705</v>
      </c>
      <c r="N42" s="61">
        <v>11395</v>
      </c>
      <c r="O42" s="61">
        <v>14247</v>
      </c>
      <c r="P42" s="61">
        <v>3023</v>
      </c>
      <c r="Q42" s="61">
        <v>26288</v>
      </c>
      <c r="R42" s="61">
        <v>89335</v>
      </c>
      <c r="T42" s="38">
        <v>2.8485105244381019</v>
      </c>
      <c r="U42" s="38">
        <v>10.0132670353193</v>
      </c>
      <c r="V42" s="38">
        <v>0.70181501962183379</v>
      </c>
      <c r="W42" s="38">
        <v>10.653763824473778</v>
      </c>
      <c r="X42" s="38">
        <v>0.98332144131287913</v>
      </c>
      <c r="Y42" s="38">
        <v>0.758673742418837</v>
      </c>
      <c r="Z42" s="38">
        <v>0.81943453442739922</v>
      </c>
      <c r="AA42" s="38">
        <v>0.6031484124152694</v>
      </c>
      <c r="AB42" s="38">
        <v>5.0565242597217264</v>
      </c>
      <c r="AC42" s="38">
        <v>10.061206742775596</v>
      </c>
      <c r="AD42" s="38">
        <v>2.2453621120228329</v>
      </c>
      <c r="AE42" s="38">
        <v>4.852501783803068</v>
      </c>
      <c r="AF42" s="38">
        <v>6.3520112379593288</v>
      </c>
      <c r="AG42" s="38">
        <v>7.9418257224402415</v>
      </c>
      <c r="AH42" s="38">
        <v>1.6851364609347128</v>
      </c>
      <c r="AI42" s="38">
        <v>14.653942204780593</v>
      </c>
      <c r="AJ42" s="38">
        <v>49.79876471637531</v>
      </c>
    </row>
    <row r="43" spans="1:36" x14ac:dyDescent="0.3">
      <c r="A43" s="8" t="s">
        <v>25</v>
      </c>
      <c r="B43" s="61">
        <v>2399</v>
      </c>
      <c r="C43" s="61">
        <v>7805</v>
      </c>
      <c r="D43" s="61">
        <v>318</v>
      </c>
      <c r="E43" s="61">
        <v>6373</v>
      </c>
      <c r="F43" s="61">
        <v>768</v>
      </c>
      <c r="G43" s="61">
        <v>1427</v>
      </c>
      <c r="H43" s="61">
        <v>2550</v>
      </c>
      <c r="I43" s="61">
        <v>2089</v>
      </c>
      <c r="J43" s="61">
        <v>4229</v>
      </c>
      <c r="K43" s="61">
        <v>8548</v>
      </c>
      <c r="L43" s="61">
        <v>3400</v>
      </c>
      <c r="M43" s="61">
        <v>2878</v>
      </c>
      <c r="N43" s="61">
        <v>6241</v>
      </c>
      <c r="O43" s="61">
        <v>5079</v>
      </c>
      <c r="P43" s="61">
        <v>949</v>
      </c>
      <c r="Q43" s="61">
        <v>6427</v>
      </c>
      <c r="R43" s="61">
        <v>17625</v>
      </c>
      <c r="T43" s="38">
        <v>4.8447029363059899</v>
      </c>
      <c r="U43" s="38">
        <v>15.761945151258129</v>
      </c>
      <c r="V43" s="38">
        <v>0.64219071852659637</v>
      </c>
      <c r="W43" s="38">
        <v>12.870067450220121</v>
      </c>
      <c r="X43" s="38">
        <v>1.5509511692717799</v>
      </c>
      <c r="Y43" s="38">
        <v>2.8817803626963934</v>
      </c>
      <c r="Z43" s="38">
        <v>5.1496425542227069</v>
      </c>
      <c r="AA43" s="38">
        <v>4.218667959125975</v>
      </c>
      <c r="AB43" s="38">
        <v>8.5403287693364032</v>
      </c>
      <c r="AC43" s="38">
        <v>17.262409628821842</v>
      </c>
      <c r="AD43" s="38">
        <v>6.8661900722969422</v>
      </c>
      <c r="AE43" s="38">
        <v>5.8120279494325295</v>
      </c>
      <c r="AF43" s="38">
        <v>12.603497718001536</v>
      </c>
      <c r="AG43" s="38">
        <v>10.256876287410639</v>
      </c>
      <c r="AH43" s="38">
        <v>1.916474817238176</v>
      </c>
      <c r="AI43" s="38">
        <v>12.979118704309546</v>
      </c>
      <c r="AJ43" s="38">
        <v>35.593117654186358</v>
      </c>
    </row>
    <row r="44" spans="1:36" x14ac:dyDescent="0.3">
      <c r="A44" s="9" t="s">
        <v>26</v>
      </c>
      <c r="B44" s="61">
        <v>454</v>
      </c>
      <c r="C44" s="61">
        <v>1343</v>
      </c>
      <c r="D44" s="61">
        <v>22</v>
      </c>
      <c r="E44" s="61">
        <v>1007</v>
      </c>
      <c r="F44" s="61">
        <v>115</v>
      </c>
      <c r="G44" s="61">
        <v>236</v>
      </c>
      <c r="H44" s="61">
        <v>658</v>
      </c>
      <c r="I44" s="61">
        <v>661</v>
      </c>
      <c r="J44" s="61">
        <v>1108</v>
      </c>
      <c r="K44" s="61">
        <v>1627</v>
      </c>
      <c r="L44" s="61">
        <v>795</v>
      </c>
      <c r="M44" s="61">
        <v>321</v>
      </c>
      <c r="N44" s="61">
        <v>1021</v>
      </c>
      <c r="O44" s="61">
        <v>387</v>
      </c>
      <c r="P44" s="61">
        <v>97</v>
      </c>
      <c r="Q44" s="61">
        <v>805</v>
      </c>
      <c r="R44" s="61">
        <v>1226</v>
      </c>
      <c r="T44" s="38">
        <v>7.6225654801880456</v>
      </c>
      <c r="U44" s="38">
        <v>22.548690396239088</v>
      </c>
      <c r="V44" s="38">
        <v>0.36937541974479515</v>
      </c>
      <c r="W44" s="38">
        <v>16.907320349227671</v>
      </c>
      <c r="X44" s="38">
        <v>1.9308260577568837</v>
      </c>
      <c r="Y44" s="38">
        <v>3.9623908663532577</v>
      </c>
      <c r="Z44" s="38">
        <v>11.047683008730692</v>
      </c>
      <c r="AA44" s="38">
        <v>11.098052384150437</v>
      </c>
      <c r="AB44" s="38">
        <v>18.603089321692412</v>
      </c>
      <c r="AC44" s="38">
        <v>27.316991269308261</v>
      </c>
      <c r="AD44" s="38">
        <v>13.34788448623237</v>
      </c>
      <c r="AE44" s="38">
        <v>5.3895231699126933</v>
      </c>
      <c r="AF44" s="38">
        <v>17.142377434519812</v>
      </c>
      <c r="AG44" s="38">
        <v>6.4976494291470788</v>
      </c>
      <c r="AH44" s="38">
        <v>1.628609805238415</v>
      </c>
      <c r="AI44" s="38">
        <v>13.515782404298188</v>
      </c>
      <c r="AJ44" s="38">
        <v>20.584284754869039</v>
      </c>
    </row>
    <row r="45" spans="1:36" x14ac:dyDescent="0.3">
      <c r="A45" s="9" t="s">
        <v>27</v>
      </c>
      <c r="B45" s="61">
        <v>103</v>
      </c>
      <c r="C45" s="61">
        <v>228</v>
      </c>
      <c r="D45" s="61">
        <v>6</v>
      </c>
      <c r="E45" s="61">
        <v>183</v>
      </c>
      <c r="F45" s="61">
        <v>28</v>
      </c>
      <c r="G45" s="61">
        <v>29</v>
      </c>
      <c r="H45" s="61">
        <v>67</v>
      </c>
      <c r="I45" s="61">
        <v>86</v>
      </c>
      <c r="J45" s="61">
        <v>286</v>
      </c>
      <c r="K45" s="61">
        <v>409</v>
      </c>
      <c r="L45" s="61">
        <v>160</v>
      </c>
      <c r="M45" s="61">
        <v>74</v>
      </c>
      <c r="N45" s="61">
        <v>182</v>
      </c>
      <c r="O45" s="61">
        <v>46</v>
      </c>
      <c r="P45" s="61">
        <v>13</v>
      </c>
      <c r="Q45" s="61">
        <v>162</v>
      </c>
      <c r="R45" s="61">
        <v>159</v>
      </c>
      <c r="T45" s="38">
        <v>10.729166666666666</v>
      </c>
      <c r="U45" s="38">
        <v>23.75</v>
      </c>
      <c r="V45" s="38">
        <v>0.625</v>
      </c>
      <c r="W45" s="38">
        <v>19.0625</v>
      </c>
      <c r="X45" s="38">
        <v>2.9166666666666665</v>
      </c>
      <c r="Y45" s="38">
        <v>3.0208333333333335</v>
      </c>
      <c r="Z45" s="38">
        <v>6.979166666666667</v>
      </c>
      <c r="AA45" s="38">
        <v>8.9583333333333339</v>
      </c>
      <c r="AB45" s="38">
        <v>29.791666666666668</v>
      </c>
      <c r="AC45" s="38">
        <v>42.604166666666664</v>
      </c>
      <c r="AD45" s="38">
        <v>16.666666666666664</v>
      </c>
      <c r="AE45" s="38">
        <v>7.7083333333333339</v>
      </c>
      <c r="AF45" s="38">
        <v>18.958333333333332</v>
      </c>
      <c r="AG45" s="38">
        <v>4.791666666666667</v>
      </c>
      <c r="AH45" s="38">
        <v>1.3541666666666667</v>
      </c>
      <c r="AI45" s="38">
        <v>16.875</v>
      </c>
      <c r="AJ45" s="38">
        <v>16.5625</v>
      </c>
    </row>
    <row r="46" spans="1:36" s="11" customFormat="1" x14ac:dyDescent="0.3">
      <c r="A46" s="26" t="s">
        <v>36</v>
      </c>
      <c r="B46" s="1">
        <v>9108</v>
      </c>
      <c r="C46" s="1">
        <v>27373</v>
      </c>
      <c r="D46" s="1">
        <v>2185</v>
      </c>
      <c r="E46" s="1">
        <v>25662</v>
      </c>
      <c r="F46" s="1">
        <v>1361</v>
      </c>
      <c r="G46" s="1">
        <v>3292</v>
      </c>
      <c r="H46" s="1">
        <v>3196</v>
      </c>
      <c r="I46" s="1">
        <v>3165</v>
      </c>
      <c r="J46" s="1">
        <v>13622</v>
      </c>
      <c r="K46" s="1">
        <v>27692</v>
      </c>
      <c r="L46" s="1">
        <v>7359</v>
      </c>
      <c r="M46" s="1">
        <v>9270</v>
      </c>
      <c r="N46" s="1">
        <v>16364</v>
      </c>
      <c r="O46" s="1">
        <v>22949</v>
      </c>
      <c r="P46" s="1">
        <v>5361</v>
      </c>
      <c r="Q46" s="1">
        <v>32281</v>
      </c>
      <c r="R46" s="1">
        <v>93604</v>
      </c>
      <c r="T46" s="41">
        <v>4.2402826855123674</v>
      </c>
      <c r="U46" s="41">
        <v>12.743660293207073</v>
      </c>
      <c r="V46" s="41">
        <v>1.0172395331405932</v>
      </c>
      <c r="W46" s="41">
        <v>11.947094233159682</v>
      </c>
      <c r="X46" s="41">
        <v>0.63362151240473563</v>
      </c>
      <c r="Y46" s="41">
        <v>1.5326098595417998</v>
      </c>
      <c r="Z46" s="41">
        <v>1.4879164979026709</v>
      </c>
      <c r="AA46" s="41">
        <v>1.4734842665400354</v>
      </c>
      <c r="AB46" s="41">
        <v>6.3418017942522473</v>
      </c>
      <c r="AC46" s="41">
        <v>12.892172609487096</v>
      </c>
      <c r="AD46" s="41">
        <v>3.4260255031494853</v>
      </c>
      <c r="AE46" s="41">
        <v>4.315702733278397</v>
      </c>
      <c r="AF46" s="41">
        <v>7.6183559360698707</v>
      </c>
      <c r="AG46" s="41">
        <v>10.684041211003878</v>
      </c>
      <c r="AH46" s="41">
        <v>2.4958449140351124</v>
      </c>
      <c r="AI46" s="41">
        <v>15.028608407007546</v>
      </c>
      <c r="AJ46" s="41">
        <v>43.577889821552439</v>
      </c>
    </row>
    <row r="47" spans="1:36" x14ac:dyDescent="0.3">
      <c r="A47" s="9" t="s">
        <v>23</v>
      </c>
      <c r="B47" s="61">
        <v>6791</v>
      </c>
      <c r="C47" s="61">
        <v>19636</v>
      </c>
      <c r="D47" s="61">
        <v>1786</v>
      </c>
      <c r="E47" s="61">
        <v>18956</v>
      </c>
      <c r="F47" s="61">
        <v>804</v>
      </c>
      <c r="G47" s="61">
        <v>2380</v>
      </c>
      <c r="H47" s="61">
        <v>1469</v>
      </c>
      <c r="I47" s="61">
        <v>1493</v>
      </c>
      <c r="J47" s="61">
        <v>9235</v>
      </c>
      <c r="K47" s="61">
        <v>19378</v>
      </c>
      <c r="L47" s="61">
        <v>4305</v>
      </c>
      <c r="M47" s="61">
        <v>6904</v>
      </c>
      <c r="N47" s="61">
        <v>11444</v>
      </c>
      <c r="O47" s="61">
        <v>17425</v>
      </c>
      <c r="P47" s="61">
        <v>4495</v>
      </c>
      <c r="Q47" s="61">
        <v>25524</v>
      </c>
      <c r="R47" s="61">
        <v>79433</v>
      </c>
      <c r="T47" s="38">
        <v>3.9830145631352676</v>
      </c>
      <c r="U47" s="38">
        <v>11.51678308963689</v>
      </c>
      <c r="V47" s="38">
        <v>1.0475134751523469</v>
      </c>
      <c r="W47" s="38">
        <v>11.117953770989859</v>
      </c>
      <c r="X47" s="38">
        <v>0.47155701792972393</v>
      </c>
      <c r="Y47" s="38">
        <v>1.3959026152646057</v>
      </c>
      <c r="Z47" s="38">
        <v>0.86158863101836369</v>
      </c>
      <c r="AA47" s="38">
        <v>0.87566495991178839</v>
      </c>
      <c r="AB47" s="38">
        <v>5.4164540554490053</v>
      </c>
      <c r="AC47" s="38">
        <v>11.365462554032575</v>
      </c>
      <c r="AD47" s="38">
        <v>2.5249414952580365</v>
      </c>
      <c r="AE47" s="38">
        <v>4.0492906116751417</v>
      </c>
      <c r="AF47" s="38">
        <v>6.7120628273479612</v>
      </c>
      <c r="AG47" s="38">
        <v>10.220001290330147</v>
      </c>
      <c r="AH47" s="38">
        <v>2.6363790989976481</v>
      </c>
      <c r="AI47" s="38">
        <v>14.970175778157058</v>
      </c>
      <c r="AJ47" s="38">
        <v>46.588543041308164</v>
      </c>
    </row>
    <row r="48" spans="1:36" x14ac:dyDescent="0.3">
      <c r="A48" s="8" t="s">
        <v>25</v>
      </c>
      <c r="B48" s="61">
        <v>1954</v>
      </c>
      <c r="C48" s="61">
        <v>6823</v>
      </c>
      <c r="D48" s="61">
        <v>325</v>
      </c>
      <c r="E48" s="61">
        <v>6013</v>
      </c>
      <c r="F48" s="61">
        <v>483</v>
      </c>
      <c r="G48" s="61">
        <v>816</v>
      </c>
      <c r="H48" s="61">
        <v>1498</v>
      </c>
      <c r="I48" s="61">
        <v>1461</v>
      </c>
      <c r="J48" s="61">
        <v>3493</v>
      </c>
      <c r="K48" s="61">
        <v>7054</v>
      </c>
      <c r="L48" s="61">
        <v>2495</v>
      </c>
      <c r="M48" s="61">
        <v>2158</v>
      </c>
      <c r="N48" s="61">
        <v>4323</v>
      </c>
      <c r="O48" s="61">
        <v>5153</v>
      </c>
      <c r="P48" s="61">
        <v>769</v>
      </c>
      <c r="Q48" s="61">
        <v>5950</v>
      </c>
      <c r="R48" s="61">
        <v>13003</v>
      </c>
      <c r="T48" s="38">
        <v>4.9437065148640098</v>
      </c>
      <c r="U48" s="38">
        <v>17.262492093611641</v>
      </c>
      <c r="V48" s="38">
        <v>0.82226438962681847</v>
      </c>
      <c r="W48" s="38">
        <v>15.213156230234029</v>
      </c>
      <c r="X48" s="38">
        <v>1.2220113851992409</v>
      </c>
      <c r="Y48" s="38">
        <v>2.064516129032258</v>
      </c>
      <c r="Z48" s="38">
        <v>3.7900063251106895</v>
      </c>
      <c r="AA48" s="38">
        <v>3.6963946869070208</v>
      </c>
      <c r="AB48" s="38">
        <v>8.8374446552814678</v>
      </c>
      <c r="AC48" s="38">
        <v>17.846932321315624</v>
      </c>
      <c r="AD48" s="38">
        <v>6.3124604680581911</v>
      </c>
      <c r="AE48" s="38">
        <v>5.4598355471220748</v>
      </c>
      <c r="AF48" s="38">
        <v>10.937381404174573</v>
      </c>
      <c r="AG48" s="38">
        <v>13.037318153067678</v>
      </c>
      <c r="AH48" s="38">
        <v>1.9456040480708412</v>
      </c>
      <c r="AI48" s="38">
        <v>15.053763440860216</v>
      </c>
      <c r="AJ48" s="38">
        <v>32.898165717900063</v>
      </c>
    </row>
    <row r="49" spans="1:36" x14ac:dyDescent="0.3">
      <c r="A49" s="9" t="s">
        <v>26</v>
      </c>
      <c r="B49" s="61">
        <v>303</v>
      </c>
      <c r="C49" s="61">
        <v>801</v>
      </c>
      <c r="D49" s="61">
        <v>70</v>
      </c>
      <c r="E49" s="61">
        <v>590</v>
      </c>
      <c r="F49" s="61">
        <v>61</v>
      </c>
      <c r="G49" s="61">
        <v>88</v>
      </c>
      <c r="H49" s="61">
        <v>206</v>
      </c>
      <c r="I49" s="61">
        <v>185</v>
      </c>
      <c r="J49" s="61">
        <v>732</v>
      </c>
      <c r="K49" s="61">
        <v>1026</v>
      </c>
      <c r="L49" s="61">
        <v>510</v>
      </c>
      <c r="M49" s="61">
        <v>188</v>
      </c>
      <c r="N49" s="61">
        <v>535</v>
      </c>
      <c r="O49" s="61">
        <v>320</v>
      </c>
      <c r="P49" s="61">
        <v>91</v>
      </c>
      <c r="Q49" s="61">
        <v>668</v>
      </c>
      <c r="R49" s="61">
        <v>1013</v>
      </c>
      <c r="T49" s="38">
        <v>7.4246508208772362</v>
      </c>
      <c r="U49" s="38">
        <v>19.627542269051705</v>
      </c>
      <c r="V49" s="38">
        <v>1.7152658662092626</v>
      </c>
      <c r="W49" s="38">
        <v>14.457240872335211</v>
      </c>
      <c r="X49" s="38">
        <v>1.4947316834109288</v>
      </c>
      <c r="Y49" s="38">
        <v>2.1563342318059302</v>
      </c>
      <c r="Z49" s="38">
        <v>5.0477824062729724</v>
      </c>
      <c r="AA49" s="38">
        <v>4.5332026464101931</v>
      </c>
      <c r="AB49" s="38">
        <v>17.936780200931143</v>
      </c>
      <c r="AC49" s="38">
        <v>25.140896839010047</v>
      </c>
      <c r="AD49" s="38">
        <v>12.496937025238912</v>
      </c>
      <c r="AE49" s="38">
        <v>4.6067140406763043</v>
      </c>
      <c r="AF49" s="38">
        <v>13.109531977456507</v>
      </c>
      <c r="AG49" s="38">
        <v>7.8412153883852005</v>
      </c>
      <c r="AH49" s="38">
        <v>2.2298456260720414</v>
      </c>
      <c r="AI49" s="38">
        <v>16.368537123254104</v>
      </c>
      <c r="AJ49" s="38">
        <v>24.822347463856897</v>
      </c>
    </row>
    <row r="50" spans="1:36" x14ac:dyDescent="0.3">
      <c r="A50" s="9" t="s">
        <v>27</v>
      </c>
      <c r="B50" s="61">
        <v>60</v>
      </c>
      <c r="C50" s="61">
        <v>113</v>
      </c>
      <c r="D50" s="61">
        <v>4</v>
      </c>
      <c r="E50" s="61">
        <v>103</v>
      </c>
      <c r="F50" s="61">
        <v>13</v>
      </c>
      <c r="G50" s="61">
        <v>9</v>
      </c>
      <c r="H50" s="61">
        <v>24</v>
      </c>
      <c r="I50" s="61">
        <v>26</v>
      </c>
      <c r="J50" s="61">
        <v>162</v>
      </c>
      <c r="K50" s="61">
        <v>234</v>
      </c>
      <c r="L50" s="61">
        <v>50</v>
      </c>
      <c r="M50" s="61">
        <v>21</v>
      </c>
      <c r="N50" s="61">
        <v>62</v>
      </c>
      <c r="O50" s="61">
        <v>51</v>
      </c>
      <c r="P50" s="61">
        <v>6</v>
      </c>
      <c r="Q50" s="61">
        <v>138</v>
      </c>
      <c r="R50" s="61">
        <v>155</v>
      </c>
      <c r="T50" s="38">
        <v>8.6830680173661356</v>
      </c>
      <c r="U50" s="38">
        <v>16.353111432706221</v>
      </c>
      <c r="V50" s="38">
        <v>0.57887120115774238</v>
      </c>
      <c r="W50" s="38">
        <v>14.905933429811865</v>
      </c>
      <c r="X50" s="38">
        <v>1.8813314037626629</v>
      </c>
      <c r="Y50" s="38">
        <v>1.3024602026049203</v>
      </c>
      <c r="Z50" s="38">
        <v>3.4732272069464547</v>
      </c>
      <c r="AA50" s="38">
        <v>3.7626628075253259</v>
      </c>
      <c r="AB50" s="38">
        <v>23.444283646888568</v>
      </c>
      <c r="AC50" s="38">
        <v>33.863965267727927</v>
      </c>
      <c r="AD50" s="38">
        <v>7.2358900144717797</v>
      </c>
      <c r="AE50" s="38">
        <v>3.0390738060781479</v>
      </c>
      <c r="AF50" s="38">
        <v>8.9725036179450068</v>
      </c>
      <c r="AG50" s="38">
        <v>7.3806078147612153</v>
      </c>
      <c r="AH50" s="38">
        <v>0.86830680173661368</v>
      </c>
      <c r="AI50" s="38">
        <v>19.971056439942114</v>
      </c>
      <c r="AJ50" s="38">
        <v>22.431259044862518</v>
      </c>
    </row>
    <row r="51" spans="1:36" s="11" customFormat="1" x14ac:dyDescent="0.3">
      <c r="A51" s="26" t="s">
        <v>37</v>
      </c>
      <c r="B51" s="1">
        <v>13036</v>
      </c>
      <c r="C51" s="1">
        <v>29652</v>
      </c>
      <c r="D51" s="1">
        <v>6123</v>
      </c>
      <c r="E51" s="1">
        <v>36063</v>
      </c>
      <c r="F51" s="1">
        <v>3575</v>
      </c>
      <c r="G51" s="1">
        <v>3797</v>
      </c>
      <c r="H51" s="1">
        <v>3282</v>
      </c>
      <c r="I51" s="1">
        <v>3075</v>
      </c>
      <c r="J51" s="1">
        <v>16683</v>
      </c>
      <c r="K51" s="1">
        <v>38713</v>
      </c>
      <c r="L51" s="1">
        <v>10706</v>
      </c>
      <c r="M51" s="1">
        <v>13927</v>
      </c>
      <c r="N51" s="1">
        <v>18160</v>
      </c>
      <c r="O51" s="1">
        <v>32746</v>
      </c>
      <c r="P51" s="1">
        <v>7260</v>
      </c>
      <c r="Q51" s="1">
        <v>43009</v>
      </c>
      <c r="R51" s="1">
        <v>99879</v>
      </c>
      <c r="T51" s="41">
        <v>5.0571038420954624</v>
      </c>
      <c r="U51" s="41">
        <v>11.503010365588729</v>
      </c>
      <c r="V51" s="41">
        <v>2.375318105642108</v>
      </c>
      <c r="W51" s="41">
        <v>13.99005337967848</v>
      </c>
      <c r="X51" s="41">
        <v>1.3868630128483646</v>
      </c>
      <c r="Y51" s="41">
        <v>1.4729842964434237</v>
      </c>
      <c r="Z51" s="41">
        <v>1.2731984358512816</v>
      </c>
      <c r="AA51" s="41">
        <v>1.1928961579045372</v>
      </c>
      <c r="AB51" s="41">
        <v>6.4718980820557377</v>
      </c>
      <c r="AC51" s="41">
        <v>15.018077710880764</v>
      </c>
      <c r="AD51" s="41">
        <v>4.1532182980572276</v>
      </c>
      <c r="AE51" s="41">
        <v>5.4027527776053628</v>
      </c>
      <c r="AF51" s="41">
        <v>7.0448761715598041</v>
      </c>
      <c r="AG51" s="41">
        <v>12.70327726398113</v>
      </c>
      <c r="AH51" s="41">
        <v>2.816398733784371</v>
      </c>
      <c r="AI51" s="41">
        <v>16.684640928558128</v>
      </c>
      <c r="AJ51" s="41">
        <v>38.746431009869028</v>
      </c>
    </row>
    <row r="52" spans="1:36" x14ac:dyDescent="0.3">
      <c r="A52" s="9" t="s">
        <v>23</v>
      </c>
      <c r="B52" s="61">
        <v>10121</v>
      </c>
      <c r="C52" s="61">
        <v>24223</v>
      </c>
      <c r="D52" s="61">
        <v>5289</v>
      </c>
      <c r="E52" s="61">
        <v>29201</v>
      </c>
      <c r="F52" s="61">
        <v>2816</v>
      </c>
      <c r="G52" s="61">
        <v>2677</v>
      </c>
      <c r="H52" s="61">
        <v>1717</v>
      </c>
      <c r="I52" s="61">
        <v>1546</v>
      </c>
      <c r="J52" s="61">
        <v>12971</v>
      </c>
      <c r="K52" s="61">
        <v>30430</v>
      </c>
      <c r="L52" s="61">
        <v>7716</v>
      </c>
      <c r="M52" s="61">
        <v>11437</v>
      </c>
      <c r="N52" s="61">
        <v>13835</v>
      </c>
      <c r="O52" s="61">
        <v>27122</v>
      </c>
      <c r="P52" s="61">
        <v>6248</v>
      </c>
      <c r="Q52" s="61">
        <v>35370</v>
      </c>
      <c r="R52" s="61">
        <v>85111</v>
      </c>
      <c r="T52" s="38">
        <v>4.7382958801498125</v>
      </c>
      <c r="U52" s="38">
        <v>11.340355805243446</v>
      </c>
      <c r="V52" s="38">
        <v>2.476123595505618</v>
      </c>
      <c r="W52" s="38">
        <v>13.670880149812733</v>
      </c>
      <c r="X52" s="38">
        <v>1.3183520599250935</v>
      </c>
      <c r="Y52" s="38">
        <v>1.2532771535580525</v>
      </c>
      <c r="Z52" s="38">
        <v>0.80383895131086147</v>
      </c>
      <c r="AA52" s="38">
        <v>0.72378277153558057</v>
      </c>
      <c r="AB52" s="38">
        <v>6.0725655430711605</v>
      </c>
      <c r="AC52" s="38">
        <v>14.24625468164794</v>
      </c>
      <c r="AD52" s="38">
        <v>3.612359550561798</v>
      </c>
      <c r="AE52" s="38">
        <v>5.3544007490636698</v>
      </c>
      <c r="AF52" s="38">
        <v>6.4770599250936325</v>
      </c>
      <c r="AG52" s="38">
        <v>12.69756554307116</v>
      </c>
      <c r="AH52" s="38">
        <v>2.9250936329588013</v>
      </c>
      <c r="AI52" s="38">
        <v>16.558988764044944</v>
      </c>
      <c r="AJ52" s="38">
        <v>39.845973782771537</v>
      </c>
    </row>
    <row r="53" spans="1:36" x14ac:dyDescent="0.3">
      <c r="A53" s="8" t="s">
        <v>25</v>
      </c>
      <c r="B53" s="61">
        <v>2649</v>
      </c>
      <c r="C53" s="61">
        <v>4906</v>
      </c>
      <c r="D53" s="61">
        <v>770</v>
      </c>
      <c r="E53" s="61">
        <v>6263</v>
      </c>
      <c r="F53" s="61">
        <v>675</v>
      </c>
      <c r="G53" s="61">
        <v>1006</v>
      </c>
      <c r="H53" s="61">
        <v>1312</v>
      </c>
      <c r="I53" s="61">
        <v>1278</v>
      </c>
      <c r="J53" s="61">
        <v>3112</v>
      </c>
      <c r="K53" s="61">
        <v>7448</v>
      </c>
      <c r="L53" s="61">
        <v>2533</v>
      </c>
      <c r="M53" s="61">
        <v>2313</v>
      </c>
      <c r="N53" s="61">
        <v>3909</v>
      </c>
      <c r="O53" s="61">
        <v>5272</v>
      </c>
      <c r="P53" s="61">
        <v>953</v>
      </c>
      <c r="Q53" s="61">
        <v>6791</v>
      </c>
      <c r="R53" s="61">
        <v>13603</v>
      </c>
      <c r="T53" s="38">
        <v>6.6086218940225523</v>
      </c>
      <c r="U53" s="38">
        <v>12.239297475301866</v>
      </c>
      <c r="V53" s="38">
        <v>1.9209659714599341</v>
      </c>
      <c r="W53" s="38">
        <v>15.624688154874763</v>
      </c>
      <c r="X53" s="38">
        <v>1.6839636762798125</v>
      </c>
      <c r="Y53" s="38">
        <v>2.5097295679073945</v>
      </c>
      <c r="Z53" s="38">
        <v>3.2731264344875761</v>
      </c>
      <c r="AA53" s="38">
        <v>3.1883045604231115</v>
      </c>
      <c r="AB53" s="38">
        <v>7.76369623790041</v>
      </c>
      <c r="AC53" s="38">
        <v>18.580979942121544</v>
      </c>
      <c r="AD53" s="38">
        <v>6.3192296178026144</v>
      </c>
      <c r="AE53" s="38">
        <v>5.7703821973854899</v>
      </c>
      <c r="AF53" s="38">
        <v>9.752020756411536</v>
      </c>
      <c r="AG53" s="38">
        <v>13.152380001995809</v>
      </c>
      <c r="AH53" s="38">
        <v>2.3775072348069055</v>
      </c>
      <c r="AI53" s="38">
        <v>16.94192196387586</v>
      </c>
      <c r="AJ53" s="38">
        <v>33.936233908791536</v>
      </c>
    </row>
    <row r="54" spans="1:36" x14ac:dyDescent="0.3">
      <c r="A54" s="9" t="s">
        <v>26</v>
      </c>
      <c r="B54" s="61">
        <v>238</v>
      </c>
      <c r="C54" s="61">
        <v>486</v>
      </c>
      <c r="D54" s="61">
        <v>56</v>
      </c>
      <c r="E54" s="61">
        <v>544</v>
      </c>
      <c r="F54" s="61">
        <v>74</v>
      </c>
      <c r="G54" s="61">
        <v>105</v>
      </c>
      <c r="H54" s="61">
        <v>231</v>
      </c>
      <c r="I54" s="61">
        <v>232</v>
      </c>
      <c r="J54" s="61">
        <v>526</v>
      </c>
      <c r="K54" s="61">
        <v>710</v>
      </c>
      <c r="L54" s="61">
        <v>413</v>
      </c>
      <c r="M54" s="61">
        <v>164</v>
      </c>
      <c r="N54" s="61">
        <v>393</v>
      </c>
      <c r="O54" s="61">
        <v>338</v>
      </c>
      <c r="P54" s="61">
        <v>53</v>
      </c>
      <c r="Q54" s="61">
        <v>747</v>
      </c>
      <c r="R54" s="61">
        <v>1021</v>
      </c>
      <c r="T54" s="38">
        <v>6.5312843029637762</v>
      </c>
      <c r="U54" s="38">
        <v>13.336992316136115</v>
      </c>
      <c r="V54" s="38">
        <v>1.5367727771679474</v>
      </c>
      <c r="W54" s="38">
        <v>14.928649835345773</v>
      </c>
      <c r="X54" s="38">
        <v>2.030735455543359</v>
      </c>
      <c r="Y54" s="38">
        <v>2.8814489571899013</v>
      </c>
      <c r="Z54" s="38">
        <v>6.3391877058177819</v>
      </c>
      <c r="AA54" s="38">
        <v>6.3666300768386392</v>
      </c>
      <c r="AB54" s="38">
        <v>14.434687156970364</v>
      </c>
      <c r="AC54" s="38">
        <v>19.484083424807906</v>
      </c>
      <c r="AD54" s="38">
        <v>11.333699231613611</v>
      </c>
      <c r="AE54" s="38">
        <v>4.5005488474204176</v>
      </c>
      <c r="AF54" s="38">
        <v>10.784851811196488</v>
      </c>
      <c r="AG54" s="38">
        <v>9.2755214050493962</v>
      </c>
      <c r="AH54" s="38">
        <v>1.4544456641053787</v>
      </c>
      <c r="AI54" s="38">
        <v>20.499451152579585</v>
      </c>
      <c r="AJ54" s="38">
        <v>28.018660812294183</v>
      </c>
    </row>
    <row r="55" spans="1:36" x14ac:dyDescent="0.3">
      <c r="A55" s="9" t="s">
        <v>27</v>
      </c>
      <c r="B55" s="61">
        <v>29</v>
      </c>
      <c r="C55" s="61">
        <v>37</v>
      </c>
      <c r="D55" s="61">
        <v>8</v>
      </c>
      <c r="E55" s="61">
        <v>55</v>
      </c>
      <c r="F55" s="61">
        <v>9</v>
      </c>
      <c r="G55" s="61">
        <v>9</v>
      </c>
      <c r="H55" s="61">
        <v>22</v>
      </c>
      <c r="I55" s="61">
        <v>19</v>
      </c>
      <c r="J55" s="61">
        <v>74</v>
      </c>
      <c r="K55" s="61">
        <v>125</v>
      </c>
      <c r="L55" s="61">
        <v>44</v>
      </c>
      <c r="M55" s="61">
        <v>13</v>
      </c>
      <c r="N55" s="61">
        <v>23</v>
      </c>
      <c r="O55" s="61">
        <v>13</v>
      </c>
      <c r="P55" s="61">
        <v>6</v>
      </c>
      <c r="Q55" s="61">
        <v>100</v>
      </c>
      <c r="R55" s="61">
        <v>144</v>
      </c>
      <c r="T55" s="38">
        <v>6.4876957494407153</v>
      </c>
      <c r="U55" s="38">
        <v>8.2774049217002243</v>
      </c>
      <c r="V55" s="38">
        <v>1.7897091722595078</v>
      </c>
      <c r="W55" s="38">
        <v>12.304250559284116</v>
      </c>
      <c r="X55" s="38">
        <v>2.0134228187919461</v>
      </c>
      <c r="Y55" s="38">
        <v>2.0134228187919461</v>
      </c>
      <c r="Z55" s="38">
        <v>4.9217002237136462</v>
      </c>
      <c r="AA55" s="38">
        <v>4.2505592841163313</v>
      </c>
      <c r="AB55" s="38">
        <v>16.554809843400449</v>
      </c>
      <c r="AC55" s="38">
        <v>27.964205816554809</v>
      </c>
      <c r="AD55" s="38">
        <v>9.8434004474272925</v>
      </c>
      <c r="AE55" s="38">
        <v>2.9082774049217002</v>
      </c>
      <c r="AF55" s="38">
        <v>5.1454138702460845</v>
      </c>
      <c r="AG55" s="38">
        <v>2.9082774049217002</v>
      </c>
      <c r="AH55" s="38">
        <v>1.3422818791946309</v>
      </c>
      <c r="AI55" s="38">
        <v>22.371364653243848</v>
      </c>
      <c r="AJ55" s="38">
        <v>32.214765100671137</v>
      </c>
    </row>
    <row r="56" spans="1:36" s="11" customFormat="1" x14ac:dyDescent="0.3">
      <c r="A56" s="10" t="s">
        <v>24</v>
      </c>
      <c r="B56" s="1">
        <v>41259</v>
      </c>
      <c r="C56" s="1">
        <v>119023</v>
      </c>
      <c r="D56" s="1">
        <v>12691</v>
      </c>
      <c r="E56" s="1">
        <v>122369</v>
      </c>
      <c r="F56" s="1">
        <v>10374</v>
      </c>
      <c r="G56" s="1">
        <v>14873</v>
      </c>
      <c r="H56" s="1">
        <v>16954</v>
      </c>
      <c r="I56" s="1">
        <v>15435</v>
      </c>
      <c r="J56" s="1">
        <v>65151</v>
      </c>
      <c r="K56" s="1">
        <v>132987</v>
      </c>
      <c r="L56" s="1">
        <v>35611</v>
      </c>
      <c r="M56" s="1">
        <v>47794</v>
      </c>
      <c r="N56" s="1">
        <v>75221</v>
      </c>
      <c r="O56" s="1">
        <v>101618</v>
      </c>
      <c r="P56" s="1">
        <v>24730</v>
      </c>
      <c r="Q56" s="1">
        <v>146772</v>
      </c>
      <c r="R56" s="1">
        <v>438235</v>
      </c>
      <c r="T56" s="41">
        <v>4.116452740959498</v>
      </c>
      <c r="U56" s="41">
        <v>11.875046767668202</v>
      </c>
      <c r="V56" s="41">
        <v>1.2661940845758983</v>
      </c>
      <c r="W56" s="41">
        <v>12.208880618979443</v>
      </c>
      <c r="X56" s="41">
        <v>1.0350246185005412</v>
      </c>
      <c r="Y56" s="41">
        <v>1.4838944622092298</v>
      </c>
      <c r="Z56" s="41">
        <v>1.6915179662674165</v>
      </c>
      <c r="AA56" s="41">
        <v>1.5399657785382548</v>
      </c>
      <c r="AB56" s="41">
        <v>6.5001820821215306</v>
      </c>
      <c r="AC56" s="41">
        <v>13.268249367701127</v>
      </c>
      <c r="AD56" s="41">
        <v>3.5529459889553472</v>
      </c>
      <c r="AE56" s="41">
        <v>4.7684563925790311</v>
      </c>
      <c r="AF56" s="41">
        <v>7.5048763088711405</v>
      </c>
      <c r="AG56" s="41">
        <v>10.138532068901871</v>
      </c>
      <c r="AH56" s="41">
        <v>2.4673374605280878</v>
      </c>
      <c r="AI56" s="41">
        <v>14.643592954170179</v>
      </c>
      <c r="AJ56" s="41">
        <v>43.723155358452352</v>
      </c>
    </row>
    <row r="57" spans="1:36" x14ac:dyDescent="0.3">
      <c r="A57" s="9" t="s">
        <v>23</v>
      </c>
      <c r="B57" s="61">
        <v>28388</v>
      </c>
      <c r="C57" s="61">
        <v>84190</v>
      </c>
      <c r="D57" s="61">
        <v>10669</v>
      </c>
      <c r="E57" s="61">
        <v>90814</v>
      </c>
      <c r="F57" s="61">
        <v>7063</v>
      </c>
      <c r="G57" s="61">
        <v>9333</v>
      </c>
      <c r="H57" s="61">
        <v>6863</v>
      </c>
      <c r="I57" s="61">
        <v>5918</v>
      </c>
      <c r="J57" s="61">
        <v>44044</v>
      </c>
      <c r="K57" s="61">
        <v>92569</v>
      </c>
      <c r="L57" s="61">
        <v>20406</v>
      </c>
      <c r="M57" s="61">
        <v>36760</v>
      </c>
      <c r="N57" s="61">
        <v>50072</v>
      </c>
      <c r="O57" s="61">
        <v>78887</v>
      </c>
      <c r="P57" s="61">
        <v>19893</v>
      </c>
      <c r="Q57" s="61">
        <v>115529</v>
      </c>
      <c r="R57" s="61">
        <v>367862</v>
      </c>
      <c r="T57" s="38">
        <v>3.5997240735668559</v>
      </c>
      <c r="U57" s="38">
        <v>10.675664708806314</v>
      </c>
      <c r="V57" s="38">
        <v>1.3528764316219808</v>
      </c>
      <c r="W57" s="38">
        <v>11.515617233228847</v>
      </c>
      <c r="X57" s="38">
        <v>0.89561966787384484</v>
      </c>
      <c r="Y57" s="38">
        <v>1.1834657171551173</v>
      </c>
      <c r="Z57" s="38">
        <v>0.87025878247461375</v>
      </c>
      <c r="AA57" s="38">
        <v>0.75042859896324698</v>
      </c>
      <c r="AB57" s="38">
        <v>5.5849741826186632</v>
      </c>
      <c r="AC57" s="38">
        <v>11.738159002607098</v>
      </c>
      <c r="AD57" s="38">
        <v>2.587571137283545</v>
      </c>
      <c r="AE57" s="38">
        <v>4.6613307363786687</v>
      </c>
      <c r="AF57" s="38">
        <v>6.3493512685514881</v>
      </c>
      <c r="AG57" s="38">
        <v>10.003220832445702</v>
      </c>
      <c r="AH57" s="38">
        <v>2.5225204662345173</v>
      </c>
      <c r="AI57" s="38">
        <v>14.649588646438824</v>
      </c>
      <c r="AJ57" s="38">
        <v>46.64653012365968</v>
      </c>
    </row>
    <row r="58" spans="1:36" x14ac:dyDescent="0.3">
      <c r="A58" s="8" t="s">
        <v>25</v>
      </c>
      <c r="B58" s="61">
        <v>10882</v>
      </c>
      <c r="C58" s="61">
        <v>29712</v>
      </c>
      <c r="D58" s="61">
        <v>1777</v>
      </c>
      <c r="E58" s="61">
        <v>27616</v>
      </c>
      <c r="F58" s="61">
        <v>2832</v>
      </c>
      <c r="G58" s="61">
        <v>4740</v>
      </c>
      <c r="H58" s="61">
        <v>8078</v>
      </c>
      <c r="I58" s="61">
        <v>7406</v>
      </c>
      <c r="J58" s="61">
        <v>16141</v>
      </c>
      <c r="K58" s="61">
        <v>33528</v>
      </c>
      <c r="L58" s="61">
        <v>12028</v>
      </c>
      <c r="M58" s="61">
        <v>9792</v>
      </c>
      <c r="N58" s="61">
        <v>21565</v>
      </c>
      <c r="O58" s="61">
        <v>21069</v>
      </c>
      <c r="P58" s="61">
        <v>4346</v>
      </c>
      <c r="Q58" s="61">
        <v>27108</v>
      </c>
      <c r="R58" s="61">
        <v>64634</v>
      </c>
      <c r="T58" s="38">
        <v>5.7819930395047949</v>
      </c>
      <c r="U58" s="38">
        <v>15.78704072686698</v>
      </c>
      <c r="V58" s="38">
        <v>0.94418320448447168</v>
      </c>
      <c r="W58" s="38">
        <v>14.673361494115458</v>
      </c>
      <c r="X58" s="38">
        <v>1.5047421694428946</v>
      </c>
      <c r="Y58" s="38">
        <v>2.5185303259743366</v>
      </c>
      <c r="Z58" s="38">
        <v>4.2921282643925505</v>
      </c>
      <c r="AA58" s="38">
        <v>3.9350708004569488</v>
      </c>
      <c r="AB58" s="38">
        <v>8.5762864961079668</v>
      </c>
      <c r="AC58" s="38">
        <v>17.814617039929864</v>
      </c>
      <c r="AD58" s="38">
        <v>6.3909035360378317</v>
      </c>
      <c r="AE58" s="38">
        <v>5.2028373316330594</v>
      </c>
      <c r="AF58" s="38">
        <v>11.458250312159613</v>
      </c>
      <c r="AG58" s="38">
        <v>11.194707898302383</v>
      </c>
      <c r="AH58" s="38">
        <v>2.3091841343216171</v>
      </c>
      <c r="AI58" s="38">
        <v>14.403443054116522</v>
      </c>
      <c r="AJ58" s="38">
        <v>34.342339470258494</v>
      </c>
    </row>
    <row r="59" spans="1:36" x14ac:dyDescent="0.3">
      <c r="A59" s="9" t="s">
        <v>26</v>
      </c>
      <c r="B59" s="61">
        <v>1625</v>
      </c>
      <c r="C59" s="61">
        <v>4398</v>
      </c>
      <c r="D59" s="61">
        <v>220</v>
      </c>
      <c r="E59" s="61">
        <v>3311</v>
      </c>
      <c r="F59" s="61">
        <v>394</v>
      </c>
      <c r="G59" s="61">
        <v>719</v>
      </c>
      <c r="H59" s="61">
        <v>1818</v>
      </c>
      <c r="I59" s="61">
        <v>1863</v>
      </c>
      <c r="J59" s="61">
        <v>3971</v>
      </c>
      <c r="K59" s="61">
        <v>5576</v>
      </c>
      <c r="L59" s="61">
        <v>2710</v>
      </c>
      <c r="M59" s="61">
        <v>1071</v>
      </c>
      <c r="N59" s="61">
        <v>3138</v>
      </c>
      <c r="O59" s="61">
        <v>1458</v>
      </c>
      <c r="P59" s="61">
        <v>455</v>
      </c>
      <c r="Q59" s="61">
        <v>3417</v>
      </c>
      <c r="R59" s="61">
        <v>5044</v>
      </c>
      <c r="T59" s="38">
        <v>7.4544703885499333</v>
      </c>
      <c r="U59" s="38">
        <v>20.175237396210836</v>
      </c>
      <c r="V59" s="38">
        <v>1.009220606449837</v>
      </c>
      <c r="W59" s="38">
        <v>15.18877012707005</v>
      </c>
      <c r="X59" s="38">
        <v>1.8074223588237994</v>
      </c>
      <c r="Y59" s="38">
        <v>3.2983164365337858</v>
      </c>
      <c r="Z59" s="38">
        <v>8.3398321023900177</v>
      </c>
      <c r="AA59" s="38">
        <v>8.5462635900729396</v>
      </c>
      <c r="AB59" s="38">
        <v>18.216431946419561</v>
      </c>
      <c r="AC59" s="38">
        <v>25.579155007110415</v>
      </c>
      <c r="AD59" s="38">
        <v>12.431762924904813</v>
      </c>
      <c r="AE59" s="38">
        <v>4.9130694068535252</v>
      </c>
      <c r="AF59" s="38">
        <v>14.395155741089042</v>
      </c>
      <c r="AG59" s="38">
        <v>6.6883802009266482</v>
      </c>
      <c r="AH59" s="38">
        <v>2.0872517087939815</v>
      </c>
      <c r="AI59" s="38">
        <v>15.675030964723152</v>
      </c>
      <c r="AJ59" s="38">
        <v>23.138676086058993</v>
      </c>
    </row>
    <row r="60" spans="1:36" x14ac:dyDescent="0.3">
      <c r="A60" s="22" t="s">
        <v>27</v>
      </c>
      <c r="B60" s="117">
        <v>364</v>
      </c>
      <c r="C60" s="117">
        <v>723</v>
      </c>
      <c r="D60" s="117">
        <v>24</v>
      </c>
      <c r="E60" s="117">
        <v>629</v>
      </c>
      <c r="F60" s="117">
        <v>85</v>
      </c>
      <c r="G60" s="117">
        <v>80</v>
      </c>
      <c r="H60" s="117">
        <v>195</v>
      </c>
      <c r="I60" s="117">
        <v>247</v>
      </c>
      <c r="J60" s="117">
        <v>996</v>
      </c>
      <c r="K60" s="117">
        <v>1315</v>
      </c>
      <c r="L60" s="117">
        <v>467</v>
      </c>
      <c r="M60" s="117">
        <v>171</v>
      </c>
      <c r="N60" s="117">
        <v>446</v>
      </c>
      <c r="O60" s="117">
        <v>205</v>
      </c>
      <c r="P60" s="117">
        <v>36</v>
      </c>
      <c r="Q60" s="117">
        <v>717</v>
      </c>
      <c r="R60" s="117">
        <v>695</v>
      </c>
      <c r="S60" s="34"/>
      <c r="T60" s="44">
        <v>9.9047619047619051</v>
      </c>
      <c r="U60" s="44">
        <v>19.673469387755102</v>
      </c>
      <c r="V60" s="44">
        <v>0.65306122448979598</v>
      </c>
      <c r="W60" s="44">
        <v>17.1156462585034</v>
      </c>
      <c r="X60" s="44">
        <v>2.3129251700680271</v>
      </c>
      <c r="Y60" s="44">
        <v>2.1768707482993195</v>
      </c>
      <c r="Z60" s="44">
        <v>5.3061224489795915</v>
      </c>
      <c r="AA60" s="44">
        <v>6.7210884353741491</v>
      </c>
      <c r="AB60" s="44">
        <v>27.102040816326529</v>
      </c>
      <c r="AC60" s="44">
        <v>35.782312925170068</v>
      </c>
      <c r="AD60" s="44">
        <v>12.707482993197278</v>
      </c>
      <c r="AE60" s="44">
        <v>4.6530612244897966</v>
      </c>
      <c r="AF60" s="44">
        <v>12.136054421768709</v>
      </c>
      <c r="AG60" s="44">
        <v>5.5782312925170068</v>
      </c>
      <c r="AH60" s="44">
        <v>0.97959183673469385</v>
      </c>
      <c r="AI60" s="44">
        <v>19.510204081632654</v>
      </c>
      <c r="AJ60" s="44">
        <v>18.911564625850342</v>
      </c>
    </row>
    <row r="61" spans="1:36" x14ac:dyDescent="0.3">
      <c r="A61" s="122" t="s">
        <v>370</v>
      </c>
    </row>
    <row r="62" spans="1:36" x14ac:dyDescent="0.3">
      <c r="A62" s="5" t="s">
        <v>94</v>
      </c>
    </row>
  </sheetData>
  <mergeCells count="4">
    <mergeCell ref="A2:AJ2"/>
    <mergeCell ref="A3:A4"/>
    <mergeCell ref="B4:R4"/>
    <mergeCell ref="T4:AJ4"/>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W69"/>
  <sheetViews>
    <sheetView tabSelected="1" topLeftCell="A19" workbookViewId="0">
      <selection activeCell="E31" sqref="E31"/>
    </sheetView>
  </sheetViews>
  <sheetFormatPr defaultColWidth="9.109375" defaultRowHeight="13.2" x14ac:dyDescent="0.3"/>
  <cols>
    <col min="1" max="1" width="50" style="200" customWidth="1"/>
    <col min="2" max="6" width="7.5546875" style="208" customWidth="1"/>
    <col min="7" max="7" width="7.5546875" style="200" customWidth="1"/>
    <col min="8" max="8" width="2" style="233" customWidth="1"/>
    <col min="9" max="14" width="7.5546875" style="200" customWidth="1"/>
    <col min="15" max="15" width="1.5546875" style="200" customWidth="1"/>
    <col min="16" max="16" width="6" style="200" bestFit="1" customWidth="1"/>
    <col min="17" max="17" width="6.5546875" style="200" bestFit="1" customWidth="1"/>
    <col min="18" max="18" width="6" style="200" bestFit="1" customWidth="1"/>
    <col min="19" max="19" width="7" style="200" bestFit="1" customWidth="1"/>
    <col min="20" max="20" width="7.6640625" style="200" bestFit="1" customWidth="1"/>
    <col min="21" max="21" width="1.5546875" style="200" customWidth="1"/>
    <col min="22" max="22" width="6" style="200" bestFit="1" customWidth="1"/>
    <col min="23" max="23" width="6.5546875" style="200" bestFit="1" customWidth="1"/>
    <col min="24" max="24" width="6" style="200" bestFit="1" customWidth="1"/>
    <col min="25" max="25" width="7" style="200" bestFit="1" customWidth="1"/>
    <col min="26" max="26" width="7.6640625" style="200" bestFit="1" customWidth="1"/>
    <col min="27" max="16384" width="9.109375" style="200"/>
  </cols>
  <sheetData>
    <row r="1" spans="1:16" ht="14.4" x14ac:dyDescent="0.3">
      <c r="A1" s="197" t="s">
        <v>401</v>
      </c>
      <c r="B1" s="198"/>
      <c r="C1" s="198"/>
      <c r="D1" s="198"/>
      <c r="E1" s="199"/>
      <c r="F1" s="199"/>
      <c r="H1" s="201"/>
    </row>
    <row r="2" spans="1:16" ht="14.4" x14ac:dyDescent="0.3">
      <c r="A2" s="202"/>
      <c r="B2" s="198"/>
      <c r="C2" s="198"/>
      <c r="D2" s="198"/>
      <c r="E2" s="199"/>
      <c r="F2" s="199"/>
      <c r="H2" s="201"/>
    </row>
    <row r="3" spans="1:16" ht="39.6" x14ac:dyDescent="0.3">
      <c r="A3" s="461" t="s">
        <v>266</v>
      </c>
      <c r="B3" s="204" t="s">
        <v>402</v>
      </c>
      <c r="C3" s="204" t="s">
        <v>403</v>
      </c>
      <c r="D3" s="204" t="s">
        <v>404</v>
      </c>
      <c r="E3" s="204" t="s">
        <v>405</v>
      </c>
      <c r="F3" s="204" t="s">
        <v>144</v>
      </c>
      <c r="G3" s="204" t="s">
        <v>154</v>
      </c>
      <c r="H3" s="205"/>
      <c r="I3" s="204" t="s">
        <v>402</v>
      </c>
      <c r="J3" s="204" t="s">
        <v>403</v>
      </c>
      <c r="K3" s="204" t="s">
        <v>404</v>
      </c>
      <c r="L3" s="204" t="s">
        <v>405</v>
      </c>
      <c r="M3" s="204" t="s">
        <v>144</v>
      </c>
      <c r="N3" s="204" t="s">
        <v>154</v>
      </c>
      <c r="O3" s="306"/>
    </row>
    <row r="4" spans="1:16" ht="13.5" customHeight="1" x14ac:dyDescent="0.3">
      <c r="A4" s="462"/>
      <c r="B4" s="475" t="s">
        <v>32</v>
      </c>
      <c r="C4" s="475"/>
      <c r="D4" s="475"/>
      <c r="E4" s="475"/>
      <c r="F4" s="475"/>
      <c r="G4" s="475"/>
      <c r="H4" s="200"/>
      <c r="I4" s="475" t="s">
        <v>33</v>
      </c>
      <c r="J4" s="475"/>
      <c r="K4" s="475"/>
      <c r="L4" s="475"/>
      <c r="M4" s="475"/>
      <c r="N4" s="475"/>
    </row>
    <row r="5" spans="1:16" x14ac:dyDescent="0.3">
      <c r="G5" s="208"/>
      <c r="H5" s="200"/>
      <c r="I5" s="208"/>
      <c r="J5" s="208"/>
      <c r="K5" s="208"/>
      <c r="L5" s="208"/>
      <c r="M5" s="208"/>
      <c r="N5" s="208"/>
    </row>
    <row r="6" spans="1:16" s="211" customFormat="1" x14ac:dyDescent="0.3">
      <c r="A6" s="209" t="s">
        <v>0</v>
      </c>
      <c r="B6" s="210"/>
      <c r="C6" s="210"/>
      <c r="D6" s="210"/>
      <c r="E6" s="210"/>
      <c r="F6" s="210"/>
      <c r="G6" s="210"/>
      <c r="I6" s="210"/>
      <c r="J6" s="210"/>
      <c r="K6" s="210"/>
      <c r="L6" s="210"/>
      <c r="M6" s="210"/>
      <c r="N6" s="210"/>
    </row>
    <row r="7" spans="1:16" x14ac:dyDescent="0.3">
      <c r="A7" s="212" t="s">
        <v>1</v>
      </c>
      <c r="B7" s="208">
        <v>193.76</v>
      </c>
      <c r="C7" s="208">
        <v>73.42</v>
      </c>
      <c r="D7" s="208">
        <v>296.77999999999997</v>
      </c>
      <c r="E7" s="208">
        <v>10.75</v>
      </c>
      <c r="F7" s="208">
        <v>51.23</v>
      </c>
      <c r="G7" s="208">
        <v>457.28</v>
      </c>
      <c r="H7" s="200"/>
      <c r="I7" s="415">
        <v>17.887409759790255</v>
      </c>
      <c r="J7" s="415">
        <v>6.7779398460146609</v>
      </c>
      <c r="K7" s="415">
        <v>27.397943169439259</v>
      </c>
      <c r="L7" s="415">
        <v>0.99241151381990722</v>
      </c>
      <c r="M7" s="415">
        <v>4.7294178467901249</v>
      </c>
      <c r="N7" s="415">
        <v>42.214877864145784</v>
      </c>
      <c r="P7" s="358"/>
    </row>
    <row r="8" spans="1:16" x14ac:dyDescent="0.3">
      <c r="A8" s="212" t="s">
        <v>2</v>
      </c>
      <c r="B8" s="208">
        <v>39322.18</v>
      </c>
      <c r="C8" s="208">
        <v>11936.16</v>
      </c>
      <c r="D8" s="208">
        <v>45506.33</v>
      </c>
      <c r="E8" s="208">
        <v>5768.2</v>
      </c>
      <c r="F8" s="208">
        <v>7725.51</v>
      </c>
      <c r="G8" s="208">
        <v>72320.13</v>
      </c>
      <c r="H8" s="200"/>
      <c r="I8" s="415">
        <v>21.537134901582888</v>
      </c>
      <c r="J8" s="415">
        <v>6.5375492438841789</v>
      </c>
      <c r="K8" s="415">
        <v>24.924253133624546</v>
      </c>
      <c r="L8" s="415">
        <v>3.1592984300288141</v>
      </c>
      <c r="M8" s="415">
        <v>4.2313358784667487</v>
      </c>
      <c r="N8" s="415">
        <v>39.610428412412837</v>
      </c>
      <c r="P8" s="358"/>
    </row>
    <row r="9" spans="1:16" x14ac:dyDescent="0.3">
      <c r="A9" s="212" t="s">
        <v>3</v>
      </c>
      <c r="B9" s="208">
        <v>74.33</v>
      </c>
      <c r="C9" s="208">
        <v>60.09</v>
      </c>
      <c r="D9" s="208">
        <v>738.27</v>
      </c>
      <c r="E9" s="208">
        <v>111.92</v>
      </c>
      <c r="F9" s="208">
        <v>33.26</v>
      </c>
      <c r="G9" s="208">
        <v>505.69</v>
      </c>
      <c r="H9" s="200"/>
      <c r="I9" s="415">
        <v>4.8787051379663424</v>
      </c>
      <c r="J9" s="415">
        <v>3.9440520885294967</v>
      </c>
      <c r="K9" s="415">
        <v>48.456903567959252</v>
      </c>
      <c r="L9" s="415">
        <v>7.3459528997873402</v>
      </c>
      <c r="M9" s="415">
        <v>2.1830449736144293</v>
      </c>
      <c r="N9" s="415">
        <v>33.191341332143139</v>
      </c>
      <c r="P9" s="358"/>
    </row>
    <row r="10" spans="1:16" x14ac:dyDescent="0.3">
      <c r="A10" s="212" t="s">
        <v>4</v>
      </c>
      <c r="B10" s="208">
        <v>657.36</v>
      </c>
      <c r="C10" s="208">
        <v>289.69</v>
      </c>
      <c r="D10" s="208">
        <v>1654.17</v>
      </c>
      <c r="E10" s="208">
        <v>323.85000000000002</v>
      </c>
      <c r="F10" s="208">
        <v>454.64</v>
      </c>
      <c r="G10" s="208">
        <v>2049.64</v>
      </c>
      <c r="H10" s="200"/>
      <c r="I10" s="415">
        <v>12.107482083556656</v>
      </c>
      <c r="J10" s="415">
        <v>5.3356098405524026</v>
      </c>
      <c r="K10" s="415">
        <v>30.467070765116393</v>
      </c>
      <c r="L10" s="415">
        <v>5.9647804441399286</v>
      </c>
      <c r="M10" s="415">
        <v>8.3737155507913439</v>
      </c>
      <c r="N10" s="415">
        <v>37.750972948979346</v>
      </c>
      <c r="P10" s="358"/>
    </row>
    <row r="11" spans="1:16" s="211" customFormat="1" x14ac:dyDescent="0.3">
      <c r="A11" s="213" t="s">
        <v>5</v>
      </c>
      <c r="B11" s="210">
        <v>40247.629999999997</v>
      </c>
      <c r="C11" s="210">
        <v>12359.36</v>
      </c>
      <c r="D11" s="210">
        <v>48195.56</v>
      </c>
      <c r="E11" s="210">
        <v>6214.73</v>
      </c>
      <c r="F11" s="210">
        <v>8264.64</v>
      </c>
      <c r="G11" s="210">
        <v>75332.740000000005</v>
      </c>
      <c r="I11" s="453">
        <v>21.114656134003543</v>
      </c>
      <c r="J11" s="453">
        <v>6.4839503950010977</v>
      </c>
      <c r="K11" s="453">
        <v>25.284288207423288</v>
      </c>
      <c r="L11" s="453">
        <v>3.2603630801534362</v>
      </c>
      <c r="M11" s="453">
        <v>4.3357840367577181</v>
      </c>
      <c r="N11" s="453">
        <v>39.520958146660917</v>
      </c>
      <c r="P11" s="447"/>
    </row>
    <row r="12" spans="1:16" x14ac:dyDescent="0.3">
      <c r="A12" s="212" t="s">
        <v>6</v>
      </c>
      <c r="B12" s="208">
        <v>17529.46</v>
      </c>
      <c r="C12" s="208">
        <v>7230.08</v>
      </c>
      <c r="D12" s="208">
        <v>26164.18</v>
      </c>
      <c r="E12" s="208">
        <v>2632.56</v>
      </c>
      <c r="F12" s="208">
        <v>3229.74</v>
      </c>
      <c r="G12" s="208">
        <v>51440.39</v>
      </c>
      <c r="H12" s="200"/>
      <c r="I12" s="415">
        <v>16.197026215689867</v>
      </c>
      <c r="J12" s="415">
        <v>6.6805135641106448</v>
      </c>
      <c r="K12" s="415">
        <v>24.17541152847997</v>
      </c>
      <c r="L12" s="415">
        <v>2.4324561814440671</v>
      </c>
      <c r="M12" s="415">
        <v>2.984243864321102</v>
      </c>
      <c r="N12" s="415">
        <v>47.530348645954348</v>
      </c>
      <c r="P12" s="358"/>
    </row>
    <row r="13" spans="1:16" s="211" customFormat="1" x14ac:dyDescent="0.3">
      <c r="A13" s="214" t="s">
        <v>7</v>
      </c>
      <c r="B13" s="210">
        <v>17529.46</v>
      </c>
      <c r="C13" s="210">
        <v>7230.08</v>
      </c>
      <c r="D13" s="210">
        <v>26164.18</v>
      </c>
      <c r="E13" s="210">
        <v>2632.56</v>
      </c>
      <c r="F13" s="210">
        <v>3229.74</v>
      </c>
      <c r="G13" s="210">
        <v>51440.39</v>
      </c>
      <c r="I13" s="453">
        <v>16.197026215689867</v>
      </c>
      <c r="J13" s="453">
        <v>6.6805135641106448</v>
      </c>
      <c r="K13" s="453">
        <v>24.17541152847997</v>
      </c>
      <c r="L13" s="453">
        <v>2.4324561814440671</v>
      </c>
      <c r="M13" s="453">
        <v>2.984243864321102</v>
      </c>
      <c r="N13" s="453">
        <v>47.530348645954348</v>
      </c>
      <c r="P13" s="447"/>
    </row>
    <row r="14" spans="1:16" s="211" customFormat="1" x14ac:dyDescent="0.3">
      <c r="A14" s="214" t="s">
        <v>8</v>
      </c>
      <c r="B14" s="210">
        <v>57777.1</v>
      </c>
      <c r="C14" s="210">
        <v>19589.45</v>
      </c>
      <c r="D14" s="210">
        <v>74359.740000000005</v>
      </c>
      <c r="E14" s="210">
        <v>8847.2900000000009</v>
      </c>
      <c r="F14" s="210">
        <v>11494.38</v>
      </c>
      <c r="G14" s="210">
        <v>126773.13</v>
      </c>
      <c r="I14" s="453">
        <v>19.333720785642992</v>
      </c>
      <c r="J14" s="453">
        <v>6.5551396079816069</v>
      </c>
      <c r="K14" s="453">
        <v>24.88270354263209</v>
      </c>
      <c r="L14" s="453">
        <v>2.960533404577443</v>
      </c>
      <c r="M14" s="453">
        <v>3.8463185851155401</v>
      </c>
      <c r="N14" s="453">
        <v>42.421587420310487</v>
      </c>
      <c r="P14" s="447"/>
    </row>
    <row r="15" spans="1:16" x14ac:dyDescent="0.3">
      <c r="A15" s="212" t="s">
        <v>9</v>
      </c>
      <c r="B15" s="208">
        <v>52255.65</v>
      </c>
      <c r="C15" s="208">
        <v>17561.88</v>
      </c>
      <c r="D15" s="208">
        <v>57652.12</v>
      </c>
      <c r="E15" s="208">
        <v>7220.59</v>
      </c>
      <c r="F15" s="208">
        <v>8995.16</v>
      </c>
      <c r="G15" s="208">
        <v>103512.4</v>
      </c>
      <c r="H15" s="200"/>
      <c r="I15" s="415">
        <v>21.139205122375689</v>
      </c>
      <c r="J15" s="415">
        <v>7.1043836150645356</v>
      </c>
      <c r="K15" s="415">
        <v>23.322262576770509</v>
      </c>
      <c r="L15" s="415">
        <v>2.9209766429960138</v>
      </c>
      <c r="M15" s="415">
        <v>3.6388511548241937</v>
      </c>
      <c r="N15" s="415">
        <v>41.87432088796907</v>
      </c>
      <c r="P15" s="358"/>
    </row>
    <row r="16" spans="1:16" x14ac:dyDescent="0.3">
      <c r="A16" s="212" t="s">
        <v>10</v>
      </c>
      <c r="B16" s="208">
        <v>7380.13</v>
      </c>
      <c r="C16" s="208">
        <v>2296.9299999999998</v>
      </c>
      <c r="D16" s="208">
        <v>9939.93</v>
      </c>
      <c r="E16" s="208">
        <v>1305.7</v>
      </c>
      <c r="F16" s="208">
        <v>1611.49</v>
      </c>
      <c r="G16" s="208">
        <v>17175.169999999998</v>
      </c>
      <c r="H16" s="200"/>
      <c r="I16" s="415">
        <v>18.585370951677628</v>
      </c>
      <c r="J16" s="415">
        <v>5.7843555736873054</v>
      </c>
      <c r="K16" s="415">
        <v>25.031711674958167</v>
      </c>
      <c r="L16" s="415">
        <v>3.2881424651876703</v>
      </c>
      <c r="M16" s="415">
        <v>4.0582129901396025</v>
      </c>
      <c r="N16" s="415">
        <v>43.252206344349624</v>
      </c>
      <c r="P16" s="358"/>
    </row>
    <row r="17" spans="1:16" x14ac:dyDescent="0.3">
      <c r="A17" s="212" t="s">
        <v>11</v>
      </c>
      <c r="B17" s="208">
        <v>53734.58</v>
      </c>
      <c r="C17" s="208">
        <v>11822.37</v>
      </c>
      <c r="D17" s="208">
        <v>20488.13</v>
      </c>
      <c r="E17" s="208">
        <v>1347.22</v>
      </c>
      <c r="F17" s="208">
        <v>4317.09</v>
      </c>
      <c r="G17" s="208">
        <v>67214.87</v>
      </c>
      <c r="H17" s="200"/>
      <c r="I17" s="415">
        <v>33.811439486960651</v>
      </c>
      <c r="J17" s="415">
        <v>7.4389964125049266</v>
      </c>
      <c r="K17" s="415">
        <v>12.891757369202161</v>
      </c>
      <c r="L17" s="415">
        <v>0.84771198557098848</v>
      </c>
      <c r="M17" s="415">
        <v>2.716444927917236</v>
      </c>
      <c r="N17" s="415">
        <v>42.293649817844049</v>
      </c>
      <c r="P17" s="358"/>
    </row>
    <row r="18" spans="1:16" x14ac:dyDescent="0.3">
      <c r="A18" s="212" t="s">
        <v>12</v>
      </c>
      <c r="B18" s="208">
        <v>3253.55</v>
      </c>
      <c r="C18" s="208">
        <v>1863.74</v>
      </c>
      <c r="D18" s="208">
        <v>9550.66</v>
      </c>
      <c r="E18" s="208">
        <v>1252.3900000000001</v>
      </c>
      <c r="F18" s="208">
        <v>1326.53</v>
      </c>
      <c r="G18" s="208">
        <v>8626.17</v>
      </c>
      <c r="H18" s="200"/>
      <c r="I18" s="415">
        <v>12.575058825712018</v>
      </c>
      <c r="J18" s="415">
        <v>7.2034055526524918</v>
      </c>
      <c r="K18" s="415">
        <v>36.913559442570339</v>
      </c>
      <c r="L18" s="415">
        <v>4.8405212530108574</v>
      </c>
      <c r="M18" s="415">
        <v>5.1270743600288178</v>
      </c>
      <c r="N18" s="415">
        <v>33.340380566025487</v>
      </c>
      <c r="P18" s="358"/>
    </row>
    <row r="19" spans="1:16" x14ac:dyDescent="0.3">
      <c r="A19" s="212" t="s">
        <v>13</v>
      </c>
      <c r="B19" s="208">
        <v>1984.97</v>
      </c>
      <c r="C19" s="208">
        <v>1293</v>
      </c>
      <c r="D19" s="208">
        <v>4849.2</v>
      </c>
      <c r="E19" s="208">
        <v>783.93</v>
      </c>
      <c r="F19" s="208">
        <v>1067.6300000000001</v>
      </c>
      <c r="G19" s="208">
        <v>4200.68</v>
      </c>
      <c r="H19" s="200"/>
      <c r="I19" s="415">
        <v>13.998950591773147</v>
      </c>
      <c r="J19" s="415">
        <v>9.1188497131758552</v>
      </c>
      <c r="K19" s="415">
        <v>34.198860037998728</v>
      </c>
      <c r="L19" s="415">
        <v>5.5286464467517007</v>
      </c>
      <c r="M19" s="415">
        <v>7.5294335029218411</v>
      </c>
      <c r="N19" s="415">
        <v>29.625189182632294</v>
      </c>
      <c r="P19" s="358"/>
    </row>
    <row r="20" spans="1:16" x14ac:dyDescent="0.3">
      <c r="A20" s="212" t="s">
        <v>14</v>
      </c>
      <c r="B20" s="208">
        <v>3449.95</v>
      </c>
      <c r="C20" s="208">
        <v>450.18</v>
      </c>
      <c r="D20" s="208">
        <v>7593.84</v>
      </c>
      <c r="E20" s="208">
        <v>544.33000000000004</v>
      </c>
      <c r="F20" s="208">
        <v>395.25</v>
      </c>
      <c r="G20" s="208">
        <v>11177.63</v>
      </c>
      <c r="H20" s="200"/>
      <c r="I20" s="415">
        <v>14.61151649833532</v>
      </c>
      <c r="J20" s="415">
        <v>1.9066399504980056</v>
      </c>
      <c r="K20" s="415">
        <v>32.162065666377394</v>
      </c>
      <c r="L20" s="415">
        <v>2.3053918971402094</v>
      </c>
      <c r="M20" s="415">
        <v>1.673995824857472</v>
      </c>
      <c r="N20" s="415">
        <v>47.340432515627128</v>
      </c>
      <c r="P20" s="358"/>
    </row>
    <row r="21" spans="1:16" x14ac:dyDescent="0.3">
      <c r="A21" s="212" t="s">
        <v>15</v>
      </c>
      <c r="B21" s="208">
        <v>9636.69</v>
      </c>
      <c r="C21" s="208">
        <v>6622.37</v>
      </c>
      <c r="D21" s="208">
        <v>17491.849999999999</v>
      </c>
      <c r="E21" s="208">
        <v>2333.7399999999998</v>
      </c>
      <c r="F21" s="208">
        <v>1693.94</v>
      </c>
      <c r="G21" s="208">
        <v>26362.97</v>
      </c>
      <c r="H21" s="200"/>
      <c r="I21" s="415">
        <v>15.024096701109233</v>
      </c>
      <c r="J21" s="415">
        <v>10.32461636417948</v>
      </c>
      <c r="K21" s="415">
        <v>27.270696253723791</v>
      </c>
      <c r="L21" s="415">
        <v>3.6384210175118907</v>
      </c>
      <c r="M21" s="415">
        <v>2.6409398212329105</v>
      </c>
      <c r="N21" s="415">
        <v>41.101229842242688</v>
      </c>
      <c r="P21" s="358"/>
    </row>
    <row r="22" spans="1:16" x14ac:dyDescent="0.3">
      <c r="A22" s="212" t="s">
        <v>16</v>
      </c>
      <c r="B22" s="208">
        <v>7792.3</v>
      </c>
      <c r="C22" s="208">
        <v>1925.16</v>
      </c>
      <c r="D22" s="208">
        <v>9747.16</v>
      </c>
      <c r="E22" s="208">
        <v>1443.86</v>
      </c>
      <c r="F22" s="208">
        <v>2126.37</v>
      </c>
      <c r="G22" s="208">
        <v>14811.83</v>
      </c>
      <c r="H22" s="200"/>
      <c r="I22" s="415">
        <v>20.589124330060127</v>
      </c>
      <c r="J22" s="415">
        <v>5.0867341600372873</v>
      </c>
      <c r="K22" s="415">
        <v>25.754333008866297</v>
      </c>
      <c r="L22" s="415">
        <v>3.8150241976310735</v>
      </c>
      <c r="M22" s="415">
        <v>5.6183792078988164</v>
      </c>
      <c r="N22" s="415">
        <v>39.13640509550639</v>
      </c>
      <c r="P22" s="358"/>
    </row>
    <row r="23" spans="1:16" x14ac:dyDescent="0.3">
      <c r="A23" s="212" t="s">
        <v>17</v>
      </c>
      <c r="B23" s="208">
        <v>1546.1</v>
      </c>
      <c r="C23" s="208">
        <v>620.88</v>
      </c>
      <c r="D23" s="208">
        <v>1225.33</v>
      </c>
      <c r="E23" s="208">
        <v>394.49</v>
      </c>
      <c r="F23" s="208">
        <v>476.77</v>
      </c>
      <c r="G23" s="208">
        <v>2547.23</v>
      </c>
      <c r="H23" s="200"/>
      <c r="I23" s="415">
        <v>22.70071063604863</v>
      </c>
      <c r="J23" s="415">
        <v>9.116109708110649</v>
      </c>
      <c r="K23" s="415">
        <v>17.990984906325249</v>
      </c>
      <c r="L23" s="415">
        <v>5.7921242732131324</v>
      </c>
      <c r="M23" s="415">
        <v>7.000205555881835</v>
      </c>
      <c r="N23" s="415">
        <v>37.399864920420512</v>
      </c>
      <c r="P23" s="358"/>
    </row>
    <row r="24" spans="1:16" x14ac:dyDescent="0.3">
      <c r="A24" s="212" t="s">
        <v>18</v>
      </c>
      <c r="B24" s="208">
        <v>6258.18</v>
      </c>
      <c r="C24" s="208">
        <v>1941.99</v>
      </c>
      <c r="D24" s="208">
        <v>6260.31</v>
      </c>
      <c r="E24" s="208">
        <v>1142.75</v>
      </c>
      <c r="F24" s="208">
        <v>2916.45</v>
      </c>
      <c r="G24" s="208">
        <v>10821.69</v>
      </c>
      <c r="H24" s="200"/>
      <c r="I24" s="415">
        <v>21.328860922308674</v>
      </c>
      <c r="J24" s="415">
        <v>6.6186071066211296</v>
      </c>
      <c r="K24" s="415">
        <v>21.336120297041347</v>
      </c>
      <c r="L24" s="415">
        <v>3.8946715848646467</v>
      </c>
      <c r="M24" s="415">
        <v>9.9397199244616044</v>
      </c>
      <c r="N24" s="415">
        <v>36.882020164702602</v>
      </c>
      <c r="P24" s="358"/>
    </row>
    <row r="25" spans="1:16" x14ac:dyDescent="0.3">
      <c r="A25" s="212" t="s">
        <v>19</v>
      </c>
      <c r="B25" s="208">
        <v>3970.5</v>
      </c>
      <c r="C25" s="208">
        <v>680.75</v>
      </c>
      <c r="D25" s="208">
        <v>2303.36</v>
      </c>
      <c r="E25" s="208">
        <v>197.86</v>
      </c>
      <c r="F25" s="208">
        <v>435.8</v>
      </c>
      <c r="G25" s="208">
        <v>5040.6099999999997</v>
      </c>
      <c r="H25" s="200"/>
      <c r="I25" s="415">
        <v>31.439842646378775</v>
      </c>
      <c r="J25" s="415">
        <v>5.3904225869594136</v>
      </c>
      <c r="K25" s="415">
        <v>18.238830363420984</v>
      </c>
      <c r="L25" s="415">
        <v>1.5667264238792353</v>
      </c>
      <c r="M25" s="415">
        <v>3.4508206586807382</v>
      </c>
      <c r="N25" s="415">
        <v>39.913357320680845</v>
      </c>
      <c r="P25" s="358"/>
    </row>
    <row r="26" spans="1:16" x14ac:dyDescent="0.3">
      <c r="A26" s="212" t="s">
        <v>20</v>
      </c>
      <c r="B26" s="208">
        <v>10310.65</v>
      </c>
      <c r="C26" s="208">
        <v>3285.83</v>
      </c>
      <c r="D26" s="208">
        <v>6936.02</v>
      </c>
      <c r="E26" s="208">
        <v>1100.45</v>
      </c>
      <c r="F26" s="208">
        <v>1630.15</v>
      </c>
      <c r="G26" s="208">
        <v>19926.810000000001</v>
      </c>
      <c r="H26" s="200"/>
      <c r="I26" s="415">
        <v>23.872826748846371</v>
      </c>
      <c r="J26" s="415">
        <v>7.6078666540093858</v>
      </c>
      <c r="K26" s="415">
        <v>16.059356469915421</v>
      </c>
      <c r="L26" s="415">
        <v>2.547933660415977</v>
      </c>
      <c r="M26" s="415">
        <v>3.7743778059222182</v>
      </c>
      <c r="N26" s="415">
        <v>46.137661814451988</v>
      </c>
      <c r="P26" s="358"/>
    </row>
    <row r="27" spans="1:16" s="211" customFormat="1" x14ac:dyDescent="0.3">
      <c r="A27" s="214" t="s">
        <v>21</v>
      </c>
      <c r="B27" s="210">
        <v>161573.26</v>
      </c>
      <c r="C27" s="210">
        <v>50365.08</v>
      </c>
      <c r="D27" s="210">
        <v>154037.9</v>
      </c>
      <c r="E27" s="210">
        <v>19067.310000000001</v>
      </c>
      <c r="F27" s="210">
        <v>26992.62</v>
      </c>
      <c r="G27" s="210">
        <v>291418.07</v>
      </c>
      <c r="I27" s="453">
        <v>22.968553007797638</v>
      </c>
      <c r="J27" s="453">
        <v>7.1596810618413516</v>
      </c>
      <c r="K27" s="453">
        <v>21.897358952588018</v>
      </c>
      <c r="L27" s="453">
        <v>2.7105259895796494</v>
      </c>
      <c r="M27" s="453">
        <v>3.8371536434267566</v>
      </c>
      <c r="N27" s="453">
        <v>41.42672734476659</v>
      </c>
      <c r="P27" s="447"/>
    </row>
    <row r="28" spans="1:16" s="211" customFormat="1" x14ac:dyDescent="0.3">
      <c r="A28" s="215" t="s">
        <v>22</v>
      </c>
      <c r="B28" s="210">
        <v>219350.35</v>
      </c>
      <c r="C28" s="210">
        <v>69954.53</v>
      </c>
      <c r="D28" s="210">
        <v>228397.64</v>
      </c>
      <c r="E28" s="210">
        <v>27914.6</v>
      </c>
      <c r="F28" s="210">
        <v>38487</v>
      </c>
      <c r="G28" s="210">
        <v>418191.2</v>
      </c>
      <c r="I28" s="453">
        <v>21.884802593758522</v>
      </c>
      <c r="J28" s="453">
        <v>6.9794330375545703</v>
      </c>
      <c r="K28" s="453">
        <v>22.787459715839635</v>
      </c>
      <c r="L28" s="453">
        <v>2.7850674069301986</v>
      </c>
      <c r="M28" s="453">
        <v>3.8398862706441279</v>
      </c>
      <c r="N28" s="453">
        <v>41.72335197298289</v>
      </c>
      <c r="P28" s="447"/>
    </row>
    <row r="29" spans="1:16" x14ac:dyDescent="0.3">
      <c r="A29" s="215"/>
      <c r="G29" s="208"/>
      <c r="H29" s="200"/>
      <c r="I29" s="415"/>
      <c r="J29" s="415"/>
      <c r="K29" s="415"/>
      <c r="L29" s="415"/>
      <c r="M29" s="415"/>
      <c r="N29" s="415"/>
      <c r="P29" s="358"/>
    </row>
    <row r="30" spans="1:16" s="211" customFormat="1" x14ac:dyDescent="0.3">
      <c r="A30" s="215" t="s">
        <v>272</v>
      </c>
      <c r="B30" s="210"/>
      <c r="C30" s="210"/>
      <c r="D30" s="210"/>
      <c r="E30" s="210"/>
      <c r="F30" s="210"/>
      <c r="G30" s="210"/>
      <c r="I30" s="415"/>
      <c r="J30" s="415"/>
      <c r="K30" s="415"/>
      <c r="L30" s="415"/>
      <c r="M30" s="415"/>
      <c r="N30" s="415"/>
      <c r="P30" s="358"/>
    </row>
    <row r="31" spans="1:16" s="211" customFormat="1" x14ac:dyDescent="0.3">
      <c r="A31" s="213" t="s">
        <v>5</v>
      </c>
      <c r="B31" s="210">
        <v>40247.629999999997</v>
      </c>
      <c r="C31" s="210">
        <v>12359.359999999999</v>
      </c>
      <c r="D31" s="210">
        <v>48195.560000000005</v>
      </c>
      <c r="E31" s="210">
        <v>6214.7300000000005</v>
      </c>
      <c r="F31" s="210">
        <v>8264.64</v>
      </c>
      <c r="G31" s="210">
        <v>75332.740000000005</v>
      </c>
      <c r="I31" s="453">
        <v>21.114656134003543</v>
      </c>
      <c r="J31" s="453">
        <v>6.4839503950010977</v>
      </c>
      <c r="K31" s="453">
        <v>25.284288207423295</v>
      </c>
      <c r="L31" s="453">
        <v>3.2603630801534362</v>
      </c>
      <c r="M31" s="453">
        <v>4.3357840367577181</v>
      </c>
      <c r="N31" s="453">
        <v>39.520958146660917</v>
      </c>
      <c r="P31" s="447"/>
    </row>
    <row r="32" spans="1:16" x14ac:dyDescent="0.3">
      <c r="A32" s="216" t="s">
        <v>23</v>
      </c>
      <c r="B32" s="208">
        <v>25416.98</v>
      </c>
      <c r="C32" s="208">
        <v>6414.2</v>
      </c>
      <c r="D32" s="208">
        <v>28429.15</v>
      </c>
      <c r="E32" s="208">
        <v>2561.71</v>
      </c>
      <c r="F32" s="208">
        <v>4065.52</v>
      </c>
      <c r="G32" s="208">
        <v>51254.22</v>
      </c>
      <c r="H32" s="200"/>
      <c r="I32" s="415">
        <v>21.513963984629317</v>
      </c>
      <c r="J32" s="415">
        <v>5.4292393427625685</v>
      </c>
      <c r="K32" s="415">
        <v>24.063586988447273</v>
      </c>
      <c r="L32" s="415">
        <v>2.1683353678944064</v>
      </c>
      <c r="M32" s="415">
        <v>3.4412212174219823</v>
      </c>
      <c r="N32" s="415">
        <v>43.383653098844462</v>
      </c>
      <c r="P32" s="358"/>
    </row>
    <row r="33" spans="1:16" x14ac:dyDescent="0.3">
      <c r="A33" s="217" t="s">
        <v>25</v>
      </c>
      <c r="B33" s="208">
        <v>12557.83</v>
      </c>
      <c r="C33" s="208">
        <v>4435.08</v>
      </c>
      <c r="D33" s="208">
        <v>16481.07</v>
      </c>
      <c r="E33" s="208">
        <v>2999.97</v>
      </c>
      <c r="F33" s="208">
        <v>3243.16</v>
      </c>
      <c r="G33" s="208">
        <v>21903.41</v>
      </c>
      <c r="H33" s="200"/>
      <c r="I33" s="415">
        <v>20.37929566655788</v>
      </c>
      <c r="J33" s="415">
        <v>7.1974064487923091</v>
      </c>
      <c r="K33" s="415">
        <v>26.746069856912946</v>
      </c>
      <c r="L33" s="415">
        <v>4.8684586127383191</v>
      </c>
      <c r="M33" s="415">
        <v>5.263116042656562</v>
      </c>
      <c r="N33" s="415">
        <v>35.545637143984315</v>
      </c>
      <c r="P33" s="358"/>
    </row>
    <row r="34" spans="1:16" x14ac:dyDescent="0.3">
      <c r="A34" s="216" t="s">
        <v>26</v>
      </c>
      <c r="B34" s="208">
        <v>1941.65</v>
      </c>
      <c r="C34" s="208">
        <v>1247.0899999999999</v>
      </c>
      <c r="D34" s="208">
        <v>2861.01</v>
      </c>
      <c r="E34" s="208">
        <v>548.54999999999995</v>
      </c>
      <c r="F34" s="208">
        <v>839.33</v>
      </c>
      <c r="G34" s="208">
        <v>1953.9</v>
      </c>
      <c r="H34" s="200"/>
      <c r="I34" s="415">
        <v>20.674480090038578</v>
      </c>
      <c r="J34" s="415">
        <v>13.278880012096003</v>
      </c>
      <c r="K34" s="415">
        <v>30.463726357686127</v>
      </c>
      <c r="L34" s="415">
        <v>5.8409013227876603</v>
      </c>
      <c r="M34" s="415">
        <v>8.9370954466418144</v>
      </c>
      <c r="N34" s="415">
        <v>20.804916770749813</v>
      </c>
      <c r="P34" s="358"/>
    </row>
    <row r="35" spans="1:16" x14ac:dyDescent="0.3">
      <c r="A35" s="216" t="s">
        <v>27</v>
      </c>
      <c r="B35" s="208">
        <v>331.17</v>
      </c>
      <c r="C35" s="208">
        <v>262.99</v>
      </c>
      <c r="D35" s="208">
        <v>424.33</v>
      </c>
      <c r="E35" s="208">
        <v>104.5</v>
      </c>
      <c r="F35" s="208">
        <v>116.63</v>
      </c>
      <c r="G35" s="208">
        <v>221.21</v>
      </c>
      <c r="H35" s="200"/>
      <c r="I35" s="415">
        <v>22.669833794255361</v>
      </c>
      <c r="J35" s="415">
        <v>18.002656006133456</v>
      </c>
      <c r="K35" s="415">
        <v>29.046986665206319</v>
      </c>
      <c r="L35" s="415">
        <v>7.1534185810903317</v>
      </c>
      <c r="M35" s="415">
        <v>7.9837627666274198</v>
      </c>
      <c r="N35" s="415">
        <v>15.14265764902385</v>
      </c>
      <c r="P35" s="358"/>
    </row>
    <row r="36" spans="1:16" s="211" customFormat="1" x14ac:dyDescent="0.3">
      <c r="A36" s="214" t="s">
        <v>7</v>
      </c>
      <c r="B36" s="210">
        <v>17529.459999999995</v>
      </c>
      <c r="C36" s="210">
        <v>7230.08</v>
      </c>
      <c r="D36" s="210">
        <v>26164.18</v>
      </c>
      <c r="E36" s="210">
        <v>2632.5499999999997</v>
      </c>
      <c r="F36" s="210">
        <v>3229.7400000000002</v>
      </c>
      <c r="G36" s="210">
        <v>51440.4</v>
      </c>
      <c r="I36" s="453">
        <v>16.197026215689863</v>
      </c>
      <c r="J36" s="453">
        <v>6.6805135641106448</v>
      </c>
      <c r="K36" s="453">
        <v>24.17541152847997</v>
      </c>
      <c r="L36" s="453">
        <v>2.4324469415552081</v>
      </c>
      <c r="M36" s="453">
        <v>2.9842438643211024</v>
      </c>
      <c r="N36" s="453">
        <v>47.530357885843202</v>
      </c>
      <c r="P36" s="447"/>
    </row>
    <row r="37" spans="1:16" x14ac:dyDescent="0.3">
      <c r="A37" s="216" t="s">
        <v>23</v>
      </c>
      <c r="B37" s="208">
        <v>14233.06</v>
      </c>
      <c r="C37" s="208">
        <v>5638.55</v>
      </c>
      <c r="D37" s="208">
        <v>21249.74</v>
      </c>
      <c r="E37" s="208">
        <v>1697.01</v>
      </c>
      <c r="F37" s="208">
        <v>2171.94</v>
      </c>
      <c r="G37" s="208">
        <v>43744.55</v>
      </c>
      <c r="H37" s="337"/>
      <c r="I37" s="415">
        <v>16.039986990456736</v>
      </c>
      <c r="J37" s="415">
        <v>6.3543797781390534</v>
      </c>
      <c r="K37" s="415">
        <v>23.947454247406263</v>
      </c>
      <c r="L37" s="415">
        <v>1.9124501915030914</v>
      </c>
      <c r="M37" s="415">
        <v>2.4476738905093218</v>
      </c>
      <c r="N37" s="415">
        <v>49.298043632457414</v>
      </c>
      <c r="P37" s="358"/>
    </row>
    <row r="38" spans="1:16" x14ac:dyDescent="0.3">
      <c r="A38" s="217" t="s">
        <v>25</v>
      </c>
      <c r="B38" s="208">
        <v>3098.43</v>
      </c>
      <c r="C38" s="208">
        <v>1471.16</v>
      </c>
      <c r="D38" s="208">
        <v>4493.28</v>
      </c>
      <c r="E38" s="208">
        <v>850.57</v>
      </c>
      <c r="F38" s="208">
        <v>990.45</v>
      </c>
      <c r="G38" s="208">
        <v>7354.49</v>
      </c>
      <c r="H38" s="337"/>
      <c r="I38" s="415">
        <v>16.969906421051594</v>
      </c>
      <c r="J38" s="415">
        <v>8.0574508800890321</v>
      </c>
      <c r="K38" s="415">
        <v>24.609412226057291</v>
      </c>
      <c r="L38" s="415">
        <v>4.6585184446812917</v>
      </c>
      <c r="M38" s="415">
        <v>5.4246324153621517</v>
      </c>
      <c r="N38" s="415">
        <v>40.280079612758627</v>
      </c>
      <c r="P38" s="358"/>
    </row>
    <row r="39" spans="1:16" x14ac:dyDescent="0.3">
      <c r="A39" s="216" t="s">
        <v>26</v>
      </c>
      <c r="B39" s="208">
        <v>189.85</v>
      </c>
      <c r="C39" s="208">
        <v>105.29</v>
      </c>
      <c r="D39" s="208">
        <v>392.54</v>
      </c>
      <c r="E39" s="208">
        <v>76.81</v>
      </c>
      <c r="F39" s="208">
        <v>63.2</v>
      </c>
      <c r="G39" s="208">
        <v>321.77999999999997</v>
      </c>
      <c r="H39" s="337"/>
      <c r="I39" s="415">
        <v>16.516307515637642</v>
      </c>
      <c r="J39" s="415">
        <v>9.1598736809138135</v>
      </c>
      <c r="K39" s="415">
        <v>34.149651578553595</v>
      </c>
      <c r="L39" s="415">
        <v>6.6822100620285871</v>
      </c>
      <c r="M39" s="415">
        <v>5.4981861205599101</v>
      </c>
      <c r="N39" s="415">
        <v>27.993771042306452</v>
      </c>
      <c r="P39" s="358"/>
    </row>
    <row r="40" spans="1:16" x14ac:dyDescent="0.3">
      <c r="A40" s="216" t="s">
        <v>27</v>
      </c>
      <c r="B40" s="208">
        <v>8.1199999999999992</v>
      </c>
      <c r="C40" s="208">
        <v>15.08</v>
      </c>
      <c r="D40" s="208">
        <v>28.62</v>
      </c>
      <c r="E40" s="208">
        <v>8.16</v>
      </c>
      <c r="F40" s="208">
        <v>4.1500000000000004</v>
      </c>
      <c r="G40" s="208">
        <v>19.579999999999998</v>
      </c>
      <c r="H40" s="337"/>
      <c r="I40" s="415">
        <v>9.701314217443251</v>
      </c>
      <c r="J40" s="415">
        <v>18.016726403823181</v>
      </c>
      <c r="K40" s="415">
        <v>34.193548387096776</v>
      </c>
      <c r="L40" s="415">
        <v>9.7491039426523312</v>
      </c>
      <c r="M40" s="415">
        <v>4.9581839904420564</v>
      </c>
      <c r="N40" s="415">
        <v>23.393070489844682</v>
      </c>
      <c r="P40" s="358"/>
    </row>
    <row r="41" spans="1:16" s="211" customFormat="1" x14ac:dyDescent="0.3">
      <c r="A41" s="225" t="s">
        <v>28</v>
      </c>
      <c r="B41" s="210">
        <v>52255.639999999992</v>
      </c>
      <c r="C41" s="210">
        <v>17561.88</v>
      </c>
      <c r="D41" s="210">
        <v>57652.12</v>
      </c>
      <c r="E41" s="210">
        <v>7220.5800000000008</v>
      </c>
      <c r="F41" s="210">
        <v>8995.1600000000017</v>
      </c>
      <c r="G41" s="210">
        <v>103512.4</v>
      </c>
      <c r="I41" s="453">
        <v>21.139201077032236</v>
      </c>
      <c r="J41" s="453">
        <v>7.1043836150645356</v>
      </c>
      <c r="K41" s="453">
        <v>23.322262576770509</v>
      </c>
      <c r="L41" s="453">
        <v>2.9209725976525687</v>
      </c>
      <c r="M41" s="453">
        <v>3.6388511548241942</v>
      </c>
      <c r="N41" s="453">
        <v>41.87432088796907</v>
      </c>
      <c r="P41" s="447"/>
    </row>
    <row r="42" spans="1:16" x14ac:dyDescent="0.3">
      <c r="A42" s="216" t="s">
        <v>23</v>
      </c>
      <c r="B42" s="208">
        <v>45392.43</v>
      </c>
      <c r="C42" s="208">
        <v>14439.56</v>
      </c>
      <c r="D42" s="208">
        <v>46137.760000000002</v>
      </c>
      <c r="E42" s="208">
        <v>5421.01</v>
      </c>
      <c r="F42" s="208">
        <v>6868.88</v>
      </c>
      <c r="G42" s="208">
        <v>89325.69</v>
      </c>
      <c r="H42" s="200"/>
      <c r="I42" s="415">
        <v>21.866876533766789</v>
      </c>
      <c r="J42" s="415">
        <v>6.9559632679263377</v>
      </c>
      <c r="K42" s="415">
        <v>22.225924046466865</v>
      </c>
      <c r="L42" s="415">
        <v>2.6114609056689648</v>
      </c>
      <c r="M42" s="415">
        <v>3.308942722063128</v>
      </c>
      <c r="N42" s="415">
        <v>43.030827706812055</v>
      </c>
      <c r="P42" s="358"/>
    </row>
    <row r="43" spans="1:16" x14ac:dyDescent="0.3">
      <c r="A43" s="217" t="s">
        <v>25</v>
      </c>
      <c r="B43" s="208">
        <v>6336.49</v>
      </c>
      <c r="C43" s="208">
        <v>2659.8</v>
      </c>
      <c r="D43" s="208">
        <v>10372.629999999999</v>
      </c>
      <c r="E43" s="208">
        <v>1514.39</v>
      </c>
      <c r="F43" s="208">
        <v>1898.57</v>
      </c>
      <c r="G43" s="208">
        <v>13333.45</v>
      </c>
      <c r="H43" s="200"/>
      <c r="I43" s="415">
        <v>17.545148405082159</v>
      </c>
      <c r="J43" s="415">
        <v>7.3647375325831073</v>
      </c>
      <c r="K43" s="415">
        <v>28.720842722233815</v>
      </c>
      <c r="L43" s="415">
        <v>4.1932043281331417</v>
      </c>
      <c r="M43" s="415">
        <v>5.256962830752804</v>
      </c>
      <c r="N43" s="415">
        <v>36.91907649214987</v>
      </c>
      <c r="P43" s="358"/>
    </row>
    <row r="44" spans="1:16" x14ac:dyDescent="0.3">
      <c r="A44" s="216" t="s">
        <v>26</v>
      </c>
      <c r="B44" s="208">
        <v>445.02</v>
      </c>
      <c r="C44" s="208">
        <v>383.02</v>
      </c>
      <c r="D44" s="208">
        <v>980.26</v>
      </c>
      <c r="E44" s="208">
        <v>231.35</v>
      </c>
      <c r="F44" s="208">
        <v>198.18</v>
      </c>
      <c r="G44" s="208">
        <v>724.29</v>
      </c>
      <c r="H44" s="200"/>
      <c r="I44" s="415">
        <v>15.023699242434471</v>
      </c>
      <c r="J44" s="415">
        <v>12.9306037567688</v>
      </c>
      <c r="K44" s="415">
        <v>33.09319001255858</v>
      </c>
      <c r="L44" s="415">
        <v>7.8102845259476323</v>
      </c>
      <c r="M44" s="415">
        <v>6.6904784411164986</v>
      </c>
      <c r="N44" s="415">
        <v>24.451744021174022</v>
      </c>
      <c r="P44" s="358"/>
    </row>
    <row r="45" spans="1:16" x14ac:dyDescent="0.3">
      <c r="A45" s="216" t="s">
        <v>27</v>
      </c>
      <c r="B45" s="208">
        <v>81.7</v>
      </c>
      <c r="C45" s="208">
        <v>79.5</v>
      </c>
      <c r="D45" s="208">
        <v>161.47</v>
      </c>
      <c r="E45" s="208">
        <v>53.83</v>
      </c>
      <c r="F45" s="208">
        <v>29.53</v>
      </c>
      <c r="G45" s="208">
        <v>128.97</v>
      </c>
      <c r="H45" s="200"/>
      <c r="I45" s="415">
        <v>15.271028037383177</v>
      </c>
      <c r="J45" s="415">
        <v>14.859813084112151</v>
      </c>
      <c r="K45" s="415">
        <v>30.181308411214953</v>
      </c>
      <c r="L45" s="415">
        <v>10.061682242990653</v>
      </c>
      <c r="M45" s="415">
        <v>5.5196261682242991</v>
      </c>
      <c r="N45" s="415">
        <v>24.106542056074769</v>
      </c>
      <c r="P45" s="358"/>
    </row>
    <row r="46" spans="1:16" s="221" customFormat="1" x14ac:dyDescent="0.3">
      <c r="A46" s="226" t="s">
        <v>29</v>
      </c>
      <c r="B46" s="209">
        <v>109317.60999999999</v>
      </c>
      <c r="C46" s="209">
        <v>32803.19</v>
      </c>
      <c r="D46" s="209">
        <v>96385.77</v>
      </c>
      <c r="E46" s="209">
        <v>11846.729999999998</v>
      </c>
      <c r="F46" s="209">
        <v>17997.45</v>
      </c>
      <c r="G46" s="209">
        <v>187905.68</v>
      </c>
      <c r="I46" s="453">
        <v>23.959685916981247</v>
      </c>
      <c r="J46" s="453">
        <v>7.1896387917286173</v>
      </c>
      <c r="K46" s="453">
        <v>21.125350033415419</v>
      </c>
      <c r="L46" s="453">
        <v>2.5965069117709327</v>
      </c>
      <c r="M46" s="453">
        <v>3.9445908971717749</v>
      </c>
      <c r="N46" s="453">
        <v>41.184225257182121</v>
      </c>
      <c r="P46" s="447"/>
    </row>
    <row r="47" spans="1:16" x14ac:dyDescent="0.3">
      <c r="A47" s="216" t="s">
        <v>23</v>
      </c>
      <c r="B47" s="208">
        <v>88377.93</v>
      </c>
      <c r="C47" s="208">
        <v>26522.78</v>
      </c>
      <c r="D47" s="208">
        <v>76499.08</v>
      </c>
      <c r="E47" s="208">
        <v>8517.1299999999992</v>
      </c>
      <c r="F47" s="208">
        <v>13460.08</v>
      </c>
      <c r="G47" s="208">
        <v>160776.82999999999</v>
      </c>
      <c r="H47" s="337"/>
      <c r="I47" s="415">
        <v>23.620747744871345</v>
      </c>
      <c r="J47" s="415">
        <v>7.0887369264330911</v>
      </c>
      <c r="K47" s="415">
        <v>20.4458904094578</v>
      </c>
      <c r="L47" s="415">
        <v>2.2763712528713458</v>
      </c>
      <c r="M47" s="415">
        <v>3.5974722909417305</v>
      </c>
      <c r="N47" s="415">
        <v>42.970784048122233</v>
      </c>
      <c r="P47" s="358"/>
    </row>
    <row r="48" spans="1:16" x14ac:dyDescent="0.3">
      <c r="A48" s="217" t="s">
        <v>25</v>
      </c>
      <c r="B48" s="208">
        <v>18955.23</v>
      </c>
      <c r="C48" s="208">
        <v>5503.43</v>
      </c>
      <c r="D48" s="208">
        <v>16672.39</v>
      </c>
      <c r="E48" s="208">
        <v>2776.7</v>
      </c>
      <c r="F48" s="208">
        <v>3895.74</v>
      </c>
      <c r="G48" s="208">
        <v>24407.360000000001</v>
      </c>
      <c r="H48" s="337"/>
      <c r="I48" s="415">
        <v>26.249832781384956</v>
      </c>
      <c r="J48" s="415">
        <v>7.6213328576892723</v>
      </c>
      <c r="K48" s="415">
        <v>23.088480043029538</v>
      </c>
      <c r="L48" s="415">
        <v>3.8452664876169593</v>
      </c>
      <c r="M48" s="415">
        <v>5.3949502886407945</v>
      </c>
      <c r="N48" s="415">
        <v>33.80012369330597</v>
      </c>
      <c r="P48" s="358"/>
    </row>
    <row r="49" spans="1:48" x14ac:dyDescent="0.3">
      <c r="A49" s="216" t="s">
        <v>26</v>
      </c>
      <c r="B49" s="208">
        <v>1735.05</v>
      </c>
      <c r="C49" s="208">
        <v>609.92999999999995</v>
      </c>
      <c r="D49" s="208">
        <v>2708.39</v>
      </c>
      <c r="E49" s="208">
        <v>445.75</v>
      </c>
      <c r="F49" s="208">
        <v>539.11</v>
      </c>
      <c r="G49" s="208">
        <v>2257.96</v>
      </c>
      <c r="H49" s="337"/>
      <c r="I49" s="415">
        <v>20.913842274396167</v>
      </c>
      <c r="J49" s="415">
        <v>7.3519378798434936</v>
      </c>
      <c r="K49" s="415">
        <v>32.646229951616284</v>
      </c>
      <c r="L49" s="415">
        <v>5.3729547815982777</v>
      </c>
      <c r="M49" s="415">
        <v>6.4982919849858618</v>
      </c>
      <c r="N49" s="415">
        <v>27.216863664963874</v>
      </c>
      <c r="P49" s="358"/>
    </row>
    <row r="50" spans="1:48" x14ac:dyDescent="0.3">
      <c r="A50" s="216" t="s">
        <v>27</v>
      </c>
      <c r="B50" s="208">
        <v>249.4</v>
      </c>
      <c r="C50" s="208">
        <v>167.05</v>
      </c>
      <c r="D50" s="208">
        <v>505.91</v>
      </c>
      <c r="E50" s="208">
        <v>107.15</v>
      </c>
      <c r="F50" s="208">
        <v>102.52</v>
      </c>
      <c r="G50" s="208">
        <v>463.53</v>
      </c>
      <c r="H50" s="337"/>
      <c r="I50" s="415">
        <v>15.630777715800622</v>
      </c>
      <c r="J50" s="415">
        <v>10.469612740274636</v>
      </c>
      <c r="K50" s="415">
        <v>31.707164210908957</v>
      </c>
      <c r="L50" s="415">
        <v>6.7154684532800202</v>
      </c>
      <c r="M50" s="415">
        <v>6.4252900217477134</v>
      </c>
      <c r="N50" s="415">
        <v>29.051060122714766</v>
      </c>
      <c r="P50" s="358"/>
    </row>
    <row r="51" spans="1:48" s="211" customFormat="1" x14ac:dyDescent="0.3">
      <c r="A51" s="227" t="s">
        <v>24</v>
      </c>
      <c r="B51" s="198">
        <v>219350.35</v>
      </c>
      <c r="C51" s="198">
        <v>69954.53</v>
      </c>
      <c r="D51" s="198">
        <v>228397.63999999998</v>
      </c>
      <c r="E51" s="198">
        <v>27914.6</v>
      </c>
      <c r="F51" s="198">
        <v>38486.99</v>
      </c>
      <c r="G51" s="198">
        <v>418191.19000000006</v>
      </c>
      <c r="I51" s="453">
        <v>21.884802593758522</v>
      </c>
      <c r="J51" s="453">
        <v>6.9794330375545703</v>
      </c>
      <c r="K51" s="453">
        <v>22.787459715839635</v>
      </c>
      <c r="L51" s="453">
        <v>2.7850674069301986</v>
      </c>
      <c r="M51" s="453">
        <v>3.8398852729341812</v>
      </c>
      <c r="N51" s="453">
        <v>41.72335097527295</v>
      </c>
      <c r="P51" s="447"/>
    </row>
    <row r="52" spans="1:48" x14ac:dyDescent="0.3">
      <c r="A52" s="216" t="s">
        <v>23</v>
      </c>
      <c r="B52" s="199">
        <v>173420.39</v>
      </c>
      <c r="C52" s="199">
        <v>53015.11</v>
      </c>
      <c r="D52" s="199">
        <v>172315.73</v>
      </c>
      <c r="E52" s="199">
        <v>18196.87</v>
      </c>
      <c r="F52" s="199">
        <v>26566.42</v>
      </c>
      <c r="G52" s="199">
        <v>345101.28</v>
      </c>
      <c r="H52" s="228"/>
      <c r="I52" s="415">
        <v>21.990478760379901</v>
      </c>
      <c r="J52" s="415">
        <v>6.7225523505869411</v>
      </c>
      <c r="K52" s="415">
        <v>21.850402946529858</v>
      </c>
      <c r="L52" s="415">
        <v>2.3074442586618225</v>
      </c>
      <c r="M52" s="415">
        <v>3.3687405197816225</v>
      </c>
      <c r="N52" s="415">
        <v>43.760381164059872</v>
      </c>
      <c r="P52" s="357"/>
    </row>
    <row r="53" spans="1:48" x14ac:dyDescent="0.3">
      <c r="A53" s="217" t="s">
        <v>25</v>
      </c>
      <c r="B53" s="199">
        <v>40947.980000000003</v>
      </c>
      <c r="C53" s="199">
        <v>14069.48</v>
      </c>
      <c r="D53" s="199">
        <v>48019.37</v>
      </c>
      <c r="E53" s="199">
        <v>8141.63</v>
      </c>
      <c r="F53" s="199">
        <v>10027.92</v>
      </c>
      <c r="G53" s="199">
        <v>66998.7</v>
      </c>
      <c r="H53" s="228"/>
      <c r="I53" s="415">
        <v>21.75710666258318</v>
      </c>
      <c r="J53" s="415">
        <v>7.4756111790393751</v>
      </c>
      <c r="K53" s="415">
        <v>25.514385690333118</v>
      </c>
      <c r="L53" s="415">
        <v>4.3259353041905131</v>
      </c>
      <c r="M53" s="415">
        <v>5.3281877407347338</v>
      </c>
      <c r="N53" s="415">
        <v>35.59877342311907</v>
      </c>
      <c r="P53" s="357"/>
    </row>
    <row r="54" spans="1:48" x14ac:dyDescent="0.3">
      <c r="A54" s="216" t="s">
        <v>26</v>
      </c>
      <c r="B54" s="199">
        <v>4311.58</v>
      </c>
      <c r="C54" s="199">
        <v>2345.33</v>
      </c>
      <c r="D54" s="199">
        <v>6942.21</v>
      </c>
      <c r="E54" s="199">
        <v>1302.46</v>
      </c>
      <c r="F54" s="199">
        <v>1639.82</v>
      </c>
      <c r="G54" s="199">
        <v>5257.93</v>
      </c>
      <c r="H54" s="228"/>
      <c r="I54" s="415">
        <v>19.778497779518915</v>
      </c>
      <c r="J54" s="415">
        <v>10.758725153479489</v>
      </c>
      <c r="K54" s="415">
        <v>31.845978752557997</v>
      </c>
      <c r="L54" s="415">
        <v>5.9747707842396993</v>
      </c>
      <c r="M54" s="415">
        <v>7.5223412829660372</v>
      </c>
      <c r="N54" s="415">
        <v>24.119686247237876</v>
      </c>
      <c r="P54" s="357"/>
    </row>
    <row r="55" spans="1:48" ht="14.4" x14ac:dyDescent="0.3">
      <c r="A55" s="229" t="s">
        <v>27</v>
      </c>
      <c r="B55" s="230">
        <v>670.4</v>
      </c>
      <c r="C55" s="230">
        <v>524.61</v>
      </c>
      <c r="D55" s="230">
        <v>1120.33</v>
      </c>
      <c r="E55" s="230">
        <v>273.64</v>
      </c>
      <c r="F55" s="230">
        <v>252.83</v>
      </c>
      <c r="G55" s="230">
        <v>833.28</v>
      </c>
      <c r="H55" s="231"/>
      <c r="I55" s="231">
        <v>18.241630862749687</v>
      </c>
      <c r="J55" s="231">
        <v>14.274674771639489</v>
      </c>
      <c r="K55" s="231">
        <v>30.484257614057814</v>
      </c>
      <c r="L55" s="231">
        <v>7.4457635281665047</v>
      </c>
      <c r="M55" s="231">
        <v>6.8795219734919506</v>
      </c>
      <c r="N55" s="231">
        <v>22.673607048496507</v>
      </c>
      <c r="O55" s="297"/>
      <c r="P55"/>
    </row>
    <row r="56" spans="1:48" x14ac:dyDescent="0.3">
      <c r="A56" s="122" t="s">
        <v>370</v>
      </c>
      <c r="G56" s="208"/>
      <c r="H56" s="200"/>
      <c r="I56" s="208"/>
      <c r="J56" s="208"/>
      <c r="K56" s="208"/>
      <c r="L56" s="208"/>
      <c r="M56" s="208"/>
      <c r="N56" s="208"/>
    </row>
    <row r="57" spans="1:48" x14ac:dyDescent="0.3">
      <c r="A57" s="350"/>
    </row>
    <row r="59" spans="1:48" x14ac:dyDescent="0.3">
      <c r="A59" s="290"/>
      <c r="B59" s="291"/>
      <c r="C59" s="291"/>
      <c r="D59" s="291"/>
      <c r="E59" s="291"/>
      <c r="F59" s="291"/>
      <c r="G59" s="233"/>
      <c r="H59" s="208"/>
      <c r="I59" s="208"/>
      <c r="J59" s="208"/>
      <c r="K59" s="208"/>
      <c r="M59" s="233"/>
      <c r="N59" s="291"/>
      <c r="O59" s="291"/>
      <c r="P59" s="291"/>
      <c r="Q59" s="291"/>
      <c r="R59" s="291"/>
      <c r="S59" s="233"/>
      <c r="T59" s="208"/>
      <c r="U59" s="208"/>
      <c r="V59" s="208"/>
      <c r="W59" s="208"/>
      <c r="Y59" s="233"/>
      <c r="Z59" s="291"/>
      <c r="AA59" s="291"/>
      <c r="AB59" s="291"/>
      <c r="AC59" s="291"/>
      <c r="AD59" s="291"/>
      <c r="AE59" s="233"/>
      <c r="AF59" s="208"/>
      <c r="AG59" s="208"/>
      <c r="AH59" s="208"/>
      <c r="AI59" s="208"/>
      <c r="AK59" s="233"/>
      <c r="AL59" s="291"/>
      <c r="AM59" s="291"/>
      <c r="AN59" s="291"/>
      <c r="AO59" s="291"/>
      <c r="AP59" s="291"/>
    </row>
    <row r="60" spans="1:48" x14ac:dyDescent="0.3">
      <c r="A60" s="292"/>
      <c r="B60" s="291"/>
      <c r="C60" s="291"/>
      <c r="D60" s="291"/>
      <c r="E60" s="291"/>
      <c r="F60" s="291"/>
      <c r="G60" s="293"/>
      <c r="H60" s="293"/>
      <c r="I60" s="293"/>
      <c r="J60" s="293"/>
      <c r="K60" s="293"/>
      <c r="L60" s="293"/>
      <c r="M60" s="293"/>
      <c r="N60" s="291"/>
      <c r="O60" s="291"/>
      <c r="P60" s="291"/>
      <c r="Q60" s="291"/>
      <c r="R60" s="291"/>
      <c r="S60" s="293"/>
      <c r="T60" s="293"/>
      <c r="U60" s="293"/>
      <c r="V60" s="293"/>
      <c r="W60" s="293"/>
      <c r="X60" s="293"/>
      <c r="Y60" s="293"/>
      <c r="Z60" s="291"/>
      <c r="AA60" s="291"/>
      <c r="AB60" s="291"/>
      <c r="AC60" s="291"/>
      <c r="AD60" s="291"/>
      <c r="AE60" s="293"/>
      <c r="AF60" s="293"/>
      <c r="AG60" s="293"/>
      <c r="AH60" s="293"/>
      <c r="AI60" s="293"/>
      <c r="AJ60" s="293"/>
      <c r="AK60" s="293"/>
      <c r="AL60" s="291"/>
      <c r="AM60" s="291"/>
      <c r="AN60" s="291"/>
      <c r="AO60" s="291"/>
      <c r="AP60" s="291"/>
      <c r="AQ60" s="293"/>
      <c r="AR60" s="293"/>
      <c r="AS60" s="293"/>
      <c r="AT60" s="293"/>
      <c r="AU60" s="293"/>
      <c r="AV60" s="293"/>
    </row>
    <row r="61" spans="1:48" x14ac:dyDescent="0.3">
      <c r="A61" s="250"/>
      <c r="B61" s="291"/>
      <c r="C61" s="291"/>
      <c r="D61" s="291"/>
      <c r="E61" s="291"/>
      <c r="F61" s="291"/>
      <c r="G61" s="293"/>
      <c r="H61" s="293"/>
      <c r="I61" s="293"/>
      <c r="J61" s="293"/>
      <c r="K61" s="293"/>
      <c r="L61" s="293"/>
      <c r="M61" s="293"/>
      <c r="N61" s="291"/>
      <c r="O61" s="291"/>
      <c r="P61" s="291"/>
      <c r="Q61" s="291"/>
      <c r="R61" s="291"/>
      <c r="S61" s="293"/>
      <c r="T61" s="293"/>
      <c r="U61" s="293"/>
      <c r="V61" s="293"/>
      <c r="W61" s="293"/>
      <c r="X61" s="293"/>
      <c r="Y61" s="293"/>
      <c r="Z61" s="291"/>
      <c r="AA61" s="291"/>
      <c r="AB61" s="291"/>
      <c r="AC61" s="291"/>
      <c r="AD61" s="291"/>
      <c r="AE61" s="293"/>
      <c r="AF61" s="293"/>
      <c r="AG61" s="293"/>
      <c r="AH61" s="293"/>
      <c r="AI61" s="293"/>
      <c r="AJ61" s="293"/>
      <c r="AK61" s="293"/>
      <c r="AL61" s="291"/>
      <c r="AM61" s="291"/>
      <c r="AN61" s="291"/>
      <c r="AO61" s="291"/>
      <c r="AP61" s="291"/>
      <c r="AQ61" s="293"/>
      <c r="AR61" s="293"/>
      <c r="AS61" s="293"/>
      <c r="AT61" s="293"/>
      <c r="AU61" s="293"/>
      <c r="AV61" s="293"/>
    </row>
    <row r="62" spans="1:48" x14ac:dyDescent="0.3">
      <c r="A62" s="251"/>
      <c r="B62" s="291"/>
      <c r="C62" s="291"/>
      <c r="D62" s="291"/>
      <c r="E62" s="291"/>
      <c r="F62" s="291"/>
      <c r="G62" s="293"/>
      <c r="H62" s="293"/>
      <c r="I62" s="293"/>
      <c r="J62" s="293"/>
      <c r="K62" s="293"/>
      <c r="L62" s="293"/>
      <c r="M62" s="293"/>
      <c r="N62" s="291"/>
      <c r="O62" s="291"/>
      <c r="P62" s="291"/>
      <c r="Q62" s="291"/>
      <c r="R62" s="291"/>
      <c r="S62" s="293"/>
      <c r="T62" s="293"/>
      <c r="U62" s="293"/>
      <c r="V62" s="293"/>
      <c r="W62" s="293"/>
      <c r="X62" s="293"/>
      <c r="Y62" s="293"/>
      <c r="Z62" s="291"/>
      <c r="AA62" s="291"/>
      <c r="AB62" s="291"/>
      <c r="AC62" s="291"/>
      <c r="AD62" s="291"/>
      <c r="AE62" s="293"/>
      <c r="AF62" s="293"/>
      <c r="AG62" s="293"/>
      <c r="AH62" s="293"/>
      <c r="AI62" s="293"/>
      <c r="AJ62" s="293"/>
      <c r="AK62" s="293"/>
      <c r="AL62" s="291"/>
      <c r="AM62" s="291"/>
      <c r="AN62" s="291"/>
      <c r="AO62" s="291"/>
      <c r="AP62" s="291"/>
      <c r="AQ62" s="293"/>
      <c r="AR62" s="293"/>
      <c r="AS62" s="293"/>
      <c r="AT62" s="293"/>
      <c r="AU62" s="293"/>
      <c r="AV62" s="293"/>
    </row>
    <row r="63" spans="1:48" x14ac:dyDescent="0.3">
      <c r="A63" s="252"/>
      <c r="B63" s="291"/>
      <c r="C63" s="291"/>
      <c r="D63" s="291"/>
      <c r="E63" s="291"/>
      <c r="F63" s="291"/>
      <c r="G63" s="293"/>
      <c r="H63" s="293"/>
      <c r="I63" s="293"/>
      <c r="J63" s="293"/>
      <c r="K63" s="293"/>
      <c r="L63" s="293"/>
      <c r="M63" s="293"/>
      <c r="N63" s="291"/>
      <c r="O63" s="291"/>
      <c r="P63" s="291"/>
      <c r="Q63" s="291"/>
      <c r="R63" s="291"/>
      <c r="S63" s="293"/>
      <c r="T63" s="293"/>
      <c r="U63" s="293"/>
      <c r="V63" s="293"/>
      <c r="W63" s="293"/>
      <c r="X63" s="293"/>
      <c r="Y63" s="293"/>
      <c r="Z63" s="291"/>
      <c r="AA63" s="291"/>
      <c r="AB63" s="291"/>
      <c r="AC63" s="291"/>
      <c r="AD63" s="291"/>
      <c r="AE63" s="293"/>
      <c r="AF63" s="293"/>
      <c r="AG63" s="293"/>
      <c r="AH63" s="293"/>
      <c r="AI63" s="293"/>
      <c r="AJ63" s="293"/>
      <c r="AK63" s="293"/>
      <c r="AL63" s="291"/>
      <c r="AM63" s="291"/>
      <c r="AN63" s="291"/>
      <c r="AO63" s="291"/>
      <c r="AP63" s="291"/>
      <c r="AQ63" s="293"/>
      <c r="AR63" s="293"/>
      <c r="AS63" s="293"/>
      <c r="AT63" s="293"/>
      <c r="AU63" s="293"/>
      <c r="AV63" s="293"/>
    </row>
    <row r="64" spans="1:48" x14ac:dyDescent="0.3">
      <c r="A64" s="253"/>
      <c r="B64" s="294"/>
      <c r="C64" s="294"/>
      <c r="D64" s="294"/>
      <c r="E64" s="294"/>
      <c r="F64" s="294"/>
      <c r="G64" s="293"/>
      <c r="H64" s="293"/>
      <c r="I64" s="293"/>
      <c r="J64" s="293"/>
      <c r="K64" s="293"/>
      <c r="L64" s="293"/>
      <c r="M64" s="293"/>
      <c r="N64" s="294"/>
      <c r="O64" s="294"/>
      <c r="P64" s="294"/>
      <c r="Q64" s="294"/>
      <c r="R64" s="294"/>
      <c r="S64" s="293"/>
      <c r="T64" s="293"/>
      <c r="U64" s="293"/>
      <c r="V64" s="293"/>
      <c r="W64" s="293"/>
      <c r="X64" s="293"/>
      <c r="Y64" s="293"/>
      <c r="Z64" s="294"/>
      <c r="AA64" s="294"/>
      <c r="AB64" s="294"/>
      <c r="AC64" s="294"/>
      <c r="AD64" s="294"/>
      <c r="AE64" s="293"/>
      <c r="AF64" s="293"/>
      <c r="AG64" s="293"/>
      <c r="AH64" s="293"/>
      <c r="AI64" s="293"/>
      <c r="AJ64" s="293"/>
      <c r="AK64" s="293"/>
      <c r="AL64" s="294"/>
      <c r="AM64" s="294"/>
      <c r="AN64" s="294"/>
      <c r="AO64" s="294"/>
      <c r="AP64" s="294"/>
      <c r="AQ64" s="293"/>
      <c r="AR64" s="293"/>
      <c r="AS64" s="293"/>
      <c r="AT64" s="293"/>
      <c r="AU64" s="293"/>
      <c r="AV64" s="293"/>
    </row>
    <row r="65" spans="1:49" x14ac:dyDescent="0.3">
      <c r="A65" s="255"/>
      <c r="B65" s="294"/>
      <c r="C65" s="294"/>
      <c r="D65" s="294"/>
      <c r="E65" s="294"/>
      <c r="F65" s="294"/>
      <c r="G65" s="233"/>
      <c r="H65" s="208"/>
      <c r="I65" s="208"/>
      <c r="J65" s="208"/>
      <c r="K65" s="208"/>
      <c r="M65" s="233"/>
      <c r="N65" s="294"/>
      <c r="O65" s="294"/>
      <c r="P65" s="294"/>
      <c r="Q65" s="294"/>
      <c r="R65" s="294"/>
      <c r="S65" s="233"/>
      <c r="T65" s="208"/>
      <c r="U65" s="208"/>
      <c r="V65" s="208"/>
      <c r="W65" s="208"/>
      <c r="Y65" s="233"/>
      <c r="Z65" s="294"/>
      <c r="AA65" s="294"/>
      <c r="AB65" s="294"/>
      <c r="AC65" s="294"/>
      <c r="AD65" s="294"/>
      <c r="AE65" s="233"/>
      <c r="AF65" s="208"/>
      <c r="AG65" s="208"/>
      <c r="AH65" s="208"/>
      <c r="AI65" s="208"/>
      <c r="AK65" s="233"/>
      <c r="AL65" s="294"/>
      <c r="AM65" s="294"/>
      <c r="AN65" s="294"/>
      <c r="AO65" s="294"/>
      <c r="AP65" s="294"/>
    </row>
    <row r="66" spans="1:49" x14ac:dyDescent="0.3">
      <c r="A66" s="253"/>
      <c r="B66" s="294"/>
      <c r="C66" s="294"/>
      <c r="D66" s="294"/>
      <c r="E66" s="294"/>
      <c r="F66" s="294"/>
      <c r="G66" s="233"/>
      <c r="H66" s="208"/>
      <c r="I66" s="208"/>
      <c r="J66" s="208"/>
      <c r="K66" s="208"/>
      <c r="M66" s="233"/>
      <c r="N66" s="294"/>
      <c r="O66" s="294"/>
      <c r="P66" s="294"/>
      <c r="Q66" s="294"/>
      <c r="R66" s="294"/>
      <c r="S66" s="233"/>
      <c r="T66" s="208"/>
      <c r="U66" s="208"/>
      <c r="V66" s="208"/>
      <c r="W66" s="208"/>
      <c r="Y66" s="233"/>
      <c r="Z66" s="294"/>
      <c r="AA66" s="294"/>
      <c r="AB66" s="294"/>
      <c r="AC66" s="294"/>
      <c r="AD66" s="294"/>
      <c r="AE66" s="233"/>
      <c r="AF66" s="208"/>
      <c r="AG66" s="208"/>
      <c r="AH66" s="208"/>
      <c r="AI66" s="208"/>
      <c r="AK66" s="233"/>
      <c r="AL66" s="294"/>
      <c r="AM66" s="294"/>
      <c r="AN66" s="294"/>
      <c r="AO66" s="294"/>
      <c r="AP66" s="294"/>
    </row>
    <row r="67" spans="1:49" x14ac:dyDescent="0.3">
      <c r="A67" s="253"/>
      <c r="B67" s="294"/>
      <c r="C67" s="294"/>
      <c r="D67" s="294"/>
      <c r="E67" s="294"/>
      <c r="F67" s="294"/>
      <c r="G67" s="233"/>
      <c r="H67" s="208"/>
      <c r="I67" s="208"/>
      <c r="J67" s="208"/>
      <c r="K67" s="208"/>
      <c r="M67" s="233"/>
      <c r="N67" s="294"/>
      <c r="O67" s="294"/>
      <c r="P67" s="294"/>
      <c r="Q67" s="294"/>
      <c r="R67" s="294"/>
      <c r="S67" s="233"/>
      <c r="T67" s="208"/>
      <c r="U67" s="208"/>
      <c r="V67" s="208"/>
      <c r="W67" s="208"/>
      <c r="Y67" s="233"/>
      <c r="Z67" s="294"/>
      <c r="AA67" s="294"/>
      <c r="AB67" s="294"/>
      <c r="AC67" s="294"/>
      <c r="AD67" s="294"/>
      <c r="AE67" s="233"/>
      <c r="AF67" s="208"/>
      <c r="AG67" s="208"/>
      <c r="AH67" s="208"/>
      <c r="AI67" s="208"/>
      <c r="AK67" s="233"/>
      <c r="AL67" s="294"/>
      <c r="AM67" s="294"/>
      <c r="AN67" s="294"/>
      <c r="AO67" s="294"/>
      <c r="AP67" s="294"/>
    </row>
    <row r="68" spans="1:49" x14ac:dyDescent="0.3">
      <c r="F68" s="200"/>
      <c r="G68" s="233"/>
      <c r="H68" s="208"/>
      <c r="I68" s="208"/>
      <c r="J68" s="208"/>
      <c r="K68" s="208"/>
      <c r="M68" s="233"/>
      <c r="N68" s="208"/>
      <c r="O68" s="208"/>
      <c r="P68" s="208"/>
      <c r="Q68" s="208"/>
      <c r="S68" s="233"/>
      <c r="T68" s="208"/>
      <c r="U68" s="208"/>
      <c r="V68" s="208"/>
      <c r="W68" s="208"/>
      <c r="Y68" s="233"/>
      <c r="Z68" s="208"/>
      <c r="AA68" s="208"/>
      <c r="AB68" s="208"/>
      <c r="AC68" s="208"/>
      <c r="AE68" s="233"/>
      <c r="AF68" s="208"/>
      <c r="AG68" s="208"/>
      <c r="AH68" s="208"/>
      <c r="AI68" s="208"/>
      <c r="AK68" s="233"/>
      <c r="AL68" s="208"/>
      <c r="AM68" s="208"/>
      <c r="AN68" s="208"/>
      <c r="AO68" s="208"/>
      <c r="AQ68" s="233"/>
      <c r="AR68" s="208"/>
      <c r="AS68" s="208"/>
      <c r="AT68" s="208"/>
      <c r="AU68" s="208"/>
      <c r="AW68" s="233"/>
    </row>
    <row r="69" spans="1:49" x14ac:dyDescent="0.3">
      <c r="I69" s="311"/>
      <c r="J69" s="311"/>
      <c r="K69" s="311"/>
      <c r="L69" s="311"/>
      <c r="M69" s="311"/>
      <c r="N69" s="311"/>
    </row>
  </sheetData>
  <mergeCells count="3">
    <mergeCell ref="A3:A4"/>
    <mergeCell ref="B4:G4"/>
    <mergeCell ref="I4:N4"/>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V78"/>
  <sheetViews>
    <sheetView topLeftCell="A46" workbookViewId="0">
      <selection activeCell="A56" sqref="A56:XFD56"/>
    </sheetView>
  </sheetViews>
  <sheetFormatPr defaultColWidth="9.109375" defaultRowHeight="13.2" x14ac:dyDescent="0.3"/>
  <cols>
    <col min="1" max="1" width="50" style="200" customWidth="1"/>
    <col min="2" max="6" width="7.6640625" style="208" customWidth="1"/>
    <col min="7" max="7" width="7.6640625" style="233" customWidth="1"/>
    <col min="8" max="8" width="3.33203125" style="233" customWidth="1"/>
    <col min="9" max="14" width="7.6640625" style="200" customWidth="1"/>
    <col min="15" max="15" width="1.5546875" style="200" customWidth="1"/>
    <col min="16" max="16" width="6" style="200" bestFit="1" customWidth="1"/>
    <col min="17" max="17" width="9.33203125" style="200" customWidth="1"/>
    <col min="18" max="18" width="6" style="200" bestFit="1" customWidth="1"/>
    <col min="19" max="19" width="7" style="200" bestFit="1" customWidth="1"/>
    <col min="20" max="20" width="7.6640625" style="200" bestFit="1" customWidth="1"/>
    <col min="21" max="21" width="1.5546875" style="200" customWidth="1"/>
    <col min="22" max="22" width="6" style="200" bestFit="1" customWidth="1"/>
    <col min="23" max="23" width="6.5546875" style="200" bestFit="1" customWidth="1"/>
    <col min="24" max="24" width="6" style="200" bestFit="1" customWidth="1"/>
    <col min="25" max="25" width="7" style="200" bestFit="1" customWidth="1"/>
    <col min="26" max="26" width="7.6640625" style="200" bestFit="1" customWidth="1"/>
    <col min="27" max="16384" width="9.109375" style="200"/>
  </cols>
  <sheetData>
    <row r="1" spans="1:17" ht="14.4" x14ac:dyDescent="0.3">
      <c r="A1" s="197" t="s">
        <v>251</v>
      </c>
      <c r="B1" s="198"/>
      <c r="C1" s="198"/>
      <c r="D1" s="198"/>
      <c r="E1" s="199"/>
      <c r="F1" s="199"/>
      <c r="G1" s="201"/>
      <c r="H1" s="201"/>
    </row>
    <row r="2" spans="1:17" ht="14.4" x14ac:dyDescent="0.3">
      <c r="A2" s="473"/>
      <c r="B2" s="473"/>
      <c r="C2" s="473"/>
      <c r="D2" s="473"/>
      <c r="E2" s="473"/>
      <c r="F2" s="473"/>
      <c r="G2" s="473"/>
      <c r="H2" s="473"/>
      <c r="I2" s="473"/>
      <c r="J2" s="473"/>
      <c r="K2" s="473"/>
      <c r="L2" s="473"/>
      <c r="M2" s="473"/>
      <c r="N2" s="473"/>
    </row>
    <row r="3" spans="1:17" ht="55.5" customHeight="1" x14ac:dyDescent="0.3">
      <c r="A3" s="461" t="s">
        <v>63</v>
      </c>
      <c r="B3" s="204" t="s">
        <v>402</v>
      </c>
      <c r="C3" s="204" t="s">
        <v>403</v>
      </c>
      <c r="D3" s="204" t="s">
        <v>404</v>
      </c>
      <c r="E3" s="204" t="s">
        <v>405</v>
      </c>
      <c r="F3" s="204" t="s">
        <v>144</v>
      </c>
      <c r="G3" s="204" t="s">
        <v>154</v>
      </c>
      <c r="H3" s="205"/>
      <c r="I3" s="204" t="s">
        <v>402</v>
      </c>
      <c r="J3" s="204" t="s">
        <v>403</v>
      </c>
      <c r="K3" s="204" t="s">
        <v>404</v>
      </c>
      <c r="L3" s="204" t="s">
        <v>405</v>
      </c>
      <c r="M3" s="204" t="s">
        <v>144</v>
      </c>
      <c r="N3" s="204" t="s">
        <v>154</v>
      </c>
      <c r="O3" s="306"/>
    </row>
    <row r="4" spans="1:17" ht="13.5" customHeight="1" x14ac:dyDescent="0.3">
      <c r="A4" s="462"/>
      <c r="B4" s="475" t="s">
        <v>32</v>
      </c>
      <c r="C4" s="475"/>
      <c r="D4" s="475"/>
      <c r="E4" s="475"/>
      <c r="F4" s="475"/>
      <c r="G4" s="475"/>
      <c r="H4" s="200"/>
      <c r="I4" s="475" t="s">
        <v>33</v>
      </c>
      <c r="J4" s="475"/>
      <c r="K4" s="475"/>
      <c r="L4" s="475"/>
      <c r="M4" s="475"/>
      <c r="N4" s="475"/>
    </row>
    <row r="5" spans="1:17" x14ac:dyDescent="0.3">
      <c r="A5" s="35"/>
      <c r="G5" s="208"/>
      <c r="H5" s="200"/>
      <c r="I5" s="208"/>
      <c r="J5" s="208"/>
      <c r="K5" s="208"/>
      <c r="L5" s="208"/>
      <c r="M5" s="208"/>
      <c r="N5" s="208"/>
    </row>
    <row r="6" spans="1:17" s="211" customFormat="1" x14ac:dyDescent="0.3">
      <c r="A6" s="32" t="s">
        <v>64</v>
      </c>
      <c r="B6" s="210"/>
      <c r="C6" s="210"/>
      <c r="D6" s="210"/>
      <c r="E6" s="210"/>
      <c r="F6" s="210"/>
      <c r="G6" s="210"/>
      <c r="I6" s="210"/>
      <c r="J6" s="210"/>
      <c r="K6" s="210"/>
      <c r="L6" s="210"/>
      <c r="M6" s="210"/>
      <c r="N6" s="210"/>
    </row>
    <row r="7" spans="1:17" x14ac:dyDescent="0.3">
      <c r="A7" s="200" t="s">
        <v>39</v>
      </c>
      <c r="B7" s="208">
        <v>15297.73</v>
      </c>
      <c r="C7" s="208">
        <v>3983.01</v>
      </c>
      <c r="D7" s="208">
        <v>16022.65</v>
      </c>
      <c r="E7" s="208">
        <v>2646.75</v>
      </c>
      <c r="F7" s="208">
        <v>2453.52</v>
      </c>
      <c r="G7" s="208">
        <v>32857.97</v>
      </c>
      <c r="H7" s="200"/>
      <c r="I7" s="228">
        <v>20.880954889898725</v>
      </c>
      <c r="J7" s="228">
        <v>5.4366923808967424</v>
      </c>
      <c r="K7" s="228">
        <v>21.870449528566382</v>
      </c>
      <c r="L7" s="228">
        <v>3.6127364880174673</v>
      </c>
      <c r="M7" s="228">
        <v>3.3489831786457418</v>
      </c>
      <c r="N7" s="228">
        <v>44.850169884266855</v>
      </c>
      <c r="Q7" s="38"/>
    </row>
    <row r="8" spans="1:17" x14ac:dyDescent="0.3">
      <c r="A8" s="200" t="s">
        <v>40</v>
      </c>
      <c r="B8" s="208">
        <v>559.41</v>
      </c>
      <c r="C8" s="208">
        <v>179.09</v>
      </c>
      <c r="D8" s="208">
        <v>871.02</v>
      </c>
      <c r="E8" s="208">
        <v>68.95</v>
      </c>
      <c r="F8" s="208">
        <v>78.66</v>
      </c>
      <c r="G8" s="208">
        <v>1187.9100000000001</v>
      </c>
      <c r="H8" s="200"/>
      <c r="I8" s="228">
        <v>18.994988183522125</v>
      </c>
      <c r="J8" s="228">
        <v>6.0810719039469756</v>
      </c>
      <c r="K8" s="228">
        <v>29.575829190775</v>
      </c>
      <c r="L8" s="228">
        <v>2.3412245674082528</v>
      </c>
      <c r="M8" s="228">
        <v>2.6709314644283269</v>
      </c>
      <c r="N8" s="228">
        <v>40.335954689919326</v>
      </c>
      <c r="Q8" s="38"/>
    </row>
    <row r="9" spans="1:17" x14ac:dyDescent="0.3">
      <c r="A9" s="200" t="s">
        <v>41</v>
      </c>
      <c r="B9" s="208">
        <v>40119.39</v>
      </c>
      <c r="C9" s="208">
        <v>15129.14</v>
      </c>
      <c r="D9" s="208">
        <v>44468.57</v>
      </c>
      <c r="E9" s="208">
        <v>4574.18</v>
      </c>
      <c r="F9" s="208">
        <v>7614.69</v>
      </c>
      <c r="G9" s="208">
        <v>77559.94</v>
      </c>
      <c r="H9" s="200"/>
      <c r="I9" s="228">
        <v>21.174992439272714</v>
      </c>
      <c r="J9" s="228">
        <v>7.985151945547984</v>
      </c>
      <c r="K9" s="228">
        <v>23.470487301408856</v>
      </c>
      <c r="L9" s="228">
        <v>2.4142497409824144</v>
      </c>
      <c r="M9" s="228">
        <v>4.0190292817863265</v>
      </c>
      <c r="N9" s="228">
        <v>40.936094568996324</v>
      </c>
      <c r="Q9" s="38"/>
    </row>
    <row r="10" spans="1:17" x14ac:dyDescent="0.3">
      <c r="A10" s="200" t="s">
        <v>42</v>
      </c>
      <c r="B10" s="208">
        <v>4946.3</v>
      </c>
      <c r="C10" s="208">
        <v>1728.09</v>
      </c>
      <c r="D10" s="208">
        <v>7433.48</v>
      </c>
      <c r="E10" s="208">
        <v>497.49</v>
      </c>
      <c r="F10" s="208">
        <v>933.5</v>
      </c>
      <c r="G10" s="208">
        <v>12686.26</v>
      </c>
      <c r="H10" s="200"/>
      <c r="I10" s="228">
        <v>17.524454271778374</v>
      </c>
      <c r="J10" s="228">
        <v>6.1225227306304699</v>
      </c>
      <c r="K10" s="228">
        <v>26.33638888465704</v>
      </c>
      <c r="L10" s="228">
        <v>1.7625782414465405</v>
      </c>
      <c r="M10" s="228">
        <v>3.3073364055364847</v>
      </c>
      <c r="N10" s="228">
        <v>44.946684036530563</v>
      </c>
      <c r="Q10" s="38"/>
    </row>
    <row r="11" spans="1:17" s="211" customFormat="1" x14ac:dyDescent="0.3">
      <c r="A11" s="28" t="s">
        <v>43</v>
      </c>
      <c r="B11" s="210">
        <v>60922.83</v>
      </c>
      <c r="C11" s="210">
        <v>21019.33</v>
      </c>
      <c r="D11" s="210">
        <v>68795.72</v>
      </c>
      <c r="E11" s="210">
        <v>7787.38</v>
      </c>
      <c r="F11" s="210">
        <v>11080.37</v>
      </c>
      <c r="G11" s="210">
        <v>124292.08</v>
      </c>
      <c r="I11" s="335">
        <v>20.729263252850796</v>
      </c>
      <c r="J11" s="335">
        <v>7.1519203058778515</v>
      </c>
      <c r="K11" s="335">
        <v>23.40804901133799</v>
      </c>
      <c r="L11" s="335">
        <v>2.6496906015361601</v>
      </c>
      <c r="M11" s="335">
        <v>3.7701450616951049</v>
      </c>
      <c r="N11" s="335">
        <v>42.290931766702094</v>
      </c>
      <c r="Q11" s="41"/>
    </row>
    <row r="12" spans="1:17" x14ac:dyDescent="0.3">
      <c r="A12" s="200" t="s">
        <v>44</v>
      </c>
      <c r="B12" s="208">
        <v>4174.8100000000004</v>
      </c>
      <c r="C12" s="208">
        <v>789.02</v>
      </c>
      <c r="D12" s="208">
        <v>2582.2199999999998</v>
      </c>
      <c r="E12" s="208">
        <v>340.29</v>
      </c>
      <c r="F12" s="208">
        <v>307.14</v>
      </c>
      <c r="G12" s="208">
        <v>5063.37</v>
      </c>
      <c r="H12" s="200"/>
      <c r="I12" s="228">
        <v>31.49169562022983</v>
      </c>
      <c r="J12" s="228">
        <v>5.9517864713061757</v>
      </c>
      <c r="K12" s="228">
        <v>19.478368180700407</v>
      </c>
      <c r="L12" s="228">
        <v>2.5668974402686611</v>
      </c>
      <c r="M12" s="228">
        <v>2.3168382256431763</v>
      </c>
      <c r="N12" s="228">
        <v>38.19433862920782</v>
      </c>
      <c r="Q12" s="38"/>
    </row>
    <row r="13" spans="1:17" x14ac:dyDescent="0.3">
      <c r="A13" s="200" t="s">
        <v>45</v>
      </c>
      <c r="B13" s="208">
        <v>1930.98</v>
      </c>
      <c r="C13" s="208">
        <v>1260.8699999999999</v>
      </c>
      <c r="D13" s="208">
        <v>3490.72</v>
      </c>
      <c r="E13" s="208">
        <v>284.45999999999998</v>
      </c>
      <c r="F13" s="208">
        <v>907.45</v>
      </c>
      <c r="G13" s="208">
        <v>3396.22</v>
      </c>
      <c r="H13" s="200"/>
      <c r="I13" s="228">
        <v>17.132757621760515</v>
      </c>
      <c r="J13" s="228">
        <v>11.187158905089218</v>
      </c>
      <c r="K13" s="228">
        <v>30.971661894702095</v>
      </c>
      <c r="L13" s="228">
        <v>2.5238916162187048</v>
      </c>
      <c r="M13" s="228">
        <v>8.0514147758477961</v>
      </c>
      <c r="N13" s="228">
        <v>30.13320391209411</v>
      </c>
      <c r="Q13" s="38"/>
    </row>
    <row r="14" spans="1:17" s="219" customFormat="1" x14ac:dyDescent="0.3">
      <c r="A14" s="267" t="s">
        <v>46</v>
      </c>
      <c r="B14" s="208">
        <v>6105.79</v>
      </c>
      <c r="C14" s="208">
        <v>2049.89</v>
      </c>
      <c r="D14" s="208">
        <v>6072.94</v>
      </c>
      <c r="E14" s="208">
        <v>624.75</v>
      </c>
      <c r="F14" s="208">
        <v>1214.5899999999999</v>
      </c>
      <c r="G14" s="208">
        <v>8459.59</v>
      </c>
      <c r="H14" s="200"/>
      <c r="I14" s="228">
        <v>24.893609387651594</v>
      </c>
      <c r="J14" s="228">
        <v>8.3575034430684845</v>
      </c>
      <c r="K14" s="228">
        <v>24.759678304469176</v>
      </c>
      <c r="L14" s="228">
        <v>2.5471368102956919</v>
      </c>
      <c r="M14" s="228">
        <v>4.9519438149932684</v>
      </c>
      <c r="N14" s="228">
        <v>34.490169010018938</v>
      </c>
      <c r="Q14" s="38"/>
    </row>
    <row r="15" spans="1:17" x14ac:dyDescent="0.3">
      <c r="A15" s="200" t="s">
        <v>47</v>
      </c>
      <c r="B15" s="208">
        <v>21050.86</v>
      </c>
      <c r="C15" s="208">
        <v>7107.87</v>
      </c>
      <c r="D15" s="208">
        <v>26849.24</v>
      </c>
      <c r="E15" s="208">
        <v>3599.94</v>
      </c>
      <c r="F15" s="208">
        <v>3895.2</v>
      </c>
      <c r="G15" s="208">
        <v>39383.870000000003</v>
      </c>
      <c r="H15" s="200"/>
      <c r="I15" s="228">
        <v>20.660989199896868</v>
      </c>
      <c r="J15" s="228">
        <v>6.976229251644396</v>
      </c>
      <c r="K15" s="228">
        <v>26.351980758289162</v>
      </c>
      <c r="L15" s="228">
        <v>3.533267593831166</v>
      </c>
      <c r="M15" s="228">
        <v>3.8230592541795576</v>
      </c>
      <c r="N15" s="228">
        <v>38.654464127363077</v>
      </c>
      <c r="Q15" s="38"/>
    </row>
    <row r="16" spans="1:17" x14ac:dyDescent="0.3">
      <c r="A16" s="200" t="s">
        <v>48</v>
      </c>
      <c r="B16" s="208">
        <v>3954.5</v>
      </c>
      <c r="C16" s="208">
        <v>1578.68</v>
      </c>
      <c r="D16" s="208">
        <v>5531.67</v>
      </c>
      <c r="E16" s="208">
        <v>972.44</v>
      </c>
      <c r="F16" s="208">
        <v>973.52</v>
      </c>
      <c r="G16" s="208">
        <v>7645.7</v>
      </c>
      <c r="H16" s="200"/>
      <c r="I16" s="228">
        <v>19.144095079030812</v>
      </c>
      <c r="J16" s="228">
        <v>7.6425338271246339</v>
      </c>
      <c r="K16" s="228">
        <v>26.779318858470702</v>
      </c>
      <c r="L16" s="228">
        <v>4.7076707089778038</v>
      </c>
      <c r="M16" s="228">
        <v>4.7128990874543124</v>
      </c>
      <c r="N16" s="228">
        <v>37.013530849853552</v>
      </c>
      <c r="Q16" s="38"/>
    </row>
    <row r="17" spans="1:17" x14ac:dyDescent="0.3">
      <c r="A17" s="200" t="s">
        <v>49</v>
      </c>
      <c r="B17" s="208">
        <v>17610.66</v>
      </c>
      <c r="C17" s="208">
        <v>5811.91</v>
      </c>
      <c r="D17" s="208">
        <v>21559.360000000001</v>
      </c>
      <c r="E17" s="208">
        <v>2217.5100000000002</v>
      </c>
      <c r="F17" s="208">
        <v>4487.05</v>
      </c>
      <c r="G17" s="208">
        <v>37067.79</v>
      </c>
      <c r="H17" s="200"/>
      <c r="I17" s="228">
        <v>19.842038058104006</v>
      </c>
      <c r="J17" s="228">
        <v>6.5483144533069888</v>
      </c>
      <c r="K17" s="228">
        <v>24.291062437657942</v>
      </c>
      <c r="L17" s="228">
        <v>2.4984820452059275</v>
      </c>
      <c r="M17" s="228">
        <v>5.0555866088275847</v>
      </c>
      <c r="N17" s="228">
        <v>41.764505129836536</v>
      </c>
      <c r="Q17" s="38"/>
    </row>
    <row r="18" spans="1:17" s="211" customFormat="1" x14ac:dyDescent="0.3">
      <c r="A18" s="28" t="s">
        <v>35</v>
      </c>
      <c r="B18" s="210">
        <v>48721.81</v>
      </c>
      <c r="C18" s="210">
        <v>16548.349999999999</v>
      </c>
      <c r="D18" s="210">
        <v>60013.2</v>
      </c>
      <c r="E18" s="210">
        <v>7414.64</v>
      </c>
      <c r="F18" s="210">
        <v>10570.35</v>
      </c>
      <c r="G18" s="210">
        <v>92556.96</v>
      </c>
      <c r="I18" s="335">
        <v>20.660127617345228</v>
      </c>
      <c r="J18" s="335">
        <v>7.0172069316902412</v>
      </c>
      <c r="K18" s="335">
        <v>25.448159063164173</v>
      </c>
      <c r="L18" s="335">
        <v>3.144123928004166</v>
      </c>
      <c r="M18" s="335">
        <v>4.4822797010210653</v>
      </c>
      <c r="N18" s="335">
        <v>39.248102758775133</v>
      </c>
      <c r="Q18" s="41"/>
    </row>
    <row r="19" spans="1:17" x14ac:dyDescent="0.3">
      <c r="A19" s="200" t="s">
        <v>50</v>
      </c>
      <c r="B19" s="208">
        <v>17774.91</v>
      </c>
      <c r="C19" s="208">
        <v>4366.91</v>
      </c>
      <c r="D19" s="208">
        <v>18266.93</v>
      </c>
      <c r="E19" s="208">
        <v>1935.57</v>
      </c>
      <c r="F19" s="208">
        <v>2859.14</v>
      </c>
      <c r="G19" s="208">
        <v>34981.25</v>
      </c>
      <c r="H19" s="200"/>
      <c r="I19" s="228">
        <v>22.167458380464105</v>
      </c>
      <c r="J19" s="228">
        <v>5.4460638999709419</v>
      </c>
      <c r="K19" s="228">
        <v>22.781066712228146</v>
      </c>
      <c r="L19" s="228">
        <v>2.4138894327720877</v>
      </c>
      <c r="M19" s="228">
        <v>3.5656927069627997</v>
      </c>
      <c r="N19" s="228">
        <v>43.625841338809025</v>
      </c>
      <c r="Q19" s="38"/>
    </row>
    <row r="20" spans="1:17" x14ac:dyDescent="0.3">
      <c r="A20" s="200" t="s">
        <v>51</v>
      </c>
      <c r="B20" s="208">
        <v>3672.36</v>
      </c>
      <c r="C20" s="208">
        <v>1442.38</v>
      </c>
      <c r="D20" s="208">
        <v>3244.12</v>
      </c>
      <c r="E20" s="208">
        <v>353.67</v>
      </c>
      <c r="F20" s="208">
        <v>948.98</v>
      </c>
      <c r="G20" s="208">
        <v>6587.39</v>
      </c>
      <c r="H20" s="200"/>
      <c r="I20" s="228">
        <v>22.600682261988357</v>
      </c>
      <c r="J20" s="228">
        <v>8.8767909684907718</v>
      </c>
      <c r="K20" s="228">
        <v>19.965179159930312</v>
      </c>
      <c r="L20" s="228">
        <v>2.1765794463498742</v>
      </c>
      <c r="M20" s="228">
        <v>5.8402758588432819</v>
      </c>
      <c r="N20" s="228">
        <v>40.540553847062789</v>
      </c>
      <c r="Q20" s="38"/>
    </row>
    <row r="21" spans="1:17" x14ac:dyDescent="0.3">
      <c r="A21" s="200" t="s">
        <v>52</v>
      </c>
      <c r="B21" s="208">
        <v>5341.14</v>
      </c>
      <c r="C21" s="208">
        <v>2764.59</v>
      </c>
      <c r="D21" s="208">
        <v>7543.98</v>
      </c>
      <c r="E21" s="208">
        <v>1017.42</v>
      </c>
      <c r="F21" s="208">
        <v>1334.98</v>
      </c>
      <c r="G21" s="208">
        <v>13646.75</v>
      </c>
      <c r="H21" s="200"/>
      <c r="I21" s="228">
        <v>16.876247675271717</v>
      </c>
      <c r="J21" s="228">
        <v>8.7351961492451871</v>
      </c>
      <c r="K21" s="228">
        <v>23.83649837624483</v>
      </c>
      <c r="L21" s="228">
        <v>3.214712947006622</v>
      </c>
      <c r="M21" s="228">
        <v>4.2180982190195797</v>
      </c>
      <c r="N21" s="228">
        <v>43.119246633212065</v>
      </c>
      <c r="Q21" s="38"/>
    </row>
    <row r="22" spans="1:17" x14ac:dyDescent="0.3">
      <c r="A22" s="200" t="s">
        <v>53</v>
      </c>
      <c r="B22" s="208">
        <v>20794.3</v>
      </c>
      <c r="C22" s="208">
        <v>5126.55</v>
      </c>
      <c r="D22" s="208">
        <v>19733.939999999999</v>
      </c>
      <c r="E22" s="208">
        <v>1885.52</v>
      </c>
      <c r="F22" s="208">
        <v>2677.37</v>
      </c>
      <c r="G22" s="208">
        <v>36496.43</v>
      </c>
      <c r="H22" s="200"/>
      <c r="I22" s="228">
        <v>23.980292944217155</v>
      </c>
      <c r="J22" s="228">
        <v>5.9120129455272101</v>
      </c>
      <c r="K22" s="228">
        <v>22.757470179020437</v>
      </c>
      <c r="L22" s="228">
        <v>2.1744094272074719</v>
      </c>
      <c r="M22" s="228">
        <v>3.0875825067474589</v>
      </c>
      <c r="N22" s="228">
        <v>42.088220465133006</v>
      </c>
      <c r="Q22" s="38"/>
    </row>
    <row r="23" spans="1:17" s="211" customFormat="1" x14ac:dyDescent="0.3">
      <c r="A23" s="211" t="s">
        <v>36</v>
      </c>
      <c r="B23" s="210">
        <v>47582.7</v>
      </c>
      <c r="C23" s="210">
        <v>13700.42</v>
      </c>
      <c r="D23" s="210">
        <v>48788.97</v>
      </c>
      <c r="E23" s="210">
        <v>5192.18</v>
      </c>
      <c r="F23" s="210">
        <v>7820.47</v>
      </c>
      <c r="G23" s="210">
        <v>91711.82</v>
      </c>
      <c r="I23" s="335">
        <v>22.152448709958446</v>
      </c>
      <c r="J23" s="335">
        <v>6.378323452744147</v>
      </c>
      <c r="K23" s="335">
        <v>22.714035889865468</v>
      </c>
      <c r="L23" s="335">
        <v>2.4172546144475211</v>
      </c>
      <c r="M23" s="335">
        <v>3.6408728500645986</v>
      </c>
      <c r="N23" s="335">
        <v>42.697059827351993</v>
      </c>
      <c r="Q23" s="41"/>
    </row>
    <row r="24" spans="1:17" x14ac:dyDescent="0.3">
      <c r="A24" s="200" t="s">
        <v>54</v>
      </c>
      <c r="B24" s="208">
        <v>4693.28</v>
      </c>
      <c r="C24" s="208">
        <v>1146.95</v>
      </c>
      <c r="D24" s="208">
        <v>4143.68</v>
      </c>
      <c r="E24" s="208">
        <v>600.83000000000004</v>
      </c>
      <c r="F24" s="208">
        <v>755.77</v>
      </c>
      <c r="G24" s="208">
        <v>9752.32</v>
      </c>
      <c r="H24" s="200"/>
      <c r="I24" s="228">
        <v>22.250583610362561</v>
      </c>
      <c r="J24" s="228">
        <v>5.4376271758568304</v>
      </c>
      <c r="K24" s="228">
        <v>19.644960090722726</v>
      </c>
      <c r="L24" s="228">
        <v>2.8485021457518283</v>
      </c>
      <c r="M24" s="228">
        <v>3.5830642056735833</v>
      </c>
      <c r="N24" s="228">
        <v>46.235215362179765</v>
      </c>
      <c r="Q24" s="38"/>
    </row>
    <row r="25" spans="1:17" x14ac:dyDescent="0.3">
      <c r="A25" s="200" t="s">
        <v>55</v>
      </c>
      <c r="B25" s="208">
        <v>1047.69</v>
      </c>
      <c r="C25" s="208">
        <v>473.34</v>
      </c>
      <c r="D25" s="208">
        <v>761.2</v>
      </c>
      <c r="E25" s="208">
        <v>200.68</v>
      </c>
      <c r="F25" s="208">
        <v>157.16</v>
      </c>
      <c r="G25" s="208">
        <v>1459.9</v>
      </c>
      <c r="H25" s="200"/>
      <c r="I25" s="228">
        <v>25.553726264954452</v>
      </c>
      <c r="J25" s="228">
        <v>11.545018841693192</v>
      </c>
      <c r="K25" s="228">
        <v>18.566080074147248</v>
      </c>
      <c r="L25" s="228">
        <v>4.8946938377297284</v>
      </c>
      <c r="M25" s="228">
        <v>3.8332174782619299</v>
      </c>
      <c r="N25" s="228">
        <v>35.607751314040421</v>
      </c>
      <c r="Q25" s="38"/>
    </row>
    <row r="26" spans="1:17" x14ac:dyDescent="0.3">
      <c r="A26" s="200" t="s">
        <v>56</v>
      </c>
      <c r="B26" s="208">
        <v>19267.689999999999</v>
      </c>
      <c r="C26" s="208">
        <v>5590.03</v>
      </c>
      <c r="D26" s="208">
        <v>13740.3</v>
      </c>
      <c r="E26" s="208">
        <v>2002.69</v>
      </c>
      <c r="F26" s="208">
        <v>1958.21</v>
      </c>
      <c r="G26" s="208">
        <v>30042.400000000001</v>
      </c>
      <c r="H26" s="200"/>
      <c r="I26" s="228">
        <v>26.539031722972567</v>
      </c>
      <c r="J26" s="228">
        <v>7.6996247864880711</v>
      </c>
      <c r="K26" s="228">
        <v>18.925686347619251</v>
      </c>
      <c r="L26" s="228">
        <v>2.7584756367410899</v>
      </c>
      <c r="M26" s="228">
        <v>2.697209541478097</v>
      </c>
      <c r="N26" s="228">
        <v>41.379958190848569</v>
      </c>
      <c r="Q26" s="38"/>
    </row>
    <row r="27" spans="1:17" x14ac:dyDescent="0.3">
      <c r="A27" s="200" t="s">
        <v>57</v>
      </c>
      <c r="B27" s="208">
        <v>12923.4</v>
      </c>
      <c r="C27" s="208">
        <v>4435.88</v>
      </c>
      <c r="D27" s="208">
        <v>10434.57</v>
      </c>
      <c r="E27" s="208">
        <v>1713.71</v>
      </c>
      <c r="F27" s="208">
        <v>2422.35</v>
      </c>
      <c r="G27" s="208">
        <v>24109.96</v>
      </c>
      <c r="H27" s="200"/>
      <c r="I27" s="228">
        <v>23.06107721858077</v>
      </c>
      <c r="J27" s="228">
        <v>7.9155772639056332</v>
      </c>
      <c r="K27" s="228">
        <v>18.619900685012176</v>
      </c>
      <c r="L27" s="228">
        <v>3.0580186824097413</v>
      </c>
      <c r="M27" s="228">
        <v>4.3225467292221182</v>
      </c>
      <c r="N27" s="228">
        <v>43.022861576434494</v>
      </c>
      <c r="Q27" s="38"/>
    </row>
    <row r="28" spans="1:17" x14ac:dyDescent="0.3">
      <c r="A28" s="200" t="s">
        <v>58</v>
      </c>
      <c r="B28" s="208">
        <v>1419.57</v>
      </c>
      <c r="C28" s="208">
        <v>674.18</v>
      </c>
      <c r="D28" s="208">
        <v>1557.79</v>
      </c>
      <c r="E28" s="208">
        <v>402.97</v>
      </c>
      <c r="F28" s="208">
        <v>339.26</v>
      </c>
      <c r="G28" s="208">
        <v>2899.6</v>
      </c>
      <c r="H28" s="200"/>
      <c r="I28" s="228">
        <v>19.463815130981793</v>
      </c>
      <c r="J28" s="228">
        <v>9.2437251315576585</v>
      </c>
      <c r="K28" s="228">
        <v>21.358958397889591</v>
      </c>
      <c r="L28" s="228">
        <v>5.5251474624933845</v>
      </c>
      <c r="M28" s="228">
        <v>4.6516155746718253</v>
      </c>
      <c r="N28" s="228">
        <v>39.756601191765682</v>
      </c>
      <c r="Q28" s="38"/>
    </row>
    <row r="29" spans="1:17" x14ac:dyDescent="0.3">
      <c r="A29" s="200" t="s">
        <v>59</v>
      </c>
      <c r="B29" s="208">
        <v>5105.7</v>
      </c>
      <c r="C29" s="208">
        <v>1719.09</v>
      </c>
      <c r="D29" s="208">
        <v>2971.28</v>
      </c>
      <c r="E29" s="208">
        <v>341.57</v>
      </c>
      <c r="F29" s="208">
        <v>793.79</v>
      </c>
      <c r="G29" s="208">
        <v>8568.61</v>
      </c>
      <c r="H29" s="200"/>
      <c r="I29" s="228">
        <v>26.183023214311351</v>
      </c>
      <c r="J29" s="228">
        <v>8.8158280700962663</v>
      </c>
      <c r="K29" s="228">
        <v>15.237302077329073</v>
      </c>
      <c r="L29" s="228">
        <v>1.7516374325385997</v>
      </c>
      <c r="M29" s="228">
        <v>4.0707095985444131</v>
      </c>
      <c r="N29" s="228">
        <v>43.941499607180297</v>
      </c>
      <c r="Q29" s="38"/>
    </row>
    <row r="30" spans="1:17" x14ac:dyDescent="0.3">
      <c r="A30" s="200" t="s">
        <v>60</v>
      </c>
      <c r="B30" s="208">
        <v>12921.26</v>
      </c>
      <c r="C30" s="208">
        <v>3289.98</v>
      </c>
      <c r="D30" s="208">
        <v>12157.08</v>
      </c>
      <c r="E30" s="208">
        <v>1659.11</v>
      </c>
      <c r="F30" s="208">
        <v>1664.76</v>
      </c>
      <c r="G30" s="208">
        <v>22891.45</v>
      </c>
      <c r="H30" s="200"/>
      <c r="I30" s="228">
        <v>23.672408742328056</v>
      </c>
      <c r="J30" s="228">
        <v>6.0274115151374135</v>
      </c>
      <c r="K30" s="228">
        <v>22.272391924098851</v>
      </c>
      <c r="L30" s="228">
        <v>3.0395743192601881</v>
      </c>
      <c r="M30" s="228">
        <v>3.0499254080390035</v>
      </c>
      <c r="N30" s="228">
        <v>41.938306411647588</v>
      </c>
      <c r="Q30" s="38"/>
    </row>
    <row r="31" spans="1:17" x14ac:dyDescent="0.3">
      <c r="A31" s="200" t="s">
        <v>61</v>
      </c>
      <c r="B31" s="208">
        <v>4744.43</v>
      </c>
      <c r="C31" s="208">
        <v>1356.97</v>
      </c>
      <c r="D31" s="208">
        <v>5033.84</v>
      </c>
      <c r="E31" s="208">
        <v>598.84</v>
      </c>
      <c r="F31" s="208">
        <v>924.5</v>
      </c>
      <c r="G31" s="208">
        <v>9906.1</v>
      </c>
      <c r="H31" s="200"/>
      <c r="I31" s="228">
        <v>21.025922382201916</v>
      </c>
      <c r="J31" s="228">
        <v>6.0136930874681536</v>
      </c>
      <c r="K31" s="228">
        <v>22.308502628223682</v>
      </c>
      <c r="L31" s="228">
        <v>2.6538832608675422</v>
      </c>
      <c r="M31" s="228">
        <v>4.0971128760136981</v>
      </c>
      <c r="N31" s="228">
        <v>43.900930082292369</v>
      </c>
      <c r="Q31" s="38"/>
    </row>
    <row r="32" spans="1:17" s="211" customFormat="1" x14ac:dyDescent="0.3">
      <c r="A32" s="211" t="s">
        <v>37</v>
      </c>
      <c r="B32" s="210">
        <v>62123.01</v>
      </c>
      <c r="C32" s="210">
        <v>18686.419999999998</v>
      </c>
      <c r="D32" s="210">
        <v>50799.74</v>
      </c>
      <c r="E32" s="210">
        <v>7520.4</v>
      </c>
      <c r="F32" s="210">
        <v>9015.81</v>
      </c>
      <c r="G32" s="210">
        <v>109630.34</v>
      </c>
      <c r="I32" s="335">
        <v>24.099635916059125</v>
      </c>
      <c r="J32" s="335">
        <v>7.2491001091956999</v>
      </c>
      <c r="K32" s="335">
        <v>19.706953005504165</v>
      </c>
      <c r="L32" s="335">
        <v>2.9174198407825225</v>
      </c>
      <c r="M32" s="335">
        <v>3.4975404200209392</v>
      </c>
      <c r="N32" s="335">
        <v>42.529350708437555</v>
      </c>
      <c r="Q32" s="41"/>
    </row>
    <row r="33" spans="1:17" s="211" customFormat="1" x14ac:dyDescent="0.3">
      <c r="A33" s="30" t="s">
        <v>62</v>
      </c>
      <c r="B33" s="210">
        <v>219350.35</v>
      </c>
      <c r="C33" s="210">
        <v>69954.53</v>
      </c>
      <c r="D33" s="210">
        <v>228397.64</v>
      </c>
      <c r="E33" s="210">
        <v>27914.6</v>
      </c>
      <c r="F33" s="210">
        <v>38487</v>
      </c>
      <c r="G33" s="210">
        <v>418191.2</v>
      </c>
      <c r="I33" s="335">
        <v>21.884802593758522</v>
      </c>
      <c r="J33" s="335">
        <v>6.9794330375545703</v>
      </c>
      <c r="K33" s="335">
        <v>22.787459715839635</v>
      </c>
      <c r="L33" s="335">
        <v>2.7850674069301986</v>
      </c>
      <c r="M33" s="335">
        <v>3.8398862706441279</v>
      </c>
      <c r="N33" s="335">
        <v>41.72335197298289</v>
      </c>
      <c r="Q33" s="41"/>
    </row>
    <row r="34" spans="1:17" x14ac:dyDescent="0.3">
      <c r="A34" s="215"/>
      <c r="G34" s="208"/>
      <c r="H34" s="200"/>
      <c r="I34" s="228"/>
      <c r="J34" s="228"/>
      <c r="K34" s="228"/>
      <c r="L34" s="228"/>
      <c r="M34" s="228"/>
      <c r="N34" s="228"/>
      <c r="Q34" s="38"/>
    </row>
    <row r="35" spans="1:17" s="211" customFormat="1" x14ac:dyDescent="0.3">
      <c r="A35" s="271" t="s">
        <v>38</v>
      </c>
      <c r="B35" s="208"/>
      <c r="C35" s="208"/>
      <c r="D35" s="208"/>
      <c r="E35" s="208"/>
      <c r="F35" s="208"/>
      <c r="G35" s="208"/>
      <c r="H35" s="200"/>
      <c r="I35" s="228"/>
      <c r="J35" s="228"/>
      <c r="K35" s="228"/>
      <c r="L35" s="228"/>
      <c r="M35" s="228"/>
      <c r="N35" s="228"/>
      <c r="Q35" s="38"/>
    </row>
    <row r="36" spans="1:17" s="211" customFormat="1" x14ac:dyDescent="0.3">
      <c r="A36" s="28" t="s">
        <v>43</v>
      </c>
      <c r="B36" s="210">
        <v>60922.840000000004</v>
      </c>
      <c r="C36" s="210">
        <v>21019.33</v>
      </c>
      <c r="D36" s="210">
        <v>68795.72</v>
      </c>
      <c r="E36" s="210">
        <v>7787.37</v>
      </c>
      <c r="F36" s="210">
        <v>11080.370000000003</v>
      </c>
      <c r="G36" s="210">
        <v>124292.08</v>
      </c>
      <c r="I36" s="335">
        <v>20.729266655395172</v>
      </c>
      <c r="J36" s="335">
        <v>7.1519203058778515</v>
      </c>
      <c r="K36" s="335">
        <v>23.40804901133799</v>
      </c>
      <c r="L36" s="335">
        <v>2.649687198991785</v>
      </c>
      <c r="M36" s="335">
        <v>3.7701450616951049</v>
      </c>
      <c r="N36" s="335">
        <v>42.290931766702094</v>
      </c>
      <c r="Q36" s="41"/>
    </row>
    <row r="37" spans="1:17" x14ac:dyDescent="0.3">
      <c r="A37" s="216" t="s">
        <v>23</v>
      </c>
      <c r="B37" s="208">
        <v>47658.07</v>
      </c>
      <c r="C37" s="208">
        <v>15179.52</v>
      </c>
      <c r="D37" s="208">
        <v>49519.43</v>
      </c>
      <c r="E37" s="208">
        <v>4174.66</v>
      </c>
      <c r="F37" s="208">
        <v>7067.18</v>
      </c>
      <c r="G37" s="208">
        <v>101525.06</v>
      </c>
      <c r="H37" s="337"/>
      <c r="I37" s="228">
        <v>21.16970511174468</v>
      </c>
      <c r="J37" s="228">
        <v>6.7427397319662878</v>
      </c>
      <c r="K37" s="228">
        <v>21.996520849494804</v>
      </c>
      <c r="L37" s="228">
        <v>1.854383132632019</v>
      </c>
      <c r="M37" s="228">
        <v>3.139239935054436</v>
      </c>
      <c r="N37" s="228">
        <v>45.097411239107778</v>
      </c>
      <c r="Q37" s="38"/>
    </row>
    <row r="38" spans="1:17" x14ac:dyDescent="0.3">
      <c r="A38" s="217" t="s">
        <v>25</v>
      </c>
      <c r="B38" s="208">
        <v>11463.72</v>
      </c>
      <c r="C38" s="208">
        <v>4713.7299999999996</v>
      </c>
      <c r="D38" s="208">
        <v>16100.66</v>
      </c>
      <c r="E38" s="208">
        <v>3087.43</v>
      </c>
      <c r="F38" s="208">
        <v>3312.63</v>
      </c>
      <c r="G38" s="208">
        <v>20400.03</v>
      </c>
      <c r="H38" s="337"/>
      <c r="I38" s="228">
        <v>19.404314958817295</v>
      </c>
      <c r="J38" s="228">
        <v>7.9787975936978439</v>
      </c>
      <c r="K38" s="228">
        <v>27.253132289067711</v>
      </c>
      <c r="L38" s="228">
        <v>5.2260055316512695</v>
      </c>
      <c r="M38" s="228">
        <v>5.6071952090618886</v>
      </c>
      <c r="N38" s="228">
        <v>34.530554417703989</v>
      </c>
      <c r="Q38" s="38"/>
    </row>
    <row r="39" spans="1:17" x14ac:dyDescent="0.3">
      <c r="A39" s="216" t="s">
        <v>26</v>
      </c>
      <c r="B39" s="208">
        <v>1494.08</v>
      </c>
      <c r="C39" s="208">
        <v>908.38</v>
      </c>
      <c r="D39" s="208">
        <v>2669.41</v>
      </c>
      <c r="E39" s="208">
        <v>417.94</v>
      </c>
      <c r="F39" s="208">
        <v>596.94000000000005</v>
      </c>
      <c r="G39" s="208">
        <v>2031.24</v>
      </c>
      <c r="H39" s="337"/>
      <c r="I39" s="228">
        <v>18.404555807533633</v>
      </c>
      <c r="J39" s="228">
        <v>11.189715680852034</v>
      </c>
      <c r="K39" s="228">
        <v>32.882647059185828</v>
      </c>
      <c r="L39" s="228">
        <v>5.1483187340708714</v>
      </c>
      <c r="M39" s="228">
        <v>7.3532980454521377</v>
      </c>
      <c r="N39" s="228">
        <v>25.021464672905484</v>
      </c>
      <c r="Q39" s="38"/>
    </row>
    <row r="40" spans="1:17" x14ac:dyDescent="0.3">
      <c r="A40" s="216" t="s">
        <v>27</v>
      </c>
      <c r="B40" s="208">
        <v>306.97000000000003</v>
      </c>
      <c r="C40" s="208">
        <v>217.7</v>
      </c>
      <c r="D40" s="208">
        <v>506.22</v>
      </c>
      <c r="E40" s="208">
        <v>107.34</v>
      </c>
      <c r="F40" s="208">
        <v>103.62</v>
      </c>
      <c r="G40" s="208">
        <v>335.75</v>
      </c>
      <c r="H40" s="337"/>
      <c r="I40" s="228">
        <v>19.458037525354971</v>
      </c>
      <c r="J40" s="228">
        <v>13.799442190669369</v>
      </c>
      <c r="K40" s="228">
        <v>32.087981744421903</v>
      </c>
      <c r="L40" s="228">
        <v>6.8040060851926976</v>
      </c>
      <c r="M40" s="228">
        <v>6.568204868154158</v>
      </c>
      <c r="N40" s="228">
        <v>21.282327586206897</v>
      </c>
      <c r="Q40" s="38"/>
    </row>
    <row r="41" spans="1:17" s="211" customFormat="1" x14ac:dyDescent="0.3">
      <c r="A41" s="28" t="s">
        <v>35</v>
      </c>
      <c r="B41" s="210">
        <v>48721.799999999996</v>
      </c>
      <c r="C41" s="210">
        <v>16548.349999999999</v>
      </c>
      <c r="D41" s="210">
        <v>60013.210000000006</v>
      </c>
      <c r="E41" s="210">
        <v>7414.64</v>
      </c>
      <c r="F41" s="210">
        <v>10570.36</v>
      </c>
      <c r="G41" s="210">
        <v>92556.959999999992</v>
      </c>
      <c r="I41" s="335">
        <v>20.660123376918278</v>
      </c>
      <c r="J41" s="335">
        <v>7.0172069316902412</v>
      </c>
      <c r="K41" s="335">
        <v>25.448163303591119</v>
      </c>
      <c r="L41" s="335">
        <v>3.144123928004166</v>
      </c>
      <c r="M41" s="335">
        <v>4.4822839414480153</v>
      </c>
      <c r="N41" s="335">
        <v>39.248102758775126</v>
      </c>
      <c r="Q41" s="41"/>
    </row>
    <row r="42" spans="1:17" x14ac:dyDescent="0.3">
      <c r="A42" s="216" t="s">
        <v>23</v>
      </c>
      <c r="B42" s="208">
        <v>36349.42</v>
      </c>
      <c r="C42" s="208">
        <v>12102.63</v>
      </c>
      <c r="D42" s="208">
        <v>44443.19</v>
      </c>
      <c r="E42" s="208">
        <v>4692.34</v>
      </c>
      <c r="F42" s="208">
        <v>7199.19</v>
      </c>
      <c r="G42" s="208">
        <v>74605.320000000007</v>
      </c>
      <c r="H42" s="200"/>
      <c r="I42" s="228">
        <v>20.262553367734697</v>
      </c>
      <c r="J42" s="228">
        <v>6.7464676538153006</v>
      </c>
      <c r="K42" s="228">
        <v>24.774329527331471</v>
      </c>
      <c r="L42" s="228">
        <v>2.6156893196523145</v>
      </c>
      <c r="M42" s="228">
        <v>4.0131031411082203</v>
      </c>
      <c r="N42" s="228">
        <v>41.587851415976509</v>
      </c>
      <c r="Q42" s="38"/>
    </row>
    <row r="43" spans="1:17" x14ac:dyDescent="0.3">
      <c r="A43" s="217" t="s">
        <v>25</v>
      </c>
      <c r="B43" s="208">
        <v>10856.59</v>
      </c>
      <c r="C43" s="208">
        <v>3562.21</v>
      </c>
      <c r="D43" s="208">
        <v>13450.61</v>
      </c>
      <c r="E43" s="208">
        <v>2210.66</v>
      </c>
      <c r="F43" s="208">
        <v>2809.99</v>
      </c>
      <c r="G43" s="208">
        <v>16627.45</v>
      </c>
      <c r="H43" s="200"/>
      <c r="I43" s="228">
        <v>21.924753874892716</v>
      </c>
      <c r="J43" s="228">
        <v>7.1938405614176801</v>
      </c>
      <c r="K43" s="228">
        <v>27.163346291715051</v>
      </c>
      <c r="L43" s="228">
        <v>4.4644014742262828</v>
      </c>
      <c r="M43" s="228">
        <v>5.6747412530923409</v>
      </c>
      <c r="N43" s="228">
        <v>33.57893673953653</v>
      </c>
      <c r="Q43" s="38"/>
    </row>
    <row r="44" spans="1:17" x14ac:dyDescent="0.3">
      <c r="A44" s="216" t="s">
        <v>26</v>
      </c>
      <c r="B44" s="208">
        <v>1325.15</v>
      </c>
      <c r="C44" s="208">
        <v>707.01</v>
      </c>
      <c r="D44" s="208">
        <v>1862.68</v>
      </c>
      <c r="E44" s="208">
        <v>430.31</v>
      </c>
      <c r="F44" s="208">
        <v>481.01</v>
      </c>
      <c r="G44" s="208">
        <v>1149.51</v>
      </c>
      <c r="H44" s="200"/>
      <c r="I44" s="228">
        <v>22.250225415444444</v>
      </c>
      <c r="J44" s="228">
        <v>11.871208445061598</v>
      </c>
      <c r="K44" s="228">
        <v>31.275742275848057</v>
      </c>
      <c r="L44" s="228">
        <v>7.2252156348488086</v>
      </c>
      <c r="M44" s="228">
        <v>8.0765052462611262</v>
      </c>
      <c r="N44" s="228">
        <v>19.301102982535969</v>
      </c>
      <c r="Q44" s="38"/>
    </row>
    <row r="45" spans="1:17" x14ac:dyDescent="0.3">
      <c r="A45" s="216" t="s">
        <v>27</v>
      </c>
      <c r="B45" s="208">
        <v>190.64</v>
      </c>
      <c r="C45" s="208">
        <v>176.5</v>
      </c>
      <c r="D45" s="208">
        <v>256.73</v>
      </c>
      <c r="E45" s="208">
        <v>81.33</v>
      </c>
      <c r="F45" s="208">
        <v>80.17</v>
      </c>
      <c r="G45" s="208">
        <v>174.68</v>
      </c>
      <c r="H45" s="200"/>
      <c r="I45" s="228">
        <v>19.857505937252615</v>
      </c>
      <c r="J45" s="228">
        <v>18.384650639556686</v>
      </c>
      <c r="K45" s="228">
        <v>26.741594100245823</v>
      </c>
      <c r="L45" s="228">
        <v>8.4715220199158363</v>
      </c>
      <c r="M45" s="228">
        <v>8.3506937210949559</v>
      </c>
      <c r="N45" s="228">
        <v>18.195075205199785</v>
      </c>
      <c r="Q45" s="38"/>
    </row>
    <row r="46" spans="1:17" s="211" customFormat="1" x14ac:dyDescent="0.3">
      <c r="A46" s="211" t="s">
        <v>36</v>
      </c>
      <c r="B46" s="210">
        <v>47582.71</v>
      </c>
      <c r="C46" s="210">
        <v>13700.42</v>
      </c>
      <c r="D46" s="210">
        <v>48788.98</v>
      </c>
      <c r="E46" s="210">
        <v>5192.1799999999994</v>
      </c>
      <c r="F46" s="210">
        <v>7820.4800000000005</v>
      </c>
      <c r="G46" s="210">
        <v>91711.82</v>
      </c>
      <c r="I46" s="335">
        <v>22.152453365526274</v>
      </c>
      <c r="J46" s="335">
        <v>6.378323452744147</v>
      </c>
      <c r="K46" s="335">
        <v>22.714040545433292</v>
      </c>
      <c r="L46" s="335">
        <v>2.4172546144475211</v>
      </c>
      <c r="M46" s="335">
        <v>3.6408775056324227</v>
      </c>
      <c r="N46" s="335">
        <v>42.697059827351993</v>
      </c>
      <c r="Q46" s="41"/>
    </row>
    <row r="47" spans="1:17" x14ac:dyDescent="0.3">
      <c r="A47" s="216" t="s">
        <v>23</v>
      </c>
      <c r="B47" s="208">
        <v>38052.03</v>
      </c>
      <c r="C47" s="208">
        <v>10353.14</v>
      </c>
      <c r="D47" s="208">
        <v>37337.980000000003</v>
      </c>
      <c r="E47" s="208">
        <v>3388.55</v>
      </c>
      <c r="F47" s="208">
        <v>5846.89</v>
      </c>
      <c r="G47" s="208">
        <v>75520.72</v>
      </c>
      <c r="H47" s="337"/>
      <c r="I47" s="228">
        <v>22.317995168543778</v>
      </c>
      <c r="J47" s="228">
        <v>6.0722470916599551</v>
      </c>
      <c r="K47" s="228">
        <v>21.899195844300142</v>
      </c>
      <c r="L47" s="228">
        <v>1.9874272812349048</v>
      </c>
      <c r="M47" s="228">
        <v>3.4292746739400486</v>
      </c>
      <c r="N47" s="228">
        <v>44.293854075195135</v>
      </c>
      <c r="Q47" s="38"/>
    </row>
    <row r="48" spans="1:17" x14ac:dyDescent="0.3">
      <c r="A48" s="217" t="s">
        <v>25</v>
      </c>
      <c r="B48" s="208">
        <v>8582.68</v>
      </c>
      <c r="C48" s="208">
        <v>2868.13</v>
      </c>
      <c r="D48" s="208">
        <v>9940.43</v>
      </c>
      <c r="E48" s="208">
        <v>1521.11</v>
      </c>
      <c r="F48" s="208">
        <v>1687.72</v>
      </c>
      <c r="G48" s="208">
        <v>14924.97</v>
      </c>
      <c r="H48" s="337"/>
      <c r="I48" s="228">
        <v>21.714543923179818</v>
      </c>
      <c r="J48" s="228">
        <v>7.2564903809054666</v>
      </c>
      <c r="K48" s="228">
        <v>25.149708931277221</v>
      </c>
      <c r="L48" s="228">
        <v>3.8484727272819272</v>
      </c>
      <c r="M48" s="228">
        <v>4.2700030841216314</v>
      </c>
      <c r="N48" s="228">
        <v>37.760806253657492</v>
      </c>
      <c r="Q48" s="38"/>
    </row>
    <row r="49" spans="1:42" x14ac:dyDescent="0.3">
      <c r="A49" s="216" t="s">
        <v>26</v>
      </c>
      <c r="B49" s="208">
        <v>824.63</v>
      </c>
      <c r="C49" s="208">
        <v>404.14</v>
      </c>
      <c r="D49" s="208">
        <v>1291.1400000000001</v>
      </c>
      <c r="E49" s="208">
        <v>223.98</v>
      </c>
      <c r="F49" s="208">
        <v>251.99</v>
      </c>
      <c r="G49" s="208">
        <v>1085.49</v>
      </c>
      <c r="H49" s="337"/>
      <c r="I49" s="228">
        <v>20.204834184767297</v>
      </c>
      <c r="J49" s="228">
        <v>9.9021157215137148</v>
      </c>
      <c r="K49" s="228">
        <v>31.6351207321107</v>
      </c>
      <c r="L49" s="228">
        <v>5.4878900363850196</v>
      </c>
      <c r="M49" s="228">
        <v>6.1741825621424287</v>
      </c>
      <c r="N49" s="228">
        <v>26.596346797015695</v>
      </c>
      <c r="Q49" s="38"/>
    </row>
    <row r="50" spans="1:42" x14ac:dyDescent="0.3">
      <c r="A50" s="216" t="s">
        <v>27</v>
      </c>
      <c r="B50" s="208">
        <v>123.37</v>
      </c>
      <c r="C50" s="208">
        <v>75.010000000000005</v>
      </c>
      <c r="D50" s="208">
        <v>219.43</v>
      </c>
      <c r="E50" s="208">
        <v>58.54</v>
      </c>
      <c r="F50" s="208">
        <v>33.880000000000003</v>
      </c>
      <c r="G50" s="208">
        <v>180.64</v>
      </c>
      <c r="H50" s="337"/>
      <c r="I50" s="228">
        <v>17.857194551797008</v>
      </c>
      <c r="J50" s="228">
        <v>10.857324822325474</v>
      </c>
      <c r="K50" s="228">
        <v>31.761402289866403</v>
      </c>
      <c r="L50" s="228">
        <v>8.4733741514322514</v>
      </c>
      <c r="M50" s="228">
        <v>4.9039616715156251</v>
      </c>
      <c r="N50" s="228">
        <v>26.146742513063238</v>
      </c>
      <c r="Q50" s="38"/>
    </row>
    <row r="51" spans="1:42" s="211" customFormat="1" x14ac:dyDescent="0.3">
      <c r="A51" s="211" t="s">
        <v>37</v>
      </c>
      <c r="B51" s="210">
        <v>62123.02</v>
      </c>
      <c r="C51" s="210">
        <v>18686.420000000002</v>
      </c>
      <c r="D51" s="210">
        <v>50799.74</v>
      </c>
      <c r="E51" s="210">
        <v>7520.4000000000005</v>
      </c>
      <c r="F51" s="210">
        <v>9015.82</v>
      </c>
      <c r="G51" s="210">
        <v>109630.34999999999</v>
      </c>
      <c r="I51" s="335">
        <v>24.099639795400439</v>
      </c>
      <c r="J51" s="335">
        <v>7.2491001091957008</v>
      </c>
      <c r="K51" s="335">
        <v>19.706953005504165</v>
      </c>
      <c r="L51" s="335">
        <v>2.9174198407825225</v>
      </c>
      <c r="M51" s="335">
        <v>3.4975442993622519</v>
      </c>
      <c r="N51" s="335">
        <v>42.529354587778869</v>
      </c>
      <c r="Q51" s="41"/>
    </row>
    <row r="52" spans="1:42" x14ac:dyDescent="0.3">
      <c r="A52" s="216" t="s">
        <v>23</v>
      </c>
      <c r="B52" s="208">
        <v>51360.88</v>
      </c>
      <c r="C52" s="208">
        <v>15379.81</v>
      </c>
      <c r="D52" s="208">
        <v>41015.129999999997</v>
      </c>
      <c r="E52" s="208">
        <v>5941.31</v>
      </c>
      <c r="F52" s="208">
        <v>6453.16</v>
      </c>
      <c r="G52" s="208">
        <v>93450.18</v>
      </c>
      <c r="H52" s="228"/>
      <c r="I52" s="228">
        <v>24.045304022285343</v>
      </c>
      <c r="J52" s="228">
        <v>7.200270074324747</v>
      </c>
      <c r="K52" s="228">
        <v>19.201798535452593</v>
      </c>
      <c r="L52" s="228">
        <v>2.7815061821496081</v>
      </c>
      <c r="M52" s="228">
        <v>3.0211358159060144</v>
      </c>
      <c r="N52" s="228">
        <v>43.749990051519546</v>
      </c>
      <c r="Q52" s="38"/>
    </row>
    <row r="53" spans="1:42" x14ac:dyDescent="0.3">
      <c r="A53" s="217" t="s">
        <v>25</v>
      </c>
      <c r="B53" s="208">
        <v>10044.99</v>
      </c>
      <c r="C53" s="208">
        <v>2925.41</v>
      </c>
      <c r="D53" s="208">
        <v>8527.68</v>
      </c>
      <c r="E53" s="208">
        <v>1322.43</v>
      </c>
      <c r="F53" s="208">
        <v>2217.6</v>
      </c>
      <c r="G53" s="208">
        <v>15046.26</v>
      </c>
      <c r="H53" s="228"/>
      <c r="I53" s="228">
        <v>25.059630504174319</v>
      </c>
      <c r="J53" s="228">
        <v>7.2981350576970803</v>
      </c>
      <c r="K53" s="228">
        <v>21.274337740290161</v>
      </c>
      <c r="L53" s="228">
        <v>3.299117984949238</v>
      </c>
      <c r="M53" s="228">
        <v>5.53233369132841</v>
      </c>
      <c r="N53" s="228">
        <v>37.536494916345156</v>
      </c>
      <c r="Q53" s="38"/>
    </row>
    <row r="54" spans="1:42" x14ac:dyDescent="0.3">
      <c r="A54" s="216" t="s">
        <v>26</v>
      </c>
      <c r="B54" s="208">
        <v>667.73</v>
      </c>
      <c r="C54" s="208">
        <v>325.8</v>
      </c>
      <c r="D54" s="208">
        <v>1118.98</v>
      </c>
      <c r="E54" s="208">
        <v>230.23</v>
      </c>
      <c r="F54" s="208">
        <v>309.89</v>
      </c>
      <c r="G54" s="208">
        <v>991.69</v>
      </c>
      <c r="H54" s="228"/>
      <c r="I54" s="228">
        <v>18.322485401940554</v>
      </c>
      <c r="J54" s="228">
        <v>8.9399394125653071</v>
      </c>
      <c r="K54" s="228">
        <v>30.704767967686703</v>
      </c>
      <c r="L54" s="228">
        <v>6.3175023049567542</v>
      </c>
      <c r="M54" s="228">
        <v>8.5033696272555641</v>
      </c>
      <c r="N54" s="228">
        <v>27.211935285595118</v>
      </c>
      <c r="Q54" s="38"/>
    </row>
    <row r="55" spans="1:42" ht="14.4" x14ac:dyDescent="0.3">
      <c r="A55" s="216" t="s">
        <v>27</v>
      </c>
      <c r="B55" s="208">
        <v>49.42</v>
      </c>
      <c r="C55" s="208">
        <v>55.4</v>
      </c>
      <c r="D55" s="208">
        <v>137.94999999999999</v>
      </c>
      <c r="E55" s="208">
        <v>26.43</v>
      </c>
      <c r="F55" s="208">
        <v>35.17</v>
      </c>
      <c r="G55" s="208">
        <v>142.22</v>
      </c>
      <c r="H55" s="200"/>
      <c r="I55" s="228">
        <v>11.066078506012227</v>
      </c>
      <c r="J55" s="228">
        <v>12.405114310665263</v>
      </c>
      <c r="K55" s="228">
        <v>30.889630309680015</v>
      </c>
      <c r="L55" s="228">
        <v>5.9181799861170203</v>
      </c>
      <c r="M55" s="228">
        <v>7.8752323159945377</v>
      </c>
      <c r="N55" s="228">
        <v>31.845764571530939</v>
      </c>
      <c r="Q55"/>
    </row>
    <row r="56" spans="1:42" s="211" customFormat="1" ht="14.4" x14ac:dyDescent="0.3">
      <c r="A56" s="227" t="s">
        <v>24</v>
      </c>
      <c r="B56" s="210">
        <v>219350.35</v>
      </c>
      <c r="C56" s="210">
        <v>69954.53</v>
      </c>
      <c r="D56" s="210">
        <v>228397.63999999998</v>
      </c>
      <c r="E56" s="210">
        <v>27914.6</v>
      </c>
      <c r="F56" s="210">
        <v>38486.99</v>
      </c>
      <c r="G56" s="210">
        <v>418191.19000000006</v>
      </c>
      <c r="I56" s="335">
        <v>21.884802593758522</v>
      </c>
      <c r="J56" s="335">
        <v>6.9794330375545703</v>
      </c>
      <c r="K56" s="335">
        <v>22.787459715839635</v>
      </c>
      <c r="L56" s="335">
        <v>2.7850674069301986</v>
      </c>
      <c r="M56" s="335">
        <v>3.8398852729341812</v>
      </c>
      <c r="N56" s="335">
        <v>41.72335097527295</v>
      </c>
      <c r="Q56" s="454"/>
    </row>
    <row r="57" spans="1:42" ht="14.4" x14ac:dyDescent="0.3">
      <c r="A57" s="216" t="s">
        <v>23</v>
      </c>
      <c r="B57" s="208">
        <v>173420.39</v>
      </c>
      <c r="C57" s="208">
        <v>53015.11</v>
      </c>
      <c r="D57" s="208">
        <v>172315.73</v>
      </c>
      <c r="E57" s="208">
        <v>18196.87</v>
      </c>
      <c r="F57" s="208">
        <v>26566.42</v>
      </c>
      <c r="G57" s="208">
        <v>345101.28</v>
      </c>
      <c r="H57" s="200"/>
      <c r="I57" s="228">
        <v>21.990478760379901</v>
      </c>
      <c r="J57" s="228">
        <v>6.7225523505869411</v>
      </c>
      <c r="K57" s="228">
        <v>21.850402946529858</v>
      </c>
      <c r="L57" s="228">
        <v>2.3074442586618225</v>
      </c>
      <c r="M57" s="228">
        <v>3.3687405197816225</v>
      </c>
      <c r="N57" s="228">
        <v>43.760381164059872</v>
      </c>
      <c r="Q57"/>
    </row>
    <row r="58" spans="1:42" ht="14.4" x14ac:dyDescent="0.3">
      <c r="A58" s="217" t="s">
        <v>25</v>
      </c>
      <c r="B58" s="208">
        <v>40947.980000000003</v>
      </c>
      <c r="C58" s="208">
        <v>14069.48</v>
      </c>
      <c r="D58" s="208">
        <v>48019.37</v>
      </c>
      <c r="E58" s="208">
        <v>8141.63</v>
      </c>
      <c r="F58" s="208">
        <v>10027.92</v>
      </c>
      <c r="G58" s="208">
        <v>66998.7</v>
      </c>
      <c r="H58" s="200"/>
      <c r="I58" s="228">
        <v>21.75710666258318</v>
      </c>
      <c r="J58" s="228">
        <v>7.4756111790393751</v>
      </c>
      <c r="K58" s="228">
        <v>25.514385690333118</v>
      </c>
      <c r="L58" s="228">
        <v>4.3259353041905131</v>
      </c>
      <c r="M58" s="228">
        <v>5.3281877407347338</v>
      </c>
      <c r="N58" s="228">
        <v>35.59877342311907</v>
      </c>
      <c r="Q58"/>
    </row>
    <row r="59" spans="1:42" ht="14.4" x14ac:dyDescent="0.3">
      <c r="A59" s="216" t="s">
        <v>26</v>
      </c>
      <c r="B59" s="208">
        <v>4311.58</v>
      </c>
      <c r="C59" s="208">
        <v>2345.33</v>
      </c>
      <c r="D59" s="208">
        <v>6942.21</v>
      </c>
      <c r="E59" s="208">
        <v>1302.46</v>
      </c>
      <c r="F59" s="208">
        <v>1639.82</v>
      </c>
      <c r="G59" s="208">
        <v>5257.93</v>
      </c>
      <c r="H59" s="200"/>
      <c r="I59" s="228">
        <v>19.778497779518915</v>
      </c>
      <c r="J59" s="228">
        <v>10.758725153479489</v>
      </c>
      <c r="K59" s="228">
        <v>31.845978752557997</v>
      </c>
      <c r="L59" s="228">
        <v>5.9747707842396993</v>
      </c>
      <c r="M59" s="228">
        <v>7.5223412829660372</v>
      </c>
      <c r="N59" s="228">
        <v>24.119686247237876</v>
      </c>
      <c r="Q59"/>
    </row>
    <row r="60" spans="1:42" ht="14.4" x14ac:dyDescent="0.3">
      <c r="A60" s="229" t="s">
        <v>27</v>
      </c>
      <c r="B60" s="338">
        <v>670.4</v>
      </c>
      <c r="C60" s="338">
        <v>524.61</v>
      </c>
      <c r="D60" s="338">
        <v>1120.33</v>
      </c>
      <c r="E60" s="338">
        <v>273.64</v>
      </c>
      <c r="F60" s="338">
        <v>252.83</v>
      </c>
      <c r="G60" s="338">
        <v>833.28</v>
      </c>
      <c r="H60" s="231"/>
      <c r="I60" s="231">
        <v>18.241630862749687</v>
      </c>
      <c r="J60" s="231">
        <v>14.274674771639489</v>
      </c>
      <c r="K60" s="231">
        <v>30.484257614057814</v>
      </c>
      <c r="L60" s="231">
        <v>7.4457635281665047</v>
      </c>
      <c r="M60" s="231">
        <v>6.8795219734919506</v>
      </c>
      <c r="N60" s="231">
        <v>22.673607048496507</v>
      </c>
      <c r="O60" s="297"/>
      <c r="Q60"/>
    </row>
    <row r="61" spans="1:42" x14ac:dyDescent="0.3">
      <c r="A61" s="122" t="s">
        <v>370</v>
      </c>
      <c r="G61" s="208"/>
      <c r="H61" s="200"/>
      <c r="I61" s="208"/>
      <c r="J61" s="208"/>
      <c r="K61" s="208"/>
      <c r="L61" s="208"/>
      <c r="M61" s="208"/>
      <c r="N61" s="208"/>
    </row>
    <row r="64" spans="1:42" x14ac:dyDescent="0.3">
      <c r="A64" s="290"/>
      <c r="B64" s="291"/>
      <c r="C64" s="291"/>
      <c r="D64" s="291"/>
      <c r="E64" s="291"/>
      <c r="F64" s="291"/>
      <c r="H64" s="208"/>
      <c r="I64" s="208"/>
      <c r="J64" s="208"/>
      <c r="K64" s="208"/>
      <c r="M64" s="233"/>
      <c r="N64" s="291"/>
      <c r="O64" s="291"/>
      <c r="P64" s="291"/>
      <c r="Q64" s="291"/>
      <c r="R64" s="291"/>
      <c r="S64" s="233"/>
      <c r="T64" s="208"/>
      <c r="U64" s="208"/>
      <c r="V64" s="208"/>
      <c r="W64" s="208"/>
      <c r="Y64" s="233"/>
      <c r="Z64" s="291"/>
      <c r="AA64" s="291"/>
      <c r="AB64" s="291"/>
      <c r="AC64" s="291"/>
      <c r="AD64" s="291"/>
      <c r="AE64" s="233"/>
      <c r="AF64" s="208"/>
      <c r="AG64" s="208"/>
      <c r="AH64" s="208"/>
      <c r="AI64" s="208"/>
      <c r="AK64" s="233"/>
      <c r="AL64" s="291"/>
      <c r="AM64" s="291"/>
      <c r="AN64" s="291"/>
      <c r="AO64" s="291"/>
      <c r="AP64" s="291"/>
    </row>
    <row r="65" spans="1:48" x14ac:dyDescent="0.3">
      <c r="A65" s="292"/>
      <c r="B65" s="291"/>
      <c r="C65" s="291"/>
      <c r="D65" s="291"/>
      <c r="E65" s="291"/>
      <c r="F65" s="291"/>
      <c r="G65" s="293"/>
      <c r="H65" s="293"/>
      <c r="I65" s="293"/>
      <c r="J65" s="293"/>
      <c r="K65" s="293"/>
      <c r="L65" s="293"/>
      <c r="M65" s="293"/>
      <c r="N65" s="291"/>
      <c r="O65" s="291"/>
      <c r="P65" s="291"/>
      <c r="Q65" s="291"/>
      <c r="R65" s="291"/>
      <c r="S65" s="293"/>
      <c r="T65" s="293"/>
      <c r="U65" s="293"/>
      <c r="V65" s="293"/>
      <c r="W65" s="293"/>
      <c r="X65" s="293"/>
      <c r="Y65" s="293"/>
      <c r="Z65" s="291"/>
      <c r="AA65" s="291"/>
      <c r="AB65" s="291"/>
      <c r="AC65" s="291"/>
      <c r="AD65" s="291"/>
      <c r="AE65" s="293"/>
      <c r="AF65" s="293"/>
      <c r="AG65" s="293"/>
      <c r="AH65" s="293"/>
      <c r="AI65" s="293"/>
      <c r="AJ65" s="293"/>
      <c r="AK65" s="293"/>
      <c r="AL65" s="291"/>
      <c r="AM65" s="291"/>
      <c r="AN65" s="291"/>
      <c r="AO65" s="291"/>
      <c r="AP65" s="291"/>
      <c r="AQ65" s="293"/>
      <c r="AR65" s="293"/>
      <c r="AS65" s="293"/>
      <c r="AT65" s="293"/>
      <c r="AU65" s="293"/>
      <c r="AV65" s="293"/>
    </row>
    <row r="66" spans="1:48" x14ac:dyDescent="0.3">
      <c r="A66" s="250"/>
      <c r="B66" s="291"/>
      <c r="C66" s="291"/>
      <c r="D66" s="291"/>
      <c r="E66" s="291"/>
      <c r="F66" s="291"/>
      <c r="G66" s="293"/>
      <c r="H66" s="293"/>
      <c r="I66" s="293"/>
      <c r="J66" s="293"/>
      <c r="K66" s="293"/>
      <c r="L66" s="293"/>
      <c r="M66" s="293"/>
      <c r="N66" s="291"/>
      <c r="O66" s="291"/>
      <c r="P66" s="291"/>
      <c r="Q66" s="291"/>
      <c r="R66" s="291"/>
      <c r="S66" s="293"/>
      <c r="T66" s="293"/>
      <c r="U66" s="293"/>
      <c r="V66" s="293"/>
      <c r="W66" s="293"/>
      <c r="X66" s="293"/>
      <c r="Y66" s="293"/>
      <c r="Z66" s="291"/>
      <c r="AA66" s="291"/>
      <c r="AB66" s="291"/>
      <c r="AC66" s="291"/>
      <c r="AD66" s="291"/>
      <c r="AE66" s="293"/>
      <c r="AF66" s="293"/>
      <c r="AG66" s="293"/>
      <c r="AH66" s="293"/>
      <c r="AI66" s="293"/>
      <c r="AJ66" s="293"/>
      <c r="AK66" s="293"/>
      <c r="AL66" s="291"/>
      <c r="AM66" s="291"/>
      <c r="AN66" s="291"/>
      <c r="AO66" s="291"/>
      <c r="AP66" s="291"/>
      <c r="AQ66" s="293"/>
      <c r="AR66" s="293"/>
      <c r="AS66" s="293"/>
      <c r="AT66" s="293"/>
      <c r="AU66" s="293"/>
      <c r="AV66" s="293"/>
    </row>
    <row r="67" spans="1:48" x14ac:dyDescent="0.3">
      <c r="A67" s="251"/>
      <c r="B67" s="291"/>
      <c r="C67" s="291"/>
      <c r="D67" s="291"/>
      <c r="E67" s="291"/>
      <c r="F67" s="291"/>
      <c r="G67" s="293"/>
      <c r="H67" s="293"/>
      <c r="I67" s="293"/>
      <c r="J67" s="293"/>
      <c r="K67" s="293"/>
      <c r="L67" s="293"/>
      <c r="M67" s="293"/>
      <c r="N67" s="291"/>
      <c r="O67" s="291"/>
      <c r="P67" s="291"/>
      <c r="Q67" s="291"/>
      <c r="R67" s="291"/>
      <c r="S67" s="293"/>
      <c r="T67" s="293"/>
      <c r="U67" s="293"/>
      <c r="V67" s="293"/>
      <c r="W67" s="293"/>
      <c r="X67" s="293"/>
      <c r="Y67" s="293"/>
      <c r="Z67" s="291"/>
      <c r="AA67" s="291"/>
      <c r="AB67" s="291"/>
      <c r="AC67" s="291"/>
      <c r="AD67" s="291"/>
      <c r="AE67" s="293"/>
      <c r="AF67" s="293"/>
      <c r="AG67" s="293"/>
      <c r="AH67" s="293"/>
      <c r="AI67" s="293"/>
      <c r="AJ67" s="293"/>
      <c r="AK67" s="293"/>
      <c r="AL67" s="291"/>
      <c r="AM67" s="291"/>
      <c r="AN67" s="291"/>
      <c r="AO67" s="291"/>
      <c r="AP67" s="291"/>
      <c r="AQ67" s="293"/>
      <c r="AR67" s="293"/>
      <c r="AS67" s="293"/>
      <c r="AT67" s="293"/>
      <c r="AU67" s="293"/>
      <c r="AV67" s="293"/>
    </row>
    <row r="68" spans="1:48" x14ac:dyDescent="0.3">
      <c r="A68" s="252"/>
      <c r="B68" s="291"/>
      <c r="C68" s="291"/>
      <c r="D68" s="291"/>
      <c r="E68" s="291"/>
      <c r="F68" s="291"/>
      <c r="G68" s="293"/>
      <c r="H68" s="293"/>
      <c r="I68" s="293"/>
      <c r="J68" s="293"/>
      <c r="K68" s="293"/>
      <c r="L68" s="293"/>
      <c r="M68" s="293"/>
      <c r="N68" s="291"/>
      <c r="O68" s="291"/>
      <c r="P68" s="291"/>
      <c r="Q68" s="291"/>
      <c r="R68" s="291"/>
      <c r="S68" s="293"/>
      <c r="T68" s="293"/>
      <c r="U68" s="293"/>
      <c r="V68" s="293"/>
      <c r="W68" s="293"/>
      <c r="X68" s="293"/>
      <c r="Y68" s="293"/>
      <c r="Z68" s="291"/>
      <c r="AA68" s="291"/>
      <c r="AB68" s="291"/>
      <c r="AC68" s="291"/>
      <c r="AD68" s="291"/>
      <c r="AE68" s="293"/>
      <c r="AF68" s="293"/>
      <c r="AG68" s="293"/>
      <c r="AH68" s="293"/>
      <c r="AI68" s="293"/>
      <c r="AJ68" s="293"/>
      <c r="AK68" s="293"/>
      <c r="AL68" s="291"/>
      <c r="AM68" s="291"/>
      <c r="AN68" s="291"/>
      <c r="AO68" s="291"/>
      <c r="AP68" s="291"/>
      <c r="AQ68" s="293"/>
      <c r="AR68" s="293"/>
      <c r="AS68" s="293"/>
      <c r="AT68" s="293"/>
      <c r="AU68" s="293"/>
      <c r="AV68" s="293"/>
    </row>
    <row r="69" spans="1:48" x14ac:dyDescent="0.3">
      <c r="A69" s="253"/>
      <c r="B69" s="294"/>
      <c r="C69" s="294"/>
      <c r="D69" s="294"/>
      <c r="E69" s="294"/>
      <c r="F69" s="294"/>
      <c r="G69" s="293"/>
      <c r="H69" s="293"/>
      <c r="I69" s="293"/>
      <c r="J69" s="293"/>
      <c r="K69" s="293"/>
      <c r="L69" s="293"/>
      <c r="M69" s="293"/>
      <c r="N69" s="294"/>
      <c r="O69" s="294"/>
      <c r="P69" s="294"/>
      <c r="Q69" s="294"/>
      <c r="R69" s="294"/>
      <c r="S69" s="293"/>
      <c r="T69" s="293"/>
      <c r="U69" s="293"/>
      <c r="V69" s="293"/>
      <c r="W69" s="293"/>
      <c r="X69" s="293"/>
      <c r="Y69" s="293"/>
      <c r="Z69" s="294"/>
      <c r="AA69" s="294"/>
      <c r="AB69" s="294"/>
      <c r="AC69" s="294"/>
      <c r="AD69" s="294"/>
      <c r="AE69" s="293"/>
      <c r="AF69" s="293"/>
      <c r="AG69" s="293"/>
      <c r="AH69" s="293"/>
      <c r="AI69" s="293"/>
      <c r="AJ69" s="293"/>
      <c r="AK69" s="293"/>
      <c r="AL69" s="294"/>
      <c r="AM69" s="294"/>
      <c r="AN69" s="294"/>
      <c r="AO69" s="294"/>
      <c r="AP69" s="294"/>
      <c r="AQ69" s="293"/>
      <c r="AR69" s="293"/>
      <c r="AS69" s="293"/>
      <c r="AT69" s="293"/>
      <c r="AU69" s="293"/>
      <c r="AV69" s="293"/>
    </row>
    <row r="70" spans="1:48" x14ac:dyDescent="0.3">
      <c r="A70" s="255"/>
      <c r="B70" s="294"/>
      <c r="C70" s="294"/>
      <c r="D70" s="294"/>
      <c r="E70" s="294"/>
      <c r="F70" s="294"/>
      <c r="H70" s="208"/>
      <c r="I70" s="208"/>
      <c r="J70" s="208"/>
      <c r="K70" s="208"/>
      <c r="M70" s="233"/>
      <c r="N70" s="294"/>
      <c r="O70" s="294"/>
      <c r="P70" s="294"/>
      <c r="Q70" s="294"/>
      <c r="R70" s="294"/>
      <c r="S70" s="233"/>
      <c r="T70" s="208"/>
      <c r="U70" s="208"/>
      <c r="V70" s="208"/>
      <c r="W70" s="208"/>
      <c r="Y70" s="233"/>
      <c r="Z70" s="294"/>
      <c r="AA70" s="294"/>
      <c r="AB70" s="294"/>
      <c r="AC70" s="294"/>
      <c r="AD70" s="294"/>
      <c r="AE70" s="233"/>
      <c r="AF70" s="208"/>
      <c r="AG70" s="208"/>
      <c r="AH70" s="208"/>
      <c r="AI70" s="208"/>
      <c r="AK70" s="233"/>
      <c r="AL70" s="294"/>
      <c r="AM70" s="294"/>
      <c r="AN70" s="294"/>
      <c r="AO70" s="294"/>
      <c r="AP70" s="294"/>
    </row>
    <row r="71" spans="1:48" x14ac:dyDescent="0.3">
      <c r="A71" s="253"/>
      <c r="B71" s="294"/>
      <c r="C71" s="294"/>
      <c r="D71" s="294"/>
      <c r="E71" s="294"/>
      <c r="F71" s="294"/>
      <c r="H71" s="208"/>
      <c r="I71" s="208"/>
      <c r="J71" s="208"/>
      <c r="K71" s="208"/>
      <c r="M71" s="233"/>
      <c r="N71" s="294"/>
      <c r="O71" s="294"/>
      <c r="P71" s="294"/>
      <c r="Q71" s="294"/>
      <c r="R71" s="294"/>
      <c r="S71" s="233"/>
      <c r="T71" s="208"/>
      <c r="U71" s="208"/>
      <c r="V71" s="208"/>
      <c r="W71" s="208"/>
      <c r="Y71" s="233"/>
      <c r="Z71" s="294"/>
      <c r="AA71" s="294"/>
      <c r="AB71" s="294"/>
      <c r="AC71" s="294"/>
      <c r="AD71" s="294"/>
      <c r="AE71" s="233"/>
      <c r="AF71" s="208"/>
      <c r="AG71" s="208"/>
      <c r="AH71" s="208"/>
      <c r="AI71" s="208"/>
      <c r="AK71" s="233"/>
      <c r="AL71" s="294"/>
      <c r="AM71" s="294"/>
      <c r="AN71" s="294"/>
      <c r="AO71" s="294"/>
      <c r="AP71" s="294"/>
    </row>
    <row r="72" spans="1:48" x14ac:dyDescent="0.3">
      <c r="A72" s="253"/>
      <c r="B72" s="294"/>
      <c r="C72" s="294"/>
      <c r="D72" s="294"/>
      <c r="E72" s="294"/>
      <c r="F72" s="294"/>
      <c r="H72" s="208"/>
      <c r="I72" s="208"/>
      <c r="J72" s="208"/>
      <c r="K72" s="208"/>
      <c r="M72" s="233"/>
      <c r="N72" s="294"/>
      <c r="O72" s="294"/>
      <c r="P72" s="294"/>
      <c r="Q72" s="294"/>
      <c r="R72" s="294"/>
      <c r="S72" s="233"/>
      <c r="T72" s="208"/>
      <c r="U72" s="208"/>
      <c r="V72" s="208"/>
      <c r="W72" s="208"/>
      <c r="Y72" s="233"/>
      <c r="Z72" s="294"/>
      <c r="AA72" s="294"/>
      <c r="AB72" s="294"/>
      <c r="AC72" s="294"/>
      <c r="AD72" s="294"/>
      <c r="AE72" s="233"/>
      <c r="AF72" s="208"/>
      <c r="AG72" s="208"/>
      <c r="AH72" s="208"/>
      <c r="AI72" s="208"/>
      <c r="AK72" s="233"/>
      <c r="AL72" s="294"/>
      <c r="AM72" s="294"/>
      <c r="AN72" s="294"/>
      <c r="AO72" s="294"/>
      <c r="AP72" s="294"/>
    </row>
    <row r="74" spans="1:48" s="219" customFormat="1" x14ac:dyDescent="0.3">
      <c r="A74" s="247"/>
      <c r="B74" s="218"/>
      <c r="C74" s="218"/>
      <c r="D74" s="218"/>
      <c r="E74" s="218"/>
      <c r="F74" s="218"/>
      <c r="H74" s="246"/>
      <c r="I74" s="246"/>
      <c r="J74" s="246"/>
      <c r="N74" s="218"/>
      <c r="O74" s="218"/>
      <c r="P74" s="218"/>
      <c r="Q74" s="218"/>
      <c r="R74" s="218"/>
      <c r="Z74" s="218"/>
      <c r="AA74" s="218"/>
      <c r="AB74" s="218"/>
      <c r="AC74" s="218"/>
      <c r="AD74" s="218"/>
      <c r="AL74" s="218"/>
      <c r="AM74" s="218"/>
      <c r="AN74" s="218"/>
      <c r="AO74" s="218"/>
      <c r="AP74" s="218"/>
    </row>
    <row r="75" spans="1:48" s="219" customFormat="1" x14ac:dyDescent="0.3">
      <c r="A75" s="248"/>
      <c r="B75" s="218"/>
      <c r="C75" s="218"/>
      <c r="D75" s="218"/>
      <c r="E75" s="218"/>
      <c r="F75" s="218"/>
      <c r="H75" s="246"/>
      <c r="I75" s="246"/>
      <c r="J75" s="246"/>
      <c r="N75" s="218"/>
      <c r="O75" s="218"/>
      <c r="P75" s="218"/>
      <c r="Q75" s="218"/>
      <c r="R75" s="218"/>
      <c r="Z75" s="218"/>
      <c r="AA75" s="218"/>
      <c r="AB75" s="218"/>
      <c r="AC75" s="218"/>
      <c r="AD75" s="218"/>
      <c r="AL75" s="218"/>
      <c r="AM75" s="218"/>
      <c r="AN75" s="218"/>
      <c r="AO75" s="218"/>
      <c r="AP75" s="218"/>
    </row>
    <row r="76" spans="1:48" s="219" customFormat="1" x14ac:dyDescent="0.3">
      <c r="A76" s="250"/>
      <c r="B76" s="218"/>
      <c r="C76" s="218"/>
      <c r="D76" s="218"/>
      <c r="E76" s="218"/>
      <c r="F76" s="218"/>
      <c r="H76" s="246"/>
      <c r="I76" s="246"/>
      <c r="J76" s="246"/>
      <c r="N76" s="218"/>
      <c r="O76" s="218"/>
      <c r="P76" s="218"/>
      <c r="Q76" s="218"/>
      <c r="R76" s="218"/>
      <c r="Z76" s="218"/>
      <c r="AA76" s="218"/>
      <c r="AB76" s="218"/>
      <c r="AC76" s="218"/>
      <c r="AD76" s="218"/>
      <c r="AL76" s="218"/>
      <c r="AM76" s="218"/>
      <c r="AN76" s="218"/>
      <c r="AO76" s="218"/>
      <c r="AP76" s="218"/>
    </row>
    <row r="77" spans="1:48" s="219" customFormat="1" x14ac:dyDescent="0.3">
      <c r="A77" s="251"/>
      <c r="B77" s="218"/>
      <c r="C77" s="218"/>
      <c r="D77" s="218"/>
      <c r="E77" s="218"/>
      <c r="F77" s="218"/>
      <c r="H77" s="246"/>
      <c r="I77" s="246"/>
      <c r="J77" s="246"/>
      <c r="N77" s="218"/>
      <c r="O77" s="218"/>
      <c r="P77" s="218"/>
      <c r="Q77" s="218"/>
      <c r="R77" s="218"/>
      <c r="Z77" s="218"/>
      <c r="AA77" s="218"/>
      <c r="AB77" s="218"/>
      <c r="AC77" s="218"/>
      <c r="AD77" s="218"/>
      <c r="AL77" s="218"/>
      <c r="AM77" s="218"/>
      <c r="AN77" s="218"/>
      <c r="AO77" s="218"/>
      <c r="AP77" s="218"/>
    </row>
    <row r="78" spans="1:48" s="219" customFormat="1" x14ac:dyDescent="0.3">
      <c r="A78" s="252"/>
      <c r="B78" s="218"/>
      <c r="C78" s="218"/>
      <c r="D78" s="218"/>
      <c r="E78" s="218"/>
      <c r="F78" s="218"/>
      <c r="H78" s="246"/>
      <c r="I78" s="246"/>
      <c r="J78" s="246"/>
      <c r="N78" s="218"/>
      <c r="O78" s="218"/>
      <c r="P78" s="218"/>
      <c r="Q78" s="218"/>
      <c r="R78" s="218"/>
      <c r="Z78" s="218"/>
      <c r="AA78" s="218"/>
      <c r="AB78" s="218"/>
      <c r="AC78" s="218"/>
      <c r="AD78" s="218"/>
      <c r="AL78" s="218"/>
      <c r="AM78" s="218"/>
      <c r="AN78" s="218"/>
      <c r="AO78" s="218"/>
      <c r="AP78" s="218"/>
    </row>
  </sheetData>
  <mergeCells count="4">
    <mergeCell ref="A2:N2"/>
    <mergeCell ref="A3:A4"/>
    <mergeCell ref="B4:G4"/>
    <mergeCell ref="I4:N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68"/>
  <sheetViews>
    <sheetView topLeftCell="A28" zoomScaleNormal="100" workbookViewId="0">
      <selection activeCell="E51" sqref="E51"/>
    </sheetView>
  </sheetViews>
  <sheetFormatPr defaultColWidth="9.109375" defaultRowHeight="13.2" x14ac:dyDescent="0.3"/>
  <cols>
    <col min="1" max="1" width="50" style="5" customWidth="1"/>
    <col min="2" max="5" width="12.6640625" style="108" customWidth="1"/>
    <col min="6" max="6" width="1.6640625" style="108" customWidth="1"/>
    <col min="7" max="10" width="12.6640625" style="108" customWidth="1"/>
    <col min="11" max="16384" width="9.109375" style="5"/>
  </cols>
  <sheetData>
    <row r="1" spans="1:12" ht="14.4" x14ac:dyDescent="0.3">
      <c r="A1" s="14" t="s">
        <v>130</v>
      </c>
      <c r="B1" s="16"/>
      <c r="C1" s="17"/>
      <c r="D1" s="17"/>
      <c r="E1" s="17"/>
      <c r="F1" s="17"/>
    </row>
    <row r="2" spans="1:12" ht="14.4" x14ac:dyDescent="0.3">
      <c r="A2" s="466"/>
      <c r="B2" s="466"/>
      <c r="C2" s="466"/>
      <c r="D2" s="466"/>
      <c r="E2" s="466"/>
      <c r="F2" s="466"/>
      <c r="G2" s="466"/>
      <c r="H2" s="466"/>
      <c r="I2" s="466"/>
      <c r="J2" s="466"/>
    </row>
    <row r="3" spans="1:12" s="29" customFormat="1" ht="38.25" customHeight="1" x14ac:dyDescent="0.3">
      <c r="A3" s="461" t="s">
        <v>63</v>
      </c>
      <c r="B3" s="20" t="s">
        <v>123</v>
      </c>
      <c r="C3" s="20" t="s">
        <v>126</v>
      </c>
      <c r="D3" s="20" t="s">
        <v>124</v>
      </c>
      <c r="E3" s="20" t="s">
        <v>125</v>
      </c>
      <c r="F3" s="20"/>
      <c r="G3" s="20" t="s">
        <v>123</v>
      </c>
      <c r="H3" s="20" t="s">
        <v>126</v>
      </c>
      <c r="I3" s="20" t="s">
        <v>124</v>
      </c>
      <c r="J3" s="20" t="s">
        <v>125</v>
      </c>
    </row>
    <row r="4" spans="1:12" s="29" customFormat="1" x14ac:dyDescent="0.3">
      <c r="A4" s="462"/>
      <c r="B4" s="463" t="s">
        <v>32</v>
      </c>
      <c r="C4" s="463"/>
      <c r="D4" s="463"/>
      <c r="E4" s="463"/>
      <c r="F4" s="88"/>
      <c r="G4" s="463" t="s">
        <v>33</v>
      </c>
      <c r="H4" s="463"/>
      <c r="I4" s="463"/>
      <c r="J4" s="463"/>
    </row>
    <row r="5" spans="1:12" s="29" customFormat="1" x14ac:dyDescent="0.3">
      <c r="A5" s="125"/>
      <c r="B5" s="24"/>
      <c r="C5" s="24"/>
      <c r="D5" s="24"/>
      <c r="E5" s="24"/>
      <c r="F5" s="143"/>
      <c r="G5" s="24"/>
      <c r="H5" s="24"/>
      <c r="I5" s="24"/>
      <c r="J5" s="24"/>
    </row>
    <row r="6" spans="1:12" x14ac:dyDescent="0.3">
      <c r="A6" s="32" t="s">
        <v>64</v>
      </c>
    </row>
    <row r="7" spans="1:12" x14ac:dyDescent="0.3">
      <c r="A7" s="5" t="s">
        <v>39</v>
      </c>
      <c r="B7" s="61">
        <v>52902.95</v>
      </c>
      <c r="C7" s="61">
        <v>15544.42</v>
      </c>
      <c r="D7" s="61">
        <v>4814.2700000000004</v>
      </c>
      <c r="E7" s="61">
        <v>780.4</v>
      </c>
      <c r="G7" s="108">
        <v>71.45</v>
      </c>
      <c r="H7" s="108">
        <v>20.99</v>
      </c>
      <c r="I7" s="108">
        <v>6.5</v>
      </c>
      <c r="J7" s="108">
        <v>1.05</v>
      </c>
      <c r="K7" s="38"/>
      <c r="L7" s="38"/>
    </row>
    <row r="8" spans="1:12" x14ac:dyDescent="0.3">
      <c r="A8" s="5" t="s">
        <v>40</v>
      </c>
      <c r="B8" s="61">
        <v>1754.18</v>
      </c>
      <c r="C8" s="61">
        <v>695.23</v>
      </c>
      <c r="D8" s="61">
        <v>495.63</v>
      </c>
      <c r="E8" s="166" t="s">
        <v>257</v>
      </c>
      <c r="G8" s="50">
        <v>59.56</v>
      </c>
      <c r="H8" s="50">
        <v>23.61</v>
      </c>
      <c r="I8" s="50">
        <v>16.829999999999998</v>
      </c>
      <c r="J8" s="166" t="s">
        <v>257</v>
      </c>
      <c r="K8" s="38"/>
      <c r="L8" s="38"/>
    </row>
    <row r="9" spans="1:12" x14ac:dyDescent="0.3">
      <c r="A9" s="5" t="s">
        <v>41</v>
      </c>
      <c r="B9" s="61">
        <v>135262.29999999999</v>
      </c>
      <c r="C9" s="61">
        <v>45647.78</v>
      </c>
      <c r="D9" s="61">
        <v>8555.82</v>
      </c>
      <c r="E9" s="61">
        <v>3621.16</v>
      </c>
      <c r="G9" s="50">
        <v>70.05</v>
      </c>
      <c r="H9" s="50">
        <v>23.64</v>
      </c>
      <c r="I9" s="50">
        <v>4.43</v>
      </c>
      <c r="J9" s="50">
        <v>1.88</v>
      </c>
      <c r="K9" s="38"/>
      <c r="L9" s="38"/>
    </row>
    <row r="10" spans="1:12" x14ac:dyDescent="0.3">
      <c r="A10" s="5" t="s">
        <v>42</v>
      </c>
      <c r="B10" s="61">
        <v>20112.7</v>
      </c>
      <c r="C10" s="61">
        <v>5948.79</v>
      </c>
      <c r="D10" s="61">
        <v>2163.64</v>
      </c>
      <c r="E10" s="61">
        <v>394.9</v>
      </c>
      <c r="G10" s="50">
        <v>70.27</v>
      </c>
      <c r="H10" s="50">
        <v>20.79</v>
      </c>
      <c r="I10" s="50">
        <v>7.56</v>
      </c>
      <c r="J10" s="50">
        <v>1.38</v>
      </c>
      <c r="K10" s="38"/>
      <c r="L10" s="38"/>
    </row>
    <row r="11" spans="1:12" s="11" customFormat="1" x14ac:dyDescent="0.3">
      <c r="A11" s="28" t="s">
        <v>43</v>
      </c>
      <c r="B11" s="1">
        <v>210032.14</v>
      </c>
      <c r="C11" s="1">
        <v>67836.210000000006</v>
      </c>
      <c r="D11" s="1">
        <v>16029.36</v>
      </c>
      <c r="E11" s="1">
        <v>4796.46</v>
      </c>
      <c r="F11" s="109"/>
      <c r="G11" s="119">
        <v>70.319999999999993</v>
      </c>
      <c r="H11" s="119">
        <v>22.71</v>
      </c>
      <c r="I11" s="119">
        <v>5.37</v>
      </c>
      <c r="J11" s="119">
        <v>1.61</v>
      </c>
      <c r="K11" s="38"/>
      <c r="L11" s="41"/>
    </row>
    <row r="12" spans="1:12" x14ac:dyDescent="0.3">
      <c r="A12" s="5" t="s">
        <v>44</v>
      </c>
      <c r="B12" s="65">
        <v>6493.96</v>
      </c>
      <c r="C12" s="65">
        <v>3739.07</v>
      </c>
      <c r="D12" s="65">
        <v>3023.83</v>
      </c>
      <c r="E12" s="65">
        <v>143.19</v>
      </c>
      <c r="G12" s="50">
        <v>48.46</v>
      </c>
      <c r="H12" s="50">
        <v>27.9</v>
      </c>
      <c r="I12" s="50">
        <v>22.57</v>
      </c>
      <c r="J12" s="50">
        <v>1.07</v>
      </c>
      <c r="K12" s="38"/>
      <c r="L12" s="38"/>
    </row>
    <row r="13" spans="1:12" x14ac:dyDescent="0.3">
      <c r="A13" s="5" t="s">
        <v>45</v>
      </c>
      <c r="B13" s="61">
        <v>7879.81</v>
      </c>
      <c r="C13" s="61">
        <v>2302.8000000000002</v>
      </c>
      <c r="D13" s="61">
        <v>1088.08</v>
      </c>
      <c r="E13" s="61">
        <v>101.34</v>
      </c>
      <c r="G13" s="50">
        <v>69.290000000000006</v>
      </c>
      <c r="H13" s="50">
        <v>20.25</v>
      </c>
      <c r="I13" s="50">
        <v>9.57</v>
      </c>
      <c r="J13" s="50">
        <v>0.89</v>
      </c>
      <c r="K13" s="38"/>
      <c r="L13" s="38"/>
    </row>
    <row r="14" spans="1:12" s="68" customFormat="1" x14ac:dyDescent="0.3">
      <c r="A14" s="31" t="s">
        <v>46</v>
      </c>
      <c r="B14" s="65">
        <v>14373.76</v>
      </c>
      <c r="C14" s="65">
        <v>6041.87</v>
      </c>
      <c r="D14" s="65">
        <v>4111.91</v>
      </c>
      <c r="E14" s="65">
        <v>244.53</v>
      </c>
      <c r="F14" s="108"/>
      <c r="G14" s="50">
        <v>58.02</v>
      </c>
      <c r="H14" s="50">
        <v>24.39</v>
      </c>
      <c r="I14" s="50">
        <v>16.600000000000001</v>
      </c>
      <c r="J14" s="50">
        <v>0.99</v>
      </c>
      <c r="K14" s="38"/>
      <c r="L14" s="86"/>
    </row>
    <row r="15" spans="1:12" x14ac:dyDescent="0.3">
      <c r="A15" s="5" t="s">
        <v>47</v>
      </c>
      <c r="B15" s="65">
        <v>74368.83</v>
      </c>
      <c r="C15" s="65">
        <v>21396.23</v>
      </c>
      <c r="D15" s="65">
        <v>6121.93</v>
      </c>
      <c r="E15" s="65">
        <v>774.05</v>
      </c>
      <c r="G15" s="50">
        <v>72.44</v>
      </c>
      <c r="H15" s="50">
        <v>20.84</v>
      </c>
      <c r="I15" s="50">
        <v>5.96</v>
      </c>
      <c r="J15" s="50">
        <v>0.75</v>
      </c>
      <c r="K15" s="38"/>
      <c r="L15" s="38"/>
    </row>
    <row r="16" spans="1:12" x14ac:dyDescent="0.3">
      <c r="A16" s="5" t="s">
        <v>48</v>
      </c>
      <c r="B16" s="61">
        <v>15177.47</v>
      </c>
      <c r="C16" s="61">
        <v>4529.55</v>
      </c>
      <c r="D16" s="61">
        <v>949.48</v>
      </c>
      <c r="E16" s="61">
        <v>297.52999999999997</v>
      </c>
      <c r="G16" s="50">
        <v>72.430000000000007</v>
      </c>
      <c r="H16" s="50">
        <v>21.62</v>
      </c>
      <c r="I16" s="50">
        <v>4.53</v>
      </c>
      <c r="J16" s="50">
        <v>1.42</v>
      </c>
      <c r="K16" s="38"/>
      <c r="L16" s="38"/>
    </row>
    <row r="17" spans="1:12" x14ac:dyDescent="0.3">
      <c r="A17" s="5" t="s">
        <v>49</v>
      </c>
      <c r="B17" s="61">
        <v>65622.97</v>
      </c>
      <c r="C17" s="61">
        <v>18614.88</v>
      </c>
      <c r="D17" s="61">
        <v>4516.4399999999996</v>
      </c>
      <c r="E17" s="61">
        <v>1201.75</v>
      </c>
      <c r="G17" s="50">
        <v>72.95</v>
      </c>
      <c r="H17" s="50">
        <v>20.69</v>
      </c>
      <c r="I17" s="50">
        <v>5.0199999999999996</v>
      </c>
      <c r="J17" s="50">
        <v>1.34</v>
      </c>
      <c r="K17" s="38"/>
      <c r="L17" s="38"/>
    </row>
    <row r="18" spans="1:12" s="11" customFormat="1" x14ac:dyDescent="0.3">
      <c r="A18" s="28" t="s">
        <v>35</v>
      </c>
      <c r="B18" s="1">
        <v>169543.03</v>
      </c>
      <c r="C18" s="1">
        <v>50582.52</v>
      </c>
      <c r="D18" s="1">
        <v>15699.76</v>
      </c>
      <c r="E18" s="1">
        <v>2517.86</v>
      </c>
      <c r="F18" s="109"/>
      <c r="G18" s="119">
        <v>71.13</v>
      </c>
      <c r="H18" s="119">
        <v>21.22</v>
      </c>
      <c r="I18" s="119">
        <v>6.59</v>
      </c>
      <c r="J18" s="119">
        <v>1.06</v>
      </c>
      <c r="K18" s="38"/>
      <c r="L18" s="41"/>
    </row>
    <row r="19" spans="1:12" x14ac:dyDescent="0.3">
      <c r="A19" s="5" t="s">
        <v>50</v>
      </c>
      <c r="B19" s="61">
        <v>55720.44</v>
      </c>
      <c r="C19" s="61">
        <v>19776.560000000001</v>
      </c>
      <c r="D19" s="61">
        <v>4687.7</v>
      </c>
      <c r="E19" s="61">
        <v>1424.34</v>
      </c>
      <c r="G19" s="50">
        <v>68.28</v>
      </c>
      <c r="H19" s="50">
        <v>24.23</v>
      </c>
      <c r="I19" s="50">
        <v>5.74</v>
      </c>
      <c r="J19" s="50">
        <v>1.75</v>
      </c>
      <c r="K19" s="38"/>
      <c r="L19" s="38"/>
    </row>
    <row r="20" spans="1:12" x14ac:dyDescent="0.3">
      <c r="A20" s="5" t="s">
        <v>51</v>
      </c>
      <c r="B20" s="61">
        <v>11626.85</v>
      </c>
      <c r="C20" s="113">
        <v>4104.4799999999996</v>
      </c>
      <c r="D20" s="61">
        <v>517.55999999999995</v>
      </c>
      <c r="E20" s="61">
        <v>199.16</v>
      </c>
      <c r="G20" s="50">
        <v>70.69</v>
      </c>
      <c r="H20" s="50">
        <v>24.95</v>
      </c>
      <c r="I20" s="50">
        <v>3.15</v>
      </c>
      <c r="J20" s="50">
        <v>1.21</v>
      </c>
      <c r="K20" s="38"/>
      <c r="L20" s="38"/>
    </row>
    <row r="21" spans="1:12" x14ac:dyDescent="0.3">
      <c r="A21" s="5" t="s">
        <v>52</v>
      </c>
      <c r="B21" s="61">
        <v>23772.46</v>
      </c>
      <c r="C21" s="61">
        <v>6577.97</v>
      </c>
      <c r="D21" s="61">
        <v>1298.43</v>
      </c>
      <c r="E21" s="61">
        <v>591.17999999999995</v>
      </c>
      <c r="G21" s="50">
        <v>73.739999999999995</v>
      </c>
      <c r="H21" s="50">
        <v>20.399999999999999</v>
      </c>
      <c r="I21" s="50">
        <v>4.03</v>
      </c>
      <c r="J21" s="50">
        <v>1.83</v>
      </c>
      <c r="K21" s="38"/>
      <c r="L21" s="38"/>
    </row>
    <row r="22" spans="1:12" x14ac:dyDescent="0.3">
      <c r="A22" s="5" t="s">
        <v>53</v>
      </c>
      <c r="B22" s="61">
        <v>53914.3</v>
      </c>
      <c r="C22" s="61">
        <v>28721.4</v>
      </c>
      <c r="D22" s="61">
        <v>4078.42</v>
      </c>
      <c r="E22" s="61">
        <v>1814.93</v>
      </c>
      <c r="G22" s="50">
        <v>60.9</v>
      </c>
      <c r="H22" s="50">
        <v>32.44</v>
      </c>
      <c r="I22" s="50">
        <v>4.6100000000000003</v>
      </c>
      <c r="J22" s="50">
        <v>2.0499999999999998</v>
      </c>
      <c r="K22" s="38"/>
      <c r="L22" s="38"/>
    </row>
    <row r="23" spans="1:12" s="11" customFormat="1" x14ac:dyDescent="0.3">
      <c r="A23" s="11" t="s">
        <v>36</v>
      </c>
      <c r="B23" s="1">
        <v>145034.06</v>
      </c>
      <c r="C23" s="1">
        <v>59180.4</v>
      </c>
      <c r="D23" s="1">
        <v>10582.11</v>
      </c>
      <c r="E23" s="1">
        <v>4029.6</v>
      </c>
      <c r="F23" s="109"/>
      <c r="G23" s="119">
        <v>66.28</v>
      </c>
      <c r="H23" s="119">
        <v>27.04</v>
      </c>
      <c r="I23" s="119">
        <v>4.84</v>
      </c>
      <c r="J23" s="119">
        <v>1.84</v>
      </c>
      <c r="K23" s="38"/>
      <c r="L23" s="41"/>
    </row>
    <row r="24" spans="1:12" x14ac:dyDescent="0.3">
      <c r="A24" s="5" t="s">
        <v>54</v>
      </c>
      <c r="B24" s="61">
        <v>13953.28</v>
      </c>
      <c r="C24" s="61">
        <v>5687.59</v>
      </c>
      <c r="D24" s="61">
        <v>1451.97</v>
      </c>
      <c r="E24" s="61">
        <v>563.19000000000005</v>
      </c>
      <c r="G24" s="50">
        <v>64.430000000000007</v>
      </c>
      <c r="H24" s="50">
        <v>26.26</v>
      </c>
      <c r="I24" s="50">
        <v>6.7</v>
      </c>
      <c r="J24" s="50">
        <v>2.6</v>
      </c>
      <c r="K24" s="38"/>
      <c r="L24" s="38"/>
    </row>
    <row r="25" spans="1:12" x14ac:dyDescent="0.3">
      <c r="A25" s="5" t="s">
        <v>55</v>
      </c>
      <c r="B25" s="61">
        <v>2894.07</v>
      </c>
      <c r="C25" s="61">
        <v>1165.96</v>
      </c>
      <c r="D25" s="61">
        <v>39.92</v>
      </c>
      <c r="E25" s="61">
        <v>154.08000000000001</v>
      </c>
      <c r="G25" s="50">
        <v>68.03</v>
      </c>
      <c r="H25" s="50">
        <v>27.41</v>
      </c>
      <c r="I25" s="50">
        <v>0.94</v>
      </c>
      <c r="J25" s="50">
        <v>3.62</v>
      </c>
      <c r="K25" s="38"/>
      <c r="L25" s="38"/>
    </row>
    <row r="26" spans="1:12" x14ac:dyDescent="0.3">
      <c r="A26" s="5" t="s">
        <v>56</v>
      </c>
      <c r="B26" s="61">
        <v>48045.83</v>
      </c>
      <c r="C26" s="61">
        <v>20842.77</v>
      </c>
      <c r="D26" s="61">
        <v>3712.73</v>
      </c>
      <c r="E26" s="61">
        <v>1383.71</v>
      </c>
      <c r="G26" s="50">
        <v>64.94</v>
      </c>
      <c r="H26" s="50">
        <v>28.17</v>
      </c>
      <c r="I26" s="50">
        <v>5.0199999999999996</v>
      </c>
      <c r="J26" s="50">
        <v>1.87</v>
      </c>
      <c r="K26" s="38"/>
      <c r="L26" s="38"/>
    </row>
    <row r="27" spans="1:12" x14ac:dyDescent="0.3">
      <c r="A27" s="5" t="s">
        <v>57</v>
      </c>
      <c r="B27" s="61">
        <v>38977.949999999997</v>
      </c>
      <c r="C27" s="61">
        <v>14170.13</v>
      </c>
      <c r="D27" s="61">
        <v>2891.8</v>
      </c>
      <c r="E27" s="61">
        <v>1200.1600000000001</v>
      </c>
      <c r="G27" s="50">
        <v>68.099999999999994</v>
      </c>
      <c r="H27" s="50">
        <v>24.76</v>
      </c>
      <c r="I27" s="50">
        <v>5.05</v>
      </c>
      <c r="J27" s="50">
        <v>2.1</v>
      </c>
      <c r="K27" s="38"/>
      <c r="L27" s="38"/>
    </row>
    <row r="28" spans="1:12" x14ac:dyDescent="0.3">
      <c r="A28" s="5" t="s">
        <v>58</v>
      </c>
      <c r="B28" s="61">
        <v>5613.28</v>
      </c>
      <c r="C28" s="61">
        <v>1421.06</v>
      </c>
      <c r="D28" s="61">
        <v>259.04000000000002</v>
      </c>
      <c r="E28" s="61">
        <v>76.650000000000006</v>
      </c>
      <c r="G28" s="50">
        <v>76.16</v>
      </c>
      <c r="H28" s="50">
        <v>19.28</v>
      </c>
      <c r="I28" s="50">
        <v>3.51</v>
      </c>
      <c r="J28" s="50">
        <v>1.04</v>
      </c>
      <c r="K28" s="38"/>
      <c r="L28" s="38"/>
    </row>
    <row r="29" spans="1:12" x14ac:dyDescent="0.3">
      <c r="A29" s="5" t="s">
        <v>59</v>
      </c>
      <c r="B29" s="61">
        <v>13926.16</v>
      </c>
      <c r="C29" s="61">
        <v>4505.38</v>
      </c>
      <c r="D29" s="61">
        <v>1068.5</v>
      </c>
      <c r="E29" s="61">
        <v>812</v>
      </c>
      <c r="G29" s="50">
        <v>68.56</v>
      </c>
      <c r="H29" s="50">
        <v>22.18</v>
      </c>
      <c r="I29" s="50">
        <v>5.26</v>
      </c>
      <c r="J29" s="50">
        <v>4</v>
      </c>
      <c r="K29" s="38"/>
      <c r="L29" s="38"/>
    </row>
    <row r="30" spans="1:12" x14ac:dyDescent="0.3">
      <c r="A30" s="5" t="s">
        <v>60</v>
      </c>
      <c r="B30" s="61">
        <v>39380.44</v>
      </c>
      <c r="C30" s="61">
        <v>12792.15</v>
      </c>
      <c r="D30" s="61">
        <v>2411.04</v>
      </c>
      <c r="E30" s="61">
        <v>995.94</v>
      </c>
      <c r="G30" s="48">
        <v>70.849999999999994</v>
      </c>
      <c r="H30" s="48">
        <v>23.02</v>
      </c>
      <c r="I30" s="48">
        <v>4.34</v>
      </c>
      <c r="J30" s="48">
        <v>1.79</v>
      </c>
      <c r="K30" s="38"/>
      <c r="L30" s="38"/>
    </row>
    <row r="31" spans="1:12" x14ac:dyDescent="0.3">
      <c r="A31" s="5" t="s">
        <v>61</v>
      </c>
      <c r="B31" s="61">
        <v>15446.54</v>
      </c>
      <c r="C31" s="61">
        <v>5804.05</v>
      </c>
      <c r="D31" s="61">
        <v>1314.08</v>
      </c>
      <c r="E31" s="61">
        <v>960.88</v>
      </c>
      <c r="G31" s="115">
        <v>65.66</v>
      </c>
      <c r="H31" s="115">
        <v>24.67</v>
      </c>
      <c r="I31" s="115">
        <v>5.59</v>
      </c>
      <c r="J31" s="115">
        <v>4.08</v>
      </c>
      <c r="K31" s="38"/>
      <c r="L31" s="38"/>
    </row>
    <row r="32" spans="1:12" s="11" customFormat="1" x14ac:dyDescent="0.3">
      <c r="A32" s="11" t="s">
        <v>37</v>
      </c>
      <c r="B32" s="1">
        <v>178237.55</v>
      </c>
      <c r="C32" s="1">
        <v>66389.09</v>
      </c>
      <c r="D32" s="1">
        <v>13149.08</v>
      </c>
      <c r="E32" s="1">
        <v>6146.61</v>
      </c>
      <c r="F32" s="109"/>
      <c r="G32" s="119">
        <v>67.53</v>
      </c>
      <c r="H32" s="119">
        <v>25.15</v>
      </c>
      <c r="I32" s="119">
        <v>4.9800000000000004</v>
      </c>
      <c r="J32" s="119">
        <v>2.33</v>
      </c>
      <c r="K32" s="38"/>
      <c r="L32" s="41"/>
    </row>
    <row r="33" spans="1:12" s="11" customFormat="1" x14ac:dyDescent="0.3">
      <c r="A33" s="30" t="s">
        <v>62</v>
      </c>
      <c r="B33" s="1">
        <v>702846.78</v>
      </c>
      <c r="C33" s="1">
        <v>243988.22</v>
      </c>
      <c r="D33" s="1">
        <v>55460.31</v>
      </c>
      <c r="E33" s="1">
        <v>17490.53</v>
      </c>
      <c r="F33" s="109"/>
      <c r="G33" s="119">
        <v>68.92</v>
      </c>
      <c r="H33" s="119">
        <v>23.93</v>
      </c>
      <c r="I33" s="119">
        <v>5.44</v>
      </c>
      <c r="J33" s="119">
        <v>1.72</v>
      </c>
      <c r="K33" s="38"/>
      <c r="L33" s="41"/>
    </row>
    <row r="34" spans="1:12" x14ac:dyDescent="0.3">
      <c r="A34" s="6"/>
      <c r="B34" s="61"/>
      <c r="C34" s="61"/>
      <c r="D34" s="61"/>
      <c r="E34" s="61"/>
      <c r="G34" s="50"/>
      <c r="H34" s="50"/>
      <c r="I34" s="50"/>
      <c r="J34" s="50"/>
      <c r="K34" s="38"/>
    </row>
    <row r="35" spans="1:12" x14ac:dyDescent="0.3">
      <c r="A35" s="25" t="s">
        <v>38</v>
      </c>
      <c r="B35" s="61"/>
      <c r="C35" s="61"/>
      <c r="D35" s="61"/>
      <c r="E35" s="61"/>
      <c r="G35" s="50"/>
      <c r="H35" s="50"/>
      <c r="I35" s="50"/>
      <c r="J35" s="50"/>
      <c r="K35" s="38"/>
    </row>
    <row r="36" spans="1:12" s="11" customFormat="1" x14ac:dyDescent="0.3">
      <c r="A36" s="28" t="s">
        <v>43</v>
      </c>
      <c r="B36" s="1">
        <v>210032.14</v>
      </c>
      <c r="C36" s="1">
        <v>67836.210000000006</v>
      </c>
      <c r="D36" s="1">
        <v>16029.36</v>
      </c>
      <c r="E36" s="1">
        <v>4796.46</v>
      </c>
      <c r="F36" s="109"/>
      <c r="G36" s="119">
        <v>70.319999999999993</v>
      </c>
      <c r="H36" s="119">
        <v>22.71</v>
      </c>
      <c r="I36" s="119">
        <v>5.37</v>
      </c>
      <c r="J36" s="119">
        <v>1.61</v>
      </c>
      <c r="K36" s="38"/>
      <c r="L36" s="41"/>
    </row>
    <row r="37" spans="1:12" x14ac:dyDescent="0.3">
      <c r="A37" s="9" t="s">
        <v>23</v>
      </c>
      <c r="B37" s="61">
        <v>157289.64000000001</v>
      </c>
      <c r="C37" s="61">
        <v>54650.17</v>
      </c>
      <c r="D37" s="61">
        <v>13184.11</v>
      </c>
      <c r="E37" s="61">
        <v>4272.13</v>
      </c>
      <c r="G37" s="50">
        <v>68.569999999999993</v>
      </c>
      <c r="H37" s="50">
        <v>23.82</v>
      </c>
      <c r="I37" s="50">
        <v>5.75</v>
      </c>
      <c r="J37" s="50">
        <v>1.86</v>
      </c>
      <c r="K37" s="38"/>
      <c r="L37" s="38"/>
    </row>
    <row r="38" spans="1:12" x14ac:dyDescent="0.3">
      <c r="A38" s="8" t="s">
        <v>25</v>
      </c>
      <c r="B38" s="61">
        <v>45189.35</v>
      </c>
      <c r="C38" s="61">
        <v>11174.75</v>
      </c>
      <c r="D38" s="61">
        <v>2714.1</v>
      </c>
      <c r="E38" s="61">
        <v>479.84</v>
      </c>
      <c r="G38" s="50">
        <v>75.87</v>
      </c>
      <c r="H38" s="50">
        <v>18.760000000000002</v>
      </c>
      <c r="I38" s="50">
        <v>4.5599999999999996</v>
      </c>
      <c r="J38" s="50">
        <v>0.81</v>
      </c>
      <c r="K38" s="38"/>
      <c r="L38" s="38"/>
    </row>
    <row r="39" spans="1:12" x14ac:dyDescent="0.3">
      <c r="A39" s="9" t="s">
        <v>26</v>
      </c>
      <c r="B39" s="61">
        <v>6403.02</v>
      </c>
      <c r="C39" s="61">
        <v>1591.13</v>
      </c>
      <c r="D39" s="61">
        <v>123.84</v>
      </c>
      <c r="E39" s="61">
        <v>37.049999999999997</v>
      </c>
      <c r="G39" s="50">
        <v>78.52</v>
      </c>
      <c r="H39" s="50">
        <v>19.510000000000002</v>
      </c>
      <c r="I39" s="50">
        <v>1.52</v>
      </c>
      <c r="J39" s="50">
        <v>0.45</v>
      </c>
      <c r="K39" s="38"/>
      <c r="L39" s="38"/>
    </row>
    <row r="40" spans="1:12" x14ac:dyDescent="0.3">
      <c r="A40" s="9" t="s">
        <v>27</v>
      </c>
      <c r="B40" s="61">
        <v>1150.1300000000001</v>
      </c>
      <c r="C40" s="61">
        <v>420.16</v>
      </c>
      <c r="D40" s="61">
        <v>7.31</v>
      </c>
      <c r="E40" s="61">
        <v>7.44</v>
      </c>
      <c r="G40" s="50">
        <v>72.56</v>
      </c>
      <c r="H40" s="50">
        <v>26.51</v>
      </c>
      <c r="I40" s="50">
        <v>0.46</v>
      </c>
      <c r="J40" s="50">
        <v>0.47</v>
      </c>
      <c r="K40" s="38"/>
      <c r="L40" s="38"/>
    </row>
    <row r="41" spans="1:12" s="11" customFormat="1" x14ac:dyDescent="0.3">
      <c r="A41" s="28" t="s">
        <v>35</v>
      </c>
      <c r="B41" s="1">
        <v>169543.03</v>
      </c>
      <c r="C41" s="1">
        <v>50582.52</v>
      </c>
      <c r="D41" s="1">
        <v>15699.76</v>
      </c>
      <c r="E41" s="1">
        <v>2517.86</v>
      </c>
      <c r="F41" s="109"/>
      <c r="G41" s="119">
        <v>71.13</v>
      </c>
      <c r="H41" s="119">
        <v>21.22</v>
      </c>
      <c r="I41" s="119">
        <v>6.59</v>
      </c>
      <c r="J41" s="119">
        <v>1.06</v>
      </c>
      <c r="K41" s="38"/>
      <c r="L41" s="41"/>
    </row>
    <row r="42" spans="1:12" x14ac:dyDescent="0.3">
      <c r="A42" s="9" t="s">
        <v>23</v>
      </c>
      <c r="B42" s="61">
        <v>124605.33</v>
      </c>
      <c r="C42" s="61">
        <v>41619.67</v>
      </c>
      <c r="D42" s="61">
        <v>13167.1</v>
      </c>
      <c r="E42" s="61">
        <v>2273.9499999999998</v>
      </c>
      <c r="G42" s="50">
        <v>68.59</v>
      </c>
      <c r="H42" s="50">
        <v>22.91</v>
      </c>
      <c r="I42" s="50">
        <v>7.25</v>
      </c>
      <c r="J42" s="50">
        <v>1.25</v>
      </c>
      <c r="K42" s="38"/>
      <c r="L42" s="38"/>
    </row>
    <row r="43" spans="1:12" x14ac:dyDescent="0.3">
      <c r="A43" s="8" t="s">
        <v>25</v>
      </c>
      <c r="B43" s="61">
        <v>39245.51</v>
      </c>
      <c r="C43" s="61">
        <v>7899.17</v>
      </c>
      <c r="D43" s="61">
        <v>2372.8200000000002</v>
      </c>
      <c r="E43" s="61">
        <v>215.54</v>
      </c>
      <c r="G43" s="50">
        <v>78.91</v>
      </c>
      <c r="H43" s="50">
        <v>15.88</v>
      </c>
      <c r="I43" s="50">
        <v>4.7699999999999996</v>
      </c>
      <c r="J43" s="50">
        <v>0.43</v>
      </c>
      <c r="K43" s="38"/>
      <c r="L43" s="38"/>
    </row>
    <row r="44" spans="1:12" x14ac:dyDescent="0.3">
      <c r="A44" s="9" t="s">
        <v>26</v>
      </c>
      <c r="B44" s="61">
        <v>4925.59</v>
      </c>
      <c r="C44" s="61">
        <v>875.26</v>
      </c>
      <c r="D44" s="61">
        <v>154.82</v>
      </c>
      <c r="E44" s="61">
        <v>28.37</v>
      </c>
      <c r="G44" s="50">
        <v>82.31</v>
      </c>
      <c r="H44" s="50">
        <v>14.63</v>
      </c>
      <c r="I44" s="50">
        <v>2.59</v>
      </c>
      <c r="J44" s="50">
        <v>0.47</v>
      </c>
      <c r="K44" s="38"/>
      <c r="L44" s="38"/>
    </row>
    <row r="45" spans="1:12" x14ac:dyDescent="0.3">
      <c r="A45" s="9" t="s">
        <v>27</v>
      </c>
      <c r="B45" s="61">
        <v>766.6</v>
      </c>
      <c r="C45" s="61">
        <v>188.42</v>
      </c>
      <c r="D45" s="61">
        <v>5.0199999999999996</v>
      </c>
      <c r="E45" s="166" t="s">
        <v>257</v>
      </c>
      <c r="G45" s="50">
        <v>79.849999999999994</v>
      </c>
      <c r="H45" s="50">
        <v>19.63</v>
      </c>
      <c r="I45" s="50">
        <v>0.52</v>
      </c>
      <c r="J45" s="166" t="s">
        <v>257</v>
      </c>
      <c r="K45" s="38"/>
      <c r="L45" s="38"/>
    </row>
    <row r="46" spans="1:12" s="11" customFormat="1" x14ac:dyDescent="0.3">
      <c r="A46" s="11" t="s">
        <v>36</v>
      </c>
      <c r="B46" s="1">
        <v>145034.06</v>
      </c>
      <c r="C46" s="1">
        <v>59180.4</v>
      </c>
      <c r="D46" s="1">
        <v>10582.11</v>
      </c>
      <c r="E46" s="1">
        <v>4029.6</v>
      </c>
      <c r="F46" s="109"/>
      <c r="G46" s="119">
        <v>66.28</v>
      </c>
      <c r="H46" s="119">
        <v>27.04</v>
      </c>
      <c r="I46" s="119">
        <v>4.84</v>
      </c>
      <c r="J46" s="119">
        <v>1.84</v>
      </c>
      <c r="K46" s="38"/>
      <c r="L46" s="41"/>
    </row>
    <row r="47" spans="1:12" x14ac:dyDescent="0.3">
      <c r="A47" s="9" t="s">
        <v>23</v>
      </c>
      <c r="B47" s="61">
        <v>113613.6</v>
      </c>
      <c r="C47" s="61">
        <v>47388.78</v>
      </c>
      <c r="D47" s="61">
        <v>9496.94</v>
      </c>
      <c r="E47" s="61">
        <v>3550.73</v>
      </c>
      <c r="G47" s="50">
        <v>65.28</v>
      </c>
      <c r="H47" s="50">
        <v>27.23</v>
      </c>
      <c r="I47" s="50">
        <v>5.46</v>
      </c>
      <c r="J47" s="50">
        <v>2.04</v>
      </c>
      <c r="K47" s="38"/>
      <c r="L47" s="38"/>
    </row>
    <row r="48" spans="1:12" x14ac:dyDescent="0.3">
      <c r="A48" s="8" t="s">
        <v>25</v>
      </c>
      <c r="B48" s="61">
        <v>27933.61</v>
      </c>
      <c r="C48" s="61">
        <v>10598.2</v>
      </c>
      <c r="D48" s="61">
        <v>993.22</v>
      </c>
      <c r="E48" s="61">
        <v>432.01</v>
      </c>
      <c r="G48" s="50">
        <v>69.91</v>
      </c>
      <c r="H48" s="50">
        <v>26.52</v>
      </c>
      <c r="I48" s="50">
        <v>2.4900000000000002</v>
      </c>
      <c r="J48" s="50">
        <v>1.08</v>
      </c>
      <c r="K48" s="38"/>
      <c r="L48" s="38"/>
    </row>
    <row r="49" spans="1:12" x14ac:dyDescent="0.3">
      <c r="A49" s="9" t="s">
        <v>26</v>
      </c>
      <c r="B49" s="61">
        <v>2962.83</v>
      </c>
      <c r="C49" s="61">
        <v>1031.44</v>
      </c>
      <c r="D49" s="61">
        <v>87.08</v>
      </c>
      <c r="E49" s="165" t="s">
        <v>256</v>
      </c>
      <c r="G49" s="50">
        <v>71.790000000000006</v>
      </c>
      <c r="H49" s="50">
        <v>24.99</v>
      </c>
      <c r="I49" s="50">
        <v>2.11</v>
      </c>
      <c r="J49" s="165" t="s">
        <v>256</v>
      </c>
      <c r="K49" s="38"/>
      <c r="L49" s="38"/>
    </row>
    <row r="50" spans="1:12" x14ac:dyDescent="0.3">
      <c r="A50" s="9" t="s">
        <v>27</v>
      </c>
      <c r="B50" s="61">
        <v>524.01</v>
      </c>
      <c r="C50" s="61">
        <v>161.97999999999999</v>
      </c>
      <c r="D50" s="61">
        <v>4.88</v>
      </c>
      <c r="E50" s="165" t="s">
        <v>256</v>
      </c>
      <c r="G50" s="50">
        <v>75.72</v>
      </c>
      <c r="H50" s="50">
        <v>23.41</v>
      </c>
      <c r="I50" s="50">
        <v>0.7</v>
      </c>
      <c r="J50" s="165" t="s">
        <v>256</v>
      </c>
      <c r="K50" s="38"/>
      <c r="L50" s="38"/>
    </row>
    <row r="51" spans="1:12" s="11" customFormat="1" x14ac:dyDescent="0.3">
      <c r="A51" s="11" t="s">
        <v>37</v>
      </c>
      <c r="B51" s="1">
        <v>178237.55</v>
      </c>
      <c r="C51" s="1">
        <v>66389.09</v>
      </c>
      <c r="D51" s="1">
        <v>13149.08</v>
      </c>
      <c r="E51" s="1">
        <v>6146.61</v>
      </c>
      <c r="F51" s="109"/>
      <c r="G51" s="119">
        <v>67.53</v>
      </c>
      <c r="H51" s="119">
        <v>25.15</v>
      </c>
      <c r="I51" s="119">
        <v>4.9800000000000004</v>
      </c>
      <c r="J51" s="119">
        <v>2.33</v>
      </c>
      <c r="K51" s="38"/>
      <c r="L51" s="41"/>
    </row>
    <row r="52" spans="1:12" x14ac:dyDescent="0.3">
      <c r="A52" s="9" t="s">
        <v>23</v>
      </c>
      <c r="B52" s="61">
        <v>146530.25</v>
      </c>
      <c r="C52" s="61">
        <v>56135.59</v>
      </c>
      <c r="D52" s="61">
        <v>10934.62</v>
      </c>
      <c r="E52" s="61">
        <v>5531.15</v>
      </c>
      <c r="G52" s="50">
        <v>66.87</v>
      </c>
      <c r="H52" s="50">
        <v>25.62</v>
      </c>
      <c r="I52" s="50">
        <v>4.99</v>
      </c>
      <c r="J52" s="50">
        <v>2.52</v>
      </c>
      <c r="K52" s="38"/>
      <c r="L52" s="38"/>
    </row>
    <row r="53" spans="1:12" x14ac:dyDescent="0.3">
      <c r="A53" s="8" t="s">
        <v>25</v>
      </c>
      <c r="B53" s="61">
        <v>28397.77</v>
      </c>
      <c r="C53" s="61">
        <v>9564.24</v>
      </c>
      <c r="D53" s="61">
        <v>2122.34</v>
      </c>
      <c r="E53" s="61">
        <v>589.21</v>
      </c>
      <c r="G53" s="50">
        <v>69.819999999999993</v>
      </c>
      <c r="H53" s="50">
        <v>23.51</v>
      </c>
      <c r="I53" s="50">
        <v>5.22</v>
      </c>
      <c r="J53" s="50">
        <v>1.45</v>
      </c>
      <c r="K53" s="38"/>
      <c r="L53" s="38"/>
    </row>
    <row r="54" spans="1:12" x14ac:dyDescent="0.3">
      <c r="A54" s="9" t="s">
        <v>26</v>
      </c>
      <c r="B54" s="61">
        <v>2949.56</v>
      </c>
      <c r="C54" s="61">
        <v>605.36</v>
      </c>
      <c r="D54" s="61">
        <v>89.4</v>
      </c>
      <c r="E54" s="61">
        <v>26.25</v>
      </c>
      <c r="G54" s="50">
        <v>80.36</v>
      </c>
      <c r="H54" s="50">
        <v>16.489999999999998</v>
      </c>
      <c r="I54" s="50">
        <v>2.44</v>
      </c>
      <c r="J54" s="50">
        <v>0.72</v>
      </c>
      <c r="K54" s="38"/>
      <c r="L54" s="38"/>
    </row>
    <row r="55" spans="1:12" x14ac:dyDescent="0.3">
      <c r="A55" s="9" t="s">
        <v>27</v>
      </c>
      <c r="B55" s="61">
        <v>359.98</v>
      </c>
      <c r="C55" s="61">
        <v>83.9</v>
      </c>
      <c r="D55" s="61">
        <v>2.71</v>
      </c>
      <c r="E55" s="166" t="s">
        <v>257</v>
      </c>
      <c r="G55" s="50">
        <v>80.61</v>
      </c>
      <c r="H55" s="50">
        <v>18.79</v>
      </c>
      <c r="I55" s="50">
        <v>0.61</v>
      </c>
      <c r="J55" s="166" t="s">
        <v>257</v>
      </c>
      <c r="K55" s="38"/>
      <c r="L55" s="38"/>
    </row>
    <row r="56" spans="1:12" s="11" customFormat="1" x14ac:dyDescent="0.3">
      <c r="A56" s="10" t="s">
        <v>24</v>
      </c>
      <c r="B56" s="1">
        <v>702846.78</v>
      </c>
      <c r="C56" s="1">
        <v>243988.22</v>
      </c>
      <c r="D56" s="1">
        <v>55460.31</v>
      </c>
      <c r="E56" s="1">
        <v>17490.53</v>
      </c>
      <c r="F56" s="109"/>
      <c r="G56" s="119">
        <v>68.92</v>
      </c>
      <c r="H56" s="119">
        <v>23.93</v>
      </c>
      <c r="I56" s="119">
        <v>5.44</v>
      </c>
      <c r="J56" s="119">
        <v>1.72</v>
      </c>
      <c r="K56" s="38"/>
      <c r="L56" s="41"/>
    </row>
    <row r="57" spans="1:12" x14ac:dyDescent="0.3">
      <c r="A57" s="9" t="s">
        <v>23</v>
      </c>
      <c r="B57" s="61">
        <v>542038.82999999996</v>
      </c>
      <c r="C57" s="61">
        <v>199794.21</v>
      </c>
      <c r="D57" s="61">
        <v>46782.76</v>
      </c>
      <c r="E57" s="61">
        <v>15627.97</v>
      </c>
      <c r="G57" s="50">
        <v>67.400000000000006</v>
      </c>
      <c r="H57" s="50">
        <v>24.84</v>
      </c>
      <c r="I57" s="50">
        <v>5.82</v>
      </c>
      <c r="J57" s="50">
        <v>1.94</v>
      </c>
      <c r="K57" s="38"/>
      <c r="L57" s="38"/>
    </row>
    <row r="58" spans="1:12" x14ac:dyDescent="0.3">
      <c r="A58" s="8" t="s">
        <v>25</v>
      </c>
      <c r="B58" s="61">
        <v>140766.23000000001</v>
      </c>
      <c r="C58" s="61">
        <v>39236.36</v>
      </c>
      <c r="D58" s="61">
        <v>8202.49</v>
      </c>
      <c r="E58" s="61">
        <v>1716.6</v>
      </c>
      <c r="G58" s="108">
        <v>74.12</v>
      </c>
      <c r="H58" s="108">
        <v>20.66</v>
      </c>
      <c r="I58" s="108">
        <v>4.32</v>
      </c>
      <c r="J58" s="108">
        <v>0.9</v>
      </c>
      <c r="K58" s="38"/>
      <c r="L58" s="38"/>
    </row>
    <row r="59" spans="1:12" x14ac:dyDescent="0.3">
      <c r="A59" s="9" t="s">
        <v>26</v>
      </c>
      <c r="B59" s="61">
        <v>17241</v>
      </c>
      <c r="C59" s="61">
        <v>4103.1899999999996</v>
      </c>
      <c r="D59" s="61">
        <v>455.14</v>
      </c>
      <c r="E59" s="61">
        <v>137.36000000000001</v>
      </c>
      <c r="G59" s="108">
        <v>78.59</v>
      </c>
      <c r="H59" s="108">
        <v>18.7</v>
      </c>
      <c r="I59" s="108">
        <v>2.0699999999999998</v>
      </c>
      <c r="J59" s="108">
        <v>0.63</v>
      </c>
      <c r="K59" s="38"/>
      <c r="L59" s="38"/>
    </row>
    <row r="60" spans="1:12" x14ac:dyDescent="0.3">
      <c r="A60" s="22" t="s">
        <v>27</v>
      </c>
      <c r="B60" s="117">
        <v>2800.72</v>
      </c>
      <c r="C60" s="117">
        <v>854.47</v>
      </c>
      <c r="D60" s="117">
        <v>19.920000000000002</v>
      </c>
      <c r="E60" s="117">
        <v>8.61</v>
      </c>
      <c r="F60" s="118"/>
      <c r="G60" s="51">
        <v>76.03</v>
      </c>
      <c r="H60" s="51">
        <v>23.2</v>
      </c>
      <c r="I60" s="51">
        <v>0.54</v>
      </c>
      <c r="J60" s="51">
        <v>0.23</v>
      </c>
      <c r="K60" s="38"/>
      <c r="L60" s="38"/>
    </row>
    <row r="61" spans="1:12" x14ac:dyDescent="0.3">
      <c r="A61" s="122" t="s">
        <v>370</v>
      </c>
      <c r="K61" s="38"/>
    </row>
    <row r="62" spans="1:12" x14ac:dyDescent="0.3">
      <c r="A62" s="170" t="s">
        <v>255</v>
      </c>
    </row>
    <row r="63" spans="1:12" x14ac:dyDescent="0.3">
      <c r="B63" s="61"/>
      <c r="C63" s="61"/>
      <c r="D63" s="61"/>
      <c r="E63" s="61"/>
      <c r="F63" s="61"/>
      <c r="G63" s="61"/>
      <c r="H63" s="61"/>
      <c r="I63" s="61"/>
      <c r="J63" s="61"/>
    </row>
    <row r="64" spans="1:12" x14ac:dyDescent="0.3">
      <c r="B64" s="1"/>
      <c r="C64" s="1"/>
      <c r="D64" s="1"/>
      <c r="E64" s="1"/>
      <c r="F64" s="1"/>
      <c r="G64" s="1"/>
      <c r="H64" s="1"/>
      <c r="I64" s="1"/>
      <c r="J64" s="1"/>
    </row>
    <row r="65" spans="2:10" x14ac:dyDescent="0.3">
      <c r="B65" s="61"/>
      <c r="C65" s="61"/>
      <c r="D65" s="61"/>
      <c r="E65" s="61"/>
      <c r="F65" s="61"/>
      <c r="G65" s="61"/>
      <c r="H65" s="61"/>
      <c r="I65" s="61"/>
      <c r="J65" s="61"/>
    </row>
    <row r="66" spans="2:10" x14ac:dyDescent="0.3">
      <c r="B66" s="61"/>
      <c r="C66" s="61"/>
      <c r="D66" s="61"/>
      <c r="E66" s="61"/>
      <c r="F66" s="61"/>
      <c r="G66" s="61"/>
      <c r="H66" s="61"/>
      <c r="I66" s="61"/>
      <c r="J66" s="61"/>
    </row>
    <row r="67" spans="2:10" x14ac:dyDescent="0.3">
      <c r="B67" s="61"/>
      <c r="C67" s="61"/>
      <c r="D67" s="61"/>
      <c r="E67" s="61"/>
      <c r="F67" s="61"/>
      <c r="G67" s="61"/>
      <c r="H67" s="61"/>
      <c r="I67" s="61"/>
      <c r="J67" s="61"/>
    </row>
    <row r="68" spans="2:10" x14ac:dyDescent="0.3">
      <c r="B68" s="61"/>
      <c r="C68" s="61"/>
      <c r="D68" s="61"/>
      <c r="E68" s="61"/>
      <c r="F68" s="61"/>
      <c r="G68" s="61"/>
      <c r="H68" s="61"/>
      <c r="I68" s="61"/>
      <c r="J68" s="61"/>
    </row>
  </sheetData>
  <mergeCells count="4">
    <mergeCell ref="A3:A4"/>
    <mergeCell ref="B4:E4"/>
    <mergeCell ref="G4:J4"/>
    <mergeCell ref="A2:J2"/>
  </mergeCells>
  <pageMargins left="0.7" right="0.7" top="0.75" bottom="0.75" header="0.3" footer="0.3"/>
  <pageSetup paperSize="9" orientation="portrait"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BB69"/>
  <sheetViews>
    <sheetView topLeftCell="AJ27" workbookViewId="0">
      <selection activeCell="AW41" sqref="AW41"/>
    </sheetView>
  </sheetViews>
  <sheetFormatPr defaultColWidth="9.109375" defaultRowHeight="13.2" x14ac:dyDescent="0.3"/>
  <cols>
    <col min="1" max="1" width="50" style="200" customWidth="1"/>
    <col min="2" max="5" width="7.88671875" style="208" customWidth="1"/>
    <col min="6" max="6" width="1.5546875" style="200" customWidth="1"/>
    <col min="7" max="9" width="7.88671875" style="233" customWidth="1"/>
    <col min="10" max="10" width="7.88671875" style="200" customWidth="1"/>
    <col min="11" max="11" width="1.5546875" style="200" customWidth="1"/>
    <col min="12" max="15" width="7.88671875" style="208" customWidth="1"/>
    <col min="16" max="16" width="1.5546875" style="200" customWidth="1"/>
    <col min="17" max="19" width="7.88671875" style="233" customWidth="1"/>
    <col min="20" max="20" width="7.88671875" style="200" customWidth="1"/>
    <col min="21" max="21" width="1.5546875" style="200" customWidth="1"/>
    <col min="22" max="25" width="7.88671875" style="208" customWidth="1"/>
    <col min="26" max="26" width="1.5546875" style="200" customWidth="1"/>
    <col min="27" max="29" width="7.88671875" style="233" customWidth="1"/>
    <col min="30" max="30" width="7.88671875" style="200" customWidth="1"/>
    <col min="31" max="31" width="1.5546875" style="200" customWidth="1"/>
    <col min="32" max="35" width="7.88671875" style="208" customWidth="1"/>
    <col min="36" max="36" width="1.5546875" style="200" customWidth="1"/>
    <col min="37" max="39" width="7.88671875" style="233" customWidth="1"/>
    <col min="40" max="40" width="7.88671875" style="200" customWidth="1"/>
    <col min="41" max="41" width="1.5546875" style="200" customWidth="1"/>
    <col min="42" max="45" width="7.88671875" style="208" customWidth="1"/>
    <col min="46" max="46" width="1.5546875" style="200" customWidth="1"/>
    <col min="47" max="49" width="7.88671875" style="233" customWidth="1"/>
    <col min="50" max="50" width="7.88671875" style="200" customWidth="1"/>
    <col min="51" max="16384" width="9.109375" style="200"/>
  </cols>
  <sheetData>
    <row r="1" spans="1:51" ht="14.4" x14ac:dyDescent="0.3">
      <c r="A1" s="197" t="s">
        <v>406</v>
      </c>
      <c r="B1" s="198"/>
      <c r="C1" s="198"/>
      <c r="D1" s="198"/>
      <c r="E1" s="199"/>
      <c r="G1" s="256"/>
      <c r="H1" s="201"/>
      <c r="I1" s="201"/>
      <c r="L1" s="198"/>
      <c r="M1" s="198"/>
      <c r="N1" s="198"/>
      <c r="O1" s="199"/>
      <c r="Q1" s="256"/>
      <c r="R1" s="201"/>
      <c r="S1" s="201"/>
      <c r="V1" s="198"/>
      <c r="W1" s="198"/>
      <c r="X1" s="198"/>
      <c r="Y1" s="199"/>
      <c r="AA1" s="256"/>
      <c r="AB1" s="201"/>
      <c r="AC1" s="201"/>
      <c r="AF1" s="198"/>
      <c r="AG1" s="198"/>
      <c r="AH1" s="198"/>
      <c r="AI1" s="199"/>
      <c r="AK1" s="256"/>
      <c r="AL1" s="201"/>
      <c r="AM1" s="201"/>
      <c r="AP1" s="198"/>
      <c r="AQ1" s="198"/>
      <c r="AR1" s="198"/>
      <c r="AS1" s="199"/>
      <c r="AU1" s="256"/>
      <c r="AV1" s="201"/>
      <c r="AW1" s="201"/>
    </row>
    <row r="2" spans="1:51" ht="14.4" x14ac:dyDescent="0.3">
      <c r="A2" s="473"/>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row>
    <row r="3" spans="1:51" ht="29.25" customHeight="1" x14ac:dyDescent="0.3">
      <c r="A3" s="461" t="s">
        <v>266</v>
      </c>
      <c r="B3" s="474" t="s">
        <v>407</v>
      </c>
      <c r="C3" s="474"/>
      <c r="D3" s="474"/>
      <c r="E3" s="474"/>
      <c r="F3" s="474"/>
      <c r="G3" s="474"/>
      <c r="H3" s="474"/>
      <c r="I3" s="474"/>
      <c r="J3" s="474"/>
      <c r="K3" s="257"/>
      <c r="L3" s="474" t="s">
        <v>408</v>
      </c>
      <c r="M3" s="474"/>
      <c r="N3" s="474"/>
      <c r="O3" s="474"/>
      <c r="P3" s="474"/>
      <c r="Q3" s="474"/>
      <c r="R3" s="474"/>
      <c r="S3" s="474"/>
      <c r="T3" s="474"/>
      <c r="U3" s="257"/>
      <c r="V3" s="474" t="s">
        <v>409</v>
      </c>
      <c r="W3" s="474"/>
      <c r="X3" s="474"/>
      <c r="Y3" s="474"/>
      <c r="Z3" s="474"/>
      <c r="AA3" s="474"/>
      <c r="AB3" s="474"/>
      <c r="AC3" s="474"/>
      <c r="AD3" s="474"/>
      <c r="AE3" s="257"/>
      <c r="AF3" s="474" t="s">
        <v>410</v>
      </c>
      <c r="AG3" s="474"/>
      <c r="AH3" s="474"/>
      <c r="AI3" s="474"/>
      <c r="AJ3" s="474"/>
      <c r="AK3" s="474"/>
      <c r="AL3" s="474"/>
      <c r="AM3" s="474"/>
      <c r="AN3" s="474"/>
      <c r="AO3" s="257"/>
      <c r="AP3" s="474" t="s">
        <v>411</v>
      </c>
      <c r="AQ3" s="474"/>
      <c r="AR3" s="474"/>
      <c r="AS3" s="474"/>
      <c r="AT3" s="474"/>
      <c r="AU3" s="474"/>
      <c r="AV3" s="474"/>
      <c r="AW3" s="474"/>
      <c r="AX3" s="474"/>
    </row>
    <row r="4" spans="1:51" ht="52.8" x14ac:dyDescent="0.3">
      <c r="A4" s="469"/>
      <c r="B4" s="205" t="s">
        <v>412</v>
      </c>
      <c r="C4" s="205" t="s">
        <v>413</v>
      </c>
      <c r="D4" s="205" t="s">
        <v>414</v>
      </c>
      <c r="E4" s="205" t="s">
        <v>415</v>
      </c>
      <c r="F4" s="258"/>
      <c r="G4" s="205" t="s">
        <v>412</v>
      </c>
      <c r="H4" s="205" t="s">
        <v>413</v>
      </c>
      <c r="I4" s="205" t="s">
        <v>414</v>
      </c>
      <c r="J4" s="205" t="s">
        <v>415</v>
      </c>
      <c r="K4" s="258"/>
      <c r="L4" s="205" t="s">
        <v>412</v>
      </c>
      <c r="M4" s="205" t="s">
        <v>413</v>
      </c>
      <c r="N4" s="205" t="s">
        <v>414</v>
      </c>
      <c r="O4" s="205" t="s">
        <v>415</v>
      </c>
      <c r="P4" s="258"/>
      <c r="Q4" s="205" t="s">
        <v>412</v>
      </c>
      <c r="R4" s="205" t="s">
        <v>413</v>
      </c>
      <c r="S4" s="205" t="s">
        <v>414</v>
      </c>
      <c r="T4" s="205" t="s">
        <v>415</v>
      </c>
      <c r="U4" s="258"/>
      <c r="V4" s="205" t="s">
        <v>412</v>
      </c>
      <c r="W4" s="205" t="s">
        <v>413</v>
      </c>
      <c r="X4" s="205" t="s">
        <v>414</v>
      </c>
      <c r="Y4" s="205" t="s">
        <v>415</v>
      </c>
      <c r="Z4" s="258"/>
      <c r="AA4" s="205" t="s">
        <v>412</v>
      </c>
      <c r="AB4" s="205" t="s">
        <v>413</v>
      </c>
      <c r="AC4" s="205" t="s">
        <v>414</v>
      </c>
      <c r="AD4" s="205" t="s">
        <v>415</v>
      </c>
      <c r="AE4" s="258"/>
      <c r="AF4" s="205" t="s">
        <v>412</v>
      </c>
      <c r="AG4" s="205" t="s">
        <v>413</v>
      </c>
      <c r="AH4" s="205" t="s">
        <v>414</v>
      </c>
      <c r="AI4" s="205" t="s">
        <v>415</v>
      </c>
      <c r="AJ4" s="258"/>
      <c r="AK4" s="205" t="s">
        <v>412</v>
      </c>
      <c r="AL4" s="205" t="s">
        <v>413</v>
      </c>
      <c r="AM4" s="205" t="s">
        <v>414</v>
      </c>
      <c r="AN4" s="205" t="s">
        <v>415</v>
      </c>
      <c r="AO4" s="258"/>
      <c r="AP4" s="205" t="s">
        <v>412</v>
      </c>
      <c r="AQ4" s="205" t="s">
        <v>413</v>
      </c>
      <c r="AR4" s="205" t="s">
        <v>414</v>
      </c>
      <c r="AS4" s="205" t="s">
        <v>415</v>
      </c>
      <c r="AT4" s="258"/>
      <c r="AU4" s="205" t="s">
        <v>412</v>
      </c>
      <c r="AV4" s="205" t="s">
        <v>413</v>
      </c>
      <c r="AW4" s="205" t="s">
        <v>414</v>
      </c>
      <c r="AX4" s="205" t="s">
        <v>415</v>
      </c>
    </row>
    <row r="5" spans="1:51" ht="13.5" customHeight="1" x14ac:dyDescent="0.3">
      <c r="A5" s="462"/>
      <c r="B5" s="475" t="s">
        <v>32</v>
      </c>
      <c r="C5" s="475"/>
      <c r="D5" s="475"/>
      <c r="E5" s="475"/>
      <c r="G5" s="475" t="s">
        <v>33</v>
      </c>
      <c r="H5" s="475"/>
      <c r="I5" s="475"/>
      <c r="J5" s="475"/>
      <c r="L5" s="475" t="s">
        <v>32</v>
      </c>
      <c r="M5" s="475"/>
      <c r="N5" s="475"/>
      <c r="O5" s="475"/>
      <c r="Q5" s="475" t="s">
        <v>33</v>
      </c>
      <c r="R5" s="475"/>
      <c r="S5" s="475"/>
      <c r="T5" s="475"/>
      <c r="V5" s="475" t="s">
        <v>32</v>
      </c>
      <c r="W5" s="475"/>
      <c r="X5" s="475"/>
      <c r="Y5" s="475"/>
      <c r="AA5" s="475" t="s">
        <v>33</v>
      </c>
      <c r="AB5" s="475"/>
      <c r="AC5" s="475"/>
      <c r="AD5" s="475"/>
      <c r="AF5" s="475" t="s">
        <v>32</v>
      </c>
      <c r="AG5" s="475"/>
      <c r="AH5" s="475"/>
      <c r="AI5" s="475"/>
      <c r="AK5" s="475" t="s">
        <v>33</v>
      </c>
      <c r="AL5" s="475"/>
      <c r="AM5" s="475"/>
      <c r="AN5" s="475"/>
      <c r="AP5" s="475" t="s">
        <v>32</v>
      </c>
      <c r="AQ5" s="475"/>
      <c r="AR5" s="475"/>
      <c r="AS5" s="475"/>
      <c r="AU5" s="475" t="s">
        <v>33</v>
      </c>
      <c r="AV5" s="475"/>
      <c r="AW5" s="475"/>
      <c r="AX5" s="475"/>
    </row>
    <row r="7" spans="1:51" s="211" customFormat="1" x14ac:dyDescent="0.3">
      <c r="A7" s="209" t="s">
        <v>0</v>
      </c>
      <c r="B7" s="210"/>
      <c r="C7" s="210"/>
      <c r="D7" s="210"/>
      <c r="E7" s="210"/>
      <c r="G7" s="339"/>
      <c r="H7" s="339"/>
      <c r="I7" s="339"/>
      <c r="L7" s="210"/>
      <c r="M7" s="210"/>
      <c r="N7" s="210"/>
      <c r="O7" s="210"/>
      <c r="Q7" s="339"/>
      <c r="R7" s="339"/>
      <c r="S7" s="339"/>
      <c r="V7" s="210"/>
      <c r="W7" s="210"/>
      <c r="X7" s="210"/>
      <c r="Y7" s="210"/>
      <c r="AA7" s="339"/>
      <c r="AB7" s="339"/>
      <c r="AC7" s="339"/>
      <c r="AF7" s="210"/>
      <c r="AG7" s="210"/>
      <c r="AH7" s="210"/>
      <c r="AI7" s="210"/>
      <c r="AK7" s="339"/>
      <c r="AL7" s="339"/>
      <c r="AM7" s="339"/>
      <c r="AP7" s="210"/>
      <c r="AQ7" s="210"/>
      <c r="AR7" s="210"/>
      <c r="AS7" s="210"/>
      <c r="AU7" s="339"/>
      <c r="AV7" s="339"/>
      <c r="AW7" s="339"/>
    </row>
    <row r="8" spans="1:51" x14ac:dyDescent="0.3">
      <c r="A8" s="212" t="s">
        <v>1</v>
      </c>
      <c r="B8" s="340">
        <v>5.24</v>
      </c>
      <c r="C8" s="340">
        <v>302.41000000000003</v>
      </c>
      <c r="D8" s="340">
        <v>64.63</v>
      </c>
      <c r="E8" s="340">
        <v>710.95</v>
      </c>
      <c r="F8" s="311"/>
      <c r="G8" s="281">
        <v>0.4837429146433781</v>
      </c>
      <c r="H8" s="281">
        <v>27.917689850630527</v>
      </c>
      <c r="I8" s="281">
        <v>5.9664703384354052</v>
      </c>
      <c r="J8" s="281">
        <v>65.633020069791911</v>
      </c>
      <c r="K8" s="311"/>
      <c r="L8" s="340">
        <v>97.8</v>
      </c>
      <c r="M8" s="340">
        <v>362.87</v>
      </c>
      <c r="N8" s="340">
        <v>51.71</v>
      </c>
      <c r="O8" s="340">
        <v>570.84</v>
      </c>
      <c r="P8" s="311"/>
      <c r="Q8" s="281">
        <v>9.0286368420080869</v>
      </c>
      <c r="R8" s="281">
        <v>33.49919683905393</v>
      </c>
      <c r="S8" s="281">
        <v>4.773730174849061</v>
      </c>
      <c r="T8" s="281">
        <v>52.698436144088923</v>
      </c>
      <c r="U8" s="291"/>
      <c r="V8" s="340">
        <v>109.14</v>
      </c>
      <c r="W8" s="340">
        <v>480.33</v>
      </c>
      <c r="X8" s="340">
        <v>159.88</v>
      </c>
      <c r="Y8" s="340">
        <v>333.87</v>
      </c>
      <c r="Z8" s="311"/>
      <c r="AA8" s="419">
        <v>10.075515592400436</v>
      </c>
      <c r="AB8" s="419">
        <v>44.342792784475911</v>
      </c>
      <c r="AC8" s="419">
        <v>14.759697937630397</v>
      </c>
      <c r="AD8" s="419">
        <v>30.821993685493247</v>
      </c>
      <c r="AE8" s="291"/>
      <c r="AF8" s="340">
        <v>17.55</v>
      </c>
      <c r="AG8" s="340">
        <v>252.56</v>
      </c>
      <c r="AH8" s="340">
        <v>57.25</v>
      </c>
      <c r="AI8" s="340">
        <v>755.87</v>
      </c>
      <c r="AJ8" s="311"/>
      <c r="AK8" s="419">
        <v>1.6201694946548255</v>
      </c>
      <c r="AL8" s="419">
        <v>23.315669947009841</v>
      </c>
      <c r="AM8" s="419">
        <v>5.2851682945292735</v>
      </c>
      <c r="AN8" s="419">
        <v>69.779915437307281</v>
      </c>
      <c r="AO8" s="291"/>
      <c r="AP8" s="340">
        <v>98.69</v>
      </c>
      <c r="AQ8" s="340">
        <v>556.67999999999995</v>
      </c>
      <c r="AR8" s="340">
        <v>67.13</v>
      </c>
      <c r="AS8" s="340">
        <v>360.73</v>
      </c>
      <c r="AT8" s="311"/>
      <c r="AU8" s="419">
        <v>9.1107992836173626</v>
      </c>
      <c r="AV8" s="419">
        <v>51.391222466350314</v>
      </c>
      <c r="AW8" s="419">
        <v>6.1972637137423607</v>
      </c>
      <c r="AX8" s="419">
        <v>33.30163770979118</v>
      </c>
      <c r="AY8" s="358"/>
    </row>
    <row r="9" spans="1:51" x14ac:dyDescent="0.3">
      <c r="A9" s="212" t="s">
        <v>2</v>
      </c>
      <c r="B9" s="340">
        <v>15097.59</v>
      </c>
      <c r="C9" s="340">
        <v>61333.05</v>
      </c>
      <c r="D9" s="340">
        <v>17278.12</v>
      </c>
      <c r="E9" s="340">
        <v>88869.75</v>
      </c>
      <c r="F9" s="311"/>
      <c r="G9" s="281">
        <v>8.2690947581947096</v>
      </c>
      <c r="H9" s="281">
        <v>33.592699381761861</v>
      </c>
      <c r="I9" s="281">
        <v>9.4633919402672309</v>
      </c>
      <c r="J9" s="281">
        <v>48.674813919776213</v>
      </c>
      <c r="K9" s="311"/>
      <c r="L9" s="340">
        <v>29152.26</v>
      </c>
      <c r="M9" s="340">
        <v>70118.77</v>
      </c>
      <c r="N9" s="340">
        <v>17385.14</v>
      </c>
      <c r="O9" s="340">
        <v>65922.34</v>
      </c>
      <c r="P9" s="311"/>
      <c r="Q9" s="281">
        <v>15.966972235670015</v>
      </c>
      <c r="R9" s="281">
        <v>38.404722439678146</v>
      </c>
      <c r="S9" s="281">
        <v>9.5220078200879179</v>
      </c>
      <c r="T9" s="281">
        <v>36.106297504563926</v>
      </c>
      <c r="U9" s="291"/>
      <c r="V9" s="340">
        <v>15733.09</v>
      </c>
      <c r="W9" s="340">
        <v>100254.1</v>
      </c>
      <c r="X9" s="340">
        <v>27427.47</v>
      </c>
      <c r="Y9" s="340">
        <v>39163.85</v>
      </c>
      <c r="Z9" s="311"/>
      <c r="AA9" s="419">
        <v>8.6171641996640247</v>
      </c>
      <c r="AB9" s="419">
        <v>54.910131537386306</v>
      </c>
      <c r="AC9" s="419">
        <v>15.022288220010122</v>
      </c>
      <c r="AD9" s="419">
        <v>21.450416042939558</v>
      </c>
      <c r="AE9" s="291"/>
      <c r="AF9" s="340">
        <v>8729.18</v>
      </c>
      <c r="AG9" s="340">
        <v>58077.48</v>
      </c>
      <c r="AH9" s="340">
        <v>12565.15</v>
      </c>
      <c r="AI9" s="340">
        <v>103206.71</v>
      </c>
      <c r="AJ9" s="311"/>
      <c r="AK9" s="419">
        <v>4.7810555579624356</v>
      </c>
      <c r="AL9" s="419">
        <v>31.809592487089532</v>
      </c>
      <c r="AM9" s="419">
        <v>6.8820530959530775</v>
      </c>
      <c r="AN9" s="419">
        <v>56.527304336090822</v>
      </c>
      <c r="AO9" s="291"/>
      <c r="AP9" s="340">
        <v>12693.49</v>
      </c>
      <c r="AQ9" s="340">
        <v>89030.97</v>
      </c>
      <c r="AR9" s="340">
        <v>9585.5300000000007</v>
      </c>
      <c r="AS9" s="340">
        <v>71268.52</v>
      </c>
      <c r="AT9" s="311"/>
      <c r="AU9" s="419">
        <v>6.9523461441327354</v>
      </c>
      <c r="AV9" s="419">
        <v>48.763115659121112</v>
      </c>
      <c r="AW9" s="419">
        <v>5.2500866613491377</v>
      </c>
      <c r="AX9" s="419">
        <v>39.034451535397025</v>
      </c>
      <c r="AY9" s="358"/>
    </row>
    <row r="10" spans="1:51" x14ac:dyDescent="0.3">
      <c r="A10" s="212" t="s">
        <v>3</v>
      </c>
      <c r="B10" s="340">
        <v>75.16</v>
      </c>
      <c r="C10" s="340">
        <v>592.30999999999995</v>
      </c>
      <c r="D10" s="340">
        <v>36.69</v>
      </c>
      <c r="E10" s="340">
        <v>819.4</v>
      </c>
      <c r="F10" s="311"/>
      <c r="G10" s="281">
        <v>4.9331828086849221</v>
      </c>
      <c r="H10" s="281">
        <v>38.876709811231585</v>
      </c>
      <c r="I10" s="281">
        <v>2.4081755887526581</v>
      </c>
      <c r="J10" s="281">
        <v>53.781931791330827</v>
      </c>
      <c r="K10" s="311"/>
      <c r="L10" s="340">
        <v>425</v>
      </c>
      <c r="M10" s="340">
        <v>648.83000000000004</v>
      </c>
      <c r="N10" s="340">
        <v>27.35</v>
      </c>
      <c r="O10" s="340">
        <v>422.38</v>
      </c>
      <c r="P10" s="311"/>
      <c r="Q10" s="281">
        <v>27.895192837827192</v>
      </c>
      <c r="R10" s="281">
        <v>42.58644227992334</v>
      </c>
      <c r="S10" s="281">
        <v>1.7951377037989973</v>
      </c>
      <c r="T10" s="281">
        <v>27.723227178450472</v>
      </c>
      <c r="U10" s="291"/>
      <c r="V10" s="340">
        <v>100.08</v>
      </c>
      <c r="W10" s="340">
        <v>1079.08</v>
      </c>
      <c r="X10" s="340">
        <v>40.380000000000003</v>
      </c>
      <c r="Y10" s="340">
        <v>304.02999999999997</v>
      </c>
      <c r="Z10" s="311"/>
      <c r="AA10" s="419">
        <v>6.5688256451994009</v>
      </c>
      <c r="AB10" s="419">
        <v>70.82622279398251</v>
      </c>
      <c r="AC10" s="419">
        <v>2.6503714983328526</v>
      </c>
      <c r="AD10" s="419">
        <v>19.955236419963768</v>
      </c>
      <c r="AE10" s="291"/>
      <c r="AF10" s="340">
        <v>6.01</v>
      </c>
      <c r="AG10" s="340">
        <v>409.67</v>
      </c>
      <c r="AH10" s="340">
        <v>6.24</v>
      </c>
      <c r="AI10" s="340">
        <v>1101.6500000000001</v>
      </c>
      <c r="AJ10" s="311"/>
      <c r="AK10" s="419">
        <v>0.39447084460080339</v>
      </c>
      <c r="AL10" s="419">
        <v>26.888996823229803</v>
      </c>
      <c r="AM10" s="419">
        <v>0.40956706660715697</v>
      </c>
      <c r="AN10" s="419">
        <v>72.307621623040788</v>
      </c>
      <c r="AO10" s="291"/>
      <c r="AP10" s="340">
        <v>142.41</v>
      </c>
      <c r="AQ10" s="340">
        <v>834.14</v>
      </c>
      <c r="AR10" s="340">
        <v>48.37</v>
      </c>
      <c r="AS10" s="340">
        <v>498.64</v>
      </c>
      <c r="AT10" s="311"/>
      <c r="AU10" s="419">
        <v>9.3471868518469901</v>
      </c>
      <c r="AV10" s="419">
        <v>54.749402714694526</v>
      </c>
      <c r="AW10" s="419">
        <v>3.1748011236840035</v>
      </c>
      <c r="AX10" s="419">
        <v>32.728609309774477</v>
      </c>
      <c r="AY10" s="358"/>
    </row>
    <row r="11" spans="1:51" x14ac:dyDescent="0.3">
      <c r="A11" s="212" t="s">
        <v>4</v>
      </c>
      <c r="B11" s="340">
        <v>432.36</v>
      </c>
      <c r="C11" s="340">
        <v>2037.62</v>
      </c>
      <c r="D11" s="340">
        <v>229.08</v>
      </c>
      <c r="E11" s="340">
        <v>2730.3</v>
      </c>
      <c r="F11" s="311"/>
      <c r="G11" s="281">
        <v>7.9633548643765302</v>
      </c>
      <c r="H11" s="281">
        <v>37.52958446375915</v>
      </c>
      <c r="I11" s="281">
        <v>4.2192740594212585</v>
      </c>
      <c r="J11" s="281">
        <v>50.287602429011102</v>
      </c>
      <c r="K11" s="311"/>
      <c r="L11" s="340">
        <v>1277.6400000000001</v>
      </c>
      <c r="M11" s="340">
        <v>2196.29</v>
      </c>
      <c r="N11" s="340">
        <v>169.54</v>
      </c>
      <c r="O11" s="340">
        <v>1785.9</v>
      </c>
      <c r="P11" s="311"/>
      <c r="Q11" s="281">
        <v>23.532012001392431</v>
      </c>
      <c r="R11" s="281">
        <v>40.452022978724969</v>
      </c>
      <c r="S11" s="281">
        <v>3.1226459055102156</v>
      </c>
      <c r="T11" s="281">
        <v>32.893319114372389</v>
      </c>
      <c r="U11" s="291"/>
      <c r="V11" s="340">
        <v>724.26</v>
      </c>
      <c r="W11" s="340">
        <v>3197.94</v>
      </c>
      <c r="X11" s="340">
        <v>455.39</v>
      </c>
      <c r="Y11" s="340">
        <v>1051.78</v>
      </c>
      <c r="Z11" s="311"/>
      <c r="AA11" s="419">
        <v>13.33966924339288</v>
      </c>
      <c r="AB11" s="419">
        <v>58.900756441355071</v>
      </c>
      <c r="AC11" s="419">
        <v>8.3875293081886113</v>
      </c>
      <c r="AD11" s="419">
        <v>19.372045007063434</v>
      </c>
      <c r="AE11" s="291"/>
      <c r="AF11" s="340">
        <v>63.93</v>
      </c>
      <c r="AG11" s="340">
        <v>1350.48</v>
      </c>
      <c r="AH11" s="340">
        <v>148.6</v>
      </c>
      <c r="AI11" s="340">
        <v>3866.36</v>
      </c>
      <c r="AJ11" s="311"/>
      <c r="AK11" s="419">
        <v>1.1774846805430463</v>
      </c>
      <c r="AL11" s="419">
        <v>24.873604119815006</v>
      </c>
      <c r="AM11" s="419">
        <v>2.7369657989785185</v>
      </c>
      <c r="AN11" s="419">
        <v>71.211945400663438</v>
      </c>
      <c r="AO11" s="291"/>
      <c r="AP11" s="340">
        <v>1010.32</v>
      </c>
      <c r="AQ11" s="340">
        <v>3034.3</v>
      </c>
      <c r="AR11" s="340">
        <v>116.96</v>
      </c>
      <c r="AS11" s="340">
        <v>1267.79</v>
      </c>
      <c r="AT11" s="311"/>
      <c r="AU11" s="419">
        <v>18.608420498142511</v>
      </c>
      <c r="AV11" s="419">
        <v>55.886778760703358</v>
      </c>
      <c r="AW11" s="419">
        <v>2.1542094202458109</v>
      </c>
      <c r="AX11" s="419">
        <v>23.350591320908318</v>
      </c>
      <c r="AY11" s="358"/>
    </row>
    <row r="12" spans="1:51" s="211" customFormat="1" x14ac:dyDescent="0.3">
      <c r="A12" s="213" t="s">
        <v>5</v>
      </c>
      <c r="B12" s="341">
        <v>15610.35</v>
      </c>
      <c r="C12" s="341">
        <v>64265.4</v>
      </c>
      <c r="D12" s="341">
        <v>17608.52</v>
      </c>
      <c r="E12" s="341">
        <v>93130.4</v>
      </c>
      <c r="F12" s="313"/>
      <c r="G12" s="336">
        <v>8.1894802844650041</v>
      </c>
      <c r="H12" s="336">
        <v>33.714825501879027</v>
      </c>
      <c r="I12" s="336">
        <v>9.237757473638176</v>
      </c>
      <c r="J12" s="336">
        <v>48.857941986203997</v>
      </c>
      <c r="K12" s="313"/>
      <c r="L12" s="341">
        <v>30952.71</v>
      </c>
      <c r="M12" s="341">
        <v>73326.75</v>
      </c>
      <c r="N12" s="341">
        <v>17633.740000000002</v>
      </c>
      <c r="O12" s="341">
        <v>68701.460000000006</v>
      </c>
      <c r="P12" s="313"/>
      <c r="Q12" s="336">
        <v>16.238368024788858</v>
      </c>
      <c r="R12" s="336">
        <v>38.468578439874456</v>
      </c>
      <c r="S12" s="336">
        <v>9.2509883552503265</v>
      </c>
      <c r="T12" s="336">
        <v>36.042065180086361</v>
      </c>
      <c r="U12" s="314"/>
      <c r="V12" s="341">
        <v>16666.57</v>
      </c>
      <c r="W12" s="341">
        <v>105011.45</v>
      </c>
      <c r="X12" s="341">
        <v>28083.119999999999</v>
      </c>
      <c r="Y12" s="341">
        <v>40853.53</v>
      </c>
      <c r="Z12" s="313"/>
      <c r="AA12" s="455">
        <v>8.7435929639409693</v>
      </c>
      <c r="AB12" s="455">
        <v>55.090962048774209</v>
      </c>
      <c r="AC12" s="455">
        <v>14.732927677231119</v>
      </c>
      <c r="AD12" s="455">
        <v>21.432522556239903</v>
      </c>
      <c r="AE12" s="314"/>
      <c r="AF12" s="341">
        <v>8816.66</v>
      </c>
      <c r="AG12" s="341">
        <v>60090.18</v>
      </c>
      <c r="AH12" s="341">
        <v>12777.24</v>
      </c>
      <c r="AI12" s="341">
        <v>108930.59</v>
      </c>
      <c r="AJ12" s="313"/>
      <c r="AK12" s="455">
        <v>4.6253840077148309</v>
      </c>
      <c r="AL12" s="455">
        <v>31.524427344675377</v>
      </c>
      <c r="AM12" s="455">
        <v>6.703178024187646</v>
      </c>
      <c r="AN12" s="455">
        <v>57.147015869608339</v>
      </c>
      <c r="AO12" s="314"/>
      <c r="AP12" s="341">
        <v>13944.9</v>
      </c>
      <c r="AQ12" s="341">
        <v>93456.09</v>
      </c>
      <c r="AR12" s="341">
        <v>9818</v>
      </c>
      <c r="AS12" s="341">
        <v>73395.679999999993</v>
      </c>
      <c r="AT12" s="313"/>
      <c r="AU12" s="455">
        <v>7.3157542027459996</v>
      </c>
      <c r="AV12" s="455">
        <v>49.028805024755179</v>
      </c>
      <c r="AW12" s="455">
        <v>5.1507056172909262</v>
      </c>
      <c r="AX12" s="455">
        <v>38.504740401394095</v>
      </c>
      <c r="AY12" s="447"/>
    </row>
    <row r="13" spans="1:51" x14ac:dyDescent="0.3">
      <c r="A13" s="212" t="s">
        <v>6</v>
      </c>
      <c r="B13" s="340">
        <v>3316.51</v>
      </c>
      <c r="C13" s="340">
        <v>24453.4</v>
      </c>
      <c r="D13" s="340">
        <v>5482.15</v>
      </c>
      <c r="E13" s="340">
        <v>74974.350000000006</v>
      </c>
      <c r="F13" s="311"/>
      <c r="G13" s="281">
        <v>3.0644183799499585</v>
      </c>
      <c r="H13" s="281">
        <v>22.594669822273509</v>
      </c>
      <c r="I13" s="281">
        <v>5.0654456707932924</v>
      </c>
      <c r="J13" s="281">
        <v>69.275466126983247</v>
      </c>
      <c r="K13" s="311"/>
      <c r="L13" s="340">
        <v>12908.16</v>
      </c>
      <c r="M13" s="340">
        <v>31622.01</v>
      </c>
      <c r="N13" s="340">
        <v>4719.1899999999996</v>
      </c>
      <c r="O13" s="340">
        <v>58977.04</v>
      </c>
      <c r="P13" s="311"/>
      <c r="Q13" s="281">
        <v>11.926996377316774</v>
      </c>
      <c r="R13" s="281">
        <v>29.218385789568369</v>
      </c>
      <c r="S13" s="281">
        <v>4.3604791104130678</v>
      </c>
      <c r="T13" s="281">
        <v>54.494129482812923</v>
      </c>
      <c r="U13" s="291"/>
      <c r="V13" s="340">
        <v>10411.93</v>
      </c>
      <c r="W13" s="340">
        <v>53435.23</v>
      </c>
      <c r="X13" s="340">
        <v>12824.16</v>
      </c>
      <c r="Y13" s="340">
        <v>31555.09</v>
      </c>
      <c r="Z13" s="311"/>
      <c r="AA13" s="419">
        <v>9.6205076006863752</v>
      </c>
      <c r="AB13" s="419">
        <v>49.373558635087313</v>
      </c>
      <c r="AC13" s="419">
        <v>11.849381310901839</v>
      </c>
      <c r="AD13" s="419">
        <v>29.156552453324469</v>
      </c>
      <c r="AE13" s="291"/>
      <c r="AF13" s="340">
        <v>875.21</v>
      </c>
      <c r="AG13" s="340">
        <v>13125.33</v>
      </c>
      <c r="AH13" s="340">
        <v>2974.21</v>
      </c>
      <c r="AI13" s="340">
        <v>91251.66</v>
      </c>
      <c r="AJ13" s="311"/>
      <c r="AK13" s="419">
        <v>0.80868431282161168</v>
      </c>
      <c r="AL13" s="419">
        <v>12.127659043665959</v>
      </c>
      <c r="AM13" s="419">
        <v>2.7481369843090979</v>
      </c>
      <c r="AN13" s="419">
        <v>84.315519659203332</v>
      </c>
      <c r="AO13" s="291"/>
      <c r="AP13" s="340">
        <v>6709.7</v>
      </c>
      <c r="AQ13" s="340">
        <v>42264.21</v>
      </c>
      <c r="AR13" s="340">
        <v>4044.23</v>
      </c>
      <c r="AS13" s="340">
        <v>55208.28</v>
      </c>
      <c r="AT13" s="311"/>
      <c r="AU13" s="419">
        <v>6.199688227670122</v>
      </c>
      <c r="AV13" s="419">
        <v>39.051660311009115</v>
      </c>
      <c r="AW13" s="419">
        <v>3.736823571991347</v>
      </c>
      <c r="AX13" s="419">
        <v>51.011837129218272</v>
      </c>
      <c r="AY13" s="358"/>
    </row>
    <row r="14" spans="1:51" s="211" customFormat="1" x14ac:dyDescent="0.3">
      <c r="A14" s="214" t="s">
        <v>7</v>
      </c>
      <c r="B14" s="342">
        <v>3316.51</v>
      </c>
      <c r="C14" s="342">
        <v>24453.4</v>
      </c>
      <c r="D14" s="342">
        <v>5482.15</v>
      </c>
      <c r="E14" s="342">
        <v>74974.350000000006</v>
      </c>
      <c r="F14" s="314"/>
      <c r="G14" s="336">
        <v>3.0644183799499585</v>
      </c>
      <c r="H14" s="336">
        <v>22.594669822273509</v>
      </c>
      <c r="I14" s="336">
        <v>5.0654456707932924</v>
      </c>
      <c r="J14" s="336">
        <v>69.275466126983247</v>
      </c>
      <c r="K14" s="314"/>
      <c r="L14" s="342">
        <v>12908.16</v>
      </c>
      <c r="M14" s="342">
        <v>31622.01</v>
      </c>
      <c r="N14" s="342">
        <v>4719.1899999999996</v>
      </c>
      <c r="O14" s="342">
        <v>58977.04</v>
      </c>
      <c r="P14" s="314"/>
      <c r="Q14" s="336">
        <v>11.926996377316774</v>
      </c>
      <c r="R14" s="336">
        <v>29.218385789568369</v>
      </c>
      <c r="S14" s="336">
        <v>4.3604791104130678</v>
      </c>
      <c r="T14" s="336">
        <v>54.494129482812923</v>
      </c>
      <c r="U14" s="314"/>
      <c r="V14" s="342">
        <v>10411.93</v>
      </c>
      <c r="W14" s="342">
        <v>53435.23</v>
      </c>
      <c r="X14" s="342">
        <v>12824.16</v>
      </c>
      <c r="Y14" s="342">
        <v>31555.09</v>
      </c>
      <c r="Z14" s="314"/>
      <c r="AA14" s="455">
        <v>9.6205076006863752</v>
      </c>
      <c r="AB14" s="455">
        <v>49.373558635087313</v>
      </c>
      <c r="AC14" s="455">
        <v>11.849381310901839</v>
      </c>
      <c r="AD14" s="455">
        <v>29.156552453324469</v>
      </c>
      <c r="AE14" s="314"/>
      <c r="AF14" s="342">
        <v>875.21</v>
      </c>
      <c r="AG14" s="342">
        <v>13125.33</v>
      </c>
      <c r="AH14" s="342">
        <v>2974.21</v>
      </c>
      <c r="AI14" s="342">
        <v>91251.66</v>
      </c>
      <c r="AJ14" s="314"/>
      <c r="AK14" s="455">
        <v>0.80868431282161168</v>
      </c>
      <c r="AL14" s="455">
        <v>12.127659043665959</v>
      </c>
      <c r="AM14" s="455">
        <v>2.7481369843090979</v>
      </c>
      <c r="AN14" s="455">
        <v>84.315519659203332</v>
      </c>
      <c r="AO14" s="314"/>
      <c r="AP14" s="342">
        <v>6709.7</v>
      </c>
      <c r="AQ14" s="342">
        <v>42264.21</v>
      </c>
      <c r="AR14" s="342">
        <v>4044.23</v>
      </c>
      <c r="AS14" s="342">
        <v>55208.28</v>
      </c>
      <c r="AT14" s="314"/>
      <c r="AU14" s="455">
        <v>6.199688227670122</v>
      </c>
      <c r="AV14" s="455">
        <v>39.051660311009115</v>
      </c>
      <c r="AW14" s="455">
        <v>3.736823571991347</v>
      </c>
      <c r="AX14" s="455">
        <v>51.011837129218272</v>
      </c>
      <c r="AY14" s="447"/>
    </row>
    <row r="15" spans="1:51" s="211" customFormat="1" x14ac:dyDescent="0.3">
      <c r="A15" s="214" t="s">
        <v>8</v>
      </c>
      <c r="B15" s="341">
        <v>18926.86</v>
      </c>
      <c r="C15" s="341">
        <v>88718.8</v>
      </c>
      <c r="D15" s="341">
        <v>23090.67</v>
      </c>
      <c r="E15" s="341">
        <v>168104.75</v>
      </c>
      <c r="F15" s="313"/>
      <c r="G15" s="336">
        <v>6.3334197560790511</v>
      </c>
      <c r="H15" s="336">
        <v>29.687618583094398</v>
      </c>
      <c r="I15" s="336">
        <v>7.7267389075156592</v>
      </c>
      <c r="J15" s="336">
        <v>56.252222753310889</v>
      </c>
      <c r="K15" s="313"/>
      <c r="L15" s="341">
        <v>43860.87</v>
      </c>
      <c r="M15" s="341">
        <v>104948.77</v>
      </c>
      <c r="N15" s="341">
        <v>22352.93</v>
      </c>
      <c r="O15" s="341">
        <v>127678.51</v>
      </c>
      <c r="P15" s="313"/>
      <c r="Q15" s="336">
        <v>14.676988183819976</v>
      </c>
      <c r="R15" s="336">
        <v>35.118588783041474</v>
      </c>
      <c r="S15" s="336">
        <v>7.4798719105151141</v>
      </c>
      <c r="T15" s="336">
        <v>42.724551122623431</v>
      </c>
      <c r="U15" s="314"/>
      <c r="V15" s="341">
        <v>27078.5</v>
      </c>
      <c r="W15" s="341">
        <v>158446.68</v>
      </c>
      <c r="X15" s="341">
        <v>40907.269999999997</v>
      </c>
      <c r="Y15" s="341">
        <v>72408.62</v>
      </c>
      <c r="Z15" s="313"/>
      <c r="AA15" s="455">
        <v>9.0611705726669172</v>
      </c>
      <c r="AB15" s="455">
        <v>53.020381267528535</v>
      </c>
      <c r="AC15" s="455">
        <v>13.688636783135705</v>
      </c>
      <c r="AD15" s="455">
        <v>24.229808030408666</v>
      </c>
      <c r="AE15" s="314"/>
      <c r="AF15" s="341">
        <v>9691.86</v>
      </c>
      <c r="AG15" s="341">
        <v>73215.520000000004</v>
      </c>
      <c r="AH15" s="341">
        <v>15751.45</v>
      </c>
      <c r="AI15" s="341">
        <v>200182.25</v>
      </c>
      <c r="AJ15" s="313"/>
      <c r="AK15" s="455">
        <v>3.2431484988610002</v>
      </c>
      <c r="AL15" s="455">
        <v>24.499817762671718</v>
      </c>
      <c r="AM15" s="455">
        <v>5.2708449587988371</v>
      </c>
      <c r="AN15" s="455">
        <v>66.986188779668439</v>
      </c>
      <c r="AO15" s="314"/>
      <c r="AP15" s="341">
        <v>20654.599999999999</v>
      </c>
      <c r="AQ15" s="341">
        <v>135720.29999999999</v>
      </c>
      <c r="AR15" s="341">
        <v>13862.22</v>
      </c>
      <c r="AS15" s="341">
        <v>128603.96</v>
      </c>
      <c r="AT15" s="313"/>
      <c r="AU15" s="455">
        <v>6.9115665088614984</v>
      </c>
      <c r="AV15" s="455">
        <v>45.415543271360143</v>
      </c>
      <c r="AW15" s="455">
        <v>4.6386594507020247</v>
      </c>
      <c r="AX15" s="455">
        <v>43.034230769076323</v>
      </c>
      <c r="AY15" s="447"/>
    </row>
    <row r="16" spans="1:51" x14ac:dyDescent="0.3">
      <c r="A16" s="212" t="s">
        <v>9</v>
      </c>
      <c r="B16" s="340">
        <v>12233.14</v>
      </c>
      <c r="C16" s="340">
        <v>57773.01</v>
      </c>
      <c r="D16" s="340">
        <v>15728.82</v>
      </c>
      <c r="E16" s="340">
        <v>161462.82999999999</v>
      </c>
      <c r="F16" s="311"/>
      <c r="G16" s="281">
        <v>4.9487252718268531</v>
      </c>
      <c r="H16" s="281">
        <v>23.371166733684525</v>
      </c>
      <c r="I16" s="281">
        <v>6.3628478894229641</v>
      </c>
      <c r="J16" s="281">
        <v>65.317260105065657</v>
      </c>
      <c r="K16" s="311"/>
      <c r="L16" s="340">
        <v>48042.12</v>
      </c>
      <c r="M16" s="340">
        <v>81466.350000000006</v>
      </c>
      <c r="N16" s="340">
        <v>17283.71</v>
      </c>
      <c r="O16" s="340">
        <v>100405.63</v>
      </c>
      <c r="P16" s="311"/>
      <c r="Q16" s="281">
        <v>19.434687525536233</v>
      </c>
      <c r="R16" s="281">
        <v>32.95593650105301</v>
      </c>
      <c r="S16" s="281">
        <v>6.9918542964379133</v>
      </c>
      <c r="T16" s="281">
        <v>40.617525722316302</v>
      </c>
      <c r="U16" s="291"/>
      <c r="V16" s="340">
        <v>20219.03</v>
      </c>
      <c r="W16" s="340">
        <v>119261.45</v>
      </c>
      <c r="X16" s="340">
        <v>31042.15</v>
      </c>
      <c r="Y16" s="340">
        <v>76675.17</v>
      </c>
      <c r="Z16" s="311"/>
      <c r="AA16" s="419">
        <v>8.1792920487156433</v>
      </c>
      <c r="AB16" s="419">
        <v>48.24535250718251</v>
      </c>
      <c r="AC16" s="419">
        <v>12.557615804024147</v>
      </c>
      <c r="AD16" s="419">
        <v>31.0177396400777</v>
      </c>
      <c r="AE16" s="291"/>
      <c r="AF16" s="340">
        <v>6416.53</v>
      </c>
      <c r="AG16" s="340">
        <v>43492.73</v>
      </c>
      <c r="AH16" s="340">
        <v>9624.32</v>
      </c>
      <c r="AI16" s="340">
        <v>187664.23</v>
      </c>
      <c r="AJ16" s="311"/>
      <c r="AK16" s="419">
        <v>2.5957067579080393</v>
      </c>
      <c r="AL16" s="419">
        <v>17.594303023732412</v>
      </c>
      <c r="AM16" s="419">
        <v>3.8933679830483929</v>
      </c>
      <c r="AN16" s="419">
        <v>75.916626280654611</v>
      </c>
      <c r="AO16" s="291"/>
      <c r="AP16" s="340">
        <v>17485.599999999999</v>
      </c>
      <c r="AQ16" s="340">
        <v>93042.98</v>
      </c>
      <c r="AR16" s="340">
        <v>8586.49</v>
      </c>
      <c r="AS16" s="340">
        <v>128082.73</v>
      </c>
      <c r="AT16" s="311"/>
      <c r="AU16" s="419">
        <v>7.0735257352613976</v>
      </c>
      <c r="AV16" s="419">
        <v>37.6390809303319</v>
      </c>
      <c r="AW16" s="419">
        <v>3.473530104232319</v>
      </c>
      <c r="AX16" s="419">
        <v>51.813863230174384</v>
      </c>
      <c r="AY16" s="358"/>
    </row>
    <row r="17" spans="1:51" x14ac:dyDescent="0.3">
      <c r="A17" s="212" t="s">
        <v>10</v>
      </c>
      <c r="B17" s="340">
        <v>1655.31</v>
      </c>
      <c r="C17" s="340">
        <v>9893.92</v>
      </c>
      <c r="D17" s="340">
        <v>2319.48</v>
      </c>
      <c r="E17" s="340">
        <v>25840.65</v>
      </c>
      <c r="F17" s="311"/>
      <c r="G17" s="281">
        <v>4.1685648342267001</v>
      </c>
      <c r="H17" s="281">
        <v>24.915844756965299</v>
      </c>
      <c r="I17" s="281">
        <v>5.8411432068266036</v>
      </c>
      <c r="J17" s="281">
        <v>65.074472384967279</v>
      </c>
      <c r="K17" s="311"/>
      <c r="L17" s="340">
        <v>5288.82</v>
      </c>
      <c r="M17" s="340">
        <v>13380.47</v>
      </c>
      <c r="N17" s="340">
        <v>2583.27</v>
      </c>
      <c r="O17" s="340">
        <v>18456.8</v>
      </c>
      <c r="P17" s="311"/>
      <c r="Q17" s="281">
        <v>13.318827933471589</v>
      </c>
      <c r="R17" s="281">
        <v>33.696018695848714</v>
      </c>
      <c r="S17" s="281">
        <v>6.5054451911199758</v>
      </c>
      <c r="T17" s="281">
        <v>46.479733362545595</v>
      </c>
      <c r="U17" s="291"/>
      <c r="V17" s="340">
        <v>3368.8</v>
      </c>
      <c r="W17" s="340">
        <v>20106.59</v>
      </c>
      <c r="X17" s="340">
        <v>5392.51</v>
      </c>
      <c r="Y17" s="340">
        <v>10841.45</v>
      </c>
      <c r="Z17" s="311"/>
      <c r="AA17" s="419">
        <v>8.4836442802513776</v>
      </c>
      <c r="AB17" s="419">
        <v>50.634397188571455</v>
      </c>
      <c r="AC17" s="419">
        <v>13.579950313968878</v>
      </c>
      <c r="AD17" s="419">
        <v>27.302008217208289</v>
      </c>
      <c r="AE17" s="291"/>
      <c r="AF17" s="340">
        <v>922.45</v>
      </c>
      <c r="AG17" s="340">
        <v>9668.9699999999993</v>
      </c>
      <c r="AH17" s="340">
        <v>2179.36</v>
      </c>
      <c r="AI17" s="340">
        <v>26938.57</v>
      </c>
      <c r="AJ17" s="311"/>
      <c r="AK17" s="419">
        <v>2.3230045316783077</v>
      </c>
      <c r="AL17" s="419">
        <v>24.349353489795224</v>
      </c>
      <c r="AM17" s="419">
        <v>5.4882792088009502</v>
      </c>
      <c r="AN17" s="419">
        <v>67.839362769725525</v>
      </c>
      <c r="AO17" s="291"/>
      <c r="AP17" s="340">
        <v>2857.67</v>
      </c>
      <c r="AQ17" s="340">
        <v>17043.2</v>
      </c>
      <c r="AR17" s="340">
        <v>2099.19</v>
      </c>
      <c r="AS17" s="340">
        <v>17709.3</v>
      </c>
      <c r="AT17" s="311"/>
      <c r="AU17" s="419">
        <v>7.1964663234225696</v>
      </c>
      <c r="AV17" s="419">
        <v>42.919866479808917</v>
      </c>
      <c r="AW17" s="419">
        <v>5.286387211072455</v>
      </c>
      <c r="AX17" s="419">
        <v>44.597305168681935</v>
      </c>
      <c r="AY17" s="358"/>
    </row>
    <row r="18" spans="1:51" x14ac:dyDescent="0.3">
      <c r="A18" s="212" t="s">
        <v>11</v>
      </c>
      <c r="B18" s="340">
        <v>4520.6899999999996</v>
      </c>
      <c r="C18" s="340">
        <v>21475.42</v>
      </c>
      <c r="D18" s="340">
        <v>11084.84</v>
      </c>
      <c r="E18" s="340">
        <v>121843.31</v>
      </c>
      <c r="F18" s="311"/>
      <c r="G18" s="281">
        <v>2.844556268501738</v>
      </c>
      <c r="H18" s="281">
        <v>13.512990401842991</v>
      </c>
      <c r="I18" s="281">
        <v>6.9749200027736489</v>
      </c>
      <c r="J18" s="281">
        <v>76.667533326881625</v>
      </c>
      <c r="K18" s="311"/>
      <c r="L18" s="340">
        <v>13735.3</v>
      </c>
      <c r="M18" s="340">
        <v>31167.55</v>
      </c>
      <c r="N18" s="340">
        <v>12318.09</v>
      </c>
      <c r="O18" s="340">
        <v>101703.3</v>
      </c>
      <c r="P18" s="311"/>
      <c r="Q18" s="281">
        <v>8.6426704141960471</v>
      </c>
      <c r="R18" s="281">
        <v>19.61157472119109</v>
      </c>
      <c r="S18" s="281">
        <v>7.7509185822227531</v>
      </c>
      <c r="T18" s="281">
        <v>63.994823697779069</v>
      </c>
      <c r="U18" s="291"/>
      <c r="V18" s="340">
        <v>7354.23</v>
      </c>
      <c r="W18" s="340">
        <v>49655.040000000001</v>
      </c>
      <c r="X18" s="340">
        <v>41538.199999999997</v>
      </c>
      <c r="Y18" s="340">
        <v>60376.77</v>
      </c>
      <c r="Z18" s="311"/>
      <c r="AA18" s="419">
        <v>4.6275062095617123</v>
      </c>
      <c r="AB18" s="419">
        <v>31.244468276901216</v>
      </c>
      <c r="AC18" s="419">
        <v>26.137104555339757</v>
      </c>
      <c r="AD18" s="419">
        <v>37.990908373586265</v>
      </c>
      <c r="AE18" s="291"/>
      <c r="AF18" s="340">
        <v>2461.88</v>
      </c>
      <c r="AG18" s="340">
        <v>18819.55</v>
      </c>
      <c r="AH18" s="340">
        <v>9592.82</v>
      </c>
      <c r="AI18" s="340">
        <v>128049.99</v>
      </c>
      <c r="AJ18" s="311"/>
      <c r="AK18" s="419">
        <v>1.5490901137434903</v>
      </c>
      <c r="AL18" s="419">
        <v>11.841835853129032</v>
      </c>
      <c r="AM18" s="419">
        <v>6.036095433132739</v>
      </c>
      <c r="AN18" s="419">
        <v>80.572966015383699</v>
      </c>
      <c r="AO18" s="291"/>
      <c r="AP18" s="340">
        <v>9421.09</v>
      </c>
      <c r="AQ18" s="340">
        <v>40602.53</v>
      </c>
      <c r="AR18" s="340">
        <v>10083.92</v>
      </c>
      <c r="AS18" s="340">
        <v>98816.71</v>
      </c>
      <c r="AT18" s="311"/>
      <c r="AU18" s="419">
        <v>5.9280376702713609</v>
      </c>
      <c r="AV18" s="419">
        <v>25.548352403843193</v>
      </c>
      <c r="AW18" s="419">
        <v>6.3451105576958486</v>
      </c>
      <c r="AX18" s="419">
        <v>62.178493075884091</v>
      </c>
      <c r="AY18" s="358"/>
    </row>
    <row r="19" spans="1:51" x14ac:dyDescent="0.3">
      <c r="A19" s="212" t="s">
        <v>12</v>
      </c>
      <c r="B19" s="340">
        <v>3719.54</v>
      </c>
      <c r="C19" s="340">
        <v>9889.48</v>
      </c>
      <c r="D19" s="340">
        <v>1892.2</v>
      </c>
      <c r="E19" s="340">
        <v>10371.83</v>
      </c>
      <c r="F19" s="311"/>
      <c r="G19" s="281">
        <v>14.376122790364024</v>
      </c>
      <c r="H19" s="281">
        <v>38.223107914647834</v>
      </c>
      <c r="I19" s="281">
        <v>7.3134042230831797</v>
      </c>
      <c r="J19" s="281">
        <v>40.087403722175672</v>
      </c>
      <c r="K19" s="311"/>
      <c r="L19" s="340">
        <v>7781.25</v>
      </c>
      <c r="M19" s="340">
        <v>12613.2</v>
      </c>
      <c r="N19" s="340">
        <v>1907.92</v>
      </c>
      <c r="O19" s="340">
        <v>3570.67</v>
      </c>
      <c r="P19" s="311"/>
      <c r="Q19" s="281">
        <v>30.074741893492224</v>
      </c>
      <c r="R19" s="281">
        <v>48.750359447517575</v>
      </c>
      <c r="S19" s="281">
        <v>7.3741624486337907</v>
      </c>
      <c r="T19" s="281">
        <v>13.800736210356417</v>
      </c>
      <c r="U19" s="291"/>
      <c r="V19" s="340">
        <v>3754.04</v>
      </c>
      <c r="W19" s="340">
        <v>15777.1</v>
      </c>
      <c r="X19" s="340">
        <v>2758.57</v>
      </c>
      <c r="Y19" s="340">
        <v>3583.32</v>
      </c>
      <c r="Z19" s="311"/>
      <c r="AA19" s="419">
        <v>14.509466224301438</v>
      </c>
      <c r="AB19" s="419">
        <v>60.978918596345856</v>
      </c>
      <c r="AC19" s="419">
        <v>10.661947726281877</v>
      </c>
      <c r="AD19" s="419">
        <v>13.849628802800137</v>
      </c>
      <c r="AE19" s="291"/>
      <c r="AF19" s="340">
        <v>655.37</v>
      </c>
      <c r="AG19" s="340">
        <v>5660.48</v>
      </c>
      <c r="AH19" s="340">
        <v>864.28</v>
      </c>
      <c r="AI19" s="340">
        <v>18692.919999999998</v>
      </c>
      <c r="AJ19" s="311"/>
      <c r="AK19" s="419">
        <v>2.5330227912916303</v>
      </c>
      <c r="AL19" s="419">
        <v>21.877908432870665</v>
      </c>
      <c r="AM19" s="419">
        <v>3.3404655966210388</v>
      </c>
      <c r="AN19" s="419">
        <v>72.248641829487369</v>
      </c>
      <c r="AO19" s="291"/>
      <c r="AP19" s="340">
        <v>1253.04</v>
      </c>
      <c r="AQ19" s="340">
        <v>9579.3799999999992</v>
      </c>
      <c r="AR19" s="340">
        <v>738.51</v>
      </c>
      <c r="AS19" s="340">
        <v>14302.12</v>
      </c>
      <c r="AT19" s="311"/>
      <c r="AU19" s="419">
        <v>4.8430335206067783</v>
      </c>
      <c r="AV19" s="419">
        <v>37.024563020039395</v>
      </c>
      <c r="AW19" s="419">
        <v>2.8543611419454384</v>
      </c>
      <c r="AX19" s="419">
        <v>55.278080967679109</v>
      </c>
      <c r="AY19" s="358"/>
    </row>
    <row r="20" spans="1:51" x14ac:dyDescent="0.3">
      <c r="A20" s="212" t="s">
        <v>13</v>
      </c>
      <c r="B20" s="340">
        <v>1347.34</v>
      </c>
      <c r="C20" s="340">
        <v>4903.62</v>
      </c>
      <c r="D20" s="340">
        <v>633.23</v>
      </c>
      <c r="E20" s="340">
        <v>7295.23</v>
      </c>
      <c r="F20" s="311"/>
      <c r="G20" s="281">
        <v>9.5020811852670981</v>
      </c>
      <c r="H20" s="281">
        <v>34.582655708061402</v>
      </c>
      <c r="I20" s="281">
        <v>4.4658385180776081</v>
      </c>
      <c r="J20" s="281">
        <v>51.449424588593885</v>
      </c>
      <c r="K20" s="311"/>
      <c r="L20" s="340">
        <v>5999.11</v>
      </c>
      <c r="M20" s="340">
        <v>5298</v>
      </c>
      <c r="N20" s="340">
        <v>483.39</v>
      </c>
      <c r="O20" s="340">
        <v>2398.91</v>
      </c>
      <c r="P20" s="311"/>
      <c r="Q20" s="281">
        <v>42.308571154532409</v>
      </c>
      <c r="R20" s="281">
        <v>37.36401065769968</v>
      </c>
      <c r="S20" s="281">
        <v>3.409095717596347</v>
      </c>
      <c r="T20" s="281">
        <v>16.918251945425126</v>
      </c>
      <c r="U20" s="291"/>
      <c r="V20" s="340">
        <v>2718.26</v>
      </c>
      <c r="W20" s="340">
        <v>8412.98</v>
      </c>
      <c r="X20" s="340">
        <v>1072.55</v>
      </c>
      <c r="Y20" s="340">
        <v>1975.63</v>
      </c>
      <c r="Z20" s="311"/>
      <c r="AA20" s="419">
        <v>19.170459722612069</v>
      </c>
      <c r="AB20" s="419">
        <v>59.332328120614243</v>
      </c>
      <c r="AC20" s="419">
        <v>7.5641316781645509</v>
      </c>
      <c r="AD20" s="419">
        <v>13.933080478609138</v>
      </c>
      <c r="AE20" s="291"/>
      <c r="AF20" s="340">
        <v>180.53</v>
      </c>
      <c r="AG20" s="340">
        <v>2872.92</v>
      </c>
      <c r="AH20" s="340">
        <v>234.69</v>
      </c>
      <c r="AI20" s="340">
        <v>10891.27</v>
      </c>
      <c r="AJ20" s="311"/>
      <c r="AK20" s="419">
        <v>1.2731832472696345</v>
      </c>
      <c r="AL20" s="419">
        <v>20.261195450871757</v>
      </c>
      <c r="AM20" s="419">
        <v>1.6551452739251675</v>
      </c>
      <c r="AN20" s="419">
        <v>76.810405503187013</v>
      </c>
      <c r="AO20" s="291"/>
      <c r="AP20" s="340">
        <v>1273.56</v>
      </c>
      <c r="AQ20" s="340">
        <v>5111.84</v>
      </c>
      <c r="AR20" s="340">
        <v>401.6</v>
      </c>
      <c r="AS20" s="340">
        <v>7392.41</v>
      </c>
      <c r="AT20" s="311"/>
      <c r="AU20" s="419">
        <v>8.9817496061192905</v>
      </c>
      <c r="AV20" s="419">
        <v>36.051121978190928</v>
      </c>
      <c r="AW20" s="419">
        <v>2.8322738165594927</v>
      </c>
      <c r="AX20" s="419">
        <v>52.134784074383859</v>
      </c>
      <c r="AY20" s="358"/>
    </row>
    <row r="21" spans="1:51" x14ac:dyDescent="0.3">
      <c r="A21" s="212" t="s">
        <v>14</v>
      </c>
      <c r="B21" s="340">
        <v>612.55999999999995</v>
      </c>
      <c r="C21" s="340">
        <v>3566.73</v>
      </c>
      <c r="D21" s="340">
        <v>1456.65</v>
      </c>
      <c r="E21" s="340">
        <v>17975.240000000002</v>
      </c>
      <c r="F21" s="311"/>
      <c r="G21" s="281">
        <v>2.594365294053619</v>
      </c>
      <c r="H21" s="281">
        <v>15.106112911812501</v>
      </c>
      <c r="I21" s="281">
        <v>6.1693257894462663</v>
      </c>
      <c r="J21" s="281">
        <v>76.130238357523154</v>
      </c>
      <c r="K21" s="311"/>
      <c r="L21" s="340">
        <v>2527.7199999999998</v>
      </c>
      <c r="M21" s="340">
        <v>5889.18</v>
      </c>
      <c r="N21" s="340">
        <v>985.34</v>
      </c>
      <c r="O21" s="340">
        <v>14208.94</v>
      </c>
      <c r="P21" s="311"/>
      <c r="Q21" s="281">
        <v>10.705610946005638</v>
      </c>
      <c r="R21" s="281">
        <v>24.942347202616389</v>
      </c>
      <c r="S21" s="281">
        <v>4.1731942974448106</v>
      </c>
      <c r="T21" s="281">
        <v>60.178889906768696</v>
      </c>
      <c r="U21" s="291"/>
      <c r="V21" s="340">
        <v>1065.27</v>
      </c>
      <c r="W21" s="340">
        <v>7558.29</v>
      </c>
      <c r="X21" s="340">
        <v>2604.21</v>
      </c>
      <c r="Y21" s="340">
        <v>12383.4</v>
      </c>
      <c r="Z21" s="311"/>
      <c r="AA21" s="419">
        <v>4.5117205119441346</v>
      </c>
      <c r="AB21" s="419">
        <v>32.011501336020196</v>
      </c>
      <c r="AC21" s="419">
        <v>11.029567785077994</v>
      </c>
      <c r="AD21" s="419">
        <v>52.447210366957663</v>
      </c>
      <c r="AE21" s="291"/>
      <c r="AF21" s="340">
        <v>848.92</v>
      </c>
      <c r="AG21" s="340">
        <v>1898.33</v>
      </c>
      <c r="AH21" s="340">
        <v>604.35</v>
      </c>
      <c r="AI21" s="340">
        <v>20259.57</v>
      </c>
      <c r="AJ21" s="311"/>
      <c r="AK21" s="419">
        <v>3.5954169149601647</v>
      </c>
      <c r="AL21" s="419">
        <v>8.0399658297322834</v>
      </c>
      <c r="AM21" s="419">
        <v>2.5595936160723927</v>
      </c>
      <c r="AN21" s="419">
        <v>85.805023639235145</v>
      </c>
      <c r="AO21" s="291"/>
      <c r="AP21" s="340">
        <v>873.41</v>
      </c>
      <c r="AQ21" s="340">
        <v>5990.25</v>
      </c>
      <c r="AR21" s="340">
        <v>911.91</v>
      </c>
      <c r="AS21" s="340">
        <v>15835.61</v>
      </c>
      <c r="AT21" s="311"/>
      <c r="AU21" s="419">
        <v>3.6991390092062355</v>
      </c>
      <c r="AV21" s="419">
        <v>25.370407311454702</v>
      </c>
      <c r="AW21" s="419">
        <v>3.8621974260487724</v>
      </c>
      <c r="AX21" s="419">
        <v>67.068298606125836</v>
      </c>
      <c r="AY21" s="358"/>
    </row>
    <row r="22" spans="1:51" x14ac:dyDescent="0.3">
      <c r="A22" s="212" t="s">
        <v>15</v>
      </c>
      <c r="B22" s="340">
        <v>3932.58</v>
      </c>
      <c r="C22" s="340">
        <v>16296.51</v>
      </c>
      <c r="D22" s="340">
        <v>7209.59</v>
      </c>
      <c r="E22" s="340">
        <v>36702.879999999997</v>
      </c>
      <c r="F22" s="311"/>
      <c r="G22" s="281">
        <v>6.1310950341712918</v>
      </c>
      <c r="H22" s="281">
        <v>25.407099546690166</v>
      </c>
      <c r="I22" s="281">
        <v>11.24012262876051</v>
      </c>
      <c r="J22" s="281">
        <v>57.221682790378026</v>
      </c>
      <c r="K22" s="311"/>
      <c r="L22" s="340">
        <v>12904.68</v>
      </c>
      <c r="M22" s="340">
        <v>27590.95</v>
      </c>
      <c r="N22" s="340">
        <v>8640.74</v>
      </c>
      <c r="O22" s="340">
        <v>15005.19</v>
      </c>
      <c r="P22" s="311"/>
      <c r="Q22" s="281">
        <v>20.119061650511775</v>
      </c>
      <c r="R22" s="281">
        <v>43.015713992612589</v>
      </c>
      <c r="S22" s="281">
        <v>13.471359287176673</v>
      </c>
      <c r="T22" s="281">
        <v>23.393865069698958</v>
      </c>
      <c r="U22" s="291"/>
      <c r="V22" s="340">
        <v>7956.5</v>
      </c>
      <c r="W22" s="340">
        <v>33006.31</v>
      </c>
      <c r="X22" s="340">
        <v>11361.73</v>
      </c>
      <c r="Y22" s="340">
        <v>11817.02</v>
      </c>
      <c r="Z22" s="311"/>
      <c r="AA22" s="419">
        <v>12.404593839002356</v>
      </c>
      <c r="AB22" s="419">
        <v>51.458539517903837</v>
      </c>
      <c r="AC22" s="419">
        <v>17.713523026256297</v>
      </c>
      <c r="AD22" s="419">
        <v>18.423343616837506</v>
      </c>
      <c r="AE22" s="291"/>
      <c r="AF22" s="340">
        <v>1195.76</v>
      </c>
      <c r="AG22" s="340">
        <v>10720.91</v>
      </c>
      <c r="AH22" s="340">
        <v>5192.6000000000004</v>
      </c>
      <c r="AI22" s="340">
        <v>47032.3</v>
      </c>
      <c r="AJ22" s="311"/>
      <c r="AK22" s="419">
        <v>1.8642515086942071</v>
      </c>
      <c r="AL22" s="419">
        <v>16.71445159737306</v>
      </c>
      <c r="AM22" s="419">
        <v>8.0955311969337824</v>
      </c>
      <c r="AN22" s="419">
        <v>73.325781287514673</v>
      </c>
      <c r="AO22" s="291"/>
      <c r="AP22" s="340">
        <v>3174.94</v>
      </c>
      <c r="AQ22" s="340">
        <v>19426.900000000001</v>
      </c>
      <c r="AR22" s="340">
        <v>5185.55</v>
      </c>
      <c r="AS22" s="340">
        <v>36354.17</v>
      </c>
      <c r="AT22" s="311"/>
      <c r="AU22" s="419">
        <v>4.9498952005532759</v>
      </c>
      <c r="AV22" s="419">
        <v>30.287538999675096</v>
      </c>
      <c r="AW22" s="419">
        <v>8.0845398833455242</v>
      </c>
      <c r="AX22" s="419">
        <v>56.678025916426101</v>
      </c>
      <c r="AY22" s="358"/>
    </row>
    <row r="23" spans="1:51" x14ac:dyDescent="0.3">
      <c r="A23" s="212" t="s">
        <v>16</v>
      </c>
      <c r="B23" s="340">
        <v>3175.19</v>
      </c>
      <c r="C23" s="340">
        <v>8627.23</v>
      </c>
      <c r="D23" s="340">
        <v>2771.13</v>
      </c>
      <c r="E23" s="340">
        <v>23273.119999999999</v>
      </c>
      <c r="F23" s="311"/>
      <c r="G23" s="281">
        <v>8.3896130387130405</v>
      </c>
      <c r="H23" s="281">
        <v>22.795209513753914</v>
      </c>
      <c r="I23" s="281">
        <v>7.321989669899712</v>
      </c>
      <c r="J23" s="281">
        <v>61.493161355236438</v>
      </c>
      <c r="K23" s="311"/>
      <c r="L23" s="340">
        <v>7559.59</v>
      </c>
      <c r="M23" s="340">
        <v>11717.3</v>
      </c>
      <c r="N23" s="340">
        <v>3626.63</v>
      </c>
      <c r="O23" s="340">
        <v>14943.16</v>
      </c>
      <c r="P23" s="311"/>
      <c r="Q23" s="281">
        <v>19.974248731989171</v>
      </c>
      <c r="R23" s="281">
        <v>30.959915110123266</v>
      </c>
      <c r="S23" s="281">
        <v>9.5824257240000978</v>
      </c>
      <c r="T23" s="281">
        <v>39.483410433887464</v>
      </c>
      <c r="U23" s="291"/>
      <c r="V23" s="340">
        <v>4168.76</v>
      </c>
      <c r="W23" s="340">
        <v>18458.009999999998</v>
      </c>
      <c r="X23" s="340">
        <v>6290.09</v>
      </c>
      <c r="Y23" s="340">
        <v>8929.82</v>
      </c>
      <c r="Z23" s="311"/>
      <c r="AA23" s="419">
        <v>11.014863126699622</v>
      </c>
      <c r="AB23" s="419">
        <v>48.770486605430115</v>
      </c>
      <c r="AC23" s="419">
        <v>16.619925446564928</v>
      </c>
      <c r="AD23" s="419">
        <v>23.594724821305331</v>
      </c>
      <c r="AE23" s="291"/>
      <c r="AF23" s="340">
        <v>672.47</v>
      </c>
      <c r="AG23" s="340">
        <v>6502.17</v>
      </c>
      <c r="AH23" s="340">
        <v>2172.9699999999998</v>
      </c>
      <c r="AI23" s="340">
        <v>28499.07</v>
      </c>
      <c r="AJ23" s="311"/>
      <c r="AK23" s="419">
        <v>1.7768269237882952</v>
      </c>
      <c r="AL23" s="419">
        <v>17.180291639847933</v>
      </c>
      <c r="AM23" s="419">
        <v>5.7415075774149802</v>
      </c>
      <c r="AN23" s="419">
        <v>75.301373858948779</v>
      </c>
      <c r="AO23" s="291"/>
      <c r="AP23" s="340">
        <v>3182.63</v>
      </c>
      <c r="AQ23" s="340">
        <v>13856.11</v>
      </c>
      <c r="AR23" s="340">
        <v>1907.28</v>
      </c>
      <c r="AS23" s="340">
        <v>18900.650000000001</v>
      </c>
      <c r="AT23" s="311"/>
      <c r="AU23" s="419">
        <v>8.4092713020005974</v>
      </c>
      <c r="AV23" s="419">
        <v>36.611163779755586</v>
      </c>
      <c r="AW23" s="419">
        <v>5.0394909143946043</v>
      </c>
      <c r="AX23" s="419">
        <v>49.940047581452326</v>
      </c>
      <c r="AY23" s="358"/>
    </row>
    <row r="24" spans="1:51" x14ac:dyDescent="0.3">
      <c r="A24" s="212" t="s">
        <v>17</v>
      </c>
      <c r="B24" s="340">
        <v>881.71</v>
      </c>
      <c r="C24" s="340">
        <v>1698.3</v>
      </c>
      <c r="D24" s="340">
        <v>530.14</v>
      </c>
      <c r="E24" s="340">
        <v>3700.65</v>
      </c>
      <c r="F24" s="311"/>
      <c r="G24" s="281">
        <v>12.945762612321609</v>
      </c>
      <c r="H24" s="281">
        <v>24.935396722851944</v>
      </c>
      <c r="I24" s="281">
        <v>7.7838139425618138</v>
      </c>
      <c r="J24" s="281">
        <v>54.335026722264644</v>
      </c>
      <c r="K24" s="311"/>
      <c r="L24" s="340">
        <v>2314.52</v>
      </c>
      <c r="M24" s="340">
        <v>2354.37</v>
      </c>
      <c r="N24" s="340">
        <v>569.69000000000005</v>
      </c>
      <c r="O24" s="340">
        <v>1572.23</v>
      </c>
      <c r="P24" s="311"/>
      <c r="Q24" s="281">
        <v>33.983085687437601</v>
      </c>
      <c r="R24" s="281">
        <v>34.568185822517187</v>
      </c>
      <c r="S24" s="281">
        <v>8.3645093087449354</v>
      </c>
      <c r="T24" s="281">
        <v>23.084366006930175</v>
      </c>
      <c r="U24" s="291"/>
      <c r="V24" s="340">
        <v>1242.1300000000001</v>
      </c>
      <c r="W24" s="340">
        <v>3632.51</v>
      </c>
      <c r="X24" s="340">
        <v>918.67</v>
      </c>
      <c r="Y24" s="340">
        <v>1017.5</v>
      </c>
      <c r="Z24" s="311"/>
      <c r="AA24" s="419">
        <v>18.237651964526933</v>
      </c>
      <c r="AB24" s="419">
        <v>53.334556880249032</v>
      </c>
      <c r="AC24" s="419">
        <v>13.488430140365304</v>
      </c>
      <c r="AD24" s="419">
        <v>14.939507840488636</v>
      </c>
      <c r="AE24" s="291"/>
      <c r="AF24" s="340">
        <v>116.19</v>
      </c>
      <c r="AG24" s="340">
        <v>1222.3</v>
      </c>
      <c r="AH24" s="340">
        <v>418.4</v>
      </c>
      <c r="AI24" s="340">
        <v>5053.91</v>
      </c>
      <c r="AJ24" s="311"/>
      <c r="AK24" s="419">
        <v>1.7059669935984025</v>
      </c>
      <c r="AL24" s="419">
        <v>17.946496740471019</v>
      </c>
      <c r="AM24" s="419">
        <v>6.1431843542608799</v>
      </c>
      <c r="AN24" s="419">
        <v>74.204351911669704</v>
      </c>
      <c r="AO24" s="291"/>
      <c r="AP24" s="340">
        <v>587.66999999999996</v>
      </c>
      <c r="AQ24" s="340">
        <v>2324.2199999999998</v>
      </c>
      <c r="AR24" s="340">
        <v>526.23</v>
      </c>
      <c r="AS24" s="340">
        <v>3372.69</v>
      </c>
      <c r="AT24" s="311"/>
      <c r="AU24" s="419">
        <v>8.6285017912726847</v>
      </c>
      <c r="AV24" s="419">
        <v>34.125506548423097</v>
      </c>
      <c r="AW24" s="419">
        <v>7.7264051212779714</v>
      </c>
      <c r="AX24" s="419">
        <v>49.51973336465614</v>
      </c>
      <c r="AY24" s="358"/>
    </row>
    <row r="25" spans="1:51" x14ac:dyDescent="0.3">
      <c r="A25" s="212" t="s">
        <v>18</v>
      </c>
      <c r="B25" s="340">
        <v>2481.4699999999998</v>
      </c>
      <c r="C25" s="340">
        <v>10100.27</v>
      </c>
      <c r="D25" s="340">
        <v>2077.9499999999998</v>
      </c>
      <c r="E25" s="340">
        <v>14681.68</v>
      </c>
      <c r="F25" s="311"/>
      <c r="G25" s="281">
        <v>8.4572397267066943</v>
      </c>
      <c r="H25" s="281">
        <v>34.423307432475035</v>
      </c>
      <c r="I25" s="281">
        <v>7.0819801529376436</v>
      </c>
      <c r="J25" s="281">
        <v>50.037472687880637</v>
      </c>
      <c r="K25" s="311"/>
      <c r="L25" s="340">
        <v>7515.58</v>
      </c>
      <c r="M25" s="340">
        <v>11356.48</v>
      </c>
      <c r="N25" s="340">
        <v>3100.36</v>
      </c>
      <c r="O25" s="340">
        <v>7368.95</v>
      </c>
      <c r="P25" s="311"/>
      <c r="Q25" s="281">
        <v>25.614277724591595</v>
      </c>
      <c r="R25" s="281">
        <v>38.704668527747685</v>
      </c>
      <c r="S25" s="281">
        <v>10.566514106192043</v>
      </c>
      <c r="T25" s="281">
        <v>25.114539641468685</v>
      </c>
      <c r="U25" s="291"/>
      <c r="V25" s="340">
        <v>4588.8500000000004</v>
      </c>
      <c r="W25" s="340">
        <v>16277.78</v>
      </c>
      <c r="X25" s="340">
        <v>3164.64</v>
      </c>
      <c r="Y25" s="340">
        <v>5310.1</v>
      </c>
      <c r="Z25" s="311"/>
      <c r="AA25" s="419">
        <v>15.639521944612678</v>
      </c>
      <c r="AB25" s="419">
        <v>55.477232317373051</v>
      </c>
      <c r="AC25" s="419">
        <v>10.785590447889788</v>
      </c>
      <c r="AD25" s="419">
        <v>18.097655290124493</v>
      </c>
      <c r="AE25" s="245"/>
      <c r="AF25" s="340">
        <v>146.99</v>
      </c>
      <c r="AG25" s="340">
        <v>4300.41</v>
      </c>
      <c r="AH25" s="340">
        <v>1056.72</v>
      </c>
      <c r="AI25" s="340">
        <v>23837.25</v>
      </c>
      <c r="AJ25" s="311"/>
      <c r="AK25" s="419">
        <v>0.50096501969744434</v>
      </c>
      <c r="AL25" s="419">
        <v>14.656473095837038</v>
      </c>
      <c r="AM25" s="419">
        <v>3.601467825122004</v>
      </c>
      <c r="AN25" s="419">
        <v>81.241094059343524</v>
      </c>
      <c r="AO25" s="245"/>
      <c r="AP25" s="340">
        <v>2374.87</v>
      </c>
      <c r="AQ25" s="340">
        <v>12573.65</v>
      </c>
      <c r="AR25" s="340">
        <v>1399.21</v>
      </c>
      <c r="AS25" s="340">
        <v>12993.64</v>
      </c>
      <c r="AT25" s="311"/>
      <c r="AU25" s="419">
        <v>8.0939301743579115</v>
      </c>
      <c r="AV25" s="419">
        <v>42.85297516782618</v>
      </c>
      <c r="AW25" s="419">
        <v>4.7687275679356489</v>
      </c>
      <c r="AX25" s="419">
        <v>44.284367089880263</v>
      </c>
      <c r="AY25" s="358"/>
    </row>
    <row r="26" spans="1:51" x14ac:dyDescent="0.3">
      <c r="A26" s="212" t="s">
        <v>19</v>
      </c>
      <c r="B26" s="340">
        <v>584.66999999999996</v>
      </c>
      <c r="C26" s="340">
        <v>2640.94</v>
      </c>
      <c r="D26" s="340">
        <v>1112.55</v>
      </c>
      <c r="E26" s="340">
        <v>8290.7199999999993</v>
      </c>
      <c r="F26" s="311"/>
      <c r="G26" s="281">
        <v>4.6296266969042374</v>
      </c>
      <c r="H26" s="281">
        <v>20.911909844736822</v>
      </c>
      <c r="I26" s="281">
        <v>8.8095698114163721</v>
      </c>
      <c r="J26" s="281">
        <v>65.648893646942554</v>
      </c>
      <c r="K26" s="311"/>
      <c r="L26" s="340">
        <v>1909.96</v>
      </c>
      <c r="M26" s="340">
        <v>3299.07</v>
      </c>
      <c r="N26" s="340">
        <v>1368.72</v>
      </c>
      <c r="O26" s="340">
        <v>6051.13</v>
      </c>
      <c r="P26" s="311"/>
      <c r="Q26" s="281">
        <v>15.123748107512306</v>
      </c>
      <c r="R26" s="281">
        <v>26.123219161160765</v>
      </c>
      <c r="S26" s="281">
        <v>10.838015722692749</v>
      </c>
      <c r="T26" s="281">
        <v>47.915017008634173</v>
      </c>
      <c r="U26" s="291"/>
      <c r="V26" s="340">
        <v>879.64</v>
      </c>
      <c r="W26" s="340">
        <v>4897.13</v>
      </c>
      <c r="X26" s="340">
        <v>2805.19</v>
      </c>
      <c r="Y26" s="340">
        <v>4046.91</v>
      </c>
      <c r="Z26" s="311"/>
      <c r="AA26" s="419">
        <v>6.9653049201512722</v>
      </c>
      <c r="AB26" s="419">
        <v>38.777231235073891</v>
      </c>
      <c r="AC26" s="419">
        <v>22.212500237550756</v>
      </c>
      <c r="AD26" s="419">
        <v>32.044884423638514</v>
      </c>
      <c r="AE26" s="291"/>
      <c r="AF26" s="340">
        <v>270.42</v>
      </c>
      <c r="AG26" s="340">
        <v>2133.61</v>
      </c>
      <c r="AH26" s="340">
        <v>836.42</v>
      </c>
      <c r="AI26" s="340">
        <v>9388.42</v>
      </c>
      <c r="AJ26" s="311"/>
      <c r="AK26" s="419">
        <v>2.1412825206985895</v>
      </c>
      <c r="AL26" s="419">
        <v>16.894688998549356</v>
      </c>
      <c r="AM26" s="419">
        <v>6.6230734633633386</v>
      </c>
      <c r="AN26" s="419">
        <v>74.340875833803153</v>
      </c>
      <c r="AO26" s="291"/>
      <c r="AP26" s="340">
        <v>991.65</v>
      </c>
      <c r="AQ26" s="340">
        <v>3681.83</v>
      </c>
      <c r="AR26" s="340">
        <v>857.16</v>
      </c>
      <c r="AS26" s="340">
        <v>7098.24</v>
      </c>
      <c r="AT26" s="311"/>
      <c r="AU26" s="419">
        <v>7.8522402620026464</v>
      </c>
      <c r="AV26" s="419">
        <v>29.154050082034193</v>
      </c>
      <c r="AW26" s="419">
        <v>6.7873002198136332</v>
      </c>
      <c r="AX26" s="419">
        <v>56.206409436149521</v>
      </c>
      <c r="AY26" s="358"/>
    </row>
    <row r="27" spans="1:51" x14ac:dyDescent="0.3">
      <c r="A27" s="212" t="s">
        <v>20</v>
      </c>
      <c r="B27" s="340">
        <v>2070.92</v>
      </c>
      <c r="C27" s="340">
        <v>6689.35</v>
      </c>
      <c r="D27" s="340">
        <v>1852.58</v>
      </c>
      <c r="E27" s="340">
        <v>32577.05</v>
      </c>
      <c r="F27" s="311"/>
      <c r="G27" s="281">
        <v>4.7949173302091461</v>
      </c>
      <c r="H27" s="281">
        <v>15.488227571723945</v>
      </c>
      <c r="I27" s="281">
        <v>4.2893824713648323</v>
      </c>
      <c r="J27" s="281">
        <v>75.42747262670207</v>
      </c>
      <c r="K27" s="311"/>
      <c r="L27" s="340">
        <v>4896.63</v>
      </c>
      <c r="M27" s="340">
        <v>7621.38</v>
      </c>
      <c r="N27" s="340">
        <v>3232.08</v>
      </c>
      <c r="O27" s="340">
        <v>27439.82</v>
      </c>
      <c r="P27" s="311"/>
      <c r="Q27" s="281">
        <v>11.33744231869025</v>
      </c>
      <c r="R27" s="281">
        <v>17.646208951629895</v>
      </c>
      <c r="S27" s="281">
        <v>7.4834162616722892</v>
      </c>
      <c r="T27" s="281">
        <v>63.532955621568931</v>
      </c>
      <c r="U27" s="291"/>
      <c r="V27" s="340">
        <v>3589.21</v>
      </c>
      <c r="W27" s="340">
        <v>15738.52</v>
      </c>
      <c r="X27" s="340">
        <v>9525.32</v>
      </c>
      <c r="Y27" s="340">
        <v>14336.85</v>
      </c>
      <c r="Z27" s="311"/>
      <c r="AA27" s="419">
        <v>8.3102993987020124</v>
      </c>
      <c r="AB27" s="419">
        <v>36.440278861493084</v>
      </c>
      <c r="AC27" s="419">
        <v>22.054508114165579</v>
      </c>
      <c r="AD27" s="419">
        <v>33.19491362563933</v>
      </c>
      <c r="AE27" s="291"/>
      <c r="AF27" s="340">
        <v>498.15</v>
      </c>
      <c r="AG27" s="340">
        <v>4098.71</v>
      </c>
      <c r="AH27" s="340">
        <v>1331.07</v>
      </c>
      <c r="AI27" s="340">
        <v>37261.97</v>
      </c>
      <c r="AJ27" s="311"/>
      <c r="AK27" s="419">
        <v>1.1533946593995354</v>
      </c>
      <c r="AL27" s="419">
        <v>9.4899733502508692</v>
      </c>
      <c r="AM27" s="419">
        <v>3.0819010926165609</v>
      </c>
      <c r="AN27" s="419">
        <v>86.274730897733036</v>
      </c>
      <c r="AO27" s="291"/>
      <c r="AP27" s="340">
        <v>2503.5300000000002</v>
      </c>
      <c r="AQ27" s="340">
        <v>11455.88</v>
      </c>
      <c r="AR27" s="340">
        <v>1838.37</v>
      </c>
      <c r="AS27" s="340">
        <v>27392.12</v>
      </c>
      <c r="AT27" s="311"/>
      <c r="AU27" s="419">
        <v>5.7965635484222009</v>
      </c>
      <c r="AV27" s="419">
        <v>26.524442057055005</v>
      </c>
      <c r="AW27" s="419">
        <v>4.256481260665109</v>
      </c>
      <c r="AX27" s="419">
        <v>63.422513133857684</v>
      </c>
      <c r="AY27" s="358"/>
    </row>
    <row r="28" spans="1:51" s="211" customFormat="1" x14ac:dyDescent="0.3">
      <c r="A28" s="214" t="s">
        <v>21</v>
      </c>
      <c r="B28" s="341">
        <v>37215.120000000003</v>
      </c>
      <c r="C28" s="341">
        <v>153554.78</v>
      </c>
      <c r="D28" s="341">
        <v>48669.15</v>
      </c>
      <c r="E28" s="341">
        <v>464015.18</v>
      </c>
      <c r="F28" s="313"/>
      <c r="G28" s="336">
        <v>5.2903398520989793</v>
      </c>
      <c r="H28" s="336">
        <v>21.828680711342361</v>
      </c>
      <c r="I28" s="336">
        <v>6.9185950176375366</v>
      </c>
      <c r="J28" s="336">
        <v>65.962382997364543</v>
      </c>
      <c r="K28" s="313"/>
      <c r="L28" s="341">
        <v>120475.27</v>
      </c>
      <c r="M28" s="341">
        <v>213754.29</v>
      </c>
      <c r="N28" s="341">
        <v>56099.95</v>
      </c>
      <c r="O28" s="341">
        <v>313124.71999999997</v>
      </c>
      <c r="P28" s="313"/>
      <c r="Q28" s="336">
        <v>17.126241217907793</v>
      </c>
      <c r="R28" s="336">
        <v>30.386381635854526</v>
      </c>
      <c r="S28" s="336">
        <v>7.9749252773001977</v>
      </c>
      <c r="T28" s="336">
        <v>44.512450447380907</v>
      </c>
      <c r="U28" s="314"/>
      <c r="V28" s="341">
        <v>60904.72</v>
      </c>
      <c r="W28" s="341">
        <v>312781.7</v>
      </c>
      <c r="X28" s="341">
        <v>118473.86</v>
      </c>
      <c r="Y28" s="341">
        <v>211293.96</v>
      </c>
      <c r="Z28" s="313"/>
      <c r="AA28" s="455">
        <v>8.6579505157293521</v>
      </c>
      <c r="AB28" s="455">
        <v>44.463688213749343</v>
      </c>
      <c r="AC28" s="455">
        <v>16.841729463454509</v>
      </c>
      <c r="AD28" s="455">
        <v>30.036631807066794</v>
      </c>
      <c r="AE28" s="314"/>
      <c r="AF28" s="341">
        <v>14385.67</v>
      </c>
      <c r="AG28" s="341">
        <v>111391.08</v>
      </c>
      <c r="AH28" s="341">
        <v>34108</v>
      </c>
      <c r="AI28" s="341">
        <v>543569.48</v>
      </c>
      <c r="AJ28" s="313"/>
      <c r="AK28" s="455">
        <v>2.0450043772570052</v>
      </c>
      <c r="AL28" s="455">
        <v>15.834872215710863</v>
      </c>
      <c r="AM28" s="455">
        <v>4.848645165604518</v>
      </c>
      <c r="AN28" s="455">
        <v>77.27147681987104</v>
      </c>
      <c r="AO28" s="314"/>
      <c r="AP28" s="341">
        <v>45979.64</v>
      </c>
      <c r="AQ28" s="341">
        <v>234688.77</v>
      </c>
      <c r="AR28" s="341">
        <v>34535.42</v>
      </c>
      <c r="AS28" s="341">
        <v>388250.4</v>
      </c>
      <c r="AT28" s="313"/>
      <c r="AU28" s="455">
        <v>6.5362659552666846</v>
      </c>
      <c r="AV28" s="455">
        <v>33.362336404426244</v>
      </c>
      <c r="AW28" s="455">
        <v>4.9094053367280868</v>
      </c>
      <c r="AX28" s="455">
        <v>55.191990882022409</v>
      </c>
      <c r="AY28" s="447"/>
    </row>
    <row r="29" spans="1:51" s="309" customFormat="1" x14ac:dyDescent="0.3">
      <c r="A29" s="343" t="s">
        <v>22</v>
      </c>
      <c r="B29" s="341">
        <v>56141.98</v>
      </c>
      <c r="C29" s="341">
        <v>242273.58</v>
      </c>
      <c r="D29" s="341">
        <v>71759.820000000007</v>
      </c>
      <c r="E29" s="341">
        <v>632119.93000000005</v>
      </c>
      <c r="G29" s="336">
        <v>5.6013411855633644</v>
      </c>
      <c r="H29" s="336">
        <v>24.171876051180959</v>
      </c>
      <c r="I29" s="336">
        <v>7.1595486164651421</v>
      </c>
      <c r="J29" s="336">
        <v>63.067234146790533</v>
      </c>
      <c r="L29" s="341">
        <v>164336.15</v>
      </c>
      <c r="M29" s="341">
        <v>318703.06</v>
      </c>
      <c r="N29" s="341">
        <v>78452.88</v>
      </c>
      <c r="O29" s="341">
        <v>440803.23</v>
      </c>
      <c r="Q29" s="336">
        <v>16.395981140528331</v>
      </c>
      <c r="R29" s="336">
        <v>31.797321290468773</v>
      </c>
      <c r="S29" s="336">
        <v>7.8273218698389391</v>
      </c>
      <c r="T29" s="336">
        <v>43.979376696873892</v>
      </c>
      <c r="U29" s="312"/>
      <c r="V29" s="341">
        <v>87983.22</v>
      </c>
      <c r="W29" s="341">
        <v>471228.39</v>
      </c>
      <c r="X29" s="341">
        <v>159381.13</v>
      </c>
      <c r="Y29" s="341">
        <v>283702.58</v>
      </c>
      <c r="AA29" s="455">
        <v>8.7781733708800846</v>
      </c>
      <c r="AB29" s="455">
        <v>47.014925172103219</v>
      </c>
      <c r="AC29" s="455">
        <v>15.901613866675678</v>
      </c>
      <c r="AD29" s="455">
        <v>28.30528858805096</v>
      </c>
      <c r="AE29" s="312"/>
      <c r="AF29" s="341">
        <v>24077.53</v>
      </c>
      <c r="AG29" s="341">
        <v>184606.59</v>
      </c>
      <c r="AH29" s="341">
        <v>49859.45</v>
      </c>
      <c r="AI29" s="341">
        <v>743751.73</v>
      </c>
      <c r="AK29" s="455">
        <v>2.4022391165334294</v>
      </c>
      <c r="AL29" s="455">
        <v>18.418383101084249</v>
      </c>
      <c r="AM29" s="455">
        <v>4.9745269186184258</v>
      </c>
      <c r="AN29" s="455">
        <v>74.204849866053948</v>
      </c>
      <c r="AO29" s="312"/>
      <c r="AP29" s="341">
        <v>66634.25</v>
      </c>
      <c r="AQ29" s="341">
        <v>370409.06</v>
      </c>
      <c r="AR29" s="341">
        <v>48397.64</v>
      </c>
      <c r="AS29" s="341">
        <v>516854.36</v>
      </c>
      <c r="AU29" s="455">
        <v>6.6481653994769268</v>
      </c>
      <c r="AV29" s="455">
        <v>36.95608033923655</v>
      </c>
      <c r="AW29" s="455">
        <v>4.8286806809462171</v>
      </c>
      <c r="AX29" s="455">
        <v>51.567073580340306</v>
      </c>
      <c r="AY29" s="447"/>
    </row>
    <row r="30" spans="1:51" x14ac:dyDescent="0.3">
      <c r="A30" s="215"/>
      <c r="B30" s="291"/>
      <c r="C30" s="291"/>
      <c r="D30" s="291"/>
      <c r="E30" s="291"/>
      <c r="F30" s="311"/>
      <c r="G30" s="281"/>
      <c r="H30" s="281"/>
      <c r="I30" s="281"/>
      <c r="J30" s="281"/>
      <c r="K30" s="311"/>
      <c r="L30" s="291"/>
      <c r="M30" s="291"/>
      <c r="N30" s="291"/>
      <c r="O30" s="291"/>
      <c r="P30" s="311"/>
      <c r="Q30" s="281"/>
      <c r="R30" s="281"/>
      <c r="S30" s="281"/>
      <c r="T30" s="281"/>
      <c r="U30" s="311"/>
      <c r="V30" s="291"/>
      <c r="W30" s="291"/>
      <c r="X30" s="291"/>
      <c r="Y30" s="291"/>
      <c r="Z30" s="311"/>
      <c r="AA30" s="419"/>
      <c r="AB30" s="419"/>
      <c r="AC30" s="419"/>
      <c r="AD30" s="419"/>
      <c r="AE30" s="311"/>
      <c r="AF30" s="291"/>
      <c r="AG30" s="291"/>
      <c r="AH30" s="291"/>
      <c r="AI30" s="291"/>
      <c r="AJ30" s="311"/>
      <c r="AK30" s="419"/>
      <c r="AL30" s="419"/>
      <c r="AM30" s="419"/>
      <c r="AN30" s="419"/>
      <c r="AO30" s="311"/>
      <c r="AP30" s="291"/>
      <c r="AQ30" s="291"/>
      <c r="AR30" s="291"/>
      <c r="AS30" s="291"/>
      <c r="AT30" s="311"/>
      <c r="AU30" s="419"/>
      <c r="AV30" s="419"/>
      <c r="AW30" s="419"/>
      <c r="AX30" s="419"/>
      <c r="AY30" s="358"/>
    </row>
    <row r="31" spans="1:51" s="211" customFormat="1" x14ac:dyDescent="0.3">
      <c r="A31" s="215" t="s">
        <v>31</v>
      </c>
      <c r="B31" s="314"/>
      <c r="C31" s="314"/>
      <c r="D31" s="314"/>
      <c r="E31" s="314"/>
      <c r="F31" s="313"/>
      <c r="G31" s="281"/>
      <c r="H31" s="281"/>
      <c r="I31" s="281"/>
      <c r="J31" s="281"/>
      <c r="K31" s="313"/>
      <c r="L31" s="314"/>
      <c r="M31" s="314"/>
      <c r="N31" s="314"/>
      <c r="O31" s="314"/>
      <c r="P31" s="313"/>
      <c r="Q31" s="281"/>
      <c r="R31" s="281"/>
      <c r="S31" s="281"/>
      <c r="T31" s="281"/>
      <c r="U31" s="313"/>
      <c r="V31" s="314"/>
      <c r="W31" s="314"/>
      <c r="X31" s="314"/>
      <c r="Y31" s="314"/>
      <c r="Z31" s="313"/>
      <c r="AA31" s="419"/>
      <c r="AB31" s="419"/>
      <c r="AC31" s="419"/>
      <c r="AD31" s="419"/>
      <c r="AE31" s="313"/>
      <c r="AF31" s="314"/>
      <c r="AG31" s="314"/>
      <c r="AH31" s="314"/>
      <c r="AI31" s="314"/>
      <c r="AJ31" s="313"/>
      <c r="AK31" s="419"/>
      <c r="AL31" s="419"/>
      <c r="AM31" s="419"/>
      <c r="AN31" s="419"/>
      <c r="AO31" s="313"/>
      <c r="AP31" s="314"/>
      <c r="AQ31" s="314"/>
      <c r="AR31" s="314"/>
      <c r="AS31" s="314"/>
      <c r="AT31" s="313"/>
      <c r="AU31" s="419"/>
      <c r="AV31" s="419"/>
      <c r="AW31" s="419"/>
      <c r="AX31" s="419"/>
      <c r="AY31" s="358"/>
    </row>
    <row r="32" spans="1:51" s="211" customFormat="1" x14ac:dyDescent="0.3">
      <c r="A32" s="213" t="s">
        <v>5</v>
      </c>
      <c r="B32" s="312">
        <v>15610.36</v>
      </c>
      <c r="C32" s="312">
        <v>64265.4</v>
      </c>
      <c r="D32" s="312">
        <v>17608.519999999997</v>
      </c>
      <c r="E32" s="312">
        <v>93130.389999999985</v>
      </c>
      <c r="F32" s="313"/>
      <c r="G32" s="336">
        <v>8.1894855306512113</v>
      </c>
      <c r="H32" s="336">
        <v>33.714825501879027</v>
      </c>
      <c r="I32" s="336">
        <v>9.237757473638176</v>
      </c>
      <c r="J32" s="336">
        <v>48.857936740017784</v>
      </c>
      <c r="K32" s="313"/>
      <c r="L32" s="312">
        <v>30952.699999999997</v>
      </c>
      <c r="M32" s="312">
        <v>73326.759999999995</v>
      </c>
      <c r="N32" s="312">
        <v>17633.740000000002</v>
      </c>
      <c r="O32" s="312">
        <v>68701.47</v>
      </c>
      <c r="P32" s="313"/>
      <c r="Q32" s="336">
        <v>16.238362778602653</v>
      </c>
      <c r="R32" s="336">
        <v>38.468583686060661</v>
      </c>
      <c r="S32" s="336">
        <v>9.2509883552503265</v>
      </c>
      <c r="T32" s="336">
        <v>36.042070426272566</v>
      </c>
      <c r="U32" s="314"/>
      <c r="V32" s="312">
        <v>16666.580000000002</v>
      </c>
      <c r="W32" s="312">
        <v>105011.45999999998</v>
      </c>
      <c r="X32" s="312">
        <v>28083.11</v>
      </c>
      <c r="Y32" s="312">
        <v>40853.529999999992</v>
      </c>
      <c r="Z32" s="313"/>
      <c r="AA32" s="455">
        <v>8.7435982101271748</v>
      </c>
      <c r="AB32" s="455">
        <v>55.0909672949604</v>
      </c>
      <c r="AC32" s="455">
        <v>14.732922431044916</v>
      </c>
      <c r="AD32" s="455">
        <v>21.432522556239896</v>
      </c>
      <c r="AE32" s="314"/>
      <c r="AF32" s="312">
        <v>8816.67</v>
      </c>
      <c r="AG32" s="312">
        <v>60090.18</v>
      </c>
      <c r="AH32" s="312">
        <v>12777.24</v>
      </c>
      <c r="AI32" s="312">
        <v>108930.59000000001</v>
      </c>
      <c r="AJ32" s="313"/>
      <c r="AK32" s="455">
        <v>4.6253892539010373</v>
      </c>
      <c r="AL32" s="455">
        <v>31.524427344675377</v>
      </c>
      <c r="AM32" s="455">
        <v>6.703178024187646</v>
      </c>
      <c r="AN32" s="455">
        <v>57.147015869608353</v>
      </c>
      <c r="AO32" s="314"/>
      <c r="AP32" s="312">
        <v>13944.91</v>
      </c>
      <c r="AQ32" s="312">
        <v>93456.09</v>
      </c>
      <c r="AR32" s="312">
        <v>9818</v>
      </c>
      <c r="AS32" s="312">
        <v>73395.679999999993</v>
      </c>
      <c r="AT32" s="313"/>
      <c r="AU32" s="455">
        <v>7.315759448932206</v>
      </c>
      <c r="AV32" s="455">
        <v>49.028805024755179</v>
      </c>
      <c r="AW32" s="455">
        <v>5.1507056172909262</v>
      </c>
      <c r="AX32" s="455">
        <v>38.504740401394095</v>
      </c>
      <c r="AY32" s="447"/>
    </row>
    <row r="33" spans="1:51" x14ac:dyDescent="0.3">
      <c r="A33" s="216" t="s">
        <v>23</v>
      </c>
      <c r="B33" s="310">
        <v>6955.27</v>
      </c>
      <c r="C33" s="310">
        <v>33789.83</v>
      </c>
      <c r="D33" s="310">
        <v>9086.06</v>
      </c>
      <c r="E33" s="310">
        <v>68310.62</v>
      </c>
      <c r="F33" s="311"/>
      <c r="G33" s="281">
        <v>5.887222962105362</v>
      </c>
      <c r="H33" s="281">
        <v>28.601084222702589</v>
      </c>
      <c r="I33" s="281">
        <v>7.6908101435410909</v>
      </c>
      <c r="J33" s="281">
        <v>57.820882671650949</v>
      </c>
      <c r="K33" s="311"/>
      <c r="L33" s="310">
        <v>14073.91</v>
      </c>
      <c r="M33" s="310">
        <v>41136.29</v>
      </c>
      <c r="N33" s="310">
        <v>9810.6299999999992</v>
      </c>
      <c r="O33" s="310">
        <v>53120.94</v>
      </c>
      <c r="P33" s="311"/>
      <c r="Q33" s="281">
        <v>11.912728926210523</v>
      </c>
      <c r="R33" s="281">
        <v>34.819426285942193</v>
      </c>
      <c r="S33" s="281">
        <v>8.3041156143068093</v>
      </c>
      <c r="T33" s="281">
        <v>44.9637207091344</v>
      </c>
      <c r="U33" s="311"/>
      <c r="V33" s="310">
        <v>7734.67</v>
      </c>
      <c r="W33" s="310">
        <v>60915.93</v>
      </c>
      <c r="X33" s="310">
        <v>16574.009999999998</v>
      </c>
      <c r="Y33" s="310">
        <v>32917.17</v>
      </c>
      <c r="Z33" s="311"/>
      <c r="AA33" s="419">
        <v>6.5469387713643732</v>
      </c>
      <c r="AB33" s="419">
        <v>51.561716777925639</v>
      </c>
      <c r="AC33" s="419">
        <v>14.028915088294758</v>
      </c>
      <c r="AD33" s="419">
        <v>27.862429362415224</v>
      </c>
      <c r="AE33" s="311"/>
      <c r="AF33" s="310">
        <v>3116.39</v>
      </c>
      <c r="AG33" s="310">
        <v>29896.55</v>
      </c>
      <c r="AH33" s="310">
        <v>6154.16</v>
      </c>
      <c r="AI33" s="310">
        <v>78974.69</v>
      </c>
      <c r="AJ33" s="311"/>
      <c r="AK33" s="419">
        <v>2.6378390439013191</v>
      </c>
      <c r="AL33" s="419">
        <v>25.305653935466353</v>
      </c>
      <c r="AM33" s="419">
        <v>5.2091309272638355</v>
      </c>
      <c r="AN33" s="419">
        <v>66.847384557774575</v>
      </c>
      <c r="AO33" s="311"/>
      <c r="AP33" s="310">
        <v>6520.09</v>
      </c>
      <c r="AQ33" s="310">
        <v>52918.93</v>
      </c>
      <c r="AR33" s="310">
        <v>5553.95</v>
      </c>
      <c r="AS33" s="310">
        <v>53148.82</v>
      </c>
      <c r="AT33" s="311"/>
      <c r="AU33" s="419">
        <v>5.5188689386599732</v>
      </c>
      <c r="AV33" s="419">
        <v>44.792731242072023</v>
      </c>
      <c r="AW33" s="419">
        <v>4.7010888104106776</v>
      </c>
      <c r="AX33" s="419">
        <v>44.987319473263398</v>
      </c>
      <c r="AY33" s="358"/>
    </row>
    <row r="34" spans="1:51" x14ac:dyDescent="0.3">
      <c r="A34" s="217" t="s">
        <v>25</v>
      </c>
      <c r="B34" s="310">
        <v>6749.46</v>
      </c>
      <c r="C34" s="310">
        <v>24460.38</v>
      </c>
      <c r="D34" s="310">
        <v>7184.91</v>
      </c>
      <c r="E34" s="310">
        <v>23225.78</v>
      </c>
      <c r="F34" s="311"/>
      <c r="G34" s="281">
        <v>10.953265088761812</v>
      </c>
      <c r="H34" s="281">
        <v>39.695179512412501</v>
      </c>
      <c r="I34" s="281">
        <v>11.659928923039121</v>
      </c>
      <c r="J34" s="281">
        <v>37.691626475786556</v>
      </c>
      <c r="K34" s="311"/>
      <c r="L34" s="310">
        <v>13144.5</v>
      </c>
      <c r="M34" s="310">
        <v>26799.35</v>
      </c>
      <c r="N34" s="310">
        <v>6820.53</v>
      </c>
      <c r="O34" s="310">
        <v>14856.15</v>
      </c>
      <c r="P34" s="311"/>
      <c r="Q34" s="281">
        <v>21.331364725360199</v>
      </c>
      <c r="R34" s="281">
        <v>43.490943683866398</v>
      </c>
      <c r="S34" s="281">
        <v>11.068600026646962</v>
      </c>
      <c r="T34" s="281">
        <v>24.109091564126434</v>
      </c>
      <c r="U34" s="311"/>
      <c r="V34" s="310">
        <v>7062.59</v>
      </c>
      <c r="W34" s="310">
        <v>37049.839999999997</v>
      </c>
      <c r="X34" s="310">
        <v>9986.06</v>
      </c>
      <c r="Y34" s="310">
        <v>7522.03</v>
      </c>
      <c r="Z34" s="311"/>
      <c r="AA34" s="419">
        <v>11.461423652149696</v>
      </c>
      <c r="AB34" s="419">
        <v>60.12580547424696</v>
      </c>
      <c r="AC34" s="419">
        <v>16.205735328793828</v>
      </c>
      <c r="AD34" s="419">
        <v>12.207019316451836</v>
      </c>
      <c r="AE34" s="311"/>
      <c r="AF34" s="310">
        <v>4400.75</v>
      </c>
      <c r="AG34" s="310">
        <v>23874.61</v>
      </c>
      <c r="AH34" s="310">
        <v>5566.75</v>
      </c>
      <c r="AI34" s="310">
        <v>27778.41</v>
      </c>
      <c r="AJ34" s="311"/>
      <c r="AK34" s="419">
        <v>7.1416944969476885</v>
      </c>
      <c r="AL34" s="419">
        <v>38.744571005799529</v>
      </c>
      <c r="AM34" s="419">
        <v>9.0339210000303449</v>
      </c>
      <c r="AN34" s="419">
        <v>45.079797268864773</v>
      </c>
      <c r="AO34" s="311"/>
      <c r="AP34" s="310">
        <v>5512.59</v>
      </c>
      <c r="AQ34" s="310">
        <v>33827.75</v>
      </c>
      <c r="AR34" s="310">
        <v>3627.54</v>
      </c>
      <c r="AS34" s="310">
        <v>18652.650000000001</v>
      </c>
      <c r="AT34" s="311"/>
      <c r="AU34" s="419">
        <v>8.9460282149471944</v>
      </c>
      <c r="AV34" s="419">
        <v>54.896882581178708</v>
      </c>
      <c r="AW34" s="419">
        <v>5.8869016543674642</v>
      </c>
      <c r="AX34" s="419">
        <v>30.270187549506634</v>
      </c>
      <c r="AY34" s="358"/>
    </row>
    <row r="35" spans="1:51" x14ac:dyDescent="0.3">
      <c r="A35" s="216" t="s">
        <v>26</v>
      </c>
      <c r="B35" s="310">
        <v>1623.19</v>
      </c>
      <c r="C35" s="310">
        <v>5169.7</v>
      </c>
      <c r="D35" s="310">
        <v>1154.1300000000001</v>
      </c>
      <c r="E35" s="310">
        <v>1444.51</v>
      </c>
      <c r="F35" s="311"/>
      <c r="G35" s="281">
        <v>17.283552307238541</v>
      </c>
      <c r="H35" s="281">
        <v>55.046408838602432</v>
      </c>
      <c r="I35" s="281">
        <v>12.289051943613021</v>
      </c>
      <c r="J35" s="281">
        <v>15.380986910545991</v>
      </c>
      <c r="K35" s="311"/>
      <c r="L35" s="310">
        <v>3173.01</v>
      </c>
      <c r="M35" s="310">
        <v>4712.03</v>
      </c>
      <c r="N35" s="310">
        <v>850.47</v>
      </c>
      <c r="O35" s="310">
        <v>656.02</v>
      </c>
      <c r="P35" s="311"/>
      <c r="Q35" s="281">
        <v>33.785868756209055</v>
      </c>
      <c r="R35" s="281">
        <v>50.173187968307609</v>
      </c>
      <c r="S35" s="281">
        <v>9.0557129668967669</v>
      </c>
      <c r="T35" s="281">
        <v>6.9852303085865666</v>
      </c>
      <c r="U35" s="311"/>
      <c r="V35" s="310">
        <v>1633.87</v>
      </c>
      <c r="W35" s="310">
        <v>6119.15</v>
      </c>
      <c r="X35" s="310">
        <v>1270.07</v>
      </c>
      <c r="Y35" s="310">
        <v>368.45</v>
      </c>
      <c r="Z35" s="311"/>
      <c r="AA35" s="419">
        <v>17.397271797034133</v>
      </c>
      <c r="AB35" s="419">
        <v>65.156050185645995</v>
      </c>
      <c r="AC35" s="419">
        <v>13.523568577217981</v>
      </c>
      <c r="AD35" s="419">
        <v>3.9232159190249085</v>
      </c>
      <c r="AE35" s="311"/>
      <c r="AF35" s="310">
        <v>1143.99</v>
      </c>
      <c r="AG35" s="310">
        <v>5424.53</v>
      </c>
      <c r="AH35" s="310">
        <v>921.52</v>
      </c>
      <c r="AI35" s="310">
        <v>1901.49</v>
      </c>
      <c r="AJ35" s="311"/>
      <c r="AK35" s="419">
        <v>12.181082315661024</v>
      </c>
      <c r="AL35" s="419">
        <v>57.759811234165248</v>
      </c>
      <c r="AM35" s="419">
        <v>9.8122457150219393</v>
      </c>
      <c r="AN35" s="419">
        <v>20.246860735151778</v>
      </c>
      <c r="AO35" s="311"/>
      <c r="AP35" s="310">
        <v>1575.08</v>
      </c>
      <c r="AQ35" s="310">
        <v>5785.95</v>
      </c>
      <c r="AR35" s="310">
        <v>558.08000000000004</v>
      </c>
      <c r="AS35" s="310">
        <v>1472.42</v>
      </c>
      <c r="AT35" s="311"/>
      <c r="AU35" s="419">
        <v>16.77128220854323</v>
      </c>
      <c r="AV35" s="419">
        <v>61.60817247030036</v>
      </c>
      <c r="AW35" s="419">
        <v>5.942375736434852</v>
      </c>
      <c r="AX35" s="419">
        <v>15.678169584721552</v>
      </c>
      <c r="AY35" s="358"/>
    </row>
    <row r="36" spans="1:51" x14ac:dyDescent="0.3">
      <c r="A36" s="216" t="s">
        <v>27</v>
      </c>
      <c r="B36" s="310">
        <v>282.44</v>
      </c>
      <c r="C36" s="310">
        <v>845.49</v>
      </c>
      <c r="D36" s="310">
        <v>183.42</v>
      </c>
      <c r="E36" s="310">
        <v>149.47999999999999</v>
      </c>
      <c r="F36" s="311"/>
      <c r="G36" s="281">
        <v>19.334081761178503</v>
      </c>
      <c r="H36" s="281">
        <v>57.876974891158518</v>
      </c>
      <c r="I36" s="281">
        <v>12.555789819555871</v>
      </c>
      <c r="J36" s="281">
        <v>10.232468990443854</v>
      </c>
      <c r="K36" s="311"/>
      <c r="L36" s="310">
        <v>561.28</v>
      </c>
      <c r="M36" s="310">
        <v>679.09</v>
      </c>
      <c r="N36" s="310">
        <v>152.11000000000001</v>
      </c>
      <c r="O36" s="310">
        <v>68.36</v>
      </c>
      <c r="P36" s="311"/>
      <c r="Q36" s="281">
        <v>38.421729963582592</v>
      </c>
      <c r="R36" s="281">
        <v>46.486268174474965</v>
      </c>
      <c r="S36" s="281">
        <v>10.412502395881823</v>
      </c>
      <c r="T36" s="281">
        <v>4.6794994660606228</v>
      </c>
      <c r="U36" s="311"/>
      <c r="V36" s="310">
        <v>235.45</v>
      </c>
      <c r="W36" s="310">
        <v>926.54</v>
      </c>
      <c r="X36" s="310">
        <v>252.97</v>
      </c>
      <c r="Y36" s="310">
        <v>45.88</v>
      </c>
      <c r="Z36" s="311"/>
      <c r="AA36" s="419">
        <v>16.11743928150927</v>
      </c>
      <c r="AB36" s="419">
        <v>63.425152651898905</v>
      </c>
      <c r="AC36" s="419">
        <v>17.316749267544701</v>
      </c>
      <c r="AD36" s="419">
        <v>3.1406587990471238</v>
      </c>
      <c r="AE36" s="311"/>
      <c r="AF36" s="310">
        <v>155.54</v>
      </c>
      <c r="AG36" s="310">
        <v>894.49</v>
      </c>
      <c r="AH36" s="310">
        <v>134.81</v>
      </c>
      <c r="AI36" s="310">
        <v>276</v>
      </c>
      <c r="AJ36" s="311"/>
      <c r="AK36" s="419">
        <v>10.647298814380768</v>
      </c>
      <c r="AL36" s="419">
        <v>61.231209441143456</v>
      </c>
      <c r="AM36" s="419">
        <v>9.2282522384381593</v>
      </c>
      <c r="AN36" s="419">
        <v>18.893239506037624</v>
      </c>
      <c r="AO36" s="311"/>
      <c r="AP36" s="310">
        <v>337.15</v>
      </c>
      <c r="AQ36" s="310">
        <v>923.46</v>
      </c>
      <c r="AR36" s="310">
        <v>78.430000000000007</v>
      </c>
      <c r="AS36" s="310">
        <v>121.79</v>
      </c>
      <c r="AT36" s="311"/>
      <c r="AU36" s="419">
        <v>23.079187316886173</v>
      </c>
      <c r="AV36" s="419">
        <v>63.214315051614143</v>
      </c>
      <c r="AW36" s="419">
        <v>5.3688288929656913</v>
      </c>
      <c r="AX36" s="419">
        <v>8.3369842008707327</v>
      </c>
      <c r="AY36" s="358"/>
    </row>
    <row r="37" spans="1:51" s="211" customFormat="1" x14ac:dyDescent="0.3">
      <c r="A37" s="214" t="s">
        <v>7</v>
      </c>
      <c r="B37" s="312">
        <v>3316.52</v>
      </c>
      <c r="C37" s="312">
        <v>24453.39</v>
      </c>
      <c r="D37" s="312">
        <v>5482.15</v>
      </c>
      <c r="E37" s="312">
        <v>74974.350000000006</v>
      </c>
      <c r="F37" s="314"/>
      <c r="G37" s="336">
        <v>3.0644276198388174</v>
      </c>
      <c r="H37" s="336">
        <v>22.594660582384648</v>
      </c>
      <c r="I37" s="336">
        <v>5.0654456707932924</v>
      </c>
      <c r="J37" s="336">
        <v>69.275466126983247</v>
      </c>
      <c r="K37" s="314"/>
      <c r="L37" s="312">
        <v>12908.16</v>
      </c>
      <c r="M37" s="312">
        <v>31622</v>
      </c>
      <c r="N37" s="312">
        <v>4719.1899999999996</v>
      </c>
      <c r="O37" s="312">
        <v>58977.05000000001</v>
      </c>
      <c r="P37" s="314"/>
      <c r="Q37" s="336">
        <v>11.926996377316774</v>
      </c>
      <c r="R37" s="336">
        <v>29.218376549679508</v>
      </c>
      <c r="S37" s="336">
        <v>4.3604791104130678</v>
      </c>
      <c r="T37" s="336">
        <v>54.494138722701791</v>
      </c>
      <c r="U37" s="314"/>
      <c r="V37" s="312">
        <v>10411.929999999998</v>
      </c>
      <c r="W37" s="312">
        <v>53435.23</v>
      </c>
      <c r="X37" s="312">
        <v>12824.16</v>
      </c>
      <c r="Y37" s="312">
        <v>31555.1</v>
      </c>
      <c r="Z37" s="314"/>
      <c r="AA37" s="455">
        <v>9.6205076006863752</v>
      </c>
      <c r="AB37" s="455">
        <v>49.373558635087313</v>
      </c>
      <c r="AC37" s="455">
        <v>11.849381310901839</v>
      </c>
      <c r="AD37" s="455">
        <v>29.15656169321333</v>
      </c>
      <c r="AE37" s="314"/>
      <c r="AF37" s="312">
        <v>875.2</v>
      </c>
      <c r="AG37" s="312">
        <v>13125.339999999998</v>
      </c>
      <c r="AH37" s="312">
        <v>2974.21</v>
      </c>
      <c r="AI37" s="312">
        <v>91251.65</v>
      </c>
      <c r="AJ37" s="314"/>
      <c r="AK37" s="455">
        <v>0.80867507293275276</v>
      </c>
      <c r="AL37" s="455">
        <v>12.127668283554815</v>
      </c>
      <c r="AM37" s="455">
        <v>2.7481369843090979</v>
      </c>
      <c r="AN37" s="455">
        <v>84.315510419314464</v>
      </c>
      <c r="AO37" s="314"/>
      <c r="AP37" s="312">
        <v>6709.6999999999989</v>
      </c>
      <c r="AQ37" s="312">
        <v>42264.209999999992</v>
      </c>
      <c r="AR37" s="312">
        <v>4044.22</v>
      </c>
      <c r="AS37" s="312">
        <v>55208.28</v>
      </c>
      <c r="AT37" s="314"/>
      <c r="AU37" s="455">
        <v>6.1996882276701211</v>
      </c>
      <c r="AV37" s="455">
        <v>39.051660311009108</v>
      </c>
      <c r="AW37" s="455">
        <v>3.7368143321024871</v>
      </c>
      <c r="AX37" s="455">
        <v>51.011837129218272</v>
      </c>
      <c r="AY37" s="447"/>
    </row>
    <row r="38" spans="1:51" x14ac:dyDescent="0.3">
      <c r="A38" s="216" t="s">
        <v>23</v>
      </c>
      <c r="B38" s="310">
        <v>2327.5300000000002</v>
      </c>
      <c r="C38" s="310">
        <v>18200.54</v>
      </c>
      <c r="D38" s="310">
        <v>4560.99</v>
      </c>
      <c r="E38" s="310">
        <v>63645.79</v>
      </c>
      <c r="F38" s="311"/>
      <c r="G38" s="281">
        <v>2.6230164785294079</v>
      </c>
      <c r="H38" s="281">
        <v>20.511149733036149</v>
      </c>
      <c r="I38" s="281">
        <v>5.140020506033367</v>
      </c>
      <c r="J38" s="281">
        <v>71.725802012872947</v>
      </c>
      <c r="K38" s="311"/>
      <c r="L38" s="310">
        <v>9092.64</v>
      </c>
      <c r="M38" s="310">
        <v>23539.8</v>
      </c>
      <c r="N38" s="310">
        <v>3742.72</v>
      </c>
      <c r="O38" s="310">
        <v>52359.69</v>
      </c>
      <c r="P38" s="311"/>
      <c r="Q38" s="281">
        <v>10.246976216562464</v>
      </c>
      <c r="R38" s="281">
        <v>26.528243804069785</v>
      </c>
      <c r="S38" s="281">
        <v>4.2178688285528372</v>
      </c>
      <c r="T38" s="281">
        <v>59.006899881286792</v>
      </c>
      <c r="U38" s="311"/>
      <c r="V38" s="310">
        <v>7060.87</v>
      </c>
      <c r="W38" s="310">
        <v>41527.629999999997</v>
      </c>
      <c r="X38" s="310">
        <v>10857.62</v>
      </c>
      <c r="Y38" s="310">
        <v>29288.74</v>
      </c>
      <c r="Z38" s="311"/>
      <c r="AA38" s="419">
        <v>7.9572673017120881</v>
      </c>
      <c r="AB38" s="419">
        <v>46.799679404464037</v>
      </c>
      <c r="AC38" s="419">
        <v>12.236025390697638</v>
      </c>
      <c r="AD38" s="419">
        <v>33.007027903126236</v>
      </c>
      <c r="AE38" s="311"/>
      <c r="AF38" s="310">
        <v>598.74</v>
      </c>
      <c r="AG38" s="310">
        <v>9164.58</v>
      </c>
      <c r="AH38" s="310">
        <v>2429.27</v>
      </c>
      <c r="AI38" s="310">
        <v>76542.259999999995</v>
      </c>
      <c r="AJ38" s="311"/>
      <c r="AK38" s="419">
        <v>0.67475172666075089</v>
      </c>
      <c r="AL38" s="419">
        <v>10.32804920185821</v>
      </c>
      <c r="AM38" s="419">
        <v>2.7376726576229453</v>
      </c>
      <c r="AN38" s="419">
        <v>86.259515144329967</v>
      </c>
      <c r="AO38" s="311"/>
      <c r="AP38" s="310">
        <v>4821.79</v>
      </c>
      <c r="AQ38" s="310">
        <v>31832.1</v>
      </c>
      <c r="AR38" s="310">
        <v>3474.77</v>
      </c>
      <c r="AS38" s="310">
        <v>48606.2</v>
      </c>
      <c r="AT38" s="311"/>
      <c r="AU38" s="419">
        <v>5.4339297994046536</v>
      </c>
      <c r="AV38" s="419">
        <v>35.873274607070996</v>
      </c>
      <c r="AW38" s="419">
        <v>3.9159018225757047</v>
      </c>
      <c r="AX38" s="419">
        <v>54.776893770948639</v>
      </c>
      <c r="AY38" s="358"/>
    </row>
    <row r="39" spans="1:51" x14ac:dyDescent="0.3">
      <c r="A39" s="217" t="s">
        <v>25</v>
      </c>
      <c r="B39" s="310">
        <v>889.81</v>
      </c>
      <c r="C39" s="310">
        <v>5644.18</v>
      </c>
      <c r="D39" s="310">
        <v>850.6</v>
      </c>
      <c r="E39" s="310">
        <v>10873.79</v>
      </c>
      <c r="F39" s="311"/>
      <c r="G39" s="281">
        <v>4.8734334590472974</v>
      </c>
      <c r="H39" s="281">
        <v>30.912819209590335</v>
      </c>
      <c r="I39" s="281">
        <v>4.6586827527962509</v>
      </c>
      <c r="J39" s="281">
        <v>59.555064578566117</v>
      </c>
      <c r="K39" s="311"/>
      <c r="L39" s="310">
        <v>3376.32</v>
      </c>
      <c r="M39" s="310">
        <v>7536.02</v>
      </c>
      <c r="N39" s="310">
        <v>925.51</v>
      </c>
      <c r="O39" s="310">
        <v>6420.52</v>
      </c>
      <c r="P39" s="311"/>
      <c r="Q39" s="281">
        <v>18.491892489914218</v>
      </c>
      <c r="R39" s="281">
        <v>41.274308016373851</v>
      </c>
      <c r="S39" s="281">
        <v>5.0689601158481743</v>
      </c>
      <c r="T39" s="281">
        <v>35.164784608492099</v>
      </c>
      <c r="U39" s="311"/>
      <c r="V39" s="310">
        <v>3017.34</v>
      </c>
      <c r="W39" s="310">
        <v>11142.26</v>
      </c>
      <c r="X39" s="310">
        <v>1873.88</v>
      </c>
      <c r="Y39" s="310">
        <v>2224.89</v>
      </c>
      <c r="Z39" s="311"/>
      <c r="AA39" s="419">
        <v>16.525781586318171</v>
      </c>
      <c r="AB39" s="419">
        <v>61.025457899331705</v>
      </c>
      <c r="AC39" s="419">
        <v>10.263123015294894</v>
      </c>
      <c r="AD39" s="419">
        <v>12.185582729683574</v>
      </c>
      <c r="AE39" s="311"/>
      <c r="AF39" s="310">
        <v>235.09</v>
      </c>
      <c r="AG39" s="310">
        <v>3471.91</v>
      </c>
      <c r="AH39" s="310">
        <v>515.75</v>
      </c>
      <c r="AI39" s="310">
        <v>14035.62</v>
      </c>
      <c r="AJ39" s="311"/>
      <c r="AK39" s="419">
        <v>1.2875731581881853</v>
      </c>
      <c r="AL39" s="419">
        <v>19.015432913544352</v>
      </c>
      <c r="AM39" s="419">
        <v>2.824730342998667</v>
      </c>
      <c r="AN39" s="419">
        <v>76.872208815897139</v>
      </c>
      <c r="AO39" s="311"/>
      <c r="AP39" s="310">
        <v>1697.74</v>
      </c>
      <c r="AQ39" s="310">
        <v>9632.31</v>
      </c>
      <c r="AR39" s="310">
        <v>544.73</v>
      </c>
      <c r="AS39" s="310">
        <v>6383.59</v>
      </c>
      <c r="AT39" s="311"/>
      <c r="AU39" s="419">
        <v>9.2984153030005938</v>
      </c>
      <c r="AV39" s="419">
        <v>52.755556626601042</v>
      </c>
      <c r="AW39" s="419">
        <v>2.9834519820487908</v>
      </c>
      <c r="AX39" s="419">
        <v>34.962521318977913</v>
      </c>
      <c r="AY39" s="358"/>
    </row>
    <row r="40" spans="1:51" s="219" customFormat="1" x14ac:dyDescent="0.3">
      <c r="A40" s="216" t="s">
        <v>26</v>
      </c>
      <c r="B40" s="199">
        <v>82.66</v>
      </c>
      <c r="C40" s="199">
        <v>578</v>
      </c>
      <c r="D40" s="199">
        <v>67.650000000000006</v>
      </c>
      <c r="E40" s="199">
        <v>421.17</v>
      </c>
      <c r="F40" s="237"/>
      <c r="G40" s="281">
        <v>7.1911402646437041</v>
      </c>
      <c r="H40" s="281">
        <v>50.284043950690318</v>
      </c>
      <c r="I40" s="281">
        <v>5.8853210610107274</v>
      </c>
      <c r="J40" s="281">
        <v>36.640364689813566</v>
      </c>
      <c r="K40" s="237"/>
      <c r="L40" s="199">
        <v>397.12</v>
      </c>
      <c r="M40" s="199">
        <v>519.5</v>
      </c>
      <c r="N40" s="199">
        <v>48.27</v>
      </c>
      <c r="O40" s="199">
        <v>184.58</v>
      </c>
      <c r="P40" s="237"/>
      <c r="Q40" s="281">
        <v>34.548096079062525</v>
      </c>
      <c r="R40" s="281">
        <v>45.19474192453913</v>
      </c>
      <c r="S40" s="281">
        <v>4.1993266461934633</v>
      </c>
      <c r="T40" s="281">
        <v>16.057835350204876</v>
      </c>
      <c r="U40" s="237"/>
      <c r="V40" s="199">
        <v>302.8</v>
      </c>
      <c r="W40" s="199">
        <v>726.58</v>
      </c>
      <c r="X40" s="199">
        <v>81.48</v>
      </c>
      <c r="Y40" s="199">
        <v>38.619999999999997</v>
      </c>
      <c r="Z40" s="237"/>
      <c r="AA40" s="419">
        <v>26.342575273821851</v>
      </c>
      <c r="AB40" s="419">
        <v>63.210001130956009</v>
      </c>
      <c r="AC40" s="419">
        <v>7.0884842579623655</v>
      </c>
      <c r="AD40" s="419">
        <v>3.3598093034180967</v>
      </c>
      <c r="AE40" s="237"/>
      <c r="AF40" s="199">
        <v>28.6</v>
      </c>
      <c r="AG40" s="199">
        <v>457.63</v>
      </c>
      <c r="AH40" s="199">
        <v>26.94</v>
      </c>
      <c r="AI40" s="199">
        <v>636.30999999999995</v>
      </c>
      <c r="AJ40" s="237"/>
      <c r="AK40" s="419">
        <v>2.4881032127850227</v>
      </c>
      <c r="AL40" s="419">
        <v>39.812261303035314</v>
      </c>
      <c r="AM40" s="419">
        <v>2.3436888305044934</v>
      </c>
      <c r="AN40" s="419">
        <v>55.356816619833481</v>
      </c>
      <c r="AO40" s="237"/>
      <c r="AP40" s="199">
        <v>166.23</v>
      </c>
      <c r="AQ40" s="199">
        <v>756.7</v>
      </c>
      <c r="AR40" s="199">
        <v>24.72</v>
      </c>
      <c r="AS40" s="199">
        <v>201.83</v>
      </c>
      <c r="AT40" s="237"/>
      <c r="AU40" s="419">
        <v>14.461447449694207</v>
      </c>
      <c r="AV40" s="419">
        <v>65.830339199805138</v>
      </c>
      <c r="AW40" s="419">
        <v>2.1505563433582431</v>
      </c>
      <c r="AX40" s="419">
        <v>17.55852697330074</v>
      </c>
      <c r="AY40" s="358"/>
    </row>
    <row r="41" spans="1:51" s="219" customFormat="1" x14ac:dyDescent="0.3">
      <c r="A41" s="216" t="s">
        <v>27</v>
      </c>
      <c r="B41" s="199">
        <v>16.52</v>
      </c>
      <c r="C41" s="199">
        <v>30.67</v>
      </c>
      <c r="D41" s="199">
        <v>2.91</v>
      </c>
      <c r="E41" s="199">
        <v>33.6</v>
      </c>
      <c r="F41" s="237"/>
      <c r="G41" s="281">
        <v>19.737156511350062</v>
      </c>
      <c r="H41" s="281">
        <v>36.642771804062136</v>
      </c>
      <c r="I41" s="281">
        <v>3.4767025089605741</v>
      </c>
      <c r="J41" s="281">
        <v>40.143369175627249</v>
      </c>
      <c r="K41" s="237"/>
      <c r="L41" s="199">
        <v>42.08</v>
      </c>
      <c r="M41" s="199">
        <v>26.68</v>
      </c>
      <c r="N41" s="199">
        <v>2.69</v>
      </c>
      <c r="O41" s="199">
        <v>12.26</v>
      </c>
      <c r="P41" s="237"/>
      <c r="Q41" s="281">
        <v>50.274790919952217</v>
      </c>
      <c r="R41" s="281">
        <v>31.875746714456394</v>
      </c>
      <c r="S41" s="281">
        <v>3.2138590203106339</v>
      </c>
      <c r="T41" s="281">
        <v>14.647550776583037</v>
      </c>
      <c r="U41" s="237"/>
      <c r="V41" s="199">
        <v>30.92</v>
      </c>
      <c r="W41" s="199">
        <v>38.76</v>
      </c>
      <c r="X41" s="199">
        <v>11.18</v>
      </c>
      <c r="Y41" s="199">
        <v>2.85</v>
      </c>
      <c r="Z41" s="237"/>
      <c r="AA41" s="419">
        <v>36.941457586618888</v>
      </c>
      <c r="AB41" s="419">
        <v>46.308243727598573</v>
      </c>
      <c r="AC41" s="419">
        <v>13.357228195937875</v>
      </c>
      <c r="AD41" s="419">
        <v>3.4050179211469542</v>
      </c>
      <c r="AE41" s="237"/>
      <c r="AF41" s="199">
        <v>12.77</v>
      </c>
      <c r="AG41" s="199">
        <v>31.22</v>
      </c>
      <c r="AH41" s="199">
        <v>2.25</v>
      </c>
      <c r="AI41" s="199">
        <v>37.46</v>
      </c>
      <c r="AJ41" s="237"/>
      <c r="AK41" s="419">
        <v>15.256869772998808</v>
      </c>
      <c r="AL41" s="419">
        <v>37.29988052568698</v>
      </c>
      <c r="AM41" s="419">
        <v>2.688172043010753</v>
      </c>
      <c r="AN41" s="419">
        <v>44.75507765830347</v>
      </c>
      <c r="AO41" s="237"/>
      <c r="AP41" s="199">
        <v>23.94</v>
      </c>
      <c r="AQ41" s="199">
        <v>43.1</v>
      </c>
      <c r="AR41" s="263" t="s">
        <v>257</v>
      </c>
      <c r="AS41" s="199">
        <v>16.66</v>
      </c>
      <c r="AT41" s="237"/>
      <c r="AU41" s="419">
        <v>28.602150537634412</v>
      </c>
      <c r="AV41" s="419">
        <v>51.493428912783756</v>
      </c>
      <c r="AW41" s="263" t="s">
        <v>257</v>
      </c>
      <c r="AX41" s="419">
        <v>19.904420549581843</v>
      </c>
      <c r="AY41" s="358"/>
    </row>
    <row r="42" spans="1:51" s="221" customFormat="1" x14ac:dyDescent="0.3">
      <c r="A42" s="225" t="s">
        <v>28</v>
      </c>
      <c r="B42" s="312">
        <v>12233.15</v>
      </c>
      <c r="C42" s="312">
        <v>57773.020000000004</v>
      </c>
      <c r="D42" s="312">
        <v>15728.82</v>
      </c>
      <c r="E42" s="312">
        <v>161462.82</v>
      </c>
      <c r="F42" s="239"/>
      <c r="G42" s="336">
        <v>4.9487293171702991</v>
      </c>
      <c r="H42" s="336">
        <v>23.37117077902797</v>
      </c>
      <c r="I42" s="336">
        <v>6.3628478894229641</v>
      </c>
      <c r="J42" s="336">
        <v>65.317256059722212</v>
      </c>
      <c r="K42" s="239"/>
      <c r="L42" s="312">
        <v>48042.12</v>
      </c>
      <c r="M42" s="312">
        <v>81466.34</v>
      </c>
      <c r="N42" s="312">
        <v>17283.71</v>
      </c>
      <c r="O42" s="312">
        <v>100405.62999999999</v>
      </c>
      <c r="P42" s="239"/>
      <c r="Q42" s="336">
        <v>19.434687525536233</v>
      </c>
      <c r="R42" s="336">
        <v>32.955932455709558</v>
      </c>
      <c r="S42" s="336">
        <v>6.9918542964379133</v>
      </c>
      <c r="T42" s="336">
        <v>40.617525722316294</v>
      </c>
      <c r="U42" s="239"/>
      <c r="V42" s="312">
        <v>20219.02</v>
      </c>
      <c r="W42" s="312">
        <v>119261.45</v>
      </c>
      <c r="X42" s="312">
        <v>31042.149999999998</v>
      </c>
      <c r="Y42" s="312">
        <v>76675.16</v>
      </c>
      <c r="Z42" s="239"/>
      <c r="AA42" s="455">
        <v>8.1792880033721982</v>
      </c>
      <c r="AB42" s="455">
        <v>48.24535250718251</v>
      </c>
      <c r="AC42" s="455">
        <v>12.557615804024143</v>
      </c>
      <c r="AD42" s="455">
        <v>31.017735594734258</v>
      </c>
      <c r="AE42" s="239"/>
      <c r="AF42" s="312">
        <v>6416.53</v>
      </c>
      <c r="AG42" s="312">
        <v>43492.72</v>
      </c>
      <c r="AH42" s="312">
        <v>9624.33</v>
      </c>
      <c r="AI42" s="312">
        <v>187664.23</v>
      </c>
      <c r="AJ42" s="239"/>
      <c r="AK42" s="455">
        <v>2.5957067579080393</v>
      </c>
      <c r="AL42" s="455">
        <v>17.594298978388967</v>
      </c>
      <c r="AM42" s="455">
        <v>3.8933720283918385</v>
      </c>
      <c r="AN42" s="455">
        <v>75.916626280654611</v>
      </c>
      <c r="AO42" s="239"/>
      <c r="AP42" s="312">
        <v>17485.599999999999</v>
      </c>
      <c r="AQ42" s="312">
        <v>93042.98</v>
      </c>
      <c r="AR42" s="312">
        <v>8586.48</v>
      </c>
      <c r="AS42" s="312">
        <v>128082.73000000001</v>
      </c>
      <c r="AT42" s="239"/>
      <c r="AU42" s="455">
        <v>7.0735257352613976</v>
      </c>
      <c r="AV42" s="455">
        <v>37.6390809303319</v>
      </c>
      <c r="AW42" s="455">
        <v>3.4735260588888734</v>
      </c>
      <c r="AX42" s="455">
        <v>51.813863230174384</v>
      </c>
      <c r="AY42" s="447"/>
    </row>
    <row r="43" spans="1:51" s="219" customFormat="1" x14ac:dyDescent="0.3">
      <c r="A43" s="216" t="s">
        <v>23</v>
      </c>
      <c r="B43" s="199">
        <v>9052.08</v>
      </c>
      <c r="C43" s="199">
        <v>44008.51</v>
      </c>
      <c r="D43" s="199">
        <v>13413.59</v>
      </c>
      <c r="E43" s="199">
        <v>141111.16</v>
      </c>
      <c r="F43" s="237"/>
      <c r="G43" s="281">
        <v>4.3606547552924502</v>
      </c>
      <c r="H43" s="281">
        <v>21.200201324428789</v>
      </c>
      <c r="I43" s="281">
        <v>6.4617231640731463</v>
      </c>
      <c r="J43" s="281">
        <v>67.977420756205618</v>
      </c>
      <c r="K43" s="237"/>
      <c r="L43" s="199">
        <v>36800.78</v>
      </c>
      <c r="M43" s="199">
        <v>65044.75</v>
      </c>
      <c r="N43" s="199">
        <v>14947.57</v>
      </c>
      <c r="O43" s="199">
        <v>90792.25</v>
      </c>
      <c r="P43" s="237"/>
      <c r="Q43" s="281">
        <v>17.728024531982847</v>
      </c>
      <c r="R43" s="281">
        <v>31.333980520975135</v>
      </c>
      <c r="S43" s="281">
        <v>7.2006867151601357</v>
      </c>
      <c r="T43" s="281">
        <v>43.73731304917775</v>
      </c>
      <c r="U43" s="237"/>
      <c r="V43" s="199">
        <v>14609.58</v>
      </c>
      <c r="W43" s="199">
        <v>95597.5</v>
      </c>
      <c r="X43" s="199">
        <v>25880.720000000001</v>
      </c>
      <c r="Y43" s="199">
        <v>71497.53</v>
      </c>
      <c r="Z43" s="237"/>
      <c r="AA43" s="419">
        <v>7.037866932221708</v>
      </c>
      <c r="AB43" s="419">
        <v>46.052144144668404</v>
      </c>
      <c r="AC43" s="419">
        <v>12.467508543715082</v>
      </c>
      <c r="AD43" s="419">
        <v>34.442475562098942</v>
      </c>
      <c r="AE43" s="237"/>
      <c r="AF43" s="199">
        <v>4987.6899999999996</v>
      </c>
      <c r="AG43" s="199">
        <v>32495.73</v>
      </c>
      <c r="AH43" s="199">
        <v>8116.25</v>
      </c>
      <c r="AI43" s="199">
        <v>161985.67000000001</v>
      </c>
      <c r="AJ43" s="237"/>
      <c r="AK43" s="419">
        <v>2.4027178412502539</v>
      </c>
      <c r="AL43" s="419">
        <v>15.654154575655488</v>
      </c>
      <c r="AM43" s="419">
        <v>3.909837756365647</v>
      </c>
      <c r="AN43" s="419">
        <v>78.03328982672862</v>
      </c>
      <c r="AO43" s="237"/>
      <c r="AP43" s="199">
        <v>13729.26</v>
      </c>
      <c r="AQ43" s="199">
        <v>74184.009999999995</v>
      </c>
      <c r="AR43" s="199">
        <v>7236.44</v>
      </c>
      <c r="AS43" s="199">
        <v>112435.63</v>
      </c>
      <c r="AT43" s="237"/>
      <c r="AU43" s="419">
        <v>6.6137907426410747</v>
      </c>
      <c r="AV43" s="419">
        <v>35.736632461617951</v>
      </c>
      <c r="AW43" s="419">
        <v>3.4860072488741256</v>
      </c>
      <c r="AX43" s="419">
        <v>54.163569546866853</v>
      </c>
      <c r="AY43" s="358"/>
    </row>
    <row r="44" spans="1:51" s="219" customFormat="1" x14ac:dyDescent="0.3">
      <c r="A44" s="217" t="s">
        <v>25</v>
      </c>
      <c r="B44" s="199">
        <v>2885.59</v>
      </c>
      <c r="C44" s="199">
        <v>12325.57</v>
      </c>
      <c r="D44" s="199">
        <v>2081.0700000000002</v>
      </c>
      <c r="E44" s="199">
        <v>18823.099999999999</v>
      </c>
      <c r="F44" s="237"/>
      <c r="G44" s="281">
        <v>7.9899289332455394</v>
      </c>
      <c r="H44" s="281">
        <v>34.128350999879828</v>
      </c>
      <c r="I44" s="281">
        <v>5.7622882686415249</v>
      </c>
      <c r="J44" s="281">
        <v>52.119404109168009</v>
      </c>
      <c r="K44" s="237"/>
      <c r="L44" s="199">
        <v>9982.33</v>
      </c>
      <c r="M44" s="199">
        <v>14820.18</v>
      </c>
      <c r="N44" s="199">
        <v>2161.17</v>
      </c>
      <c r="O44" s="199">
        <v>9151.64</v>
      </c>
      <c r="P44" s="237"/>
      <c r="Q44" s="281">
        <v>27.640138511779199</v>
      </c>
      <c r="R44" s="281">
        <v>41.035692866244645</v>
      </c>
      <c r="S44" s="281">
        <v>5.9840776800107651</v>
      </c>
      <c r="T44" s="281">
        <v>25.340035563835194</v>
      </c>
      <c r="U44" s="237"/>
      <c r="V44" s="199">
        <v>4871.3</v>
      </c>
      <c r="W44" s="199">
        <v>21489.25</v>
      </c>
      <c r="X44" s="199">
        <v>4777.92</v>
      </c>
      <c r="Y44" s="199">
        <v>4976.8599999999997</v>
      </c>
      <c r="Z44" s="237"/>
      <c r="AA44" s="419">
        <v>13.488174277190797</v>
      </c>
      <c r="AB44" s="419">
        <v>59.501724198083139</v>
      </c>
      <c r="AC44" s="419">
        <v>13.229613787382313</v>
      </c>
      <c r="AD44" s="419">
        <v>13.78046004827865</v>
      </c>
      <c r="AE44" s="237"/>
      <c r="AF44" s="199">
        <v>1288.8499999999999</v>
      </c>
      <c r="AG44" s="199">
        <v>9688.65</v>
      </c>
      <c r="AH44" s="199">
        <v>1369.43</v>
      </c>
      <c r="AI44" s="199">
        <v>23768.41</v>
      </c>
      <c r="AJ44" s="237"/>
      <c r="AK44" s="419">
        <v>3.5687051540979535</v>
      </c>
      <c r="AL44" s="419">
        <v>26.826966048222161</v>
      </c>
      <c r="AM44" s="419">
        <v>3.7918236405915047</v>
      </c>
      <c r="AN44" s="419">
        <v>65.812505157088367</v>
      </c>
      <c r="AO44" s="237"/>
      <c r="AP44" s="199">
        <v>3250.16</v>
      </c>
      <c r="AQ44" s="199">
        <v>16907.349999999999</v>
      </c>
      <c r="AR44" s="199">
        <v>1225.6600000000001</v>
      </c>
      <c r="AS44" s="199">
        <v>14732.16</v>
      </c>
      <c r="AT44" s="237"/>
      <c r="AU44" s="419">
        <v>8.999389179224119</v>
      </c>
      <c r="AV44" s="419">
        <v>46.814871464590944</v>
      </c>
      <c r="AW44" s="419">
        <v>3.3937379517955528</v>
      </c>
      <c r="AX44" s="419">
        <v>40.791973715324289</v>
      </c>
      <c r="AY44" s="358"/>
    </row>
    <row r="45" spans="1:51" s="219" customFormat="1" x14ac:dyDescent="0.3">
      <c r="A45" s="216" t="s">
        <v>26</v>
      </c>
      <c r="B45" s="199">
        <v>255.1</v>
      </c>
      <c r="C45" s="199">
        <v>1188.6099999999999</v>
      </c>
      <c r="D45" s="199">
        <v>199.83</v>
      </c>
      <c r="E45" s="199">
        <v>1318.59</v>
      </c>
      <c r="F45" s="237"/>
      <c r="G45" s="281">
        <v>8.6120751353760134</v>
      </c>
      <c r="H45" s="281">
        <v>40.127003632533452</v>
      </c>
      <c r="I45" s="281">
        <v>6.7461817887188911</v>
      </c>
      <c r="J45" s="281">
        <v>44.515077039417712</v>
      </c>
      <c r="K45" s="237"/>
      <c r="L45" s="199">
        <v>1000.11</v>
      </c>
      <c r="M45" s="199">
        <v>1388.8</v>
      </c>
      <c r="N45" s="199">
        <v>146.54</v>
      </c>
      <c r="O45" s="199">
        <v>426.68</v>
      </c>
      <c r="P45" s="237"/>
      <c r="Q45" s="281">
        <v>33.763318164017662</v>
      </c>
      <c r="R45" s="281">
        <v>46.88533887891105</v>
      </c>
      <c r="S45" s="281">
        <v>4.9471324591846377</v>
      </c>
      <c r="T45" s="281">
        <v>14.404548093932727</v>
      </c>
      <c r="U45" s="237"/>
      <c r="V45" s="199">
        <v>634.04999999999995</v>
      </c>
      <c r="W45" s="199">
        <v>1840.51</v>
      </c>
      <c r="X45" s="199">
        <v>307.3</v>
      </c>
      <c r="Y45" s="199">
        <v>180.27</v>
      </c>
      <c r="Z45" s="237"/>
      <c r="AA45" s="419">
        <v>21.405277301392246</v>
      </c>
      <c r="AB45" s="419">
        <v>62.134889876169773</v>
      </c>
      <c r="AC45" s="419">
        <v>10.374326495888081</v>
      </c>
      <c r="AD45" s="419">
        <v>6.0858439225959788</v>
      </c>
      <c r="AE45" s="237"/>
      <c r="AF45" s="199">
        <v>111.22</v>
      </c>
      <c r="AG45" s="199">
        <v>1098.1600000000001</v>
      </c>
      <c r="AH45" s="199">
        <v>98.68</v>
      </c>
      <c r="AI45" s="199">
        <v>1654.07</v>
      </c>
      <c r="AJ45" s="237"/>
      <c r="AK45" s="419">
        <v>3.7547432244473553</v>
      </c>
      <c r="AL45" s="419">
        <v>37.0734473957841</v>
      </c>
      <c r="AM45" s="419">
        <v>3.3313977826691694</v>
      </c>
      <c r="AN45" s="419">
        <v>55.840749193145442</v>
      </c>
      <c r="AO45" s="237"/>
      <c r="AP45" s="199">
        <v>402.9</v>
      </c>
      <c r="AQ45" s="199">
        <v>1640.52</v>
      </c>
      <c r="AR45" s="199">
        <v>107.67</v>
      </c>
      <c r="AS45" s="199">
        <v>811.03</v>
      </c>
      <c r="AT45" s="237"/>
      <c r="AU45" s="419">
        <v>13.601744696366117</v>
      </c>
      <c r="AV45" s="419">
        <v>55.383306550713684</v>
      </c>
      <c r="AW45" s="419">
        <v>3.6348966280906918</v>
      </c>
      <c r="AX45" s="419">
        <v>27.380052124829511</v>
      </c>
      <c r="AY45" s="358"/>
    </row>
    <row r="46" spans="1:51" s="219" customFormat="1" x14ac:dyDescent="0.3">
      <c r="A46" s="216" t="s">
        <v>27</v>
      </c>
      <c r="B46" s="199">
        <v>40.380000000000003</v>
      </c>
      <c r="C46" s="199">
        <v>250.33</v>
      </c>
      <c r="D46" s="199">
        <v>34.33</v>
      </c>
      <c r="E46" s="199">
        <v>209.97</v>
      </c>
      <c r="F46" s="237"/>
      <c r="G46" s="281">
        <v>7.54766355140187</v>
      </c>
      <c r="H46" s="281">
        <v>46.790654205607481</v>
      </c>
      <c r="I46" s="281">
        <v>6.4168224299065422</v>
      </c>
      <c r="J46" s="281">
        <v>39.246728971962618</v>
      </c>
      <c r="K46" s="237"/>
      <c r="L46" s="199">
        <v>258.89999999999998</v>
      </c>
      <c r="M46" s="199">
        <v>212.61</v>
      </c>
      <c r="N46" s="199">
        <v>28.43</v>
      </c>
      <c r="O46" s="199">
        <v>35.06</v>
      </c>
      <c r="P46" s="237"/>
      <c r="Q46" s="281">
        <v>48.392523364485982</v>
      </c>
      <c r="R46" s="281">
        <v>39.740186915887854</v>
      </c>
      <c r="S46" s="281">
        <v>5.3140186915887853</v>
      </c>
      <c r="T46" s="281">
        <v>6.5532710280373827</v>
      </c>
      <c r="U46" s="237"/>
      <c r="V46" s="199">
        <v>104.09</v>
      </c>
      <c r="W46" s="199">
        <v>334.19</v>
      </c>
      <c r="X46" s="199">
        <v>76.209999999999994</v>
      </c>
      <c r="Y46" s="199">
        <v>20.5</v>
      </c>
      <c r="Z46" s="237"/>
      <c r="AA46" s="419">
        <v>19.45607476635514</v>
      </c>
      <c r="AB46" s="419">
        <v>62.465420560747667</v>
      </c>
      <c r="AC46" s="419">
        <v>14.24485981308411</v>
      </c>
      <c r="AD46" s="419">
        <v>3.8317757009345796</v>
      </c>
      <c r="AE46" s="237"/>
      <c r="AF46" s="199">
        <v>28.77</v>
      </c>
      <c r="AG46" s="199">
        <v>210.18</v>
      </c>
      <c r="AH46" s="199">
        <v>39.97</v>
      </c>
      <c r="AI46" s="199">
        <v>256.08</v>
      </c>
      <c r="AJ46" s="237"/>
      <c r="AK46" s="419">
        <v>5.377570093457944</v>
      </c>
      <c r="AL46" s="419">
        <v>39.285981308411216</v>
      </c>
      <c r="AM46" s="419">
        <v>7.4710280373831779</v>
      </c>
      <c r="AN46" s="419">
        <v>47.865420560747665</v>
      </c>
      <c r="AO46" s="237"/>
      <c r="AP46" s="199">
        <v>103.28</v>
      </c>
      <c r="AQ46" s="199">
        <v>311.10000000000002</v>
      </c>
      <c r="AR46" s="199">
        <v>16.71</v>
      </c>
      <c r="AS46" s="199">
        <v>103.91</v>
      </c>
      <c r="AT46" s="237"/>
      <c r="AU46" s="419">
        <v>19.304672897196262</v>
      </c>
      <c r="AV46" s="419">
        <v>58.149532710280383</v>
      </c>
      <c r="AW46" s="419">
        <v>3.1233644859813086</v>
      </c>
      <c r="AX46" s="419">
        <v>19.422429906542053</v>
      </c>
      <c r="AY46" s="358"/>
    </row>
    <row r="47" spans="1:51" s="221" customFormat="1" x14ac:dyDescent="0.3">
      <c r="A47" s="226" t="s">
        <v>29</v>
      </c>
      <c r="B47" s="198">
        <v>24981.979999999996</v>
      </c>
      <c r="C47" s="198">
        <v>95781.779999999984</v>
      </c>
      <c r="D47" s="198">
        <v>32940.340000000004</v>
      </c>
      <c r="E47" s="198">
        <v>302552.35000000003</v>
      </c>
      <c r="F47" s="239"/>
      <c r="G47" s="336">
        <v>5.4754251797519826</v>
      </c>
      <c r="H47" s="336">
        <v>20.992970532098131</v>
      </c>
      <c r="I47" s="336">
        <v>7.2196986414043831</v>
      </c>
      <c r="J47" s="336">
        <v>66.311907838495401</v>
      </c>
      <c r="K47" s="239"/>
      <c r="L47" s="198">
        <v>72433.150000000009</v>
      </c>
      <c r="M47" s="198">
        <v>132287.95000000001</v>
      </c>
      <c r="N47" s="198">
        <v>38816.239999999998</v>
      </c>
      <c r="O47" s="198">
        <v>212719.1</v>
      </c>
      <c r="P47" s="239"/>
      <c r="Q47" s="336">
        <v>15.875534819848244</v>
      </c>
      <c r="R47" s="336">
        <v>28.994209922823227</v>
      </c>
      <c r="S47" s="336">
        <v>8.5075489564596616</v>
      </c>
      <c r="T47" s="336">
        <v>46.62270630086887</v>
      </c>
      <c r="U47" s="239"/>
      <c r="V47" s="198">
        <v>40685.699999999997</v>
      </c>
      <c r="W47" s="198">
        <v>193520.25</v>
      </c>
      <c r="X47" s="198">
        <v>87431.7</v>
      </c>
      <c r="Y47" s="198">
        <v>134618.78</v>
      </c>
      <c r="Z47" s="239"/>
      <c r="AA47" s="455">
        <v>8.9172878305016354</v>
      </c>
      <c r="AB47" s="455">
        <v>42.414798572487001</v>
      </c>
      <c r="AC47" s="455">
        <v>19.162841843941973</v>
      </c>
      <c r="AD47" s="455">
        <v>29.505069561319509</v>
      </c>
      <c r="AE47" s="239"/>
      <c r="AF47" s="198">
        <v>7969.1399999999994</v>
      </c>
      <c r="AG47" s="198">
        <v>67898.350000000006</v>
      </c>
      <c r="AH47" s="198">
        <v>24483.689999999995</v>
      </c>
      <c r="AI47" s="198">
        <v>355905.25000000006</v>
      </c>
      <c r="AJ47" s="239"/>
      <c r="AK47" s="455">
        <v>1.7466361680286635</v>
      </c>
      <c r="AL47" s="455">
        <v>14.881620081899557</v>
      </c>
      <c r="AM47" s="455">
        <v>5.3662124747214515</v>
      </c>
      <c r="AN47" s="455">
        <v>78.00552908360045</v>
      </c>
      <c r="AO47" s="239"/>
      <c r="AP47" s="198">
        <v>28494.05</v>
      </c>
      <c r="AQ47" s="198">
        <v>141645.78</v>
      </c>
      <c r="AR47" s="198">
        <v>25948.929999999997</v>
      </c>
      <c r="AS47" s="198">
        <v>260167.67</v>
      </c>
      <c r="AT47" s="239"/>
      <c r="AU47" s="455">
        <v>6.2451830816897616</v>
      </c>
      <c r="AV47" s="455">
        <v>31.045212205662239</v>
      </c>
      <c r="AW47" s="455">
        <v>5.6873564349031431</v>
      </c>
      <c r="AX47" s="455">
        <v>57.022246085994979</v>
      </c>
      <c r="AY47" s="447"/>
    </row>
    <row r="48" spans="1:51" s="219" customFormat="1" x14ac:dyDescent="0.3">
      <c r="A48" s="216" t="s">
        <v>23</v>
      </c>
      <c r="B48" s="199">
        <v>18218.009999999998</v>
      </c>
      <c r="C48" s="199">
        <v>71641.64</v>
      </c>
      <c r="D48" s="199">
        <v>25563.87</v>
      </c>
      <c r="E48" s="199">
        <v>258730.31</v>
      </c>
      <c r="F48" s="237"/>
      <c r="G48" s="281">
        <v>4.869123078844952</v>
      </c>
      <c r="H48" s="281">
        <v>19.147643608182324</v>
      </c>
      <c r="I48" s="281">
        <v>6.8324492851629834</v>
      </c>
      <c r="J48" s="281">
        <v>69.150786700507297</v>
      </c>
      <c r="K48" s="237"/>
      <c r="L48" s="199">
        <v>51962.18</v>
      </c>
      <c r="M48" s="199">
        <v>105255.79</v>
      </c>
      <c r="N48" s="199">
        <v>31585.77</v>
      </c>
      <c r="O48" s="199">
        <v>185350.09</v>
      </c>
      <c r="P48" s="237"/>
      <c r="Q48" s="281">
        <v>13.887919145125927</v>
      </c>
      <c r="R48" s="281">
        <v>28.131689260849985</v>
      </c>
      <c r="S48" s="281">
        <v>8.4419210259566508</v>
      </c>
      <c r="T48" s="281">
        <v>49.538473240764986</v>
      </c>
      <c r="U48" s="237"/>
      <c r="V48" s="199">
        <v>28934.14</v>
      </c>
      <c r="W48" s="199">
        <v>154201.71</v>
      </c>
      <c r="X48" s="199">
        <v>69905.39</v>
      </c>
      <c r="Y48" s="199">
        <v>121112.58</v>
      </c>
      <c r="Z48" s="237"/>
      <c r="AA48" s="419">
        <v>7.7332205241149214</v>
      </c>
      <c r="AB48" s="419">
        <v>41.213453333177249</v>
      </c>
      <c r="AC48" s="419">
        <v>18.683596495152717</v>
      </c>
      <c r="AD48" s="419">
        <v>32.369729647555118</v>
      </c>
      <c r="AE48" s="237"/>
      <c r="AF48" s="199">
        <v>5428.6</v>
      </c>
      <c r="AG48" s="199">
        <v>49731.4</v>
      </c>
      <c r="AH48" s="199">
        <v>19385.259999999998</v>
      </c>
      <c r="AI48" s="199">
        <v>299608.57</v>
      </c>
      <c r="AJ48" s="237"/>
      <c r="AK48" s="419">
        <v>1.4509005948409135</v>
      </c>
      <c r="AL48" s="419">
        <v>13.291699119896732</v>
      </c>
      <c r="AM48" s="419">
        <v>5.181093700981056</v>
      </c>
      <c r="AN48" s="419">
        <v>80.076309256978845</v>
      </c>
      <c r="AO48" s="237"/>
      <c r="AP48" s="199">
        <v>20517.560000000001</v>
      </c>
      <c r="AQ48" s="199">
        <v>109672.69</v>
      </c>
      <c r="AR48" s="199">
        <v>21193.94</v>
      </c>
      <c r="AS48" s="199">
        <v>222769.63</v>
      </c>
      <c r="AT48" s="237"/>
      <c r="AU48" s="419">
        <v>5.4837232451615758</v>
      </c>
      <c r="AV48" s="419">
        <v>29.312193044026653</v>
      </c>
      <c r="AW48" s="419">
        <v>5.6644991624033132</v>
      </c>
      <c r="AX48" s="419">
        <v>59.539584548408463</v>
      </c>
      <c r="AY48" s="358"/>
    </row>
    <row r="49" spans="1:54" s="219" customFormat="1" x14ac:dyDescent="0.3">
      <c r="A49" s="217" t="s">
        <v>25</v>
      </c>
      <c r="B49" s="199">
        <v>5816.7</v>
      </c>
      <c r="C49" s="199">
        <v>20388.349999999999</v>
      </c>
      <c r="D49" s="199">
        <v>6539.36</v>
      </c>
      <c r="E49" s="199">
        <v>39466.449999999997</v>
      </c>
      <c r="F49" s="237"/>
      <c r="G49" s="281">
        <v>8.0551595701809955</v>
      </c>
      <c r="H49" s="281">
        <v>28.234465009833698</v>
      </c>
      <c r="I49" s="281">
        <v>9.0559231672355089</v>
      </c>
      <c r="J49" s="281">
        <v>54.654452252749785</v>
      </c>
      <c r="K49" s="237"/>
      <c r="L49" s="199">
        <v>17033.11</v>
      </c>
      <c r="M49" s="199">
        <v>23070.66</v>
      </c>
      <c r="N49" s="199">
        <v>6537.67</v>
      </c>
      <c r="O49" s="199">
        <v>25569.42</v>
      </c>
      <c r="P49" s="237"/>
      <c r="Q49" s="281">
        <v>23.588017093273784</v>
      </c>
      <c r="R49" s="281">
        <v>31.949017086903549</v>
      </c>
      <c r="S49" s="281">
        <v>9.0535827990415854</v>
      </c>
      <c r="T49" s="281">
        <v>35.409383020781085</v>
      </c>
      <c r="U49" s="237"/>
      <c r="V49" s="199">
        <v>9578.65</v>
      </c>
      <c r="W49" s="199">
        <v>33965.32</v>
      </c>
      <c r="X49" s="199">
        <v>15925.51</v>
      </c>
      <c r="Y49" s="199">
        <v>12741.38</v>
      </c>
      <c r="Z49" s="237"/>
      <c r="AA49" s="419">
        <v>13.264833018191446</v>
      </c>
      <c r="AB49" s="419">
        <v>47.036304511537459</v>
      </c>
      <c r="AC49" s="419">
        <v>22.054175784639597</v>
      </c>
      <c r="AD49" s="419">
        <v>17.644686685631495</v>
      </c>
      <c r="AE49" s="237"/>
      <c r="AF49" s="199">
        <v>2120.89</v>
      </c>
      <c r="AG49" s="199">
        <v>15015.37</v>
      </c>
      <c r="AH49" s="199">
        <v>4532.37</v>
      </c>
      <c r="AI49" s="199">
        <v>50542.22</v>
      </c>
      <c r="AJ49" s="237"/>
      <c r="AK49" s="419">
        <v>2.9370789933813279</v>
      </c>
      <c r="AL49" s="419">
        <v>20.793783649716953</v>
      </c>
      <c r="AM49" s="419">
        <v>6.2765766811252481</v>
      </c>
      <c r="AN49" s="419">
        <v>69.99254682744396</v>
      </c>
      <c r="AO49" s="237"/>
      <c r="AP49" s="199">
        <v>6520.44</v>
      </c>
      <c r="AQ49" s="199">
        <v>27033.77</v>
      </c>
      <c r="AR49" s="199">
        <v>4150.62</v>
      </c>
      <c r="AS49" s="199">
        <v>34506.03</v>
      </c>
      <c r="AT49" s="237"/>
      <c r="AU49" s="419">
        <v>9.0297221221295523</v>
      </c>
      <c r="AV49" s="419">
        <v>37.437263591653661</v>
      </c>
      <c r="AW49" s="419">
        <v>5.7479165876157685</v>
      </c>
      <c r="AX49" s="419">
        <v>47.785097698601014</v>
      </c>
      <c r="AY49" s="358"/>
    </row>
    <row r="50" spans="1:54" s="219" customFormat="1" x14ac:dyDescent="0.3">
      <c r="A50" s="216" t="s">
        <v>26</v>
      </c>
      <c r="B50" s="199">
        <v>750.92</v>
      </c>
      <c r="C50" s="199">
        <v>3039.48</v>
      </c>
      <c r="D50" s="199">
        <v>705.78</v>
      </c>
      <c r="E50" s="199">
        <v>3800.02</v>
      </c>
      <c r="F50" s="237"/>
      <c r="G50" s="281">
        <v>9.0513947383012407</v>
      </c>
      <c r="H50" s="281">
        <v>36.637102859388293</v>
      </c>
      <c r="I50" s="281">
        <v>8.5072888968175704</v>
      </c>
      <c r="J50" s="281">
        <v>45.804454580300813</v>
      </c>
      <c r="K50" s="237"/>
      <c r="L50" s="199">
        <v>2801.27</v>
      </c>
      <c r="M50" s="199">
        <v>3312.99</v>
      </c>
      <c r="N50" s="199">
        <v>593.95000000000005</v>
      </c>
      <c r="O50" s="199">
        <v>1587.98</v>
      </c>
      <c r="P50" s="237"/>
      <c r="Q50" s="281">
        <v>33.765781359613698</v>
      </c>
      <c r="R50" s="281">
        <v>39.933921395148126</v>
      </c>
      <c r="S50" s="281">
        <v>7.1593191083125003</v>
      </c>
      <c r="T50" s="281">
        <v>19.141098674329633</v>
      </c>
      <c r="U50" s="237"/>
      <c r="V50" s="199">
        <v>1749.67</v>
      </c>
      <c r="W50" s="199">
        <v>4484.16</v>
      </c>
      <c r="X50" s="199">
        <v>1364.05</v>
      </c>
      <c r="Y50" s="199">
        <v>698.31</v>
      </c>
      <c r="Z50" s="237"/>
      <c r="AA50" s="419">
        <v>21.090067958988353</v>
      </c>
      <c r="AB50" s="419">
        <v>54.050900534944986</v>
      </c>
      <c r="AC50" s="419">
        <v>16.441904587412516</v>
      </c>
      <c r="AD50" s="419">
        <v>8.4172474560580888</v>
      </c>
      <c r="AE50" s="237"/>
      <c r="AF50" s="199">
        <v>286.19</v>
      </c>
      <c r="AG50" s="199">
        <v>2638.84</v>
      </c>
      <c r="AH50" s="199">
        <v>473.46</v>
      </c>
      <c r="AI50" s="199">
        <v>4897.7</v>
      </c>
      <c r="AJ50" s="237"/>
      <c r="AK50" s="419">
        <v>3.4496599639834238</v>
      </c>
      <c r="AL50" s="419">
        <v>31.807892307061802</v>
      </c>
      <c r="AM50" s="419">
        <v>5.7069639279764894</v>
      </c>
      <c r="AN50" s="419">
        <v>59.035604338382242</v>
      </c>
      <c r="AO50" s="237"/>
      <c r="AP50" s="199">
        <v>1107</v>
      </c>
      <c r="AQ50" s="199">
        <v>4084.35</v>
      </c>
      <c r="AR50" s="199">
        <v>532.36</v>
      </c>
      <c r="AS50" s="199">
        <v>2572.48</v>
      </c>
      <c r="AT50" s="237"/>
      <c r="AU50" s="419">
        <v>13.343490618573849</v>
      </c>
      <c r="AV50" s="419">
        <v>49.231694587147331</v>
      </c>
      <c r="AW50" s="419">
        <v>6.4169292373116305</v>
      </c>
      <c r="AX50" s="419">
        <v>31.008006094371144</v>
      </c>
      <c r="AY50" s="358"/>
    </row>
    <row r="51" spans="1:54" s="219" customFormat="1" x14ac:dyDescent="0.3">
      <c r="A51" s="216" t="s">
        <v>27</v>
      </c>
      <c r="B51" s="199">
        <v>196.35</v>
      </c>
      <c r="C51" s="199">
        <v>712.31</v>
      </c>
      <c r="D51" s="199">
        <v>131.33000000000001</v>
      </c>
      <c r="E51" s="199">
        <v>555.57000000000005</v>
      </c>
      <c r="F51" s="237"/>
      <c r="G51" s="281">
        <v>12.305947091008228</v>
      </c>
      <c r="H51" s="281">
        <v>44.642980251571537</v>
      </c>
      <c r="I51" s="281">
        <v>8.230914344090202</v>
      </c>
      <c r="J51" s="281">
        <v>34.819531578056754</v>
      </c>
      <c r="K51" s="237"/>
      <c r="L51" s="199">
        <v>636.59</v>
      </c>
      <c r="M51" s="199">
        <v>648.51</v>
      </c>
      <c r="N51" s="199">
        <v>98.85</v>
      </c>
      <c r="O51" s="199">
        <v>211.61</v>
      </c>
      <c r="P51" s="237"/>
      <c r="Q51" s="281">
        <v>39.897340762235444</v>
      </c>
      <c r="R51" s="281">
        <v>40.644409207994634</v>
      </c>
      <c r="S51" s="281">
        <v>6.1952781764510485</v>
      </c>
      <c r="T51" s="281">
        <v>13.262345118045591</v>
      </c>
      <c r="U51" s="237"/>
      <c r="V51" s="199">
        <v>423.24</v>
      </c>
      <c r="W51" s="199">
        <v>869.06</v>
      </c>
      <c r="X51" s="199">
        <v>236.75</v>
      </c>
      <c r="Y51" s="199">
        <v>66.510000000000005</v>
      </c>
      <c r="Z51" s="237"/>
      <c r="AA51" s="419">
        <v>26.525943706637754</v>
      </c>
      <c r="AB51" s="419">
        <v>54.46705566035962</v>
      </c>
      <c r="AC51" s="419">
        <v>14.83795759509141</v>
      </c>
      <c r="AD51" s="419">
        <v>4.1684163026379295</v>
      </c>
      <c r="AE51" s="237"/>
      <c r="AF51" s="199">
        <v>133.46</v>
      </c>
      <c r="AG51" s="199">
        <v>512.74</v>
      </c>
      <c r="AH51" s="199">
        <v>92.6</v>
      </c>
      <c r="AI51" s="199">
        <v>856.76</v>
      </c>
      <c r="AJ51" s="237"/>
      <c r="AK51" s="419">
        <v>8.3644089573005278</v>
      </c>
      <c r="AL51" s="419">
        <v>32.135224402564603</v>
      </c>
      <c r="AM51" s="419">
        <v>5.803568630646101</v>
      </c>
      <c r="AN51" s="419">
        <v>53.696171274215487</v>
      </c>
      <c r="AO51" s="237"/>
      <c r="AP51" s="199">
        <v>349.05</v>
      </c>
      <c r="AQ51" s="199">
        <v>854.97</v>
      </c>
      <c r="AR51" s="199">
        <v>72.010000000000005</v>
      </c>
      <c r="AS51" s="199">
        <v>319.52999999999997</v>
      </c>
      <c r="AT51" s="237"/>
      <c r="AU51" s="419">
        <v>21.876194714114707</v>
      </c>
      <c r="AV51" s="419">
        <v>53.583985660296953</v>
      </c>
      <c r="AW51" s="419">
        <v>4.5131207029462832</v>
      </c>
      <c r="AX51" s="419">
        <v>20.026072187368776</v>
      </c>
      <c r="AY51" s="358"/>
    </row>
    <row r="52" spans="1:54" s="221" customFormat="1" x14ac:dyDescent="0.3">
      <c r="A52" s="227" t="s">
        <v>24</v>
      </c>
      <c r="B52" s="312">
        <v>56141.979999999996</v>
      </c>
      <c r="C52" s="312">
        <v>242273.58000000002</v>
      </c>
      <c r="D52" s="312">
        <v>71759.83</v>
      </c>
      <c r="E52" s="312">
        <v>632119.93000000005</v>
      </c>
      <c r="F52" s="239"/>
      <c r="G52" s="336">
        <v>5.6013411855633644</v>
      </c>
      <c r="H52" s="336">
        <v>24.171876051180963</v>
      </c>
      <c r="I52" s="336">
        <v>7.159549614175087</v>
      </c>
      <c r="J52" s="336">
        <v>63.067234146790533</v>
      </c>
      <c r="K52" s="239"/>
      <c r="L52" s="312">
        <v>164336.14000000001</v>
      </c>
      <c r="M52" s="312">
        <v>318703.07</v>
      </c>
      <c r="N52" s="312">
        <v>78452.890000000014</v>
      </c>
      <c r="O52" s="312">
        <v>440803.23</v>
      </c>
      <c r="P52" s="239"/>
      <c r="Q52" s="336">
        <v>16.395980142818388</v>
      </c>
      <c r="R52" s="336">
        <v>31.797322288178719</v>
      </c>
      <c r="S52" s="336">
        <v>7.8273228675488875</v>
      </c>
      <c r="T52" s="336">
        <v>43.979376696873892</v>
      </c>
      <c r="U52" s="239"/>
      <c r="V52" s="312">
        <v>87983.22</v>
      </c>
      <c r="W52" s="312">
        <v>471228.39</v>
      </c>
      <c r="X52" s="312">
        <v>159381.12</v>
      </c>
      <c r="Y52" s="312">
        <v>283702.58</v>
      </c>
      <c r="Z52" s="239"/>
      <c r="AA52" s="455">
        <v>8.7781733708800846</v>
      </c>
      <c r="AB52" s="455">
        <v>47.014925172103219</v>
      </c>
      <c r="AC52" s="455">
        <v>15.901612868965733</v>
      </c>
      <c r="AD52" s="455">
        <v>28.30528858805096</v>
      </c>
      <c r="AE52" s="239"/>
      <c r="AF52" s="312">
        <v>24077.53</v>
      </c>
      <c r="AG52" s="312">
        <v>184606.59</v>
      </c>
      <c r="AH52" s="312">
        <v>49859.45</v>
      </c>
      <c r="AI52" s="312">
        <v>743751.74</v>
      </c>
      <c r="AJ52" s="239"/>
      <c r="AK52" s="455">
        <v>2.4022391165334294</v>
      </c>
      <c r="AL52" s="455">
        <v>18.418383101084249</v>
      </c>
      <c r="AM52" s="455">
        <v>4.9745269186184258</v>
      </c>
      <c r="AN52" s="455">
        <v>74.204850863763895</v>
      </c>
      <c r="AO52" s="239"/>
      <c r="AP52" s="312">
        <v>66634.25</v>
      </c>
      <c r="AQ52" s="312">
        <v>370409.07</v>
      </c>
      <c r="AR52" s="312">
        <v>48397.640000000007</v>
      </c>
      <c r="AS52" s="312">
        <v>516854.36000000004</v>
      </c>
      <c r="AT52" s="239"/>
      <c r="AU52" s="455">
        <v>6.6481653994769268</v>
      </c>
      <c r="AV52" s="455">
        <v>36.956081336946497</v>
      </c>
      <c r="AW52" s="455">
        <v>4.8286806809462179</v>
      </c>
      <c r="AX52" s="455">
        <v>51.567073580340306</v>
      </c>
      <c r="AY52" s="447"/>
    </row>
    <row r="53" spans="1:54" x14ac:dyDescent="0.3">
      <c r="A53" s="216" t="s">
        <v>23</v>
      </c>
      <c r="B53" s="310">
        <v>36552.879999999997</v>
      </c>
      <c r="C53" s="310">
        <v>167640.51</v>
      </c>
      <c r="D53" s="310">
        <v>52624.52</v>
      </c>
      <c r="E53" s="310">
        <v>531797.89</v>
      </c>
      <c r="F53" s="311"/>
      <c r="G53" s="281">
        <v>4.6350681789535537</v>
      </c>
      <c r="H53" s="281">
        <v>21.257564202999742</v>
      </c>
      <c r="I53" s="281">
        <v>6.6730237968856327</v>
      </c>
      <c r="J53" s="281">
        <v>67.434343821161079</v>
      </c>
      <c r="K53" s="311"/>
      <c r="L53" s="310">
        <v>111929.52</v>
      </c>
      <c r="M53" s="310">
        <v>234976.63</v>
      </c>
      <c r="N53" s="310">
        <v>60086.69</v>
      </c>
      <c r="O53" s="310">
        <v>381622.97</v>
      </c>
      <c r="P53" s="311"/>
      <c r="Q53" s="281">
        <v>14.193162247066319</v>
      </c>
      <c r="R53" s="281">
        <v>29.796084481188434</v>
      </c>
      <c r="S53" s="281">
        <v>7.6192602278574704</v>
      </c>
      <c r="T53" s="281">
        <v>48.391494311932377</v>
      </c>
      <c r="U53" s="311"/>
      <c r="V53" s="310">
        <v>58339.26</v>
      </c>
      <c r="W53" s="310">
        <v>352242.77</v>
      </c>
      <c r="X53" s="310">
        <v>123217.74</v>
      </c>
      <c r="Y53" s="310">
        <v>254816.03</v>
      </c>
      <c r="Z53" s="311"/>
      <c r="AA53" s="419">
        <v>7.397678311796442</v>
      </c>
      <c r="AB53" s="419">
        <v>44.665953941069922</v>
      </c>
      <c r="AC53" s="419">
        <v>15.624558878987719</v>
      </c>
      <c r="AD53" s="419">
        <v>32.311808868145938</v>
      </c>
      <c r="AE53" s="311"/>
      <c r="AF53" s="310">
        <v>14131.42</v>
      </c>
      <c r="AG53" s="310">
        <v>121288.26</v>
      </c>
      <c r="AH53" s="310">
        <v>36084.93</v>
      </c>
      <c r="AI53" s="310">
        <v>617111.18999999994</v>
      </c>
      <c r="AJ53" s="311"/>
      <c r="AK53" s="419">
        <v>1.7919270701905794</v>
      </c>
      <c r="AL53" s="419">
        <v>15.379892211137541</v>
      </c>
      <c r="AM53" s="419">
        <v>4.5757300322920242</v>
      </c>
      <c r="AN53" s="419">
        <v>78.252450686379859</v>
      </c>
      <c r="AO53" s="311"/>
      <c r="AP53" s="310">
        <v>45588.69</v>
      </c>
      <c r="AQ53" s="310">
        <v>268607.71999999997</v>
      </c>
      <c r="AR53" s="310">
        <v>37459.11</v>
      </c>
      <c r="AS53" s="310">
        <v>436960.28</v>
      </c>
      <c r="AT53" s="311"/>
      <c r="AU53" s="419">
        <v>5.7808491790298904</v>
      </c>
      <c r="AV53" s="419">
        <v>34.060656659427821</v>
      </c>
      <c r="AW53" s="419">
        <v>4.749982183973489</v>
      </c>
      <c r="AX53" s="419">
        <v>55.408511977568807</v>
      </c>
      <c r="AY53" s="357"/>
    </row>
    <row r="54" spans="1:54" x14ac:dyDescent="0.3">
      <c r="A54" s="416" t="s">
        <v>25</v>
      </c>
      <c r="B54" s="417">
        <v>16341.55</v>
      </c>
      <c r="C54" s="417">
        <v>62818.48</v>
      </c>
      <c r="D54" s="417">
        <v>16655.93</v>
      </c>
      <c r="E54" s="417">
        <v>92389.13</v>
      </c>
      <c r="F54" s="418"/>
      <c r="G54" s="419">
        <v>8.6828421421993482</v>
      </c>
      <c r="H54" s="419">
        <v>33.377675034063905</v>
      </c>
      <c r="I54" s="419">
        <v>8.8498833293979082</v>
      </c>
      <c r="J54" s="419">
        <v>49.089604807691693</v>
      </c>
      <c r="K54" s="311"/>
      <c r="L54" s="310">
        <v>43536.26</v>
      </c>
      <c r="M54" s="310">
        <v>72226.22</v>
      </c>
      <c r="N54" s="310">
        <v>16444.89</v>
      </c>
      <c r="O54" s="310">
        <v>55997.72</v>
      </c>
      <c r="P54" s="311"/>
      <c r="Q54" s="281">
        <v>23.132351156515011</v>
      </c>
      <c r="R54" s="281">
        <v>38.37633925715501</v>
      </c>
      <c r="S54" s="281">
        <v>8.7377503306499467</v>
      </c>
      <c r="T54" s="281">
        <v>29.753564569032886</v>
      </c>
      <c r="U54" s="311"/>
      <c r="V54" s="310">
        <v>24529.88</v>
      </c>
      <c r="W54" s="310">
        <v>103646.67</v>
      </c>
      <c r="X54" s="310">
        <v>32563.37</v>
      </c>
      <c r="Y54" s="310">
        <v>27465.16</v>
      </c>
      <c r="Z54" s="311"/>
      <c r="AA54" s="419">
        <v>13.033590804243966</v>
      </c>
      <c r="AB54" s="419">
        <v>55.071133042742517</v>
      </c>
      <c r="AC54" s="419">
        <v>17.302067510611295</v>
      </c>
      <c r="AD54" s="419">
        <v>14.59320864240221</v>
      </c>
      <c r="AE54" s="311"/>
      <c r="AF54" s="310">
        <v>8045.58</v>
      </c>
      <c r="AG54" s="310">
        <v>52050.54</v>
      </c>
      <c r="AH54" s="310">
        <v>11984.29</v>
      </c>
      <c r="AI54" s="310">
        <v>116124.67</v>
      </c>
      <c r="AJ54" s="311"/>
      <c r="AK54" s="419">
        <v>4.274900549974527</v>
      </c>
      <c r="AL54" s="419">
        <v>27.656288555016683</v>
      </c>
      <c r="AM54" s="419">
        <v>6.3676761541186888</v>
      </c>
      <c r="AN54" s="419">
        <v>61.701134740890097</v>
      </c>
      <c r="AO54" s="311"/>
      <c r="AP54" s="310">
        <v>16980.93</v>
      </c>
      <c r="AQ54" s="310">
        <v>87401.18</v>
      </c>
      <c r="AR54" s="310">
        <v>9548.5499999999993</v>
      </c>
      <c r="AS54" s="310">
        <v>74274.429999999993</v>
      </c>
      <c r="AT54" s="311"/>
      <c r="AU54" s="419">
        <v>9.0225672973333122</v>
      </c>
      <c r="AV54" s="419">
        <v>46.439330968112017</v>
      </c>
      <c r="AW54" s="419">
        <v>5.0734815447064436</v>
      </c>
      <c r="AX54" s="419">
        <v>39.46462550320107</v>
      </c>
      <c r="AY54" s="357"/>
    </row>
    <row r="55" spans="1:54" x14ac:dyDescent="0.3">
      <c r="A55" s="420" t="s">
        <v>26</v>
      </c>
      <c r="B55" s="417">
        <v>2711.87</v>
      </c>
      <c r="C55" s="417">
        <v>9975.7800000000007</v>
      </c>
      <c r="D55" s="417">
        <v>2127.39</v>
      </c>
      <c r="E55" s="417">
        <v>6984.29</v>
      </c>
      <c r="F55" s="418"/>
      <c r="G55" s="419">
        <v>12.440152977178657</v>
      </c>
      <c r="H55" s="419">
        <v>45.761865158241108</v>
      </c>
      <c r="I55" s="419">
        <v>9.7589696564068706</v>
      </c>
      <c r="J55" s="419">
        <v>32.039012208173375</v>
      </c>
      <c r="K55" s="311"/>
      <c r="L55" s="310">
        <v>7371.51</v>
      </c>
      <c r="M55" s="310">
        <v>9933.32</v>
      </c>
      <c r="N55" s="310">
        <v>1639.24</v>
      </c>
      <c r="O55" s="310">
        <v>2855.26</v>
      </c>
      <c r="P55" s="311"/>
      <c r="Q55" s="281">
        <v>33.815305332778578</v>
      </c>
      <c r="R55" s="281">
        <v>45.567088529785096</v>
      </c>
      <c r="S55" s="281">
        <v>7.5196806507355971</v>
      </c>
      <c r="T55" s="281">
        <v>13.09792548670074</v>
      </c>
      <c r="U55" s="311"/>
      <c r="V55" s="310">
        <v>4320.38</v>
      </c>
      <c r="W55" s="310">
        <v>13170.4</v>
      </c>
      <c r="X55" s="310">
        <v>3022.9</v>
      </c>
      <c r="Y55" s="310">
        <v>1285.6500000000001</v>
      </c>
      <c r="Z55" s="311"/>
      <c r="AA55" s="419">
        <v>19.818865992670421</v>
      </c>
      <c r="AB55" s="419">
        <v>60.41653573756625</v>
      </c>
      <c r="AC55" s="419">
        <v>13.866939947236911</v>
      </c>
      <c r="AD55" s="419">
        <v>5.8976583225264267</v>
      </c>
      <c r="AE55" s="311"/>
      <c r="AF55" s="310">
        <v>1570</v>
      </c>
      <c r="AG55" s="310">
        <v>9619.16</v>
      </c>
      <c r="AH55" s="310">
        <v>1520.6</v>
      </c>
      <c r="AI55" s="310">
        <v>9089.57</v>
      </c>
      <c r="AJ55" s="311"/>
      <c r="AK55" s="419">
        <v>7.2020562099844367</v>
      </c>
      <c r="AL55" s="419">
        <v>44.125943320276363</v>
      </c>
      <c r="AM55" s="419">
        <v>6.9754437407021221</v>
      </c>
      <c r="AN55" s="419">
        <v>41.696556729037084</v>
      </c>
      <c r="AO55" s="311"/>
      <c r="AP55" s="310">
        <v>3251.21</v>
      </c>
      <c r="AQ55" s="310">
        <v>12267.53</v>
      </c>
      <c r="AR55" s="310">
        <v>1222.83</v>
      </c>
      <c r="AS55" s="310">
        <v>5057.76</v>
      </c>
      <c r="AT55" s="311"/>
      <c r="AU55" s="419">
        <v>14.914265713671018</v>
      </c>
      <c r="AV55" s="419">
        <v>56.274802941191318</v>
      </c>
      <c r="AW55" s="419">
        <v>5.609484328188068</v>
      </c>
      <c r="AX55" s="419">
        <v>23.201447016949604</v>
      </c>
      <c r="AY55" s="357"/>
    </row>
    <row r="56" spans="1:54" ht="14.4" x14ac:dyDescent="0.3">
      <c r="A56" s="229" t="s">
        <v>27</v>
      </c>
      <c r="B56" s="319">
        <v>535.67999999999995</v>
      </c>
      <c r="C56" s="319">
        <v>1838.81</v>
      </c>
      <c r="D56" s="319">
        <v>351.99</v>
      </c>
      <c r="E56" s="319">
        <v>948.62</v>
      </c>
      <c r="F56" s="344"/>
      <c r="G56" s="286">
        <v>14.575890245462039</v>
      </c>
      <c r="H56" s="286">
        <v>50.034148637727846</v>
      </c>
      <c r="I56" s="286">
        <v>9.5776725050406668</v>
      </c>
      <c r="J56" s="286">
        <v>25.812016511070418</v>
      </c>
      <c r="K56" s="344"/>
      <c r="L56" s="319">
        <v>1498.85</v>
      </c>
      <c r="M56" s="319">
        <v>1566.9</v>
      </c>
      <c r="N56" s="319">
        <v>282.07</v>
      </c>
      <c r="O56" s="319">
        <v>327.27999999999997</v>
      </c>
      <c r="P56" s="344"/>
      <c r="Q56" s="286">
        <v>40.783813273616296</v>
      </c>
      <c r="R56" s="286">
        <v>42.635458530492969</v>
      </c>
      <c r="S56" s="286">
        <v>7.6751444174460088</v>
      </c>
      <c r="T56" s="286">
        <v>8.9053116777457006</v>
      </c>
      <c r="U56" s="344"/>
      <c r="V56" s="319">
        <v>793.7</v>
      </c>
      <c r="W56" s="319">
        <v>2168.5500000000002</v>
      </c>
      <c r="X56" s="319">
        <v>577.11</v>
      </c>
      <c r="Y56" s="319">
        <v>135.74</v>
      </c>
      <c r="Z56" s="344"/>
      <c r="AA56" s="286">
        <v>21.596632481748848</v>
      </c>
      <c r="AB56" s="286">
        <v>59.006397087434124</v>
      </c>
      <c r="AC56" s="286">
        <v>15.703203441529642</v>
      </c>
      <c r="AD56" s="286">
        <v>3.6934948885883694</v>
      </c>
      <c r="AE56" s="344"/>
      <c r="AF56" s="319">
        <v>330.53</v>
      </c>
      <c r="AG56" s="319">
        <v>1648.63</v>
      </c>
      <c r="AH56" s="319">
        <v>269.63</v>
      </c>
      <c r="AI56" s="319">
        <v>1426.31</v>
      </c>
      <c r="AJ56" s="344"/>
      <c r="AK56" s="286">
        <v>8.9937444049293767</v>
      </c>
      <c r="AL56" s="286">
        <v>44.859337543638155</v>
      </c>
      <c r="AM56" s="286">
        <v>7.3366511478568004</v>
      </c>
      <c r="AN56" s="286">
        <v>38.809994802876652</v>
      </c>
      <c r="AO56" s="344"/>
      <c r="AP56" s="319">
        <v>813.42</v>
      </c>
      <c r="AQ56" s="319">
        <v>2132.64</v>
      </c>
      <c r="AR56" s="319">
        <v>167.15</v>
      </c>
      <c r="AS56" s="319">
        <v>561.89</v>
      </c>
      <c r="AT56" s="344"/>
      <c r="AU56" s="286">
        <v>22.133215060229492</v>
      </c>
      <c r="AV56" s="286">
        <v>58.029283477229257</v>
      </c>
      <c r="AW56" s="286">
        <v>4.5481631842312211</v>
      </c>
      <c r="AX56" s="286">
        <v>15.28906617761101</v>
      </c>
      <c r="AY56"/>
    </row>
    <row r="57" spans="1:54" x14ac:dyDescent="0.3">
      <c r="A57" s="122" t="s">
        <v>370</v>
      </c>
    </row>
    <row r="58" spans="1:54" x14ac:dyDescent="0.3">
      <c r="G58" s="208"/>
      <c r="Q58" s="208"/>
      <c r="AA58" s="208"/>
      <c r="AK58" s="208"/>
      <c r="AU58" s="208"/>
    </row>
    <row r="60" spans="1:54" x14ac:dyDescent="0.3">
      <c r="A60" s="290"/>
      <c r="B60" s="291"/>
      <c r="C60" s="291"/>
      <c r="D60" s="291"/>
      <c r="E60" s="291"/>
      <c r="F60" s="291"/>
      <c r="H60" s="208"/>
      <c r="I60" s="208"/>
      <c r="J60" s="208"/>
      <c r="K60" s="208"/>
      <c r="L60" s="291"/>
      <c r="M60" s="291"/>
      <c r="N60" s="291"/>
      <c r="O60" s="291"/>
      <c r="P60" s="291"/>
      <c r="R60" s="208"/>
      <c r="S60" s="208"/>
      <c r="T60" s="208"/>
      <c r="U60" s="208"/>
      <c r="V60" s="291"/>
      <c r="W60" s="291"/>
      <c r="X60" s="291"/>
      <c r="Y60" s="291"/>
      <c r="Z60" s="291"/>
      <c r="AB60" s="208"/>
      <c r="AC60" s="208"/>
      <c r="AD60" s="208"/>
      <c r="AE60" s="208"/>
      <c r="AF60" s="291"/>
      <c r="AG60" s="291"/>
      <c r="AH60" s="291"/>
      <c r="AI60" s="291"/>
      <c r="AJ60" s="291"/>
      <c r="AL60" s="208"/>
      <c r="AM60" s="208"/>
      <c r="AN60" s="208"/>
      <c r="AO60" s="208"/>
      <c r="AP60" s="291"/>
      <c r="AQ60" s="291"/>
      <c r="AR60" s="291"/>
      <c r="AS60" s="291"/>
      <c r="AT60" s="291"/>
      <c r="AV60" s="208"/>
      <c r="AW60" s="208"/>
      <c r="AX60" s="208"/>
      <c r="AY60" s="208"/>
      <c r="AZ60" s="208"/>
      <c r="BA60" s="208"/>
      <c r="BB60" s="208"/>
    </row>
    <row r="61" spans="1:54" x14ac:dyDescent="0.3">
      <c r="A61" s="292"/>
      <c r="B61" s="291"/>
      <c r="C61" s="291"/>
      <c r="D61" s="291"/>
      <c r="E61" s="291"/>
      <c r="F61" s="291"/>
      <c r="G61" s="293"/>
      <c r="H61" s="293"/>
      <c r="I61" s="293"/>
      <c r="J61" s="293"/>
      <c r="K61" s="293"/>
      <c r="L61" s="291"/>
      <c r="M61" s="291"/>
      <c r="N61" s="291"/>
      <c r="O61" s="291"/>
      <c r="P61" s="291"/>
      <c r="Q61" s="293"/>
      <c r="R61" s="293"/>
      <c r="S61" s="293"/>
      <c r="T61" s="293"/>
      <c r="U61" s="293"/>
      <c r="V61" s="291"/>
      <c r="W61" s="291"/>
      <c r="X61" s="291"/>
      <c r="Y61" s="291"/>
      <c r="Z61" s="291"/>
      <c r="AA61" s="293"/>
      <c r="AB61" s="293"/>
      <c r="AC61" s="293"/>
      <c r="AD61" s="293"/>
      <c r="AE61" s="293"/>
      <c r="AF61" s="291"/>
      <c r="AG61" s="291"/>
      <c r="AH61" s="291"/>
      <c r="AI61" s="291"/>
      <c r="AJ61" s="291"/>
      <c r="AK61" s="293"/>
      <c r="AL61" s="293"/>
      <c r="AM61" s="293"/>
      <c r="AN61" s="293"/>
      <c r="AO61" s="293"/>
      <c r="AP61" s="291"/>
      <c r="AQ61" s="291"/>
      <c r="AR61" s="291"/>
      <c r="AS61" s="291"/>
      <c r="AT61" s="291"/>
      <c r="AU61" s="293"/>
      <c r="AV61" s="293"/>
      <c r="AW61" s="293"/>
      <c r="AX61" s="293"/>
      <c r="AY61" s="293"/>
      <c r="AZ61" s="293"/>
      <c r="BA61" s="293"/>
      <c r="BB61" s="293"/>
    </row>
    <row r="62" spans="1:54" x14ac:dyDescent="0.3">
      <c r="A62" s="250"/>
      <c r="B62" s="291"/>
      <c r="C62" s="291"/>
      <c r="D62" s="291"/>
      <c r="E62" s="291"/>
      <c r="F62" s="291"/>
      <c r="G62" s="293"/>
      <c r="H62" s="293"/>
      <c r="I62" s="293"/>
      <c r="J62" s="293"/>
      <c r="K62" s="293"/>
      <c r="L62" s="291"/>
      <c r="M62" s="291"/>
      <c r="N62" s="291"/>
      <c r="O62" s="291"/>
      <c r="P62" s="291"/>
      <c r="Q62" s="293"/>
      <c r="R62" s="293"/>
      <c r="S62" s="293"/>
      <c r="T62" s="293"/>
      <c r="U62" s="293"/>
      <c r="V62" s="291"/>
      <c r="W62" s="291"/>
      <c r="X62" s="291"/>
      <c r="Y62" s="291"/>
      <c r="Z62" s="291"/>
      <c r="AA62" s="293"/>
      <c r="AB62" s="293"/>
      <c r="AC62" s="293"/>
      <c r="AD62" s="293"/>
      <c r="AE62" s="293"/>
      <c r="AF62" s="291"/>
      <c r="AG62" s="291"/>
      <c r="AH62" s="291"/>
      <c r="AI62" s="291"/>
      <c r="AJ62" s="291"/>
      <c r="AK62" s="293"/>
      <c r="AL62" s="293"/>
      <c r="AM62" s="293"/>
      <c r="AN62" s="293"/>
      <c r="AO62" s="293"/>
      <c r="AP62" s="291"/>
      <c r="AQ62" s="291"/>
      <c r="AR62" s="291"/>
      <c r="AS62" s="291"/>
      <c r="AT62" s="291"/>
      <c r="AU62" s="293"/>
      <c r="AV62" s="293"/>
      <c r="AW62" s="293"/>
      <c r="AX62" s="293"/>
      <c r="AY62" s="293"/>
      <c r="AZ62" s="293"/>
      <c r="BA62" s="293"/>
      <c r="BB62" s="293"/>
    </row>
    <row r="63" spans="1:54" x14ac:dyDescent="0.3">
      <c r="A63" s="251"/>
      <c r="B63" s="291"/>
      <c r="C63" s="291"/>
      <c r="D63" s="291"/>
      <c r="E63" s="291"/>
      <c r="F63" s="291"/>
      <c r="G63" s="293"/>
      <c r="H63" s="293"/>
      <c r="I63" s="293"/>
      <c r="J63" s="293"/>
      <c r="K63" s="293"/>
      <c r="L63" s="291"/>
      <c r="M63" s="291"/>
      <c r="N63" s="291"/>
      <c r="O63" s="291"/>
      <c r="P63" s="291"/>
      <c r="Q63" s="293"/>
      <c r="R63" s="293"/>
      <c r="S63" s="293"/>
      <c r="T63" s="293"/>
      <c r="U63" s="293"/>
      <c r="V63" s="291"/>
      <c r="W63" s="291"/>
      <c r="X63" s="291"/>
      <c r="Y63" s="291"/>
      <c r="Z63" s="291"/>
      <c r="AA63" s="293"/>
      <c r="AB63" s="293"/>
      <c r="AC63" s="293"/>
      <c r="AD63" s="293"/>
      <c r="AE63" s="293"/>
      <c r="AF63" s="291"/>
      <c r="AG63" s="291"/>
      <c r="AH63" s="291"/>
      <c r="AI63" s="291"/>
      <c r="AJ63" s="291"/>
      <c r="AK63" s="293"/>
      <c r="AL63" s="293"/>
      <c r="AM63" s="293"/>
      <c r="AN63" s="293"/>
      <c r="AO63" s="293"/>
      <c r="AP63" s="291"/>
      <c r="AQ63" s="291"/>
      <c r="AR63" s="291"/>
      <c r="AS63" s="291"/>
      <c r="AT63" s="291"/>
      <c r="AU63" s="293"/>
      <c r="AV63" s="293"/>
      <c r="AW63" s="293"/>
      <c r="AX63" s="293"/>
      <c r="AY63" s="293"/>
      <c r="AZ63" s="293"/>
      <c r="BA63" s="293"/>
      <c r="BB63" s="293"/>
    </row>
    <row r="64" spans="1:54" x14ac:dyDescent="0.3">
      <c r="A64" s="252"/>
      <c r="B64" s="291"/>
      <c r="C64" s="291"/>
      <c r="D64" s="291"/>
      <c r="E64" s="291"/>
      <c r="F64" s="291"/>
      <c r="G64" s="293"/>
      <c r="H64" s="293"/>
      <c r="I64" s="293"/>
      <c r="J64" s="293"/>
      <c r="K64" s="293"/>
      <c r="L64" s="291"/>
      <c r="M64" s="291"/>
      <c r="N64" s="291"/>
      <c r="O64" s="291"/>
      <c r="P64" s="291"/>
      <c r="Q64" s="293"/>
      <c r="R64" s="293"/>
      <c r="S64" s="293"/>
      <c r="T64" s="293"/>
      <c r="U64" s="293"/>
      <c r="V64" s="291"/>
      <c r="W64" s="291"/>
      <c r="X64" s="291"/>
      <c r="Y64" s="291"/>
      <c r="Z64" s="291"/>
      <c r="AA64" s="293"/>
      <c r="AB64" s="293"/>
      <c r="AC64" s="293"/>
      <c r="AD64" s="293"/>
      <c r="AE64" s="293"/>
      <c r="AF64" s="291"/>
      <c r="AG64" s="291"/>
      <c r="AH64" s="291"/>
      <c r="AI64" s="291"/>
      <c r="AJ64" s="291"/>
      <c r="AK64" s="293"/>
      <c r="AL64" s="293"/>
      <c r="AM64" s="293"/>
      <c r="AN64" s="293"/>
      <c r="AO64" s="293"/>
      <c r="AP64" s="291"/>
      <c r="AQ64" s="291"/>
      <c r="AR64" s="291"/>
      <c r="AS64" s="291"/>
      <c r="AT64" s="291"/>
      <c r="AU64" s="293"/>
      <c r="AV64" s="293"/>
      <c r="AW64" s="293"/>
      <c r="AX64" s="293"/>
      <c r="AY64" s="293"/>
      <c r="AZ64" s="293"/>
      <c r="BA64" s="293"/>
      <c r="BB64" s="293"/>
    </row>
    <row r="65" spans="1:54" x14ac:dyDescent="0.3">
      <c r="A65" s="253"/>
      <c r="B65" s="294"/>
      <c r="C65" s="294"/>
      <c r="D65" s="294"/>
      <c r="E65" s="294"/>
      <c r="F65" s="294"/>
      <c r="G65" s="293"/>
      <c r="H65" s="293"/>
      <c r="I65" s="293"/>
      <c r="J65" s="293"/>
      <c r="K65" s="293"/>
      <c r="L65" s="294"/>
      <c r="M65" s="294"/>
      <c r="N65" s="294"/>
      <c r="O65" s="294"/>
      <c r="P65" s="294"/>
      <c r="Q65" s="293"/>
      <c r="R65" s="293"/>
      <c r="S65" s="293"/>
      <c r="T65" s="293"/>
      <c r="U65" s="293"/>
      <c r="V65" s="294"/>
      <c r="W65" s="294"/>
      <c r="X65" s="294"/>
      <c r="Y65" s="294"/>
      <c r="Z65" s="294"/>
      <c r="AA65" s="293"/>
      <c r="AB65" s="293"/>
      <c r="AC65" s="293"/>
      <c r="AD65" s="293"/>
      <c r="AE65" s="293"/>
      <c r="AF65" s="294"/>
      <c r="AG65" s="294"/>
      <c r="AH65" s="294"/>
      <c r="AI65" s="294"/>
      <c r="AJ65" s="294"/>
      <c r="AK65" s="293"/>
      <c r="AL65" s="293"/>
      <c r="AM65" s="293"/>
      <c r="AN65" s="293"/>
      <c r="AO65" s="293"/>
      <c r="AP65" s="294"/>
      <c r="AQ65" s="294"/>
      <c r="AR65" s="294"/>
      <c r="AS65" s="294"/>
      <c r="AT65" s="294"/>
      <c r="AU65" s="293"/>
      <c r="AV65" s="293"/>
      <c r="AW65" s="293"/>
      <c r="AX65" s="293"/>
      <c r="AY65" s="293"/>
      <c r="AZ65" s="293"/>
      <c r="BA65" s="293"/>
      <c r="BB65" s="293"/>
    </row>
    <row r="66" spans="1:54" x14ac:dyDescent="0.3">
      <c r="A66" s="255"/>
      <c r="B66" s="294"/>
      <c r="C66" s="294"/>
      <c r="D66" s="294"/>
      <c r="E66" s="294"/>
      <c r="F66" s="294"/>
      <c r="H66" s="208"/>
      <c r="I66" s="208"/>
      <c r="J66" s="208"/>
      <c r="K66" s="208"/>
      <c r="L66" s="294"/>
      <c r="M66" s="294"/>
      <c r="N66" s="294"/>
      <c r="O66" s="294"/>
      <c r="P66" s="294"/>
      <c r="R66" s="208"/>
      <c r="S66" s="208"/>
      <c r="T66" s="208"/>
      <c r="U66" s="208"/>
      <c r="V66" s="294"/>
      <c r="W66" s="294"/>
      <c r="X66" s="294"/>
      <c r="Y66" s="294"/>
      <c r="Z66" s="294"/>
      <c r="AB66" s="208"/>
      <c r="AC66" s="208"/>
      <c r="AD66" s="208"/>
      <c r="AE66" s="208"/>
      <c r="AF66" s="294"/>
      <c r="AG66" s="294"/>
      <c r="AH66" s="294"/>
      <c r="AI66" s="294"/>
      <c r="AJ66" s="294"/>
      <c r="AL66" s="208"/>
      <c r="AM66" s="208"/>
      <c r="AN66" s="208"/>
      <c r="AO66" s="208"/>
      <c r="AP66" s="294"/>
      <c r="AQ66" s="294"/>
      <c r="AR66" s="294"/>
      <c r="AS66" s="294"/>
      <c r="AT66" s="294"/>
      <c r="AV66" s="208"/>
      <c r="AW66" s="208"/>
      <c r="AX66" s="208"/>
      <c r="AY66" s="208"/>
      <c r="AZ66" s="208"/>
      <c r="BA66" s="208"/>
      <c r="BB66" s="208"/>
    </row>
    <row r="67" spans="1:54" x14ac:dyDescent="0.3">
      <c r="A67" s="253"/>
      <c r="B67" s="294"/>
      <c r="C67" s="294"/>
      <c r="D67" s="294"/>
      <c r="E67" s="294"/>
      <c r="F67" s="294"/>
      <c r="H67" s="208"/>
      <c r="I67" s="208"/>
      <c r="J67" s="208"/>
      <c r="K67" s="208"/>
      <c r="L67" s="294"/>
      <c r="M67" s="294"/>
      <c r="N67" s="294"/>
      <c r="O67" s="294"/>
      <c r="P67" s="294"/>
      <c r="R67" s="208"/>
      <c r="S67" s="208"/>
      <c r="T67" s="208"/>
      <c r="U67" s="208"/>
      <c r="V67" s="294"/>
      <c r="W67" s="294"/>
      <c r="X67" s="294"/>
      <c r="Y67" s="294"/>
      <c r="Z67" s="294"/>
      <c r="AB67" s="208"/>
      <c r="AC67" s="208"/>
      <c r="AD67" s="208"/>
      <c r="AE67" s="208"/>
      <c r="AF67" s="294"/>
      <c r="AG67" s="294"/>
      <c r="AH67" s="294"/>
      <c r="AI67" s="294"/>
      <c r="AJ67" s="294"/>
      <c r="AL67" s="208"/>
      <c r="AM67" s="208"/>
      <c r="AN67" s="208"/>
      <c r="AO67" s="208"/>
      <c r="AP67" s="294"/>
      <c r="AQ67" s="294"/>
      <c r="AR67" s="294"/>
      <c r="AS67" s="294"/>
      <c r="AT67" s="294"/>
      <c r="AV67" s="208"/>
      <c r="AW67" s="208"/>
      <c r="AX67" s="208"/>
      <c r="AY67" s="208"/>
      <c r="AZ67" s="208"/>
      <c r="BA67" s="208"/>
      <c r="BB67" s="208"/>
    </row>
    <row r="68" spans="1:54" x14ac:dyDescent="0.3">
      <c r="A68" s="253"/>
      <c r="B68" s="294"/>
      <c r="C68" s="294"/>
      <c r="D68" s="294"/>
      <c r="E68" s="294"/>
      <c r="F68" s="294"/>
      <c r="H68" s="208"/>
      <c r="I68" s="208"/>
      <c r="J68" s="208"/>
      <c r="K68" s="208"/>
      <c r="L68" s="294"/>
      <c r="M68" s="294"/>
      <c r="N68" s="294"/>
      <c r="O68" s="294"/>
      <c r="P68" s="294"/>
      <c r="R68" s="208"/>
      <c r="S68" s="208"/>
      <c r="T68" s="208"/>
      <c r="U68" s="208"/>
      <c r="V68" s="294"/>
      <c r="W68" s="294"/>
      <c r="X68" s="294"/>
      <c r="Y68" s="294"/>
      <c r="Z68" s="294"/>
      <c r="AB68" s="208"/>
      <c r="AC68" s="208"/>
      <c r="AD68" s="208"/>
      <c r="AE68" s="208"/>
      <c r="AF68" s="294"/>
      <c r="AG68" s="294"/>
      <c r="AH68" s="294"/>
      <c r="AI68" s="294"/>
      <c r="AJ68" s="294"/>
      <c r="AL68" s="208"/>
      <c r="AM68" s="208"/>
      <c r="AN68" s="208"/>
      <c r="AO68" s="208"/>
      <c r="AP68" s="294"/>
      <c r="AQ68" s="294"/>
      <c r="AR68" s="294"/>
      <c r="AS68" s="294"/>
      <c r="AT68" s="294"/>
      <c r="AV68" s="208"/>
      <c r="AW68" s="208"/>
      <c r="AX68" s="208"/>
      <c r="AY68" s="208"/>
      <c r="AZ68" s="208"/>
      <c r="BA68" s="208"/>
      <c r="BB68" s="208"/>
    </row>
    <row r="69" spans="1:54" x14ac:dyDescent="0.3">
      <c r="H69" s="208"/>
      <c r="I69" s="208"/>
      <c r="J69" s="208"/>
      <c r="K69" s="208"/>
      <c r="L69" s="200"/>
      <c r="M69" s="233"/>
      <c r="P69" s="208"/>
      <c r="Q69" s="208"/>
      <c r="R69" s="200"/>
      <c r="T69" s="208"/>
      <c r="U69" s="208"/>
      <c r="X69" s="200"/>
      <c r="Y69" s="233"/>
      <c r="Z69" s="208"/>
      <c r="AA69" s="208"/>
      <c r="AB69" s="208"/>
      <c r="AC69" s="208"/>
      <c r="AE69" s="233"/>
      <c r="AL69" s="208"/>
      <c r="AM69" s="208"/>
      <c r="AN69" s="208"/>
      <c r="AO69" s="208"/>
      <c r="AP69" s="200"/>
      <c r="AQ69" s="233"/>
      <c r="AT69" s="208"/>
      <c r="AU69" s="208"/>
      <c r="AV69" s="200"/>
    </row>
  </sheetData>
  <mergeCells count="17">
    <mergeCell ref="AP5:AS5"/>
    <mergeCell ref="A2:AX2"/>
    <mergeCell ref="A3:A5"/>
    <mergeCell ref="B3:J3"/>
    <mergeCell ref="L3:T3"/>
    <mergeCell ref="V3:AD3"/>
    <mergeCell ref="AF3:AN3"/>
    <mergeCell ref="AP3:AX3"/>
    <mergeCell ref="B5:E5"/>
    <mergeCell ref="G5:J5"/>
    <mergeCell ref="L5:O5"/>
    <mergeCell ref="AU5:AX5"/>
    <mergeCell ref="Q5:T5"/>
    <mergeCell ref="V5:Y5"/>
    <mergeCell ref="AA5:AD5"/>
    <mergeCell ref="AF5:AI5"/>
    <mergeCell ref="AK5:AN5"/>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X79"/>
  <sheetViews>
    <sheetView workbookViewId="0">
      <selection activeCell="Y57" sqref="A57:XFD57"/>
    </sheetView>
  </sheetViews>
  <sheetFormatPr defaultColWidth="9.109375" defaultRowHeight="13.2" x14ac:dyDescent="0.3"/>
  <cols>
    <col min="1" max="1" width="50" style="200" customWidth="1"/>
    <col min="2" max="5" width="7.88671875" style="208" customWidth="1"/>
    <col min="6" max="6" width="1.5546875" style="200" customWidth="1"/>
    <col min="7" max="9" width="7.88671875" style="233" customWidth="1"/>
    <col min="10" max="10" width="7.88671875" style="200" customWidth="1"/>
    <col min="11" max="11" width="1.5546875" style="200" customWidth="1"/>
    <col min="12" max="15" width="7.88671875" style="200" customWidth="1"/>
    <col min="16" max="16" width="1.5546875" style="200" customWidth="1"/>
    <col min="17" max="20" width="7.88671875" style="200" customWidth="1"/>
    <col min="21" max="21" width="1.5546875" style="200" customWidth="1"/>
    <col min="22" max="25" width="7.88671875" style="200" customWidth="1"/>
    <col min="26" max="26" width="1.5546875" style="200" customWidth="1"/>
    <col min="27" max="30" width="7.88671875" style="200" customWidth="1"/>
    <col min="31" max="31" width="1.5546875" style="200" customWidth="1"/>
    <col min="32" max="35" width="7.88671875" style="200" customWidth="1"/>
    <col min="36" max="36" width="1.5546875" style="200" customWidth="1"/>
    <col min="37" max="40" width="7.88671875" style="200" customWidth="1"/>
    <col min="41" max="41" width="1.5546875" style="200" customWidth="1"/>
    <col min="42" max="45" width="7.88671875" style="200" customWidth="1"/>
    <col min="46" max="46" width="1.5546875" style="200" customWidth="1"/>
    <col min="47" max="50" width="7.88671875" style="200" customWidth="1"/>
    <col min="51" max="16384" width="9.109375" style="200"/>
  </cols>
  <sheetData>
    <row r="1" spans="1:50" ht="14.4" x14ac:dyDescent="0.3">
      <c r="A1" s="197" t="s">
        <v>416</v>
      </c>
      <c r="B1" s="198"/>
      <c r="C1" s="198"/>
      <c r="D1" s="198"/>
      <c r="E1" s="199"/>
      <c r="G1" s="256"/>
      <c r="H1" s="201"/>
      <c r="I1" s="201"/>
    </row>
    <row r="2" spans="1:50" ht="14.4" x14ac:dyDescent="0.3">
      <c r="A2" s="473"/>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row>
    <row r="3" spans="1:50" s="296" customFormat="1" ht="33.75" customHeight="1" x14ac:dyDescent="0.3">
      <c r="A3" s="461" t="s">
        <v>63</v>
      </c>
      <c r="B3" s="470" t="s">
        <v>407</v>
      </c>
      <c r="C3" s="470"/>
      <c r="D3" s="470"/>
      <c r="E3" s="470"/>
      <c r="F3" s="470"/>
      <c r="G3" s="470"/>
      <c r="H3" s="470"/>
      <c r="I3" s="470"/>
      <c r="J3" s="470"/>
      <c r="K3" s="124"/>
      <c r="L3" s="470" t="s">
        <v>408</v>
      </c>
      <c r="M3" s="470"/>
      <c r="N3" s="470"/>
      <c r="O3" s="470"/>
      <c r="P3" s="470"/>
      <c r="Q3" s="470"/>
      <c r="R3" s="470"/>
      <c r="S3" s="470"/>
      <c r="T3" s="470"/>
      <c r="U3" s="124"/>
      <c r="V3" s="470" t="s">
        <v>409</v>
      </c>
      <c r="W3" s="470"/>
      <c r="X3" s="470"/>
      <c r="Y3" s="470"/>
      <c r="Z3" s="470"/>
      <c r="AA3" s="470"/>
      <c r="AB3" s="470"/>
      <c r="AC3" s="470"/>
      <c r="AD3" s="470"/>
      <c r="AE3" s="124"/>
      <c r="AF3" s="470" t="s">
        <v>410</v>
      </c>
      <c r="AG3" s="470"/>
      <c r="AH3" s="470"/>
      <c r="AI3" s="470"/>
      <c r="AJ3" s="470"/>
      <c r="AK3" s="470"/>
      <c r="AL3" s="470"/>
      <c r="AM3" s="470"/>
      <c r="AN3" s="470"/>
      <c r="AO3" s="124"/>
      <c r="AP3" s="470" t="s">
        <v>411</v>
      </c>
      <c r="AQ3" s="470"/>
      <c r="AR3" s="470"/>
      <c r="AS3" s="470"/>
      <c r="AT3" s="470"/>
      <c r="AU3" s="470"/>
      <c r="AV3" s="470"/>
      <c r="AW3" s="470"/>
      <c r="AX3" s="470"/>
    </row>
    <row r="4" spans="1:50" ht="52.8" x14ac:dyDescent="0.3">
      <c r="A4" s="469"/>
      <c r="B4" s="57" t="s">
        <v>412</v>
      </c>
      <c r="C4" s="57" t="s">
        <v>413</v>
      </c>
      <c r="D4" s="57" t="s">
        <v>414</v>
      </c>
      <c r="E4" s="57" t="s">
        <v>415</v>
      </c>
      <c r="F4" s="37"/>
      <c r="G4" s="57" t="s">
        <v>412</v>
      </c>
      <c r="H4" s="57" t="s">
        <v>413</v>
      </c>
      <c r="I4" s="57" t="s">
        <v>414</v>
      </c>
      <c r="J4" s="57" t="s">
        <v>415</v>
      </c>
      <c r="K4" s="37"/>
      <c r="L4" s="57" t="s">
        <v>412</v>
      </c>
      <c r="M4" s="57" t="s">
        <v>413</v>
      </c>
      <c r="N4" s="57" t="s">
        <v>414</v>
      </c>
      <c r="O4" s="57" t="s">
        <v>415</v>
      </c>
      <c r="P4" s="37"/>
      <c r="Q4" s="57" t="s">
        <v>412</v>
      </c>
      <c r="R4" s="57" t="s">
        <v>413</v>
      </c>
      <c r="S4" s="57" t="s">
        <v>414</v>
      </c>
      <c r="T4" s="57" t="s">
        <v>415</v>
      </c>
      <c r="U4" s="37"/>
      <c r="V4" s="57" t="s">
        <v>412</v>
      </c>
      <c r="W4" s="57" t="s">
        <v>413</v>
      </c>
      <c r="X4" s="57" t="s">
        <v>414</v>
      </c>
      <c r="Y4" s="57" t="s">
        <v>415</v>
      </c>
      <c r="Z4" s="37"/>
      <c r="AA4" s="57" t="s">
        <v>412</v>
      </c>
      <c r="AB4" s="57" t="s">
        <v>413</v>
      </c>
      <c r="AC4" s="57" t="s">
        <v>414</v>
      </c>
      <c r="AD4" s="57" t="s">
        <v>415</v>
      </c>
      <c r="AE4" s="37"/>
      <c r="AF4" s="57" t="s">
        <v>412</v>
      </c>
      <c r="AG4" s="57" t="s">
        <v>413</v>
      </c>
      <c r="AH4" s="57" t="s">
        <v>414</v>
      </c>
      <c r="AI4" s="57" t="s">
        <v>415</v>
      </c>
      <c r="AJ4" s="37"/>
      <c r="AK4" s="57" t="s">
        <v>412</v>
      </c>
      <c r="AL4" s="57" t="s">
        <v>413</v>
      </c>
      <c r="AM4" s="57" t="s">
        <v>414</v>
      </c>
      <c r="AN4" s="57" t="s">
        <v>415</v>
      </c>
      <c r="AO4" s="37"/>
      <c r="AP4" s="57" t="s">
        <v>412</v>
      </c>
      <c r="AQ4" s="57" t="s">
        <v>413</v>
      </c>
      <c r="AR4" s="57" t="s">
        <v>414</v>
      </c>
      <c r="AS4" s="57" t="s">
        <v>415</v>
      </c>
      <c r="AT4" s="37"/>
      <c r="AU4" s="57" t="s">
        <v>412</v>
      </c>
      <c r="AV4" s="57" t="s">
        <v>413</v>
      </c>
      <c r="AW4" s="57" t="s">
        <v>414</v>
      </c>
      <c r="AX4" s="57" t="s">
        <v>415</v>
      </c>
    </row>
    <row r="5" spans="1:50" s="211" customFormat="1" ht="13.5" customHeight="1" x14ac:dyDescent="0.3">
      <c r="A5" s="462"/>
      <c r="B5" s="467" t="s">
        <v>32</v>
      </c>
      <c r="C5" s="467"/>
      <c r="D5" s="467"/>
      <c r="E5" s="467"/>
      <c r="F5" s="5"/>
      <c r="G5" s="467" t="s">
        <v>33</v>
      </c>
      <c r="H5" s="467"/>
      <c r="I5" s="467"/>
      <c r="J5" s="467"/>
      <c r="K5" s="5"/>
      <c r="L5" s="467" t="s">
        <v>32</v>
      </c>
      <c r="M5" s="467"/>
      <c r="N5" s="467"/>
      <c r="O5" s="467"/>
      <c r="P5" s="5"/>
      <c r="Q5" s="467" t="s">
        <v>33</v>
      </c>
      <c r="R5" s="467"/>
      <c r="S5" s="467"/>
      <c r="T5" s="467"/>
      <c r="U5" s="5"/>
      <c r="V5" s="467" t="s">
        <v>32</v>
      </c>
      <c r="W5" s="467"/>
      <c r="X5" s="467"/>
      <c r="Y5" s="467"/>
      <c r="Z5" s="5"/>
      <c r="AA5" s="467" t="s">
        <v>33</v>
      </c>
      <c r="AB5" s="467"/>
      <c r="AC5" s="467"/>
      <c r="AD5" s="467"/>
      <c r="AE5" s="5"/>
      <c r="AF5" s="467" t="s">
        <v>32</v>
      </c>
      <c r="AG5" s="467"/>
      <c r="AH5" s="467"/>
      <c r="AI5" s="467"/>
      <c r="AJ5" s="5"/>
      <c r="AK5" s="467" t="s">
        <v>33</v>
      </c>
      <c r="AL5" s="467"/>
      <c r="AM5" s="467"/>
      <c r="AN5" s="467"/>
      <c r="AO5" s="5"/>
      <c r="AP5" s="467" t="s">
        <v>32</v>
      </c>
      <c r="AQ5" s="467"/>
      <c r="AR5" s="467"/>
      <c r="AS5" s="467"/>
      <c r="AT5" s="5"/>
      <c r="AU5" s="467" t="s">
        <v>33</v>
      </c>
      <c r="AV5" s="467"/>
      <c r="AW5" s="467"/>
      <c r="AX5" s="467"/>
    </row>
    <row r="6" spans="1:50" s="211" customFormat="1" x14ac:dyDescent="0.3">
      <c r="A6" s="363"/>
      <c r="B6" s="127"/>
      <c r="C6" s="127"/>
      <c r="D6" s="127"/>
      <c r="E6" s="127"/>
      <c r="F6" s="5"/>
      <c r="G6" s="127"/>
      <c r="H6" s="127"/>
      <c r="I6" s="127"/>
      <c r="J6" s="127"/>
      <c r="K6" s="5"/>
      <c r="L6" s="127"/>
      <c r="M6" s="127"/>
      <c r="N6" s="127"/>
      <c r="O6" s="127"/>
      <c r="P6" s="5"/>
      <c r="Q6" s="127"/>
      <c r="R6" s="127"/>
      <c r="S6" s="127"/>
      <c r="T6" s="127"/>
      <c r="U6" s="5"/>
      <c r="V6" s="127"/>
      <c r="W6" s="127"/>
      <c r="X6" s="127"/>
      <c r="Y6" s="127"/>
      <c r="Z6" s="5"/>
      <c r="AA6" s="127"/>
      <c r="AB6" s="127"/>
      <c r="AC6" s="127"/>
      <c r="AD6" s="127"/>
      <c r="AE6" s="5"/>
      <c r="AF6" s="127"/>
      <c r="AG6" s="127"/>
      <c r="AH6" s="127"/>
      <c r="AI6" s="127"/>
      <c r="AJ6" s="5"/>
      <c r="AK6" s="127"/>
      <c r="AL6" s="127"/>
      <c r="AM6" s="127"/>
      <c r="AN6" s="127"/>
      <c r="AO6" s="5"/>
      <c r="AP6" s="59"/>
      <c r="AQ6" s="59"/>
      <c r="AR6" s="59"/>
      <c r="AS6" s="59"/>
      <c r="AT6" s="5"/>
      <c r="AU6" s="18"/>
      <c r="AV6" s="18"/>
      <c r="AW6" s="18"/>
      <c r="AX6" s="5"/>
    </row>
    <row r="7" spans="1:50" s="211" customFormat="1" x14ac:dyDescent="0.3">
      <c r="A7" s="32" t="s">
        <v>64</v>
      </c>
      <c r="B7" s="127"/>
      <c r="C7" s="127"/>
      <c r="D7" s="127"/>
      <c r="E7" s="127"/>
      <c r="F7" s="5"/>
      <c r="G7" s="127"/>
      <c r="H7" s="127"/>
      <c r="I7" s="127"/>
      <c r="J7" s="127"/>
      <c r="K7" s="5"/>
      <c r="L7" s="127"/>
      <c r="M7" s="127"/>
      <c r="N7" s="127"/>
      <c r="O7" s="127"/>
      <c r="P7" s="5"/>
      <c r="Q7" s="127"/>
      <c r="R7" s="127"/>
      <c r="S7" s="127"/>
      <c r="T7" s="127"/>
      <c r="U7" s="5"/>
      <c r="V7" s="127"/>
      <c r="W7" s="127"/>
      <c r="X7" s="127"/>
      <c r="Y7" s="127"/>
      <c r="Z7" s="5"/>
      <c r="AA7" s="127"/>
      <c r="AB7" s="127"/>
      <c r="AC7" s="127"/>
      <c r="AD7" s="127"/>
      <c r="AE7" s="5"/>
      <c r="AF7" s="127"/>
      <c r="AG7" s="127"/>
      <c r="AH7" s="127"/>
      <c r="AI7" s="127"/>
      <c r="AJ7" s="5"/>
      <c r="AK7" s="127"/>
      <c r="AL7" s="127"/>
      <c r="AM7" s="127"/>
      <c r="AN7" s="127"/>
      <c r="AO7" s="11"/>
      <c r="AP7" s="58"/>
      <c r="AQ7" s="58"/>
      <c r="AR7" s="58"/>
      <c r="AS7" s="58"/>
      <c r="AT7" s="11"/>
      <c r="AU7" s="19"/>
      <c r="AV7" s="19"/>
      <c r="AW7" s="19"/>
      <c r="AX7" s="11"/>
    </row>
    <row r="8" spans="1:50" x14ac:dyDescent="0.3">
      <c r="A8" s="5" t="s">
        <v>39</v>
      </c>
      <c r="B8" s="421">
        <v>4497.16</v>
      </c>
      <c r="C8" s="421">
        <v>17254.18</v>
      </c>
      <c r="D8" s="421">
        <v>5158.68</v>
      </c>
      <c r="E8" s="421">
        <v>46351.63</v>
      </c>
      <c r="F8" s="422"/>
      <c r="G8" s="423">
        <v>6.1384921222074746</v>
      </c>
      <c r="H8" s="423">
        <v>23.551452028646917</v>
      </c>
      <c r="I8" s="423">
        <v>7.0414476116013782</v>
      </c>
      <c r="J8" s="423">
        <v>63.268621887252316</v>
      </c>
      <c r="K8" s="422"/>
      <c r="L8" s="421">
        <v>10913.41</v>
      </c>
      <c r="M8" s="421">
        <v>22874.6</v>
      </c>
      <c r="N8" s="421">
        <v>5548.05</v>
      </c>
      <c r="O8" s="421">
        <v>33925.58</v>
      </c>
      <c r="P8" s="422"/>
      <c r="Q8" s="423">
        <v>14.896486073748827</v>
      </c>
      <c r="R8" s="423">
        <v>31.223161261473258</v>
      </c>
      <c r="S8" s="423">
        <v>7.572926295398247</v>
      </c>
      <c r="T8" s="423">
        <v>46.307426369379669</v>
      </c>
      <c r="U8" s="422"/>
      <c r="V8" s="421">
        <v>5576.05</v>
      </c>
      <c r="W8" s="421">
        <v>33547.879999999997</v>
      </c>
      <c r="X8" s="421">
        <v>10544.42</v>
      </c>
      <c r="Y8" s="421">
        <v>23593.29</v>
      </c>
      <c r="Z8" s="422"/>
      <c r="AA8" s="423">
        <v>7.6111454780428067</v>
      </c>
      <c r="AB8" s="423">
        <v>45.791876894920726</v>
      </c>
      <c r="AC8" s="423">
        <v>14.392825495033964</v>
      </c>
      <c r="AD8" s="423">
        <v>32.204152132002505</v>
      </c>
      <c r="AE8" s="422"/>
      <c r="AF8" s="421">
        <v>1399.74</v>
      </c>
      <c r="AG8" s="421">
        <v>11918.55</v>
      </c>
      <c r="AH8" s="421">
        <v>3148.89</v>
      </c>
      <c r="AI8" s="421">
        <v>56794.46</v>
      </c>
      <c r="AJ8" s="422"/>
      <c r="AK8" s="423">
        <v>1.9106042398177272</v>
      </c>
      <c r="AL8" s="423">
        <v>16.268472832440004</v>
      </c>
      <c r="AM8" s="423">
        <v>4.2981429299153007</v>
      </c>
      <c r="AN8" s="423">
        <v>77.522779997826959</v>
      </c>
      <c r="AO8" s="424"/>
      <c r="AP8" s="425">
        <v>4233.42</v>
      </c>
      <c r="AQ8" s="425">
        <v>25700.66</v>
      </c>
      <c r="AR8" s="425">
        <v>2745.4</v>
      </c>
      <c r="AS8" s="425">
        <v>40582.15</v>
      </c>
      <c r="AT8" s="424"/>
      <c r="AU8" s="423">
        <v>5.7784947211118949</v>
      </c>
      <c r="AV8" s="423">
        <v>35.080650665204878</v>
      </c>
      <c r="AW8" s="423">
        <v>3.7473908582991045</v>
      </c>
      <c r="AX8" s="423">
        <v>55.393450105676045</v>
      </c>
    </row>
    <row r="9" spans="1:50" x14ac:dyDescent="0.3">
      <c r="A9" s="5" t="s">
        <v>40</v>
      </c>
      <c r="B9" s="421">
        <v>68.81</v>
      </c>
      <c r="C9" s="421">
        <v>713.2</v>
      </c>
      <c r="D9" s="421">
        <v>397.21</v>
      </c>
      <c r="E9" s="421">
        <v>1765.82</v>
      </c>
      <c r="F9" s="422"/>
      <c r="G9" s="423">
        <v>2.3364708119414339</v>
      </c>
      <c r="H9" s="423">
        <v>24.216988563822564</v>
      </c>
      <c r="I9" s="423">
        <v>13.487422921250644</v>
      </c>
      <c r="J9" s="423">
        <v>59.959117702985353</v>
      </c>
      <c r="K9" s="422"/>
      <c r="L9" s="421">
        <v>453.24</v>
      </c>
      <c r="M9" s="421">
        <v>1010.79</v>
      </c>
      <c r="N9" s="421">
        <v>130.69</v>
      </c>
      <c r="O9" s="421">
        <v>1350.31</v>
      </c>
      <c r="P9" s="422"/>
      <c r="Q9" s="423">
        <v>15.389943769863907</v>
      </c>
      <c r="R9" s="423">
        <v>34.321774916469728</v>
      </c>
      <c r="S9" s="423">
        <v>4.4376307282753373</v>
      </c>
      <c r="T9" s="423">
        <v>45.850311031429115</v>
      </c>
      <c r="U9" s="422"/>
      <c r="V9" s="421">
        <v>125.96</v>
      </c>
      <c r="W9" s="421">
        <v>1603.07</v>
      </c>
      <c r="X9" s="421">
        <v>435.66</v>
      </c>
      <c r="Y9" s="421">
        <v>780.35</v>
      </c>
      <c r="Z9" s="422"/>
      <c r="AA9" s="423">
        <v>4.2770217042892451</v>
      </c>
      <c r="AB9" s="423">
        <v>54.432876972808522</v>
      </c>
      <c r="AC9" s="423">
        <v>14.793007904816236</v>
      </c>
      <c r="AD9" s="423">
        <v>26.497093418086003</v>
      </c>
      <c r="AE9" s="422"/>
      <c r="AF9" s="421">
        <v>32.25</v>
      </c>
      <c r="AG9" s="421">
        <v>623.92999999999995</v>
      </c>
      <c r="AH9" s="421">
        <v>50.98</v>
      </c>
      <c r="AI9" s="421">
        <v>2237.88</v>
      </c>
      <c r="AJ9" s="422"/>
      <c r="AK9" s="423">
        <v>1.0950615271778992</v>
      </c>
      <c r="AL9" s="423">
        <v>21.185790345801752</v>
      </c>
      <c r="AM9" s="423">
        <v>1.7310460978458695</v>
      </c>
      <c r="AN9" s="423">
        <v>75.98810202917447</v>
      </c>
      <c r="AO9" s="424"/>
      <c r="AP9" s="425">
        <v>33.93</v>
      </c>
      <c r="AQ9" s="425">
        <v>1154.1199999999999</v>
      </c>
      <c r="AR9" s="425">
        <v>184.8</v>
      </c>
      <c r="AS9" s="425">
        <v>1572.18</v>
      </c>
      <c r="AT9" s="424"/>
      <c r="AU9" s="423">
        <v>1.1521065927797245</v>
      </c>
      <c r="AV9" s="423">
        <v>39.188601852606411</v>
      </c>
      <c r="AW9" s="423">
        <v>6.2749572162007992</v>
      </c>
      <c r="AX9" s="423">
        <v>53.383994784451147</v>
      </c>
    </row>
    <row r="10" spans="1:50" x14ac:dyDescent="0.3">
      <c r="A10" s="5" t="s">
        <v>41</v>
      </c>
      <c r="B10" s="421">
        <v>10739.66</v>
      </c>
      <c r="C10" s="421">
        <v>45467.02</v>
      </c>
      <c r="D10" s="421">
        <v>13748.32</v>
      </c>
      <c r="E10" s="421">
        <v>119510.9</v>
      </c>
      <c r="F10" s="422"/>
      <c r="G10" s="423">
        <v>5.6683867651118218</v>
      </c>
      <c r="H10" s="423">
        <v>23.997468673782457</v>
      </c>
      <c r="I10" s="423">
        <v>7.2563558930657175</v>
      </c>
      <c r="J10" s="423">
        <v>63.07778866804</v>
      </c>
      <c r="K10" s="422"/>
      <c r="L10" s="421">
        <v>29058.76</v>
      </c>
      <c r="M10" s="421">
        <v>62267.8</v>
      </c>
      <c r="N10" s="421">
        <v>15249.26</v>
      </c>
      <c r="O10" s="421">
        <v>82890.070000000007</v>
      </c>
      <c r="P10" s="422"/>
      <c r="Q10" s="423">
        <v>15.337197880990722</v>
      </c>
      <c r="R10" s="423">
        <v>32.864911311217483</v>
      </c>
      <c r="S10" s="423">
        <v>8.0485512168680486</v>
      </c>
      <c r="T10" s="423">
        <v>43.749334312929136</v>
      </c>
      <c r="U10" s="422"/>
      <c r="V10" s="421">
        <v>15362.16</v>
      </c>
      <c r="W10" s="421">
        <v>90767.51</v>
      </c>
      <c r="X10" s="421">
        <v>25921.15</v>
      </c>
      <c r="Y10" s="421">
        <v>57415.08</v>
      </c>
      <c r="Z10" s="422"/>
      <c r="AA10" s="423">
        <v>8.1081397760758005</v>
      </c>
      <c r="AB10" s="423">
        <v>47.907042903234831</v>
      </c>
      <c r="AC10" s="423">
        <v>13.681169012471376</v>
      </c>
      <c r="AD10" s="423">
        <v>30.303648308217994</v>
      </c>
      <c r="AE10" s="422"/>
      <c r="AF10" s="421">
        <v>4958.6000000000004</v>
      </c>
      <c r="AG10" s="421">
        <v>37875.870000000003</v>
      </c>
      <c r="AH10" s="421">
        <v>7256.53</v>
      </c>
      <c r="AI10" s="421">
        <v>139374.9</v>
      </c>
      <c r="AJ10" s="422"/>
      <c r="AK10" s="423">
        <v>2.6171464099872326</v>
      </c>
      <c r="AL10" s="423">
        <v>19.990863791320763</v>
      </c>
      <c r="AM10" s="423">
        <v>3.8299926266415221</v>
      </c>
      <c r="AN10" s="423">
        <v>73.561997172050482</v>
      </c>
      <c r="AO10" s="424"/>
      <c r="AP10" s="425">
        <v>11668.84</v>
      </c>
      <c r="AQ10" s="425">
        <v>71328.28</v>
      </c>
      <c r="AR10" s="425">
        <v>8715.73</v>
      </c>
      <c r="AS10" s="425">
        <v>97753.04</v>
      </c>
      <c r="AT10" s="424"/>
      <c r="AU10" s="423">
        <v>6.1588074687846204</v>
      </c>
      <c r="AV10" s="423">
        <v>37.647027776502263</v>
      </c>
      <c r="AW10" s="423">
        <v>4.600157600919216</v>
      </c>
      <c r="AX10" s="423">
        <v>51.594001875799286</v>
      </c>
    </row>
    <row r="11" spans="1:50" x14ac:dyDescent="0.3">
      <c r="A11" s="5" t="s">
        <v>42</v>
      </c>
      <c r="B11" s="421">
        <v>1000.84</v>
      </c>
      <c r="C11" s="421">
        <v>6959.36</v>
      </c>
      <c r="D11" s="421">
        <v>1238.45</v>
      </c>
      <c r="E11" s="421">
        <v>19026.490000000002</v>
      </c>
      <c r="F11" s="422"/>
      <c r="G11" s="423">
        <v>3.545918123317767</v>
      </c>
      <c r="H11" s="423">
        <v>24.656609198965601</v>
      </c>
      <c r="I11" s="423">
        <v>4.3877565842920827</v>
      </c>
      <c r="J11" s="423">
        <v>67.40975152284507</v>
      </c>
      <c r="K11" s="422"/>
      <c r="L11" s="421">
        <v>4457.3999999999996</v>
      </c>
      <c r="M11" s="421">
        <v>10168.64</v>
      </c>
      <c r="N11" s="421">
        <v>1623.55</v>
      </c>
      <c r="O11" s="421">
        <v>11975.55</v>
      </c>
      <c r="P11" s="422"/>
      <c r="Q11" s="423">
        <v>15.792309902558463</v>
      </c>
      <c r="R11" s="423">
        <v>36.0269022675892</v>
      </c>
      <c r="S11" s="423">
        <v>5.7521435685150069</v>
      </c>
      <c r="T11" s="423">
        <v>42.428679690757839</v>
      </c>
      <c r="U11" s="422"/>
      <c r="V11" s="421">
        <v>1929.89</v>
      </c>
      <c r="W11" s="421">
        <v>15305.85</v>
      </c>
      <c r="X11" s="421">
        <v>3577.45</v>
      </c>
      <c r="Y11" s="421">
        <v>7411.95</v>
      </c>
      <c r="Z11" s="422"/>
      <c r="AA11" s="423">
        <v>6.8374884367228788</v>
      </c>
      <c r="AB11" s="423">
        <v>54.227739606513772</v>
      </c>
      <c r="AC11" s="423">
        <v>12.674698043906263</v>
      </c>
      <c r="AD11" s="423">
        <v>26.260109342277605</v>
      </c>
      <c r="AE11" s="422"/>
      <c r="AF11" s="421">
        <v>213.88</v>
      </c>
      <c r="AG11" s="421">
        <v>5731.54</v>
      </c>
      <c r="AH11" s="421">
        <v>1247.19</v>
      </c>
      <c r="AI11" s="421">
        <v>21032.52</v>
      </c>
      <c r="AJ11" s="422"/>
      <c r="AK11" s="423">
        <v>0.75776444608049631</v>
      </c>
      <c r="AL11" s="423">
        <v>20.306514088686217</v>
      </c>
      <c r="AM11" s="423">
        <v>4.4187218978265115</v>
      </c>
      <c r="AN11" s="423">
        <v>74.516999567406771</v>
      </c>
      <c r="AO11" s="424"/>
      <c r="AP11" s="425">
        <v>1632</v>
      </c>
      <c r="AQ11" s="425">
        <v>10802.4</v>
      </c>
      <c r="AR11" s="425">
        <v>761.37</v>
      </c>
      <c r="AS11" s="425">
        <v>15029.37</v>
      </c>
      <c r="AT11" s="424"/>
      <c r="AU11" s="423">
        <v>5.7820814288543581</v>
      </c>
      <c r="AV11" s="423">
        <v>38.272277222460978</v>
      </c>
      <c r="AW11" s="423">
        <v>2.6974897901267414</v>
      </c>
      <c r="AX11" s="423">
        <v>53.248186987978443</v>
      </c>
    </row>
    <row r="12" spans="1:50" s="211" customFormat="1" x14ac:dyDescent="0.3">
      <c r="A12" s="28" t="s">
        <v>43</v>
      </c>
      <c r="B12" s="426">
        <v>16306.45</v>
      </c>
      <c r="C12" s="426">
        <v>70393.759999999995</v>
      </c>
      <c r="D12" s="426">
        <v>20542.66</v>
      </c>
      <c r="E12" s="426">
        <v>186654.84</v>
      </c>
      <c r="F12" s="427"/>
      <c r="G12" s="456">
        <v>5.5483419724502099</v>
      </c>
      <c r="H12" s="456">
        <v>23.951789212648166</v>
      </c>
      <c r="I12" s="456">
        <v>6.989731223152436</v>
      </c>
      <c r="J12" s="456">
        <v>63.510137591749185</v>
      </c>
      <c r="K12" s="427"/>
      <c r="L12" s="426">
        <v>44882.82</v>
      </c>
      <c r="M12" s="426">
        <v>96321.83</v>
      </c>
      <c r="N12" s="426">
        <v>22551.55</v>
      </c>
      <c r="O12" s="426">
        <v>130141.51</v>
      </c>
      <c r="P12" s="427"/>
      <c r="Q12" s="456">
        <v>15.271578672729364</v>
      </c>
      <c r="R12" s="456">
        <v>32.773930086083354</v>
      </c>
      <c r="S12" s="456">
        <v>7.673264960111462</v>
      </c>
      <c r="T12" s="456">
        <v>44.281226281075817</v>
      </c>
      <c r="U12" s="427"/>
      <c r="V12" s="426">
        <v>22994.06</v>
      </c>
      <c r="W12" s="426">
        <v>141224.29999999999</v>
      </c>
      <c r="X12" s="426">
        <v>40478.69</v>
      </c>
      <c r="Y12" s="426">
        <v>89200.67</v>
      </c>
      <c r="Z12" s="427"/>
      <c r="AA12" s="456">
        <v>7.823830951251713</v>
      </c>
      <c r="AB12" s="456">
        <v>48.052194758509678</v>
      </c>
      <c r="AC12" s="456">
        <v>13.773053896881333</v>
      </c>
      <c r="AD12" s="456">
        <v>30.35092379590164</v>
      </c>
      <c r="AE12" s="427"/>
      <c r="AF12" s="426">
        <v>6604.47</v>
      </c>
      <c r="AG12" s="426">
        <v>56149.89</v>
      </c>
      <c r="AH12" s="426">
        <v>11703.59</v>
      </c>
      <c r="AI12" s="426">
        <v>219439.76</v>
      </c>
      <c r="AJ12" s="427"/>
      <c r="AK12" s="456">
        <v>2.2472002248673526</v>
      </c>
      <c r="AL12" s="456">
        <v>19.105249237906616</v>
      </c>
      <c r="AM12" s="456">
        <v>3.9821984322368484</v>
      </c>
      <c r="AN12" s="456">
        <v>74.665352104989182</v>
      </c>
      <c r="AO12" s="428"/>
      <c r="AP12" s="429">
        <v>17568.189999999999</v>
      </c>
      <c r="AQ12" s="429">
        <v>108985.48</v>
      </c>
      <c r="AR12" s="429">
        <v>12407.3</v>
      </c>
      <c r="AS12" s="429">
        <v>154936.75</v>
      </c>
      <c r="AT12" s="428"/>
      <c r="AU12" s="456">
        <v>5.9776546064275209</v>
      </c>
      <c r="AV12" s="456">
        <v>37.082793193591058</v>
      </c>
      <c r="AW12" s="456">
        <v>4.2216388824533535</v>
      </c>
      <c r="AX12" s="456">
        <v>52.717916720072431</v>
      </c>
    </row>
    <row r="13" spans="1:50" x14ac:dyDescent="0.3">
      <c r="A13" s="5" t="s">
        <v>44</v>
      </c>
      <c r="B13" s="421">
        <v>233.55</v>
      </c>
      <c r="C13" s="421">
        <v>2040.33</v>
      </c>
      <c r="D13" s="421">
        <v>1315.61</v>
      </c>
      <c r="E13" s="421">
        <v>9667.36</v>
      </c>
      <c r="F13" s="422"/>
      <c r="G13" s="423">
        <v>1.7617293989677798</v>
      </c>
      <c r="H13" s="423">
        <v>15.390748638817939</v>
      </c>
      <c r="I13" s="423">
        <v>9.9239940679768797</v>
      </c>
      <c r="J13" s="423">
        <v>72.92345246159347</v>
      </c>
      <c r="K13" s="422"/>
      <c r="L13" s="421">
        <v>2143.48</v>
      </c>
      <c r="M13" s="421">
        <v>2850.96</v>
      </c>
      <c r="N13" s="421">
        <v>1625.51</v>
      </c>
      <c r="O13" s="421">
        <v>6636.91</v>
      </c>
      <c r="P13" s="422"/>
      <c r="Q13" s="423">
        <v>16.16883636094822</v>
      </c>
      <c r="R13" s="423">
        <v>21.50554505365524</v>
      </c>
      <c r="S13" s="423">
        <v>12.261651703344532</v>
      </c>
      <c r="T13" s="423">
        <v>50.063966882052</v>
      </c>
      <c r="U13" s="422"/>
      <c r="V13" s="421">
        <v>708.65</v>
      </c>
      <c r="W13" s="421">
        <v>4536.4799999999996</v>
      </c>
      <c r="X13" s="421">
        <v>2099.5</v>
      </c>
      <c r="Y13" s="421">
        <v>5912.22</v>
      </c>
      <c r="Z13" s="422"/>
      <c r="AA13" s="423">
        <v>5.3455343120467438</v>
      </c>
      <c r="AB13" s="423">
        <v>34.21986805321923</v>
      </c>
      <c r="AC13" s="423">
        <v>15.837083592947348</v>
      </c>
      <c r="AD13" s="423">
        <v>44.597438609142735</v>
      </c>
      <c r="AE13" s="422"/>
      <c r="AF13" s="421">
        <v>519.65</v>
      </c>
      <c r="AG13" s="421">
        <v>2436.7199999999998</v>
      </c>
      <c r="AH13" s="421">
        <v>1458.29</v>
      </c>
      <c r="AI13" s="421">
        <v>8842.19</v>
      </c>
      <c r="AJ13" s="422"/>
      <c r="AK13" s="423">
        <v>3.9198573417838007</v>
      </c>
      <c r="AL13" s="423">
        <v>18.380823211529727</v>
      </c>
      <c r="AM13" s="423">
        <v>11.00026703155951</v>
      </c>
      <c r="AN13" s="423">
        <v>66.698976982483032</v>
      </c>
      <c r="AO13" s="424"/>
      <c r="AP13" s="425">
        <v>1290.5899999999999</v>
      </c>
      <c r="AQ13" s="425">
        <v>4226.82</v>
      </c>
      <c r="AR13" s="425">
        <v>898.73</v>
      </c>
      <c r="AS13" s="425">
        <v>6840.72</v>
      </c>
      <c r="AT13" s="424"/>
      <c r="AU13" s="423">
        <v>9.7352615928658803</v>
      </c>
      <c r="AV13" s="423">
        <v>31.884020801305883</v>
      </c>
      <c r="AW13" s="423">
        <v>6.7793580078540474</v>
      </c>
      <c r="AX13" s="423">
        <v>51.601359597974181</v>
      </c>
    </row>
    <row r="14" spans="1:50" x14ac:dyDescent="0.3">
      <c r="A14" s="5" t="s">
        <v>45</v>
      </c>
      <c r="B14" s="421">
        <v>589.24</v>
      </c>
      <c r="C14" s="421">
        <v>3084.9</v>
      </c>
      <c r="D14" s="421">
        <v>581.73</v>
      </c>
      <c r="E14" s="421">
        <v>7014.82</v>
      </c>
      <c r="F14" s="422"/>
      <c r="G14" s="423">
        <v>5.2280738801262387</v>
      </c>
      <c r="H14" s="423">
        <v>27.370995032247357</v>
      </c>
      <c r="I14" s="423">
        <v>5.1614408700798267</v>
      </c>
      <c r="J14" s="423">
        <v>62.239490217546567</v>
      </c>
      <c r="K14" s="422"/>
      <c r="L14" s="421">
        <v>3022.71</v>
      </c>
      <c r="M14" s="421">
        <v>2454.4299999999998</v>
      </c>
      <c r="N14" s="421">
        <v>1008.43</v>
      </c>
      <c r="O14" s="421">
        <v>4785.12</v>
      </c>
      <c r="P14" s="422"/>
      <c r="Q14" s="423">
        <v>26.819209826550107</v>
      </c>
      <c r="R14" s="423">
        <v>21.777105039709191</v>
      </c>
      <c r="S14" s="423">
        <v>8.9473670201203301</v>
      </c>
      <c r="T14" s="423">
        <v>42.45631811362037</v>
      </c>
      <c r="U14" s="422"/>
      <c r="V14" s="421">
        <v>858.46</v>
      </c>
      <c r="W14" s="421">
        <v>6370.1</v>
      </c>
      <c r="X14" s="421">
        <v>1122.26</v>
      </c>
      <c r="Y14" s="421">
        <v>2919.87</v>
      </c>
      <c r="Z14" s="422"/>
      <c r="AA14" s="423">
        <v>7.6167475105783229</v>
      </c>
      <c r="AB14" s="423">
        <v>56.519166084773872</v>
      </c>
      <c r="AC14" s="423">
        <v>9.9573318048850599</v>
      </c>
      <c r="AD14" s="423">
        <v>25.906754599762742</v>
      </c>
      <c r="AE14" s="422"/>
      <c r="AF14" s="421">
        <v>124.08</v>
      </c>
      <c r="AG14" s="421">
        <v>2070.19</v>
      </c>
      <c r="AH14" s="421">
        <v>791.95</v>
      </c>
      <c r="AI14" s="421">
        <v>8284.48</v>
      </c>
      <c r="AJ14" s="422"/>
      <c r="AK14" s="423">
        <v>1.1009086400211521</v>
      </c>
      <c r="AL14" s="423">
        <v>18.367908264711389</v>
      </c>
      <c r="AM14" s="423">
        <v>7.0266327971047025</v>
      </c>
      <c r="AN14" s="423">
        <v>73.5046390238752</v>
      </c>
      <c r="AO14" s="428"/>
      <c r="AP14" s="429">
        <v>991.97</v>
      </c>
      <c r="AQ14" s="429">
        <v>3934.13</v>
      </c>
      <c r="AR14" s="429">
        <v>582.47</v>
      </c>
      <c r="AS14" s="429">
        <v>5762.11</v>
      </c>
      <c r="AT14" s="428"/>
      <c r="AU14" s="423">
        <v>8.8013244974353846</v>
      </c>
      <c r="AV14" s="423">
        <v>34.905848710238679</v>
      </c>
      <c r="AW14" s="423">
        <v>5.1680065728007776</v>
      </c>
      <c r="AX14" s="423">
        <v>51.124731493812703</v>
      </c>
    </row>
    <row r="15" spans="1:50" s="219" customFormat="1" x14ac:dyDescent="0.3">
      <c r="A15" s="31" t="s">
        <v>46</v>
      </c>
      <c r="B15" s="421">
        <v>822.8</v>
      </c>
      <c r="C15" s="421">
        <v>5125.2299999999996</v>
      </c>
      <c r="D15" s="421">
        <v>1897.34</v>
      </c>
      <c r="E15" s="421">
        <v>16682.18</v>
      </c>
      <c r="F15" s="430"/>
      <c r="G15" s="423">
        <v>3.3545965066207208</v>
      </c>
      <c r="H15" s="423">
        <v>20.895817517777974</v>
      </c>
      <c r="I15" s="423">
        <v>7.7355495088378206</v>
      </c>
      <c r="J15" s="423">
        <v>68.014077237260651</v>
      </c>
      <c r="K15" s="430"/>
      <c r="L15" s="421">
        <v>5166.18</v>
      </c>
      <c r="M15" s="421">
        <v>5305.39</v>
      </c>
      <c r="N15" s="421">
        <v>2633.94</v>
      </c>
      <c r="O15" s="421">
        <v>11422.03</v>
      </c>
      <c r="P15" s="430"/>
      <c r="Q15" s="423">
        <v>21.062772703662905</v>
      </c>
      <c r="R15" s="423">
        <v>21.630338794677332</v>
      </c>
      <c r="S15" s="423">
        <v>10.738704329908339</v>
      </c>
      <c r="T15" s="423">
        <v>46.568184171751426</v>
      </c>
      <c r="U15" s="430"/>
      <c r="V15" s="421">
        <v>1567.11</v>
      </c>
      <c r="W15" s="421">
        <v>10906.58</v>
      </c>
      <c r="X15" s="421">
        <v>3221.76</v>
      </c>
      <c r="Y15" s="421">
        <v>8832.09</v>
      </c>
      <c r="Z15" s="430"/>
      <c r="AA15" s="423">
        <v>6.3891853810043724</v>
      </c>
      <c r="AB15" s="423">
        <v>44.466668895453843</v>
      </c>
      <c r="AC15" s="423">
        <v>13.135275694178873</v>
      </c>
      <c r="AD15" s="423">
        <v>36.00887002936291</v>
      </c>
      <c r="AE15" s="422"/>
      <c r="AF15" s="421">
        <v>643.73</v>
      </c>
      <c r="AG15" s="421">
        <v>4506.91</v>
      </c>
      <c r="AH15" s="421">
        <v>2250.2399999999998</v>
      </c>
      <c r="AI15" s="421">
        <v>17126.669999999998</v>
      </c>
      <c r="AJ15" s="422"/>
      <c r="AK15" s="423">
        <v>2.624519213912198</v>
      </c>
      <c r="AL15" s="423">
        <v>18.374896137158476</v>
      </c>
      <c r="AM15" s="423">
        <v>9.1743403537411403</v>
      </c>
      <c r="AN15" s="423">
        <v>69.82628506568534</v>
      </c>
      <c r="AO15" s="428"/>
      <c r="AP15" s="429">
        <v>2282.56</v>
      </c>
      <c r="AQ15" s="429">
        <v>8160.96</v>
      </c>
      <c r="AR15" s="429">
        <v>1481.2</v>
      </c>
      <c r="AS15" s="429">
        <v>12602.83</v>
      </c>
      <c r="AT15" s="428"/>
      <c r="AU15" s="423">
        <v>9.3061106005738843</v>
      </c>
      <c r="AV15" s="423">
        <v>33.272639653222456</v>
      </c>
      <c r="AW15" s="423">
        <v>6.0389260398719156</v>
      </c>
      <c r="AX15" s="423">
        <v>51.382364476828904</v>
      </c>
    </row>
    <row r="16" spans="1:50" x14ac:dyDescent="0.3">
      <c r="A16" s="5" t="s">
        <v>47</v>
      </c>
      <c r="B16" s="421">
        <v>4509.3999999999996</v>
      </c>
      <c r="C16" s="421">
        <v>26068.83</v>
      </c>
      <c r="D16" s="421">
        <v>7302.87</v>
      </c>
      <c r="E16" s="421">
        <v>64005.88</v>
      </c>
      <c r="F16" s="422"/>
      <c r="G16" s="423">
        <v>4.4258840112952598</v>
      </c>
      <c r="H16" s="423">
        <v>25.586024280430703</v>
      </c>
      <c r="I16" s="423">
        <v>7.1676177694522138</v>
      </c>
      <c r="J16" s="423">
        <v>62.820464124026046</v>
      </c>
      <c r="K16" s="422"/>
      <c r="L16" s="421">
        <v>15290.39</v>
      </c>
      <c r="M16" s="421">
        <v>32025.85</v>
      </c>
      <c r="N16" s="421">
        <v>9090.2999999999993</v>
      </c>
      <c r="O16" s="421">
        <v>45480.45</v>
      </c>
      <c r="P16" s="422"/>
      <c r="Q16" s="423">
        <v>15.007205532325571</v>
      </c>
      <c r="R16" s="423">
        <v>31.432717759156493</v>
      </c>
      <c r="S16" s="423">
        <v>8.9219438124533852</v>
      </c>
      <c r="T16" s="423">
        <v>44.638132896064555</v>
      </c>
      <c r="U16" s="422"/>
      <c r="V16" s="421">
        <v>8356.0400000000009</v>
      </c>
      <c r="W16" s="421">
        <v>48224.22</v>
      </c>
      <c r="X16" s="421">
        <v>17131.28</v>
      </c>
      <c r="Y16" s="421">
        <v>28175.439999999999</v>
      </c>
      <c r="Z16" s="422"/>
      <c r="AA16" s="423">
        <v>8.2012826171427786</v>
      </c>
      <c r="AB16" s="423">
        <v>47.331087119169979</v>
      </c>
      <c r="AC16" s="423">
        <v>16.814001473593439</v>
      </c>
      <c r="AD16" s="423">
        <v>27.653618975298027</v>
      </c>
      <c r="AE16" s="422"/>
      <c r="AF16" s="421">
        <v>1726.13</v>
      </c>
      <c r="AG16" s="421">
        <v>19790.849999999999</v>
      </c>
      <c r="AH16" s="421">
        <v>6038.59</v>
      </c>
      <c r="AI16" s="421">
        <v>74331.41</v>
      </c>
      <c r="AJ16" s="422"/>
      <c r="AK16" s="423">
        <v>1.6941613448390225</v>
      </c>
      <c r="AL16" s="423">
        <v>19.424315116189025</v>
      </c>
      <c r="AM16" s="423">
        <v>5.9267527679441709</v>
      </c>
      <c r="AN16" s="423">
        <v>72.954760956232008</v>
      </c>
      <c r="AO16" s="424"/>
      <c r="AP16" s="425">
        <v>4976.82</v>
      </c>
      <c r="AQ16" s="425">
        <v>41504.68</v>
      </c>
      <c r="AR16" s="425">
        <v>4943.4399999999996</v>
      </c>
      <c r="AS16" s="425">
        <v>50462.04</v>
      </c>
      <c r="AT16" s="424"/>
      <c r="AU16" s="423">
        <v>4.8846471958784932</v>
      </c>
      <c r="AV16" s="423">
        <v>40.735995832245123</v>
      </c>
      <c r="AW16" s="423">
        <v>4.8518854075481084</v>
      </c>
      <c r="AX16" s="423">
        <v>49.527461749532506</v>
      </c>
    </row>
    <row r="17" spans="1:50" x14ac:dyDescent="0.3">
      <c r="A17" s="5" t="s">
        <v>48</v>
      </c>
      <c r="B17" s="421">
        <v>1271.56</v>
      </c>
      <c r="C17" s="421">
        <v>5497.1</v>
      </c>
      <c r="D17" s="421">
        <v>1601.2</v>
      </c>
      <c r="E17" s="421">
        <v>12286.65</v>
      </c>
      <c r="F17" s="422"/>
      <c r="G17" s="423">
        <v>6.1557379033234092</v>
      </c>
      <c r="H17" s="423">
        <v>26.611962336310608</v>
      </c>
      <c r="I17" s="423">
        <v>7.7515552005422022</v>
      </c>
      <c r="J17" s="423">
        <v>59.480792970735607</v>
      </c>
      <c r="K17" s="422"/>
      <c r="L17" s="421">
        <v>3761.19</v>
      </c>
      <c r="M17" s="421">
        <v>6839.4</v>
      </c>
      <c r="N17" s="421">
        <v>2137.29</v>
      </c>
      <c r="O17" s="421">
        <v>7918.63</v>
      </c>
      <c r="P17" s="422"/>
      <c r="Q17" s="423">
        <v>18.208263742647592</v>
      </c>
      <c r="R17" s="423">
        <v>33.110159029845327</v>
      </c>
      <c r="S17" s="423">
        <v>10.346815772275072</v>
      </c>
      <c r="T17" s="423">
        <v>38.334809866143829</v>
      </c>
      <c r="U17" s="422"/>
      <c r="V17" s="421">
        <v>2518.14</v>
      </c>
      <c r="W17" s="421">
        <v>9868.64</v>
      </c>
      <c r="X17" s="421">
        <v>3403.9</v>
      </c>
      <c r="Y17" s="421">
        <v>4865.82</v>
      </c>
      <c r="Z17" s="422"/>
      <c r="AA17" s="423">
        <v>12.190545348921647</v>
      </c>
      <c r="AB17" s="423">
        <v>47.774986081862849</v>
      </c>
      <c r="AC17" s="423">
        <v>16.478590274247814</v>
      </c>
      <c r="AD17" s="423">
        <v>23.555878294967684</v>
      </c>
      <c r="AE17" s="422"/>
      <c r="AF17" s="421">
        <v>568.62</v>
      </c>
      <c r="AG17" s="421">
        <v>4812.8500000000004</v>
      </c>
      <c r="AH17" s="421">
        <v>1241.55</v>
      </c>
      <c r="AI17" s="421">
        <v>14033.48</v>
      </c>
      <c r="AJ17" s="422"/>
      <c r="AK17" s="423">
        <v>2.7527412678817806</v>
      </c>
      <c r="AL17" s="423">
        <v>23.299445695059667</v>
      </c>
      <c r="AM17" s="423">
        <v>6.0104567569530172</v>
      </c>
      <c r="AN17" s="423">
        <v>67.937356280105533</v>
      </c>
      <c r="AO17" s="424"/>
      <c r="AP17" s="425">
        <v>1128.3399999999999</v>
      </c>
      <c r="AQ17" s="425">
        <v>8759.98</v>
      </c>
      <c r="AR17" s="425">
        <v>869.73</v>
      </c>
      <c r="AS17" s="425">
        <v>9898.4500000000007</v>
      </c>
      <c r="AT17" s="424"/>
      <c r="AU17" s="423">
        <v>5.462396824244184</v>
      </c>
      <c r="AV17" s="423">
        <v>42.407861932079491</v>
      </c>
      <c r="AW17" s="423">
        <v>4.2104422336794709</v>
      </c>
      <c r="AX17" s="423">
        <v>47.919299009996855</v>
      </c>
    </row>
    <row r="18" spans="1:50" x14ac:dyDescent="0.3">
      <c r="A18" s="5" t="s">
        <v>49</v>
      </c>
      <c r="B18" s="421">
        <v>3899.85</v>
      </c>
      <c r="C18" s="421">
        <v>21989.22</v>
      </c>
      <c r="D18" s="421">
        <v>5650.26</v>
      </c>
      <c r="E18" s="421">
        <v>57214.96</v>
      </c>
      <c r="F18" s="422"/>
      <c r="G18" s="423">
        <v>4.3939847865382058</v>
      </c>
      <c r="H18" s="423">
        <v>24.775388322074345</v>
      </c>
      <c r="I18" s="423">
        <v>6.3661824121403034</v>
      </c>
      <c r="J18" s="423">
        <v>64.464444479247135</v>
      </c>
      <c r="K18" s="422"/>
      <c r="L18" s="421">
        <v>15447.95</v>
      </c>
      <c r="M18" s="421">
        <v>27360.17</v>
      </c>
      <c r="N18" s="421">
        <v>6009.93</v>
      </c>
      <c r="O18" s="421">
        <v>39936.230000000003</v>
      </c>
      <c r="P18" s="422"/>
      <c r="Q18" s="423">
        <v>17.40529950721255</v>
      </c>
      <c r="R18" s="423">
        <v>30.826870453247945</v>
      </c>
      <c r="S18" s="423">
        <v>6.7714247953535533</v>
      </c>
      <c r="T18" s="423">
        <v>44.996393977124939</v>
      </c>
      <c r="U18" s="422"/>
      <c r="V18" s="421">
        <v>8104.52</v>
      </c>
      <c r="W18" s="421">
        <v>41976.18</v>
      </c>
      <c r="X18" s="421">
        <v>12306.21</v>
      </c>
      <c r="Y18" s="421">
        <v>26367.37</v>
      </c>
      <c r="Z18" s="422"/>
      <c r="AA18" s="423">
        <v>9.1314121266701598</v>
      </c>
      <c r="AB18" s="423">
        <v>47.294818087103167</v>
      </c>
      <c r="AC18" s="423">
        <v>13.865481882622236</v>
      </c>
      <c r="AD18" s="423">
        <v>29.708276636543424</v>
      </c>
      <c r="AE18" s="422"/>
      <c r="AF18" s="421">
        <v>1516.42</v>
      </c>
      <c r="AG18" s="421">
        <v>15412.39</v>
      </c>
      <c r="AH18" s="421">
        <v>3538.37</v>
      </c>
      <c r="AI18" s="421">
        <v>68287.100000000006</v>
      </c>
      <c r="AJ18" s="422"/>
      <c r="AK18" s="423">
        <v>1.7085596651159058</v>
      </c>
      <c r="AL18" s="423">
        <v>17.365233838274182</v>
      </c>
      <c r="AM18" s="423">
        <v>3.9867030652828159</v>
      </c>
      <c r="AN18" s="423">
        <v>76.939492164266085</v>
      </c>
      <c r="AO18" s="424"/>
      <c r="AP18" s="425">
        <v>6481.79</v>
      </c>
      <c r="AQ18" s="425">
        <v>31280.23</v>
      </c>
      <c r="AR18" s="425">
        <v>3525.71</v>
      </c>
      <c r="AS18" s="425">
        <v>47466.55</v>
      </c>
      <c r="AT18" s="424"/>
      <c r="AU18" s="423">
        <v>7.3030723359963776</v>
      </c>
      <c r="AV18" s="423">
        <v>35.243625970079869</v>
      </c>
      <c r="AW18" s="423">
        <v>3.9724389660488524</v>
      </c>
      <c r="AX18" s="423">
        <v>53.480851460813895</v>
      </c>
    </row>
    <row r="19" spans="1:50" s="211" customFormat="1" x14ac:dyDescent="0.3">
      <c r="A19" s="28" t="s">
        <v>35</v>
      </c>
      <c r="B19" s="426">
        <v>10503.6</v>
      </c>
      <c r="C19" s="426">
        <v>58680.37</v>
      </c>
      <c r="D19" s="426">
        <v>16451.669999999998</v>
      </c>
      <c r="E19" s="426">
        <v>150189.66</v>
      </c>
      <c r="F19" s="427"/>
      <c r="G19" s="456">
        <v>4.4539748511302708</v>
      </c>
      <c r="H19" s="456">
        <v>24.882982237996423</v>
      </c>
      <c r="I19" s="456">
        <v>6.976210483938301</v>
      </c>
      <c r="J19" s="456">
        <v>63.686828186508059</v>
      </c>
      <c r="K19" s="427"/>
      <c r="L19" s="426">
        <v>39665.71</v>
      </c>
      <c r="M19" s="426">
        <v>71530.81</v>
      </c>
      <c r="N19" s="426">
        <v>19871.46</v>
      </c>
      <c r="O19" s="426">
        <v>104757.34</v>
      </c>
      <c r="P19" s="427"/>
      <c r="Q19" s="456">
        <v>16.819954567217575</v>
      </c>
      <c r="R19" s="456">
        <v>30.332117447444467</v>
      </c>
      <c r="S19" s="456">
        <v>8.4263474518489971</v>
      </c>
      <c r="T19" s="456">
        <v>44.42158477391591</v>
      </c>
      <c r="U19" s="427"/>
      <c r="V19" s="426">
        <v>20545.810000000001</v>
      </c>
      <c r="W19" s="426">
        <v>110975.62</v>
      </c>
      <c r="X19" s="426">
        <v>36063.160000000003</v>
      </c>
      <c r="Y19" s="426">
        <v>68240.73</v>
      </c>
      <c r="Z19" s="427"/>
      <c r="AA19" s="456">
        <v>8.7123006432176435</v>
      </c>
      <c r="AB19" s="456">
        <v>47.058400983338046</v>
      </c>
      <c r="AC19" s="456">
        <v>15.292319556369927</v>
      </c>
      <c r="AD19" s="456">
        <v>28.93698305750133</v>
      </c>
      <c r="AE19" s="427"/>
      <c r="AF19" s="426">
        <v>4454.8999999999996</v>
      </c>
      <c r="AG19" s="426">
        <v>44523</v>
      </c>
      <c r="AH19" s="426">
        <v>13068.76</v>
      </c>
      <c r="AI19" s="426">
        <v>173778.66</v>
      </c>
      <c r="AJ19" s="427"/>
      <c r="AK19" s="456">
        <v>1.8890678019250773</v>
      </c>
      <c r="AL19" s="456">
        <v>18.879652909180951</v>
      </c>
      <c r="AM19" s="456">
        <v>5.5417122106189538</v>
      </c>
      <c r="AN19" s="456">
        <v>73.689571318701965</v>
      </c>
      <c r="AO19" s="428"/>
      <c r="AP19" s="429">
        <v>14869.51</v>
      </c>
      <c r="AQ19" s="429">
        <v>89705.85</v>
      </c>
      <c r="AR19" s="429">
        <v>10820.08</v>
      </c>
      <c r="AS19" s="429">
        <v>120429.88</v>
      </c>
      <c r="AT19" s="428"/>
      <c r="AU19" s="456">
        <v>6.3053070936279054</v>
      </c>
      <c r="AV19" s="456">
        <v>38.03911039065315</v>
      </c>
      <c r="AW19" s="456">
        <v>4.5881758832417097</v>
      </c>
      <c r="AX19" s="456">
        <v>51.067410872904183</v>
      </c>
    </row>
    <row r="20" spans="1:50" x14ac:dyDescent="0.3">
      <c r="A20" s="5" t="s">
        <v>50</v>
      </c>
      <c r="B20" s="421">
        <v>4691.8599999999997</v>
      </c>
      <c r="C20" s="421">
        <v>17862.080000000002</v>
      </c>
      <c r="D20" s="421">
        <v>5617.37</v>
      </c>
      <c r="E20" s="421">
        <v>52013.4</v>
      </c>
      <c r="F20" s="422"/>
      <c r="G20" s="423">
        <v>5.8513157747051494</v>
      </c>
      <c r="H20" s="423">
        <v>22.276169892760091</v>
      </c>
      <c r="I20" s="423">
        <v>7.0055384630733801</v>
      </c>
      <c r="J20" s="423">
        <v>64.866988340668485</v>
      </c>
      <c r="K20" s="422"/>
      <c r="L20" s="421">
        <v>11632.91</v>
      </c>
      <c r="M20" s="421">
        <v>24995.86</v>
      </c>
      <c r="N20" s="421">
        <v>5681.1</v>
      </c>
      <c r="O20" s="421">
        <v>37874.82</v>
      </c>
      <c r="P20" s="422"/>
      <c r="Q20" s="423">
        <v>14.507642979271607</v>
      </c>
      <c r="R20" s="423">
        <v>31.172854671776541</v>
      </c>
      <c r="S20" s="423">
        <v>7.0850174659255458</v>
      </c>
      <c r="T20" s="423">
        <v>47.234472411819212</v>
      </c>
      <c r="U20" s="422"/>
      <c r="V20" s="421">
        <v>6492.16</v>
      </c>
      <c r="W20" s="421">
        <v>38284</v>
      </c>
      <c r="X20" s="421">
        <v>13060.15</v>
      </c>
      <c r="Y20" s="421">
        <v>22348.39</v>
      </c>
      <c r="Z20" s="422"/>
      <c r="AA20" s="423">
        <v>8.0965071890273332</v>
      </c>
      <c r="AB20" s="423">
        <v>47.744769263961828</v>
      </c>
      <c r="AC20" s="423">
        <v>16.287583541498567</v>
      </c>
      <c r="AD20" s="423">
        <v>27.871140005512274</v>
      </c>
      <c r="AE20" s="422"/>
      <c r="AF20" s="421">
        <v>2059.04</v>
      </c>
      <c r="AG20" s="421">
        <v>14371.6</v>
      </c>
      <c r="AH20" s="421">
        <v>4131.24</v>
      </c>
      <c r="AI20" s="421">
        <v>59622.82</v>
      </c>
      <c r="AJ20" s="422"/>
      <c r="AK20" s="423">
        <v>2.5678714268432756</v>
      </c>
      <c r="AL20" s="423">
        <v>17.923119996707605</v>
      </c>
      <c r="AM20" s="423">
        <v>5.1521549622309495</v>
      </c>
      <c r="AN20" s="423">
        <v>74.356853614218181</v>
      </c>
      <c r="AO20" s="424"/>
      <c r="AP20" s="425">
        <v>5367.31</v>
      </c>
      <c r="AQ20" s="425">
        <v>29242.66</v>
      </c>
      <c r="AR20" s="425">
        <v>3524.93</v>
      </c>
      <c r="AS20" s="425">
        <v>42049.8</v>
      </c>
      <c r="AT20" s="424"/>
      <c r="AU20" s="423">
        <v>6.6936834583156148</v>
      </c>
      <c r="AV20" s="423">
        <v>36.469126903262094</v>
      </c>
      <c r="AW20" s="423">
        <v>4.3960132045140776</v>
      </c>
      <c r="AX20" s="423">
        <v>52.441176433908218</v>
      </c>
    </row>
    <row r="21" spans="1:50" x14ac:dyDescent="0.3">
      <c r="A21" s="5" t="s">
        <v>51</v>
      </c>
      <c r="B21" s="421">
        <v>889.86</v>
      </c>
      <c r="C21" s="421">
        <v>3731.34</v>
      </c>
      <c r="D21" s="421">
        <v>1401.44</v>
      </c>
      <c r="E21" s="421">
        <v>10226.25</v>
      </c>
      <c r="F21" s="422"/>
      <c r="G21" s="423">
        <v>5.4764356211408902</v>
      </c>
      <c r="H21" s="423">
        <v>22.963660902375487</v>
      </c>
      <c r="I21" s="423">
        <v>8.6248352964417876</v>
      </c>
      <c r="J21" s="423">
        <v>62.935068180041839</v>
      </c>
      <c r="K21" s="422"/>
      <c r="L21" s="421">
        <v>3195.6</v>
      </c>
      <c r="M21" s="421">
        <v>4742.18</v>
      </c>
      <c r="N21" s="421">
        <v>976.18</v>
      </c>
      <c r="O21" s="421">
        <v>7334.93</v>
      </c>
      <c r="P21" s="422"/>
      <c r="Q21" s="423">
        <v>19.666574147526386</v>
      </c>
      <c r="R21" s="423">
        <v>29.18463968923416</v>
      </c>
      <c r="S21" s="423">
        <v>6.0076719086657615</v>
      </c>
      <c r="T21" s="423">
        <v>45.141114254573701</v>
      </c>
      <c r="U21" s="422"/>
      <c r="V21" s="421">
        <v>1593.43</v>
      </c>
      <c r="W21" s="421">
        <v>7963.86</v>
      </c>
      <c r="X21" s="421">
        <v>2960.34</v>
      </c>
      <c r="Y21" s="421">
        <v>3731.25</v>
      </c>
      <c r="Z21" s="422"/>
      <c r="AA21" s="423">
        <v>9.8063929289939189</v>
      </c>
      <c r="AB21" s="423">
        <v>49.011717108060921</v>
      </c>
      <c r="AC21" s="423">
        <v>18.218721401892683</v>
      </c>
      <c r="AD21" s="423">
        <v>22.963107018387102</v>
      </c>
      <c r="AE21" s="422"/>
      <c r="AF21" s="421">
        <v>384.22</v>
      </c>
      <c r="AG21" s="421">
        <v>2693.95</v>
      </c>
      <c r="AH21" s="421">
        <v>1048.72</v>
      </c>
      <c r="AI21" s="421">
        <v>12122</v>
      </c>
      <c r="AJ21" s="422"/>
      <c r="AK21" s="423">
        <v>2.3645922890732844</v>
      </c>
      <c r="AL21" s="423">
        <v>16.579286338943767</v>
      </c>
      <c r="AM21" s="423">
        <v>6.4541024033026266</v>
      </c>
      <c r="AN21" s="423">
        <v>74.602018968680326</v>
      </c>
      <c r="AO21" s="424"/>
      <c r="AP21" s="425">
        <v>1329.62</v>
      </c>
      <c r="AQ21" s="425">
        <v>6976.29</v>
      </c>
      <c r="AR21" s="425">
        <v>858.01</v>
      </c>
      <c r="AS21" s="425">
        <v>7084.96</v>
      </c>
      <c r="AT21" s="424"/>
      <c r="AU21" s="423">
        <v>8.1828358737119888</v>
      </c>
      <c r="AV21" s="423">
        <v>42.933948103531996</v>
      </c>
      <c r="AW21" s="423">
        <v>5.2804222319186112</v>
      </c>
      <c r="AX21" s="423">
        <v>43.602732248172032</v>
      </c>
    </row>
    <row r="22" spans="1:50" x14ac:dyDescent="0.3">
      <c r="A22" s="5" t="s">
        <v>52</v>
      </c>
      <c r="B22" s="421">
        <v>1705.77</v>
      </c>
      <c r="C22" s="421">
        <v>8083.94</v>
      </c>
      <c r="D22" s="421">
        <v>2112.4299999999998</v>
      </c>
      <c r="E22" s="421">
        <v>19746.72</v>
      </c>
      <c r="F22" s="422"/>
      <c r="G22" s="423">
        <v>5.3896728033805958</v>
      </c>
      <c r="H22" s="423">
        <v>25.542594583185618</v>
      </c>
      <c r="I22" s="423">
        <v>6.6745848033704842</v>
      </c>
      <c r="J22" s="423">
        <v>62.393147810063297</v>
      </c>
      <c r="K22" s="422"/>
      <c r="L22" s="421">
        <v>4561.8599999999997</v>
      </c>
      <c r="M22" s="421">
        <v>11089.4</v>
      </c>
      <c r="N22" s="421">
        <v>2128.33</v>
      </c>
      <c r="O22" s="421">
        <v>13869.27</v>
      </c>
      <c r="P22" s="422"/>
      <c r="Q22" s="423">
        <v>14.413978892130711</v>
      </c>
      <c r="R22" s="423">
        <v>35.03886079940952</v>
      </c>
      <c r="S22" s="423">
        <v>6.7248235797434717</v>
      </c>
      <c r="T22" s="423">
        <v>43.822336728716294</v>
      </c>
      <c r="U22" s="422"/>
      <c r="V22" s="421">
        <v>2648.25</v>
      </c>
      <c r="W22" s="421">
        <v>16309.17</v>
      </c>
      <c r="X22" s="421">
        <v>4649.68</v>
      </c>
      <c r="Y22" s="421">
        <v>8041.76</v>
      </c>
      <c r="Z22" s="422"/>
      <c r="AA22" s="423">
        <v>8.3675999704254753</v>
      </c>
      <c r="AB22" s="423">
        <v>51.531619148367426</v>
      </c>
      <c r="AC22" s="423">
        <v>14.691461240626044</v>
      </c>
      <c r="AD22" s="423">
        <v>25.409319640581053</v>
      </c>
      <c r="AE22" s="422"/>
      <c r="AF22" s="421">
        <v>874.25</v>
      </c>
      <c r="AG22" s="421">
        <v>5906.34</v>
      </c>
      <c r="AH22" s="421">
        <v>1170.77</v>
      </c>
      <c r="AI22" s="421">
        <v>23697.49</v>
      </c>
      <c r="AJ22" s="422"/>
      <c r="AK22" s="423">
        <v>2.7623427826468312</v>
      </c>
      <c r="AL22" s="423">
        <v>18.662093990115284</v>
      </c>
      <c r="AM22" s="423">
        <v>3.6992485669310042</v>
      </c>
      <c r="AN22" s="423">
        <v>74.876283063592183</v>
      </c>
      <c r="AO22" s="424"/>
      <c r="AP22" s="425">
        <v>1650.56</v>
      </c>
      <c r="AQ22" s="425">
        <v>12829.03</v>
      </c>
      <c r="AR22" s="425">
        <v>1101.05</v>
      </c>
      <c r="AS22" s="425">
        <v>16068.22</v>
      </c>
      <c r="AT22" s="424"/>
      <c r="AU22" s="423">
        <v>5.2152273415219375</v>
      </c>
      <c r="AV22" s="423">
        <v>40.535520078764293</v>
      </c>
      <c r="AW22" s="423">
        <v>3.4789562720426574</v>
      </c>
      <c r="AX22" s="423">
        <v>50.770296307671117</v>
      </c>
    </row>
    <row r="23" spans="1:50" x14ac:dyDescent="0.3">
      <c r="A23" s="5" t="s">
        <v>53</v>
      </c>
      <c r="B23" s="421">
        <v>5130.1099999999997</v>
      </c>
      <c r="C23" s="421">
        <v>22761.77</v>
      </c>
      <c r="D23" s="421">
        <v>6210.86</v>
      </c>
      <c r="E23" s="421">
        <v>52611.38</v>
      </c>
      <c r="F23" s="422"/>
      <c r="G23" s="423">
        <v>5.9161183899461811</v>
      </c>
      <c r="H23" s="423">
        <v>26.249208318091675</v>
      </c>
      <c r="I23" s="423">
        <v>7.1624552033740283</v>
      </c>
      <c r="J23" s="423">
        <v>60.672218088588103</v>
      </c>
      <c r="K23" s="422"/>
      <c r="L23" s="421">
        <v>14692.03</v>
      </c>
      <c r="M23" s="421">
        <v>26919.24</v>
      </c>
      <c r="N23" s="421">
        <v>6966.58</v>
      </c>
      <c r="O23" s="421">
        <v>38136.269999999997</v>
      </c>
      <c r="P23" s="422"/>
      <c r="Q23" s="423">
        <v>16.943065327768995</v>
      </c>
      <c r="R23" s="423">
        <v>31.043663938468153</v>
      </c>
      <c r="S23" s="423">
        <v>8.0339626349203552</v>
      </c>
      <c r="T23" s="423">
        <v>43.979308098842488</v>
      </c>
      <c r="U23" s="422"/>
      <c r="V23" s="421">
        <v>8004.08</v>
      </c>
      <c r="W23" s="421">
        <v>37233.97</v>
      </c>
      <c r="X23" s="421">
        <v>18248.87</v>
      </c>
      <c r="Y23" s="421">
        <v>23227.200000000001</v>
      </c>
      <c r="Z23" s="422"/>
      <c r="AA23" s="423">
        <v>9.2304229115165999</v>
      </c>
      <c r="AB23" s="423">
        <v>42.938762452989195</v>
      </c>
      <c r="AC23" s="423">
        <v>21.044865588211007</v>
      </c>
      <c r="AD23" s="423">
        <v>26.785949047283186</v>
      </c>
      <c r="AE23" s="422"/>
      <c r="AF23" s="421">
        <v>1676.28</v>
      </c>
      <c r="AG23" s="421">
        <v>13923.23</v>
      </c>
      <c r="AH23" s="421">
        <v>5753.42</v>
      </c>
      <c r="AI23" s="421">
        <v>65361.19</v>
      </c>
      <c r="AJ23" s="422"/>
      <c r="AK23" s="423">
        <v>1.9331107782677146</v>
      </c>
      <c r="AL23" s="423">
        <v>16.056473847627121</v>
      </c>
      <c r="AM23" s="423">
        <v>6.6349286598307158</v>
      </c>
      <c r="AN23" s="423">
        <v>75.375486714274444</v>
      </c>
      <c r="AO23" s="424"/>
      <c r="AP23" s="425">
        <v>4913.5200000000004</v>
      </c>
      <c r="AQ23" s="425">
        <v>29996.11</v>
      </c>
      <c r="AR23" s="425">
        <v>5653.18</v>
      </c>
      <c r="AS23" s="425">
        <v>46151.3</v>
      </c>
      <c r="AT23" s="424"/>
      <c r="AU23" s="423">
        <v>5.6663436127818629</v>
      </c>
      <c r="AV23" s="423">
        <v>34.591955727625439</v>
      </c>
      <c r="AW23" s="423">
        <v>6.519330415853843</v>
      </c>
      <c r="AX23" s="423">
        <v>53.222358711591596</v>
      </c>
    </row>
    <row r="24" spans="1:50" s="211" customFormat="1" x14ac:dyDescent="0.3">
      <c r="A24" s="11" t="s">
        <v>36</v>
      </c>
      <c r="B24" s="426">
        <v>12417.6</v>
      </c>
      <c r="C24" s="426">
        <v>52439.12</v>
      </c>
      <c r="D24" s="426">
        <v>15342.1</v>
      </c>
      <c r="E24" s="426">
        <v>134597.75</v>
      </c>
      <c r="F24" s="427"/>
      <c r="G24" s="456">
        <v>5.7810979011443244</v>
      </c>
      <c r="H24" s="456">
        <v>24.413387979146968</v>
      </c>
      <c r="I24" s="456">
        <v>7.142618711276441</v>
      </c>
      <c r="J24" s="456">
        <v>62.662895408432263</v>
      </c>
      <c r="K24" s="427"/>
      <c r="L24" s="426">
        <v>34082.39</v>
      </c>
      <c r="M24" s="426">
        <v>67746.679999999993</v>
      </c>
      <c r="N24" s="426">
        <v>15752.19</v>
      </c>
      <c r="O24" s="426">
        <v>97215.3</v>
      </c>
      <c r="P24" s="427"/>
      <c r="Q24" s="456">
        <v>15.867287824940593</v>
      </c>
      <c r="R24" s="456">
        <v>31.539926359159271</v>
      </c>
      <c r="S24" s="456">
        <v>7.3335388921713234</v>
      </c>
      <c r="T24" s="456">
        <v>45.259242268160989</v>
      </c>
      <c r="U24" s="427"/>
      <c r="V24" s="426">
        <v>18737.919999999998</v>
      </c>
      <c r="W24" s="426">
        <v>99791.01</v>
      </c>
      <c r="X24" s="426">
        <v>38919.040000000001</v>
      </c>
      <c r="Y24" s="426">
        <v>57348.6</v>
      </c>
      <c r="Z24" s="427"/>
      <c r="AA24" s="456">
        <v>8.7235657440898606</v>
      </c>
      <c r="AB24" s="456">
        <v>46.458381528159407</v>
      </c>
      <c r="AC24" s="456">
        <v>18.119023036541041</v>
      </c>
      <c r="AD24" s="456">
        <v>26.699029691209685</v>
      </c>
      <c r="AE24" s="427"/>
      <c r="AF24" s="426">
        <v>4993.79</v>
      </c>
      <c r="AG24" s="426">
        <v>36895.129999999997</v>
      </c>
      <c r="AH24" s="426">
        <v>12104.15</v>
      </c>
      <c r="AI24" s="426">
        <v>160803.5</v>
      </c>
      <c r="AJ24" s="427"/>
      <c r="AK24" s="456">
        <v>2.3248928043869599</v>
      </c>
      <c r="AL24" s="456">
        <v>17.176778009071558</v>
      </c>
      <c r="AM24" s="456">
        <v>5.6351691277006886</v>
      </c>
      <c r="AN24" s="456">
        <v>74.863160058840776</v>
      </c>
      <c r="AO24" s="428"/>
      <c r="AP24" s="429">
        <v>13261.01</v>
      </c>
      <c r="AQ24" s="429">
        <v>79044.09</v>
      </c>
      <c r="AR24" s="429">
        <v>11137.17</v>
      </c>
      <c r="AS24" s="429">
        <v>111354.29</v>
      </c>
      <c r="AT24" s="428"/>
      <c r="AU24" s="456">
        <v>6.1737531469892648</v>
      </c>
      <c r="AV24" s="456">
        <v>36.799512208225671</v>
      </c>
      <c r="AW24" s="456">
        <v>5.18498503025444</v>
      </c>
      <c r="AX24" s="456">
        <v>51.841744958962799</v>
      </c>
    </row>
    <row r="25" spans="1:50" x14ac:dyDescent="0.3">
      <c r="A25" s="5" t="s">
        <v>54</v>
      </c>
      <c r="B25" s="421">
        <v>1207.19</v>
      </c>
      <c r="C25" s="421">
        <v>4543.6400000000003</v>
      </c>
      <c r="D25" s="421">
        <v>1579.92</v>
      </c>
      <c r="E25" s="421">
        <v>13762.09</v>
      </c>
      <c r="F25" s="422"/>
      <c r="G25" s="423">
        <v>5.7232217188391878</v>
      </c>
      <c r="H25" s="423">
        <v>21.541148560364558</v>
      </c>
      <c r="I25" s="423">
        <v>7.4903142488161851</v>
      </c>
      <c r="J25" s="423">
        <v>65.245315471980064</v>
      </c>
      <c r="K25" s="422"/>
      <c r="L25" s="421">
        <v>3468.09</v>
      </c>
      <c r="M25" s="421">
        <v>6423.69</v>
      </c>
      <c r="N25" s="421">
        <v>1716.7</v>
      </c>
      <c r="O25" s="421">
        <v>9484.3700000000008</v>
      </c>
      <c r="P25" s="422"/>
      <c r="Q25" s="423">
        <v>16.442024876688009</v>
      </c>
      <c r="R25" s="423">
        <v>30.45436271265509</v>
      </c>
      <c r="S25" s="423">
        <v>8.1387807426595931</v>
      </c>
      <c r="T25" s="423">
        <v>44.964879077449979</v>
      </c>
      <c r="U25" s="422"/>
      <c r="V25" s="421">
        <v>1612.7</v>
      </c>
      <c r="W25" s="421">
        <v>9571.0499999999993</v>
      </c>
      <c r="X25" s="421">
        <v>4164.28</v>
      </c>
      <c r="Y25" s="421">
        <v>5744.82</v>
      </c>
      <c r="Z25" s="422"/>
      <c r="AA25" s="423">
        <v>7.6457224347219226</v>
      </c>
      <c r="AB25" s="423">
        <v>45.375824213334944</v>
      </c>
      <c r="AC25" s="423">
        <v>19.742623563256529</v>
      </c>
      <c r="AD25" s="423">
        <v>27.235877198139271</v>
      </c>
      <c r="AE25" s="422"/>
      <c r="AF25" s="421">
        <v>658.89</v>
      </c>
      <c r="AG25" s="421">
        <v>3388.73</v>
      </c>
      <c r="AH25" s="421">
        <v>1291.03</v>
      </c>
      <c r="AI25" s="421">
        <v>15754.2</v>
      </c>
      <c r="AJ25" s="422"/>
      <c r="AK25" s="423">
        <v>3.1237614280485695</v>
      </c>
      <c r="AL25" s="423">
        <v>16.06578346016942</v>
      </c>
      <c r="AM25" s="423">
        <v>6.1207025701612476</v>
      </c>
      <c r="AN25" s="423">
        <v>74.689799951073439</v>
      </c>
      <c r="AO25" s="431"/>
      <c r="AP25" s="425">
        <v>1440.61</v>
      </c>
      <c r="AQ25" s="425">
        <v>7742.08</v>
      </c>
      <c r="AR25" s="425">
        <v>1460.52</v>
      </c>
      <c r="AS25" s="425">
        <v>10449.65</v>
      </c>
      <c r="AT25" s="424"/>
      <c r="AU25" s="423">
        <v>6.8298531634431381</v>
      </c>
      <c r="AV25" s="423">
        <v>36.704777545366099</v>
      </c>
      <c r="AW25" s="423">
        <v>6.9242453837415914</v>
      </c>
      <c r="AX25" s="423">
        <v>49.541218726354522</v>
      </c>
    </row>
    <row r="26" spans="1:50" x14ac:dyDescent="0.3">
      <c r="A26" s="5" t="s">
        <v>55</v>
      </c>
      <c r="B26" s="421">
        <v>314.75</v>
      </c>
      <c r="C26" s="421">
        <v>1013.56</v>
      </c>
      <c r="D26" s="421">
        <v>158.74</v>
      </c>
      <c r="E26" s="421">
        <v>2612.9</v>
      </c>
      <c r="F26" s="422"/>
      <c r="G26" s="423">
        <v>7.676922889303528</v>
      </c>
      <c r="H26" s="423">
        <v>24.721277088744984</v>
      </c>
      <c r="I26" s="423">
        <v>3.8717545335918735</v>
      </c>
      <c r="J26" s="423">
        <v>63.730045488359622</v>
      </c>
      <c r="K26" s="422"/>
      <c r="L26" s="421">
        <v>988.6</v>
      </c>
      <c r="M26" s="421">
        <v>1375.29</v>
      </c>
      <c r="N26" s="421">
        <v>258.75</v>
      </c>
      <c r="O26" s="421">
        <v>1477.31</v>
      </c>
      <c r="P26" s="422"/>
      <c r="Q26" s="423">
        <v>24.112489176697277</v>
      </c>
      <c r="R26" s="423">
        <v>33.544067610580619</v>
      </c>
      <c r="S26" s="423">
        <v>6.3110525738118763</v>
      </c>
      <c r="T26" s="423">
        <v>36.032390638910236</v>
      </c>
      <c r="U26" s="422"/>
      <c r="V26" s="421">
        <v>452.22</v>
      </c>
      <c r="W26" s="421">
        <v>1821.6</v>
      </c>
      <c r="X26" s="421">
        <v>808.89</v>
      </c>
      <c r="Y26" s="421">
        <v>1017.25</v>
      </c>
      <c r="Z26" s="422"/>
      <c r="AA26" s="423">
        <v>11.029890608422054</v>
      </c>
      <c r="AB26" s="423">
        <v>44.429810119635604</v>
      </c>
      <c r="AC26" s="423">
        <v>19.729264991036477</v>
      </c>
      <c r="AD26" s="423">
        <v>24.811278186319345</v>
      </c>
      <c r="AE26" s="422"/>
      <c r="AF26" s="421">
        <v>43.74</v>
      </c>
      <c r="AG26" s="421">
        <v>721.06</v>
      </c>
      <c r="AH26" s="421">
        <v>216.13</v>
      </c>
      <c r="AI26" s="421">
        <v>3119.03</v>
      </c>
      <c r="AJ26" s="422"/>
      <c r="AK26" s="423">
        <v>1.0668422785643727</v>
      </c>
      <c r="AL26" s="423">
        <v>17.587043744435906</v>
      </c>
      <c r="AM26" s="423">
        <v>5.2715277015573356</v>
      </c>
      <c r="AN26" s="423">
        <v>76.074830180855869</v>
      </c>
      <c r="AO26" s="424"/>
      <c r="AP26" s="425">
        <v>379.06</v>
      </c>
      <c r="AQ26" s="425">
        <v>1518.67</v>
      </c>
      <c r="AR26" s="425">
        <v>258.49</v>
      </c>
      <c r="AS26" s="425">
        <v>1943.74</v>
      </c>
      <c r="AT26" s="424"/>
      <c r="AU26" s="423">
        <v>9.2454786033976024</v>
      </c>
      <c r="AV26" s="423">
        <v>37.041183429066209</v>
      </c>
      <c r="AW26" s="423">
        <v>6.3047110330613787</v>
      </c>
      <c r="AX26" s="423">
        <v>47.408870839888294</v>
      </c>
    </row>
    <row r="27" spans="1:50" x14ac:dyDescent="0.3">
      <c r="A27" s="5" t="s">
        <v>56</v>
      </c>
      <c r="B27" s="421">
        <v>5970.84</v>
      </c>
      <c r="C27" s="421">
        <v>18362.68</v>
      </c>
      <c r="D27" s="421">
        <v>5381.91</v>
      </c>
      <c r="E27" s="421">
        <v>42885.9</v>
      </c>
      <c r="F27" s="422"/>
      <c r="G27" s="423">
        <v>8.224146857915688</v>
      </c>
      <c r="H27" s="423">
        <v>25.292484311237821</v>
      </c>
      <c r="I27" s="423">
        <v>7.4129633713321779</v>
      </c>
      <c r="J27" s="423">
        <v>59.070405459514305</v>
      </c>
      <c r="K27" s="422"/>
      <c r="L27" s="421">
        <v>13491.3</v>
      </c>
      <c r="M27" s="421">
        <v>23596.14</v>
      </c>
      <c r="N27" s="421">
        <v>4903.55</v>
      </c>
      <c r="O27" s="421">
        <v>30610.33</v>
      </c>
      <c r="P27" s="422"/>
      <c r="Q27" s="423">
        <v>18.582717424047189</v>
      </c>
      <c r="R27" s="423">
        <v>32.500974844400233</v>
      </c>
      <c r="S27" s="423">
        <v>6.7540773702079555</v>
      </c>
      <c r="T27" s="423">
        <v>42.162216587492267</v>
      </c>
      <c r="U27" s="422"/>
      <c r="V27" s="421">
        <v>8436.82</v>
      </c>
      <c r="W27" s="421">
        <v>33947.120000000003</v>
      </c>
      <c r="X27" s="421">
        <v>11485.82</v>
      </c>
      <c r="Y27" s="421">
        <v>18731.560000000001</v>
      </c>
      <c r="Z27" s="422"/>
      <c r="AA27" s="423">
        <v>11.620751300286097</v>
      </c>
      <c r="AB27" s="423">
        <v>46.758261866552587</v>
      </c>
      <c r="AC27" s="423">
        <v>15.820398882499811</v>
      </c>
      <c r="AD27" s="423">
        <v>25.80057417680916</v>
      </c>
      <c r="AE27" s="422"/>
      <c r="AF27" s="421">
        <v>3380.34</v>
      </c>
      <c r="AG27" s="421">
        <v>15073.78</v>
      </c>
      <c r="AH27" s="421">
        <v>3170.85</v>
      </c>
      <c r="AI27" s="421">
        <v>50976.36</v>
      </c>
      <c r="AJ27" s="422"/>
      <c r="AK27" s="423">
        <v>4.656030406054545</v>
      </c>
      <c r="AL27" s="423">
        <v>20.762402011092636</v>
      </c>
      <c r="AM27" s="423">
        <v>4.3674819731263872</v>
      </c>
      <c r="AN27" s="423">
        <v>70.214085609726425</v>
      </c>
      <c r="AO27" s="424"/>
      <c r="AP27" s="425">
        <v>6873.16</v>
      </c>
      <c r="AQ27" s="425">
        <v>26814.65</v>
      </c>
      <c r="AR27" s="425">
        <v>3049.23</v>
      </c>
      <c r="AS27" s="425">
        <v>35864.28</v>
      </c>
      <c r="AT27" s="424"/>
      <c r="AU27" s="423">
        <v>9.4669891033676645</v>
      </c>
      <c r="AV27" s="423">
        <v>36.934102997837641</v>
      </c>
      <c r="AW27" s="423">
        <v>4.1999643808178169</v>
      </c>
      <c r="AX27" s="423">
        <v>49.398929744124523</v>
      </c>
    </row>
    <row r="28" spans="1:50" x14ac:dyDescent="0.3">
      <c r="A28" s="5" t="s">
        <v>57</v>
      </c>
      <c r="B28" s="421">
        <v>3607.15</v>
      </c>
      <c r="C28" s="421">
        <v>13675.85</v>
      </c>
      <c r="D28" s="421">
        <v>4237.3599999999997</v>
      </c>
      <c r="E28" s="421">
        <v>34519.519999999997</v>
      </c>
      <c r="F28" s="422"/>
      <c r="G28" s="423">
        <v>6.4367553963356094</v>
      </c>
      <c r="H28" s="423">
        <v>24.403781735435555</v>
      </c>
      <c r="I28" s="423">
        <v>7.56132953889266</v>
      </c>
      <c r="J28" s="423">
        <v>61.598133329336179</v>
      </c>
      <c r="K28" s="422"/>
      <c r="L28" s="421">
        <v>10202.549999999999</v>
      </c>
      <c r="M28" s="421">
        <v>18562.23</v>
      </c>
      <c r="N28" s="421">
        <v>4635.24</v>
      </c>
      <c r="O28" s="421">
        <v>22639.85</v>
      </c>
      <c r="P28" s="422"/>
      <c r="Q28" s="423">
        <v>18.205874102514137</v>
      </c>
      <c r="R28" s="423">
        <v>33.123250799252247</v>
      </c>
      <c r="S28" s="423">
        <v>8.2713239214645</v>
      </c>
      <c r="T28" s="423">
        <v>40.399533332334045</v>
      </c>
      <c r="U28" s="422"/>
      <c r="V28" s="421">
        <v>5550.48</v>
      </c>
      <c r="W28" s="421">
        <v>24981.14</v>
      </c>
      <c r="X28" s="421">
        <v>9611.14</v>
      </c>
      <c r="Y28" s="421">
        <v>15897.1</v>
      </c>
      <c r="Z28" s="422"/>
      <c r="AA28" s="423">
        <v>9.9045179968265451</v>
      </c>
      <c r="AB28" s="423">
        <v>44.577433070877383</v>
      </c>
      <c r="AC28" s="423">
        <v>17.150536368029339</v>
      </c>
      <c r="AD28" s="423">
        <v>28.367476875396598</v>
      </c>
      <c r="AE28" s="422"/>
      <c r="AF28" s="421">
        <v>1457.22</v>
      </c>
      <c r="AG28" s="421">
        <v>10632.23</v>
      </c>
      <c r="AH28" s="421">
        <v>2805.8</v>
      </c>
      <c r="AI28" s="421">
        <v>41144.620000000003</v>
      </c>
      <c r="AJ28" s="422"/>
      <c r="AK28" s="423">
        <v>2.6003267672950048</v>
      </c>
      <c r="AL28" s="423">
        <v>18.972613788609113</v>
      </c>
      <c r="AM28" s="423">
        <v>5.0067915919877066</v>
      </c>
      <c r="AN28" s="423">
        <v>73.420250007673118</v>
      </c>
      <c r="AO28" s="428"/>
      <c r="AP28" s="429">
        <v>4400.24</v>
      </c>
      <c r="AQ28" s="429">
        <v>19613.080000000002</v>
      </c>
      <c r="AR28" s="429">
        <v>2910.28</v>
      </c>
      <c r="AS28" s="429">
        <v>29116.27</v>
      </c>
      <c r="AT28" s="428"/>
      <c r="AU28" s="423">
        <v>7.8519796973155547</v>
      </c>
      <c r="AV28" s="423">
        <v>34.998433258600841</v>
      </c>
      <c r="AW28" s="423">
        <v>5.1932302496008207</v>
      </c>
      <c r="AX28" s="423">
        <v>51.956338950047723</v>
      </c>
    </row>
    <row r="29" spans="1:50" x14ac:dyDescent="0.3">
      <c r="A29" s="5" t="s">
        <v>58</v>
      </c>
      <c r="B29" s="421">
        <v>468.72</v>
      </c>
      <c r="C29" s="421">
        <v>1603.59</v>
      </c>
      <c r="D29" s="421">
        <v>468.16</v>
      </c>
      <c r="E29" s="421">
        <v>4752.91</v>
      </c>
      <c r="F29" s="422"/>
      <c r="G29" s="423">
        <v>6.4266499208871606</v>
      </c>
      <c r="H29" s="423">
        <v>21.98692512936389</v>
      </c>
      <c r="I29" s="423">
        <v>6.4189717250438063</v>
      </c>
      <c r="J29" s="423">
        <v>65.167453224705142</v>
      </c>
      <c r="K29" s="422"/>
      <c r="L29" s="421">
        <v>1530.33</v>
      </c>
      <c r="M29" s="421">
        <v>2291.19</v>
      </c>
      <c r="N29" s="421">
        <v>496.21</v>
      </c>
      <c r="O29" s="421">
        <v>2975.65</v>
      </c>
      <c r="P29" s="422"/>
      <c r="Q29" s="423">
        <v>20.982452580285134</v>
      </c>
      <c r="R29" s="423">
        <v>31.41465273988192</v>
      </c>
      <c r="S29" s="423">
        <v>6.8035670704117983</v>
      </c>
      <c r="T29" s="423">
        <v>40.799327609421148</v>
      </c>
      <c r="U29" s="422"/>
      <c r="V29" s="421">
        <v>773.95</v>
      </c>
      <c r="W29" s="421">
        <v>3468.7</v>
      </c>
      <c r="X29" s="421">
        <v>1203.94</v>
      </c>
      <c r="Y29" s="421">
        <v>1846.78</v>
      </c>
      <c r="Z29" s="422"/>
      <c r="AA29" s="423">
        <v>10.611677987435181</v>
      </c>
      <c r="AB29" s="423">
        <v>47.559567717574012</v>
      </c>
      <c r="AC29" s="423">
        <v>16.507298399370388</v>
      </c>
      <c r="AD29" s="423">
        <v>25.321318784980352</v>
      </c>
      <c r="AE29" s="422"/>
      <c r="AF29" s="421">
        <v>271.99</v>
      </c>
      <c r="AG29" s="421">
        <v>1096.27</v>
      </c>
      <c r="AH29" s="421">
        <v>360.69</v>
      </c>
      <c r="AI29" s="421">
        <v>5564.44</v>
      </c>
      <c r="AJ29" s="422"/>
      <c r="AK29" s="423">
        <v>3.7292722989889464</v>
      </c>
      <c r="AL29" s="423">
        <v>15.031028137845553</v>
      </c>
      <c r="AM29" s="423">
        <v>4.9454436763201697</v>
      </c>
      <c r="AN29" s="423">
        <v>76.294392997485389</v>
      </c>
      <c r="AO29" s="428"/>
      <c r="AP29" s="425">
        <v>899.75</v>
      </c>
      <c r="AQ29" s="425">
        <v>2709.68</v>
      </c>
      <c r="AR29" s="425">
        <v>275.04000000000002</v>
      </c>
      <c r="AS29" s="425">
        <v>3408.9</v>
      </c>
      <c r="AT29" s="422"/>
      <c r="AU29" s="423">
        <v>12.336529839388596</v>
      </c>
      <c r="AV29" s="423">
        <v>37.15259591574825</v>
      </c>
      <c r="AW29" s="423">
        <v>3.7710910442072128</v>
      </c>
      <c r="AX29" s="423">
        <v>46.739646090015881</v>
      </c>
    </row>
    <row r="30" spans="1:50" x14ac:dyDescent="0.3">
      <c r="A30" s="5" t="s">
        <v>59</v>
      </c>
      <c r="B30" s="421">
        <v>1309.73</v>
      </c>
      <c r="C30" s="421">
        <v>4596.58</v>
      </c>
      <c r="D30" s="421">
        <v>2039.58</v>
      </c>
      <c r="E30" s="421">
        <v>11554.15</v>
      </c>
      <c r="F30" s="422"/>
      <c r="G30" s="423">
        <v>6.7165503250249738</v>
      </c>
      <c r="H30" s="423">
        <v>23.572156775063025</v>
      </c>
      <c r="I30" s="423">
        <v>10.459363160280697</v>
      </c>
      <c r="J30" s="423">
        <v>59.251929739631301</v>
      </c>
      <c r="K30" s="422"/>
      <c r="L30" s="421">
        <v>4115.97</v>
      </c>
      <c r="M30" s="421">
        <v>6526.65</v>
      </c>
      <c r="N30" s="421">
        <v>2006.62</v>
      </c>
      <c r="O30" s="421">
        <v>6850.8</v>
      </c>
      <c r="P30" s="422"/>
      <c r="Q30" s="423">
        <v>21.107495164112482</v>
      </c>
      <c r="R30" s="423">
        <v>33.469931343730572</v>
      </c>
      <c r="S30" s="423">
        <v>10.290337865973607</v>
      </c>
      <c r="T30" s="423">
        <v>35.132235626183331</v>
      </c>
      <c r="U30" s="422"/>
      <c r="V30" s="421">
        <v>2234.1799999999998</v>
      </c>
      <c r="W30" s="421">
        <v>9711.06</v>
      </c>
      <c r="X30" s="421">
        <v>3088.4</v>
      </c>
      <c r="Y30" s="421">
        <v>4466.41</v>
      </c>
      <c r="Z30" s="422"/>
      <c r="AA30" s="423">
        <v>11.45730983115932</v>
      </c>
      <c r="AB30" s="423">
        <v>49.800205538039918</v>
      </c>
      <c r="AC30" s="423">
        <v>15.837916229915425</v>
      </c>
      <c r="AD30" s="423">
        <v>22.904619682831417</v>
      </c>
      <c r="AE30" s="422"/>
      <c r="AF30" s="421">
        <v>454.66</v>
      </c>
      <c r="AG30" s="421">
        <v>3266.99</v>
      </c>
      <c r="AH30" s="421">
        <v>1183.9000000000001</v>
      </c>
      <c r="AI30" s="421">
        <v>14594.5</v>
      </c>
      <c r="AJ30" s="422"/>
      <c r="AK30" s="423">
        <v>2.3315849608513624</v>
      </c>
      <c r="AL30" s="423">
        <v>16.753760505106655</v>
      </c>
      <c r="AM30" s="423">
        <v>6.0712695973956983</v>
      </c>
      <c r="AN30" s="423">
        <v>74.843436218592373</v>
      </c>
      <c r="AO30" s="422"/>
      <c r="AP30" s="421">
        <v>2113.96</v>
      </c>
      <c r="AQ30" s="421">
        <v>6884.69</v>
      </c>
      <c r="AR30" s="421">
        <v>1310.84</v>
      </c>
      <c r="AS30" s="421">
        <v>9190.5499999999993</v>
      </c>
      <c r="AT30" s="422"/>
      <c r="AU30" s="423">
        <v>10.840798275285589</v>
      </c>
      <c r="AV30" s="423">
        <v>35.306030141476633</v>
      </c>
      <c r="AW30" s="423">
        <v>6.7222426210407766</v>
      </c>
      <c r="AX30" s="423">
        <v>47.130928962196997</v>
      </c>
    </row>
    <row r="31" spans="1:50" x14ac:dyDescent="0.3">
      <c r="A31" s="5" t="s">
        <v>60</v>
      </c>
      <c r="B31" s="421">
        <v>3265.51</v>
      </c>
      <c r="C31" s="421">
        <v>12574.38</v>
      </c>
      <c r="D31" s="421">
        <v>3597.64</v>
      </c>
      <c r="E31" s="421">
        <v>35146.089999999997</v>
      </c>
      <c r="F31" s="422"/>
      <c r="G31" s="423">
        <v>5.982581224444032</v>
      </c>
      <c r="H31" s="423">
        <v>23.03690685284214</v>
      </c>
      <c r="I31" s="423">
        <v>6.5910603600383482</v>
      </c>
      <c r="J31" s="423">
        <v>64.389433242164358</v>
      </c>
      <c r="K31" s="422"/>
      <c r="L31" s="421">
        <v>8428.2800000000007</v>
      </c>
      <c r="M31" s="421">
        <v>17443.48</v>
      </c>
      <c r="N31" s="421">
        <v>4585.49</v>
      </c>
      <c r="O31" s="421">
        <v>24126.37</v>
      </c>
      <c r="P31" s="422"/>
      <c r="Q31" s="423">
        <v>15.441039740303092</v>
      </c>
      <c r="R31" s="423">
        <v>31.957346918847279</v>
      </c>
      <c r="S31" s="423">
        <v>8.4008520503308404</v>
      </c>
      <c r="T31" s="423">
        <v>44.200742970007667</v>
      </c>
      <c r="U31" s="422"/>
      <c r="V31" s="421">
        <v>4804.47</v>
      </c>
      <c r="W31" s="421">
        <v>25442.799999999999</v>
      </c>
      <c r="X31" s="421">
        <v>8806.7099999999991</v>
      </c>
      <c r="Y31" s="421">
        <v>15529.64</v>
      </c>
      <c r="Z31" s="422"/>
      <c r="AA31" s="423">
        <v>8.8020346026821592</v>
      </c>
      <c r="AB31" s="423">
        <v>46.612510014449384</v>
      </c>
      <c r="AC31" s="423">
        <v>16.13434284235035</v>
      </c>
      <c r="AD31" s="423">
        <v>28.451094220006983</v>
      </c>
      <c r="AE31" s="422"/>
      <c r="AF31" s="421">
        <v>1482.71</v>
      </c>
      <c r="AG31" s="421">
        <v>9667.7199999999993</v>
      </c>
      <c r="AH31" s="421">
        <v>2820.8</v>
      </c>
      <c r="AI31" s="421">
        <v>40612.39</v>
      </c>
      <c r="AJ31" s="422"/>
      <c r="AK31" s="423">
        <v>2.7164005032277991</v>
      </c>
      <c r="AL31" s="423">
        <v>17.711757169686219</v>
      </c>
      <c r="AM31" s="423">
        <v>5.1678497747401551</v>
      </c>
      <c r="AN31" s="423">
        <v>74.403974231834695</v>
      </c>
      <c r="AO31" s="427"/>
      <c r="AP31" s="421">
        <v>3484.14</v>
      </c>
      <c r="AQ31" s="421">
        <v>19713.07</v>
      </c>
      <c r="AR31" s="421">
        <v>3342.29</v>
      </c>
      <c r="AS31" s="421">
        <v>28044.14</v>
      </c>
      <c r="AT31" s="422"/>
      <c r="AU31" s="423">
        <v>6.3831225589063969</v>
      </c>
      <c r="AV31" s="423">
        <v>36.115351800530668</v>
      </c>
      <c r="AW31" s="423">
        <v>6.1232461087692407</v>
      </c>
      <c r="AX31" s="423">
        <v>51.378297852304797</v>
      </c>
    </row>
    <row r="32" spans="1:50" x14ac:dyDescent="0.3">
      <c r="A32" s="5" t="s">
        <v>61</v>
      </c>
      <c r="B32" s="421">
        <v>770.44</v>
      </c>
      <c r="C32" s="421">
        <v>4390.05</v>
      </c>
      <c r="D32" s="421">
        <v>1960.06</v>
      </c>
      <c r="E32" s="421">
        <v>15444.12</v>
      </c>
      <c r="F32" s="422"/>
      <c r="G32" s="423">
        <v>3.4143641365018857</v>
      </c>
      <c r="H32" s="423">
        <v>19.455414149641896</v>
      </c>
      <c r="I32" s="423">
        <v>8.6864111019571748</v>
      </c>
      <c r="J32" s="423">
        <v>68.443810611899053</v>
      </c>
      <c r="K32" s="422"/>
      <c r="L32" s="421">
        <v>3480.11</v>
      </c>
      <c r="M32" s="421">
        <v>6885.07</v>
      </c>
      <c r="N32" s="421">
        <v>1675.11</v>
      </c>
      <c r="O32" s="421">
        <v>10524.39</v>
      </c>
      <c r="P32" s="422"/>
      <c r="Q32" s="423">
        <v>15.422826923682024</v>
      </c>
      <c r="R32" s="423">
        <v>30.512611086268933</v>
      </c>
      <c r="S32" s="423">
        <v>7.4235962679711252</v>
      </c>
      <c r="T32" s="423">
        <v>46.641010039145264</v>
      </c>
      <c r="U32" s="422"/>
      <c r="V32" s="421">
        <v>1840.62</v>
      </c>
      <c r="W32" s="421">
        <v>10293.98</v>
      </c>
      <c r="X32" s="421">
        <v>4751.05</v>
      </c>
      <c r="Y32" s="421">
        <v>5679.02</v>
      </c>
      <c r="Z32" s="422"/>
      <c r="AA32" s="423">
        <v>8.1570880495925717</v>
      </c>
      <c r="AB32" s="423">
        <v>45.619900490456985</v>
      </c>
      <c r="AC32" s="423">
        <v>21.055260280784076</v>
      </c>
      <c r="AD32" s="423">
        <v>25.167751179166377</v>
      </c>
      <c r="AE32" s="422"/>
      <c r="AF32" s="421">
        <v>274.83</v>
      </c>
      <c r="AG32" s="421">
        <v>3191.82</v>
      </c>
      <c r="AH32" s="421">
        <v>1133.76</v>
      </c>
      <c r="AI32" s="421">
        <v>17964.27</v>
      </c>
      <c r="AJ32" s="422"/>
      <c r="AK32" s="423">
        <v>1.2179659618332552</v>
      </c>
      <c r="AL32" s="423">
        <v>14.145210189202858</v>
      </c>
      <c r="AM32" s="423">
        <v>5.0244918272680259</v>
      </c>
      <c r="AN32" s="423">
        <v>79.612376338763212</v>
      </c>
      <c r="AO32" s="428"/>
      <c r="AP32" s="421">
        <v>1344.63</v>
      </c>
      <c r="AQ32" s="421">
        <v>7677.74</v>
      </c>
      <c r="AR32" s="421">
        <v>1426.4</v>
      </c>
      <c r="AS32" s="421">
        <v>12115.91</v>
      </c>
      <c r="AT32" s="424"/>
      <c r="AU32" s="423">
        <v>5.9590058263648444</v>
      </c>
      <c r="AV32" s="423">
        <v>34.025492063477998</v>
      </c>
      <c r="AW32" s="423">
        <v>6.3213864860421189</v>
      </c>
      <c r="AX32" s="423">
        <v>53.694159941182399</v>
      </c>
    </row>
    <row r="33" spans="1:50" s="211" customFormat="1" x14ac:dyDescent="0.3">
      <c r="A33" s="11" t="s">
        <v>37</v>
      </c>
      <c r="B33" s="426">
        <v>16914.330000000002</v>
      </c>
      <c r="C33" s="426">
        <v>60760.32</v>
      </c>
      <c r="D33" s="426">
        <v>19423.39</v>
      </c>
      <c r="E33" s="426">
        <v>160677.68</v>
      </c>
      <c r="F33" s="427"/>
      <c r="G33" s="456">
        <v>6.5616459145182509</v>
      </c>
      <c r="H33" s="456">
        <v>23.571001954722504</v>
      </c>
      <c r="I33" s="456">
        <v>7.5349959259157533</v>
      </c>
      <c r="J33" s="456">
        <v>62.332356204843499</v>
      </c>
      <c r="K33" s="427"/>
      <c r="L33" s="426">
        <v>45705.23</v>
      </c>
      <c r="M33" s="426">
        <v>83103.740000000005</v>
      </c>
      <c r="N33" s="426">
        <v>20277.68</v>
      </c>
      <c r="O33" s="426">
        <v>108689.08</v>
      </c>
      <c r="P33" s="427"/>
      <c r="Q33" s="456">
        <v>17.730618694421647</v>
      </c>
      <c r="R33" s="456">
        <v>32.238777181962682</v>
      </c>
      <c r="S33" s="456">
        <v>7.866404174916088</v>
      </c>
      <c r="T33" s="456">
        <v>42.164203828040911</v>
      </c>
      <c r="U33" s="427"/>
      <c r="V33" s="426">
        <v>25705.439999999999</v>
      </c>
      <c r="W33" s="426">
        <v>119237.46</v>
      </c>
      <c r="X33" s="426">
        <v>43920.24</v>
      </c>
      <c r="Y33" s="426">
        <v>68912.58</v>
      </c>
      <c r="Z33" s="427"/>
      <c r="AA33" s="456">
        <v>9.9720175352434293</v>
      </c>
      <c r="AB33" s="456">
        <v>46.256280459618161</v>
      </c>
      <c r="AC33" s="456">
        <v>17.038160149450849</v>
      </c>
      <c r="AD33" s="456">
        <v>26.733541855687577</v>
      </c>
      <c r="AE33" s="427"/>
      <c r="AF33" s="426">
        <v>8024.37</v>
      </c>
      <c r="AG33" s="426">
        <v>47038.58</v>
      </c>
      <c r="AH33" s="426">
        <v>12982.95</v>
      </c>
      <c r="AI33" s="426">
        <v>189729.82</v>
      </c>
      <c r="AJ33" s="427"/>
      <c r="AK33" s="456">
        <v>3.1129270049172981</v>
      </c>
      <c r="AL33" s="456">
        <v>18.247870668346888</v>
      </c>
      <c r="AM33" s="456">
        <v>5.0365294295366541</v>
      </c>
      <c r="AN33" s="456">
        <v>73.60267289719917</v>
      </c>
      <c r="AO33" s="427"/>
      <c r="AP33" s="426">
        <v>20935.54</v>
      </c>
      <c r="AQ33" s="426">
        <v>92673.65</v>
      </c>
      <c r="AR33" s="426">
        <v>14033.09</v>
      </c>
      <c r="AS33" s="426">
        <v>130133.45</v>
      </c>
      <c r="AT33" s="427"/>
      <c r="AU33" s="456">
        <v>8.1216105225115864</v>
      </c>
      <c r="AV33" s="456">
        <v>35.951271904118819</v>
      </c>
      <c r="AW33" s="456">
        <v>5.4439145781456846</v>
      </c>
      <c r="AX33" s="456">
        <v>50.483206874565226</v>
      </c>
    </row>
    <row r="34" spans="1:50" s="211" customFormat="1" x14ac:dyDescent="0.3">
      <c r="A34" s="30" t="s">
        <v>62</v>
      </c>
      <c r="B34" s="426">
        <v>56141.98</v>
      </c>
      <c r="C34" s="426">
        <v>242273.58</v>
      </c>
      <c r="D34" s="426">
        <v>71759.820000000007</v>
      </c>
      <c r="E34" s="426">
        <v>632119.93000000005</v>
      </c>
      <c r="F34" s="427"/>
      <c r="G34" s="456">
        <v>5.6013411855633644</v>
      </c>
      <c r="H34" s="456">
        <v>24.171876051180959</v>
      </c>
      <c r="I34" s="456">
        <v>7.1595486164651421</v>
      </c>
      <c r="J34" s="456">
        <v>63.067234146790533</v>
      </c>
      <c r="K34" s="427"/>
      <c r="L34" s="426">
        <v>164336.15</v>
      </c>
      <c r="M34" s="426">
        <v>318703.06</v>
      </c>
      <c r="N34" s="426">
        <v>78452.88</v>
      </c>
      <c r="O34" s="426">
        <v>440803.23</v>
      </c>
      <c r="P34" s="427"/>
      <c r="Q34" s="456">
        <v>16.395981140528331</v>
      </c>
      <c r="R34" s="456">
        <v>31.797321290468773</v>
      </c>
      <c r="S34" s="456">
        <v>7.8273218698389391</v>
      </c>
      <c r="T34" s="456">
        <v>43.979376696873892</v>
      </c>
      <c r="U34" s="427"/>
      <c r="V34" s="426">
        <v>87983.22</v>
      </c>
      <c r="W34" s="426">
        <v>471228.39</v>
      </c>
      <c r="X34" s="426">
        <v>159381.13</v>
      </c>
      <c r="Y34" s="426">
        <v>283702.58</v>
      </c>
      <c r="Z34" s="427"/>
      <c r="AA34" s="456">
        <v>8.7781733708800846</v>
      </c>
      <c r="AB34" s="456">
        <v>47.014925172103219</v>
      </c>
      <c r="AC34" s="456">
        <v>15.901613866675678</v>
      </c>
      <c r="AD34" s="456">
        <v>28.30528858805096</v>
      </c>
      <c r="AE34" s="427"/>
      <c r="AF34" s="426">
        <v>24077.53</v>
      </c>
      <c r="AG34" s="426">
        <v>184606.59</v>
      </c>
      <c r="AH34" s="426">
        <v>49859.45</v>
      </c>
      <c r="AI34" s="426">
        <v>743751.73</v>
      </c>
      <c r="AJ34" s="427"/>
      <c r="AK34" s="456">
        <v>2.4022391165334294</v>
      </c>
      <c r="AL34" s="456">
        <v>18.418383101084249</v>
      </c>
      <c r="AM34" s="456">
        <v>4.9745269186184258</v>
      </c>
      <c r="AN34" s="456">
        <v>74.204849866053948</v>
      </c>
      <c r="AO34" s="427"/>
      <c r="AP34" s="426">
        <v>66634.25</v>
      </c>
      <c r="AQ34" s="426">
        <v>370409.06</v>
      </c>
      <c r="AR34" s="426">
        <v>48397.64</v>
      </c>
      <c r="AS34" s="426">
        <v>516854.36</v>
      </c>
      <c r="AT34" s="427"/>
      <c r="AU34" s="456">
        <v>6.6481653994769268</v>
      </c>
      <c r="AV34" s="456">
        <v>36.95608033923655</v>
      </c>
      <c r="AW34" s="456">
        <v>4.8286806809462171</v>
      </c>
      <c r="AX34" s="456">
        <v>51.567073580340306</v>
      </c>
    </row>
    <row r="35" spans="1:50" x14ac:dyDescent="0.3">
      <c r="A35" s="6"/>
      <c r="B35" s="63"/>
      <c r="C35" s="63"/>
      <c r="D35" s="63"/>
      <c r="E35" s="63"/>
      <c r="F35" s="33"/>
      <c r="G35" s="423"/>
      <c r="H35" s="423"/>
      <c r="I35" s="423"/>
      <c r="J35" s="423"/>
      <c r="K35" s="33"/>
      <c r="L35" s="63"/>
      <c r="M35" s="63"/>
      <c r="N35" s="63"/>
      <c r="O35" s="63"/>
      <c r="P35" s="33"/>
      <c r="Q35" s="423"/>
      <c r="R35" s="423"/>
      <c r="S35" s="423"/>
      <c r="T35" s="423"/>
      <c r="U35" s="33"/>
      <c r="V35" s="63"/>
      <c r="W35" s="63"/>
      <c r="X35" s="63"/>
      <c r="Y35" s="63"/>
      <c r="Z35" s="33"/>
      <c r="AA35" s="423"/>
      <c r="AB35" s="423"/>
      <c r="AC35" s="423"/>
      <c r="AD35" s="423"/>
      <c r="AE35" s="33"/>
      <c r="AF35" s="63"/>
      <c r="AG35" s="63"/>
      <c r="AH35" s="63"/>
      <c r="AI35" s="63"/>
      <c r="AJ35" s="33"/>
      <c r="AK35" s="423"/>
      <c r="AL35" s="423"/>
      <c r="AM35" s="423"/>
      <c r="AN35" s="423"/>
      <c r="AO35" s="422"/>
      <c r="AP35" s="421"/>
      <c r="AQ35" s="421"/>
      <c r="AR35" s="421"/>
      <c r="AS35" s="421"/>
      <c r="AT35" s="422"/>
      <c r="AU35" s="423"/>
      <c r="AV35" s="423"/>
      <c r="AW35" s="423"/>
      <c r="AX35" s="423"/>
    </row>
    <row r="36" spans="1:50" s="211" customFormat="1" x14ac:dyDescent="0.3">
      <c r="A36" s="25" t="s">
        <v>38</v>
      </c>
      <c r="B36" s="63"/>
      <c r="C36" s="63"/>
      <c r="D36" s="63"/>
      <c r="E36" s="63"/>
      <c r="F36" s="33"/>
      <c r="G36" s="423"/>
      <c r="H36" s="423"/>
      <c r="I36" s="423"/>
      <c r="J36" s="423"/>
      <c r="K36" s="33"/>
      <c r="L36" s="63"/>
      <c r="M36" s="63"/>
      <c r="N36" s="63"/>
      <c r="O36" s="63"/>
      <c r="P36" s="33"/>
      <c r="Q36" s="423"/>
      <c r="R36" s="423"/>
      <c r="S36" s="423"/>
      <c r="T36" s="423"/>
      <c r="U36" s="33"/>
      <c r="V36" s="63"/>
      <c r="W36" s="63"/>
      <c r="X36" s="63"/>
      <c r="Y36" s="63"/>
      <c r="Z36" s="33"/>
      <c r="AA36" s="423"/>
      <c r="AB36" s="423"/>
      <c r="AC36" s="423"/>
      <c r="AD36" s="423"/>
      <c r="AE36" s="33"/>
      <c r="AF36" s="63"/>
      <c r="AG36" s="63"/>
      <c r="AH36" s="63"/>
      <c r="AI36" s="63"/>
      <c r="AJ36" s="33"/>
      <c r="AK36" s="423"/>
      <c r="AL36" s="423"/>
      <c r="AM36" s="423"/>
      <c r="AN36" s="423"/>
      <c r="AO36" s="422"/>
      <c r="AP36" s="421"/>
      <c r="AQ36" s="421"/>
      <c r="AR36" s="421"/>
      <c r="AS36" s="421"/>
      <c r="AT36" s="422"/>
      <c r="AU36" s="423"/>
      <c r="AV36" s="423"/>
      <c r="AW36" s="423"/>
      <c r="AX36" s="423"/>
    </row>
    <row r="37" spans="1:50" s="211" customFormat="1" x14ac:dyDescent="0.3">
      <c r="A37" s="28" t="s">
        <v>43</v>
      </c>
      <c r="B37" s="426">
        <v>16306.45</v>
      </c>
      <c r="C37" s="426">
        <v>70393.750000000015</v>
      </c>
      <c r="D37" s="426">
        <v>20542.650000000001</v>
      </c>
      <c r="E37" s="426">
        <v>186654.84</v>
      </c>
      <c r="F37" s="427"/>
      <c r="G37" s="456">
        <v>5.5483419724502099</v>
      </c>
      <c r="H37" s="456">
        <v>23.9517858101038</v>
      </c>
      <c r="I37" s="456">
        <v>6.9897278206080617</v>
      </c>
      <c r="J37" s="456">
        <v>63.510137591749185</v>
      </c>
      <c r="K37" s="427"/>
      <c r="L37" s="426">
        <v>44882.81</v>
      </c>
      <c r="M37" s="426">
        <v>96321.83</v>
      </c>
      <c r="N37" s="426">
        <v>22551.56</v>
      </c>
      <c r="O37" s="426">
        <v>130141.51</v>
      </c>
      <c r="P37" s="427"/>
      <c r="Q37" s="456">
        <v>15.271575270184989</v>
      </c>
      <c r="R37" s="456">
        <v>32.773930086083354</v>
      </c>
      <c r="S37" s="456">
        <v>7.6732683626558371</v>
      </c>
      <c r="T37" s="456">
        <v>44.281226281075817</v>
      </c>
      <c r="U37" s="427"/>
      <c r="V37" s="426">
        <v>22994.05</v>
      </c>
      <c r="W37" s="426">
        <v>141224.29</v>
      </c>
      <c r="X37" s="426">
        <v>40478.68</v>
      </c>
      <c r="Y37" s="426">
        <v>89200.659999999989</v>
      </c>
      <c r="Z37" s="427"/>
      <c r="AA37" s="456">
        <v>7.8238275487073361</v>
      </c>
      <c r="AB37" s="456">
        <v>48.052191355965313</v>
      </c>
      <c r="AC37" s="456">
        <v>13.773050494336958</v>
      </c>
      <c r="AD37" s="456">
        <v>30.35092039335726</v>
      </c>
      <c r="AE37" s="427"/>
      <c r="AF37" s="426">
        <v>6604.47</v>
      </c>
      <c r="AG37" s="426">
        <v>56149.89</v>
      </c>
      <c r="AH37" s="426">
        <v>11703.59</v>
      </c>
      <c r="AI37" s="426">
        <v>219439.76</v>
      </c>
      <c r="AJ37" s="427"/>
      <c r="AK37" s="456">
        <v>2.2472002248673526</v>
      </c>
      <c r="AL37" s="456">
        <v>19.105249237906616</v>
      </c>
      <c r="AM37" s="456">
        <v>3.9821984322368484</v>
      </c>
      <c r="AN37" s="456">
        <v>74.665352104989182</v>
      </c>
      <c r="AO37" s="428"/>
      <c r="AP37" s="426">
        <v>17568.18</v>
      </c>
      <c r="AQ37" s="426">
        <v>108985.48</v>
      </c>
      <c r="AR37" s="426">
        <v>12407.300000000001</v>
      </c>
      <c r="AS37" s="426">
        <v>154936.75000000003</v>
      </c>
      <c r="AT37" s="428"/>
      <c r="AU37" s="456">
        <v>5.9776512038831466</v>
      </c>
      <c r="AV37" s="456">
        <v>37.082793193591058</v>
      </c>
      <c r="AW37" s="456">
        <v>4.2216388824533544</v>
      </c>
      <c r="AX37" s="456">
        <v>52.717916720072445</v>
      </c>
    </row>
    <row r="38" spans="1:50" x14ac:dyDescent="0.3">
      <c r="A38" s="9" t="s">
        <v>23</v>
      </c>
      <c r="B38" s="432">
        <v>9997.16</v>
      </c>
      <c r="C38" s="432">
        <v>45586.93</v>
      </c>
      <c r="D38" s="432">
        <v>15274.54</v>
      </c>
      <c r="E38" s="432">
        <v>154265.28</v>
      </c>
      <c r="F38" s="433"/>
      <c r="G38" s="423">
        <v>4.4407364619450478</v>
      </c>
      <c r="H38" s="423">
        <v>20.249705140173464</v>
      </c>
      <c r="I38" s="423">
        <v>6.7849475968613211</v>
      </c>
      <c r="J38" s="423">
        <v>68.524606359022172</v>
      </c>
      <c r="K38" s="433"/>
      <c r="L38" s="432">
        <v>26130.99</v>
      </c>
      <c r="M38" s="432">
        <v>70182.48</v>
      </c>
      <c r="N38" s="432">
        <v>17284.27</v>
      </c>
      <c r="O38" s="432">
        <v>111526.18</v>
      </c>
      <c r="P38" s="433"/>
      <c r="Q38" s="423">
        <v>11.607380504035291</v>
      </c>
      <c r="R38" s="423">
        <v>31.175043504928308</v>
      </c>
      <c r="S38" s="423">
        <v>7.6776692587797877</v>
      </c>
      <c r="T38" s="423">
        <v>49.539906732256618</v>
      </c>
      <c r="U38" s="433"/>
      <c r="V38" s="432">
        <v>13759.47</v>
      </c>
      <c r="W38" s="432">
        <v>101561.67</v>
      </c>
      <c r="X38" s="432">
        <v>30185.759999999998</v>
      </c>
      <c r="Y38" s="432">
        <v>79617.009999999995</v>
      </c>
      <c r="Z38" s="433"/>
      <c r="AA38" s="423">
        <v>6.1119538074852287</v>
      </c>
      <c r="AB38" s="423">
        <v>45.113673393746879</v>
      </c>
      <c r="AC38" s="423">
        <v>13.408508522772703</v>
      </c>
      <c r="AD38" s="423">
        <v>35.365859833997206</v>
      </c>
      <c r="AE38" s="433"/>
      <c r="AF38" s="432">
        <v>3436.04</v>
      </c>
      <c r="AG38" s="432">
        <v>33371.57</v>
      </c>
      <c r="AH38" s="432">
        <v>7764.1</v>
      </c>
      <c r="AI38" s="432">
        <v>180552.22</v>
      </c>
      <c r="AJ38" s="422"/>
      <c r="AK38" s="423">
        <v>1.5262882771408743</v>
      </c>
      <c r="AL38" s="423">
        <v>14.823644684225471</v>
      </c>
      <c r="AM38" s="423">
        <v>3.4488116589298916</v>
      </c>
      <c r="AN38" s="423">
        <v>80.201259821701768</v>
      </c>
      <c r="AO38" s="422"/>
      <c r="AP38" s="426">
        <v>10572.18</v>
      </c>
      <c r="AQ38" s="426">
        <v>75744.289999999994</v>
      </c>
      <c r="AR38" s="426">
        <v>9402.1200000000008</v>
      </c>
      <c r="AS38" s="426">
        <v>129405.33</v>
      </c>
      <c r="AT38" s="422"/>
      <c r="AU38" s="423">
        <v>4.696160230330034</v>
      </c>
      <c r="AV38" s="423">
        <v>33.645598388656346</v>
      </c>
      <c r="AW38" s="423">
        <v>4.176419813585337</v>
      </c>
      <c r="AX38" s="423">
        <v>57.481821567428291</v>
      </c>
    </row>
    <row r="39" spans="1:50" x14ac:dyDescent="0.3">
      <c r="A39" s="8" t="s">
        <v>25</v>
      </c>
      <c r="B39" s="434">
        <v>4984.57</v>
      </c>
      <c r="C39" s="434">
        <v>20236.86</v>
      </c>
      <c r="D39" s="434">
        <v>4440.5600000000004</v>
      </c>
      <c r="E39" s="434">
        <v>29416.21</v>
      </c>
      <c r="F39" s="433"/>
      <c r="G39" s="423">
        <v>8.4372408096387499</v>
      </c>
      <c r="H39" s="423">
        <v>34.254361168755992</v>
      </c>
      <c r="I39" s="423">
        <v>7.5164104525865723</v>
      </c>
      <c r="J39" s="423">
        <v>49.791987569018694</v>
      </c>
      <c r="K39" s="433"/>
      <c r="L39" s="434">
        <v>15296.33</v>
      </c>
      <c r="M39" s="434">
        <v>21754.63</v>
      </c>
      <c r="N39" s="434">
        <v>4565.17</v>
      </c>
      <c r="O39" s="434">
        <v>17462.07</v>
      </c>
      <c r="P39" s="433"/>
      <c r="Q39" s="423">
        <v>25.891665622852422</v>
      </c>
      <c r="R39" s="423">
        <v>36.823447566107298</v>
      </c>
      <c r="S39" s="423">
        <v>7.7273342789726165</v>
      </c>
      <c r="T39" s="423">
        <v>29.557552532067668</v>
      </c>
      <c r="U39" s="433"/>
      <c r="V39" s="434">
        <v>7540.63</v>
      </c>
      <c r="W39" s="434">
        <v>33503.24</v>
      </c>
      <c r="X39" s="434">
        <v>8951.5400000000009</v>
      </c>
      <c r="Y39" s="434">
        <v>9082.7800000000007</v>
      </c>
      <c r="Z39" s="433"/>
      <c r="AA39" s="423">
        <v>12.763811355119149</v>
      </c>
      <c r="AB39" s="423">
        <v>56.709987778909991</v>
      </c>
      <c r="AC39" s="423">
        <v>15.152018849592578</v>
      </c>
      <c r="AD39" s="423">
        <v>15.374165089660824</v>
      </c>
      <c r="AE39" s="433"/>
      <c r="AF39" s="434">
        <v>2395.41</v>
      </c>
      <c r="AG39" s="434">
        <v>18050.79</v>
      </c>
      <c r="AH39" s="434">
        <v>3344.27</v>
      </c>
      <c r="AI39" s="434">
        <v>35287.730000000003</v>
      </c>
      <c r="AJ39" s="427"/>
      <c r="AK39" s="423">
        <v>4.0546428293346786</v>
      </c>
      <c r="AL39" s="423">
        <v>30.554062242925482</v>
      </c>
      <c r="AM39" s="423">
        <v>5.6607513431350318</v>
      </c>
      <c r="AN39" s="423">
        <v>59.730543584604824</v>
      </c>
      <c r="AO39" s="422"/>
      <c r="AP39" s="421">
        <v>5474.19</v>
      </c>
      <c r="AQ39" s="421">
        <v>27518.76</v>
      </c>
      <c r="AR39" s="421">
        <v>2608.54</v>
      </c>
      <c r="AS39" s="421">
        <v>23476.71</v>
      </c>
      <c r="AT39" s="422"/>
      <c r="AU39" s="423">
        <v>9.2660067503749257</v>
      </c>
      <c r="AV39" s="423">
        <v>46.580227562789659</v>
      </c>
      <c r="AW39" s="423">
        <v>4.4154019587597464</v>
      </c>
      <c r="AX39" s="423">
        <v>39.738363728075669</v>
      </c>
    </row>
    <row r="40" spans="1:50" x14ac:dyDescent="0.3">
      <c r="A40" s="9" t="s">
        <v>26</v>
      </c>
      <c r="B40" s="432">
        <v>1094.27</v>
      </c>
      <c r="C40" s="432">
        <v>3780.64</v>
      </c>
      <c r="D40" s="432">
        <v>674.86</v>
      </c>
      <c r="E40" s="432">
        <v>2568.2199999999998</v>
      </c>
      <c r="F40" s="433"/>
      <c r="G40" s="423">
        <v>13.479568218241214</v>
      </c>
      <c r="H40" s="423">
        <v>46.571133987600369</v>
      </c>
      <c r="I40" s="423">
        <v>8.3131415535126312</v>
      </c>
      <c r="J40" s="423">
        <v>31.636156240645768</v>
      </c>
      <c r="K40" s="433"/>
      <c r="L40" s="432">
        <v>2801.16</v>
      </c>
      <c r="M40" s="432">
        <v>3719.89</v>
      </c>
      <c r="N40" s="432">
        <v>567.53</v>
      </c>
      <c r="O40" s="432">
        <v>1029.42</v>
      </c>
      <c r="P40" s="433"/>
      <c r="Q40" s="423">
        <v>34.505585742283493</v>
      </c>
      <c r="R40" s="423">
        <v>45.822796036950024</v>
      </c>
      <c r="S40" s="423">
        <v>6.9910162490961421</v>
      </c>
      <c r="T40" s="423">
        <v>12.68072515487208</v>
      </c>
      <c r="U40" s="433"/>
      <c r="V40" s="432">
        <v>1364.08</v>
      </c>
      <c r="W40" s="432">
        <v>5228.66</v>
      </c>
      <c r="X40" s="432">
        <v>1078.32</v>
      </c>
      <c r="Y40" s="432">
        <v>446.92</v>
      </c>
      <c r="Z40" s="433"/>
      <c r="AA40" s="423">
        <v>16.803174184742772</v>
      </c>
      <c r="AB40" s="423">
        <v>64.408307967859031</v>
      </c>
      <c r="AC40" s="423">
        <v>13.283091011444951</v>
      </c>
      <c r="AD40" s="423">
        <v>5.5053036527514818</v>
      </c>
      <c r="AE40" s="433"/>
      <c r="AF40" s="432">
        <v>595.85</v>
      </c>
      <c r="AG40" s="432">
        <v>4003.97</v>
      </c>
      <c r="AH40" s="432">
        <v>488</v>
      </c>
      <c r="AI40" s="432">
        <v>3030.16</v>
      </c>
      <c r="AJ40" s="422"/>
      <c r="AK40" s="423">
        <v>7.3398710764610451</v>
      </c>
      <c r="AL40" s="423">
        <v>49.322184432353325</v>
      </c>
      <c r="AM40" s="423">
        <v>6.0113402455533942</v>
      </c>
      <c r="AN40" s="423">
        <v>37.326481062430474</v>
      </c>
      <c r="AO40" s="430"/>
      <c r="AP40" s="435">
        <v>1128.77</v>
      </c>
      <c r="AQ40" s="435">
        <v>4822.21</v>
      </c>
      <c r="AR40" s="435">
        <v>325.94</v>
      </c>
      <c r="AS40" s="435">
        <v>1841.07</v>
      </c>
      <c r="AT40" s="430"/>
      <c r="AU40" s="423">
        <v>13.904550264289558</v>
      </c>
      <c r="AV40" s="423">
        <v>59.401526732602527</v>
      </c>
      <c r="AW40" s="423">
        <v>4.0150332779419529</v>
      </c>
      <c r="AX40" s="423">
        <v>22.678889725165956</v>
      </c>
    </row>
    <row r="41" spans="1:50" x14ac:dyDescent="0.3">
      <c r="A41" s="9" t="s">
        <v>27</v>
      </c>
      <c r="B41" s="432">
        <v>230.45</v>
      </c>
      <c r="C41" s="432">
        <v>789.32</v>
      </c>
      <c r="D41" s="432">
        <v>152.69</v>
      </c>
      <c r="E41" s="432">
        <v>405.13</v>
      </c>
      <c r="F41" s="433"/>
      <c r="G41" s="423">
        <v>14.607631845841784</v>
      </c>
      <c r="H41" s="423">
        <v>50.032961460446245</v>
      </c>
      <c r="I41" s="423">
        <v>9.6786257606490853</v>
      </c>
      <c r="J41" s="423">
        <v>25.680147058823525</v>
      </c>
      <c r="K41" s="433"/>
      <c r="L41" s="432">
        <v>654.33000000000004</v>
      </c>
      <c r="M41" s="432">
        <v>664.83</v>
      </c>
      <c r="N41" s="432">
        <v>134.59</v>
      </c>
      <c r="O41" s="432">
        <v>123.84</v>
      </c>
      <c r="P41" s="433"/>
      <c r="Q41" s="423">
        <v>41.476293103448278</v>
      </c>
      <c r="R41" s="423">
        <v>42.141861054766736</v>
      </c>
      <c r="S41" s="423">
        <v>8.5313133874239355</v>
      </c>
      <c r="T41" s="423">
        <v>7.8498985801217032</v>
      </c>
      <c r="U41" s="433"/>
      <c r="V41" s="432">
        <v>329.87</v>
      </c>
      <c r="W41" s="432">
        <v>930.72</v>
      </c>
      <c r="X41" s="432">
        <v>263.06</v>
      </c>
      <c r="Y41" s="432">
        <v>53.95</v>
      </c>
      <c r="Z41" s="433"/>
      <c r="AA41" s="423">
        <v>20.909609533468558</v>
      </c>
      <c r="AB41" s="423">
        <v>58.995943204868148</v>
      </c>
      <c r="AC41" s="423">
        <v>16.674695740365113</v>
      </c>
      <c r="AD41" s="423">
        <v>3.4197515212981742</v>
      </c>
      <c r="AE41" s="433"/>
      <c r="AF41" s="432">
        <v>177.17</v>
      </c>
      <c r="AG41" s="432">
        <v>723.56</v>
      </c>
      <c r="AH41" s="432">
        <v>107.22</v>
      </c>
      <c r="AI41" s="432">
        <v>569.65</v>
      </c>
      <c r="AJ41" s="422"/>
      <c r="AK41" s="423">
        <v>11.230349898580121</v>
      </c>
      <c r="AL41" s="423">
        <v>45.864604462474638</v>
      </c>
      <c r="AM41" s="423">
        <v>6.7963995943204862</v>
      </c>
      <c r="AN41" s="423">
        <v>36.108646044624741</v>
      </c>
      <c r="AO41" s="430"/>
      <c r="AP41" s="435">
        <v>393.04</v>
      </c>
      <c r="AQ41" s="435">
        <v>900.22</v>
      </c>
      <c r="AR41" s="435">
        <v>70.7</v>
      </c>
      <c r="AS41" s="435">
        <v>213.64</v>
      </c>
      <c r="AT41" s="430"/>
      <c r="AU41" s="423">
        <v>24.913793103448274</v>
      </c>
      <c r="AV41" s="423">
        <v>57.062626774847871</v>
      </c>
      <c r="AW41" s="423">
        <v>4.4814908722109532</v>
      </c>
      <c r="AX41" s="423">
        <v>13.542089249492898</v>
      </c>
    </row>
    <row r="42" spans="1:50" s="211" customFormat="1" x14ac:dyDescent="0.3">
      <c r="A42" s="28" t="s">
        <v>35</v>
      </c>
      <c r="B42" s="426">
        <v>10503.61</v>
      </c>
      <c r="C42" s="426">
        <v>58680.369999999995</v>
      </c>
      <c r="D42" s="426">
        <v>16451.670000000002</v>
      </c>
      <c r="E42" s="426">
        <v>150189.66999999998</v>
      </c>
      <c r="F42" s="427"/>
      <c r="G42" s="456">
        <v>4.4539790915572208</v>
      </c>
      <c r="H42" s="456">
        <v>24.882982237996419</v>
      </c>
      <c r="I42" s="456">
        <v>6.9762104839383028</v>
      </c>
      <c r="J42" s="456">
        <v>63.686832426935005</v>
      </c>
      <c r="K42" s="427"/>
      <c r="L42" s="426">
        <v>39665.710000000006</v>
      </c>
      <c r="M42" s="426">
        <v>71530.8</v>
      </c>
      <c r="N42" s="426">
        <v>19871.46</v>
      </c>
      <c r="O42" s="426">
        <v>104757.34</v>
      </c>
      <c r="P42" s="427"/>
      <c r="Q42" s="456">
        <v>16.819954567217575</v>
      </c>
      <c r="R42" s="456">
        <v>30.332113207017521</v>
      </c>
      <c r="S42" s="456">
        <v>8.4263474518489971</v>
      </c>
      <c r="T42" s="456">
        <v>44.42158477391591</v>
      </c>
      <c r="U42" s="427"/>
      <c r="V42" s="426">
        <v>20545.810000000001</v>
      </c>
      <c r="W42" s="426">
        <v>110975.62000000001</v>
      </c>
      <c r="X42" s="426">
        <v>36063.170000000006</v>
      </c>
      <c r="Y42" s="426">
        <v>68240.73</v>
      </c>
      <c r="Z42" s="427"/>
      <c r="AA42" s="456">
        <v>8.7123006432176435</v>
      </c>
      <c r="AB42" s="456">
        <v>47.058400983338053</v>
      </c>
      <c r="AC42" s="456">
        <v>15.292323796796877</v>
      </c>
      <c r="AD42" s="456">
        <v>28.93698305750133</v>
      </c>
      <c r="AE42" s="427"/>
      <c r="AF42" s="426">
        <v>4454.9000000000005</v>
      </c>
      <c r="AG42" s="426">
        <v>44523.01</v>
      </c>
      <c r="AH42" s="426">
        <v>13068.759999999998</v>
      </c>
      <c r="AI42" s="426">
        <v>173778.65</v>
      </c>
      <c r="AJ42" s="427"/>
      <c r="AK42" s="456">
        <v>1.8890678019250779</v>
      </c>
      <c r="AL42" s="456">
        <v>18.879657149607905</v>
      </c>
      <c r="AM42" s="456">
        <v>5.5417122106189529</v>
      </c>
      <c r="AN42" s="456">
        <v>73.689567078275019</v>
      </c>
      <c r="AO42" s="436"/>
      <c r="AP42" s="437">
        <v>14869.509999999998</v>
      </c>
      <c r="AQ42" s="437">
        <v>89705.849999999991</v>
      </c>
      <c r="AR42" s="437">
        <v>10820.08</v>
      </c>
      <c r="AS42" s="437">
        <v>120429.88</v>
      </c>
      <c r="AT42" s="436"/>
      <c r="AU42" s="456">
        <v>6.3053070936279054</v>
      </c>
      <c r="AV42" s="456">
        <v>38.03911039065315</v>
      </c>
      <c r="AW42" s="456">
        <v>4.5881758832417097</v>
      </c>
      <c r="AX42" s="456">
        <v>51.067410872904183</v>
      </c>
    </row>
    <row r="43" spans="1:50" x14ac:dyDescent="0.3">
      <c r="A43" s="9" t="s">
        <v>23</v>
      </c>
      <c r="B43" s="432">
        <v>5234.87</v>
      </c>
      <c r="C43" s="432">
        <v>38970.629999999997</v>
      </c>
      <c r="D43" s="432">
        <v>10596.58</v>
      </c>
      <c r="E43" s="432">
        <v>124590.02</v>
      </c>
      <c r="F43" s="433"/>
      <c r="G43" s="423">
        <v>2.9181162381175088</v>
      </c>
      <c r="H43" s="423">
        <v>21.723715815802365</v>
      </c>
      <c r="I43" s="423">
        <v>5.9069379309345287</v>
      </c>
      <c r="J43" s="423">
        <v>69.451230015145597</v>
      </c>
      <c r="K43" s="433"/>
      <c r="L43" s="438">
        <v>26131.200000000001</v>
      </c>
      <c r="M43" s="421">
        <v>48450.71</v>
      </c>
      <c r="N43" s="421">
        <v>14491.15</v>
      </c>
      <c r="O43" s="421">
        <v>90319.03</v>
      </c>
      <c r="P43" s="433"/>
      <c r="Q43" s="423">
        <v>14.5665277344989</v>
      </c>
      <c r="R43" s="423">
        <v>27.008274054431602</v>
      </c>
      <c r="S43" s="423">
        <v>8.0779198192116599</v>
      </c>
      <c r="T43" s="423">
        <v>50.347272817476352</v>
      </c>
      <c r="U43" s="433"/>
      <c r="V43" s="438">
        <v>12549.46</v>
      </c>
      <c r="W43" s="438">
        <v>77881.13</v>
      </c>
      <c r="X43" s="432">
        <v>27162.2</v>
      </c>
      <c r="Y43" s="432">
        <v>61799.31</v>
      </c>
      <c r="Z43" s="433"/>
      <c r="AA43" s="423">
        <v>6.9955477415114711</v>
      </c>
      <c r="AB43" s="423">
        <v>43.413912875762087</v>
      </c>
      <c r="AC43" s="423">
        <v>15.141246465145345</v>
      </c>
      <c r="AD43" s="423">
        <v>34.44929291758109</v>
      </c>
      <c r="AE43" s="433"/>
      <c r="AF43" s="432">
        <v>1816.86</v>
      </c>
      <c r="AG43" s="432">
        <v>27133.54</v>
      </c>
      <c r="AH43" s="438">
        <v>9010.32</v>
      </c>
      <c r="AI43" s="421">
        <v>141431.38</v>
      </c>
      <c r="AJ43" s="422"/>
      <c r="AK43" s="423">
        <v>1.0127870736782723</v>
      </c>
      <c r="AL43" s="423">
        <v>15.12527028782204</v>
      </c>
      <c r="AM43" s="423">
        <v>5.0226960941981282</v>
      </c>
      <c r="AN43" s="423">
        <v>78.83924654430156</v>
      </c>
      <c r="AO43" s="430"/>
      <c r="AP43" s="426">
        <v>9785.2999999999993</v>
      </c>
      <c r="AQ43" s="426">
        <v>61956.73</v>
      </c>
      <c r="AR43" s="426">
        <v>7790.43</v>
      </c>
      <c r="AS43" s="426">
        <v>99859.64</v>
      </c>
      <c r="AT43" s="430"/>
      <c r="AU43" s="423">
        <v>5.4546995101790987</v>
      </c>
      <c r="AV43" s="423">
        <v>34.537044830848181</v>
      </c>
      <c r="AW43" s="423">
        <v>4.3426828717652564</v>
      </c>
      <c r="AX43" s="423">
        <v>55.665572787207459</v>
      </c>
    </row>
    <row r="44" spans="1:50" x14ac:dyDescent="0.3">
      <c r="A44" s="8" t="s">
        <v>25</v>
      </c>
      <c r="B44" s="434">
        <v>4399.37</v>
      </c>
      <c r="C44" s="434">
        <v>16303.17</v>
      </c>
      <c r="D44" s="434">
        <v>5051.2700000000004</v>
      </c>
      <c r="E44" s="434">
        <v>23763.7</v>
      </c>
      <c r="F44" s="433"/>
      <c r="G44" s="423">
        <v>8.8844751855404649</v>
      </c>
      <c r="H44" s="423">
        <v>32.924057151512095</v>
      </c>
      <c r="I44" s="423">
        <v>10.200979451708992</v>
      </c>
      <c r="J44" s="423">
        <v>47.990508406119048</v>
      </c>
      <c r="K44" s="433"/>
      <c r="L44" s="438">
        <v>11033.68</v>
      </c>
      <c r="M44" s="421">
        <v>19952.310000000001</v>
      </c>
      <c r="N44" s="421">
        <v>4741.3100000000004</v>
      </c>
      <c r="O44" s="421">
        <v>13790.21</v>
      </c>
      <c r="P44" s="433"/>
      <c r="Q44" s="423">
        <v>22.282385015398599</v>
      </c>
      <c r="R44" s="423">
        <v>40.293451809966172</v>
      </c>
      <c r="S44" s="423">
        <v>9.5750189327005621</v>
      </c>
      <c r="T44" s="423">
        <v>27.849164436815265</v>
      </c>
      <c r="U44" s="433"/>
      <c r="V44" s="438">
        <v>6563.78</v>
      </c>
      <c r="W44" s="438">
        <v>28932.84</v>
      </c>
      <c r="X44" s="434">
        <v>7824.1</v>
      </c>
      <c r="Y44" s="434">
        <v>6196.78</v>
      </c>
      <c r="Z44" s="433"/>
      <c r="AA44" s="423">
        <v>13.255475337002071</v>
      </c>
      <c r="AB44" s="423">
        <v>58.429524915433937</v>
      </c>
      <c r="AC44" s="423">
        <v>15.800676528500027</v>
      </c>
      <c r="AD44" s="423">
        <v>12.514323219063966</v>
      </c>
      <c r="AE44" s="433"/>
      <c r="AF44" s="434">
        <v>2082.6</v>
      </c>
      <c r="AG44" s="434">
        <v>14225.08</v>
      </c>
      <c r="AH44" s="438">
        <v>3430.64</v>
      </c>
      <c r="AI44" s="421">
        <v>29779.18</v>
      </c>
      <c r="AJ44" s="427"/>
      <c r="AK44" s="423">
        <v>4.2057858332912605</v>
      </c>
      <c r="AL44" s="423">
        <v>28.727379209370422</v>
      </c>
      <c r="AM44" s="423">
        <v>6.9281365173928409</v>
      </c>
      <c r="AN44" s="423">
        <v>60.138698439945472</v>
      </c>
      <c r="AO44" s="430"/>
      <c r="AP44" s="435">
        <v>4010.47</v>
      </c>
      <c r="AQ44" s="435">
        <v>23815.17</v>
      </c>
      <c r="AR44" s="435">
        <v>2518.2399999999998</v>
      </c>
      <c r="AS44" s="435">
        <v>19173.63</v>
      </c>
      <c r="AT44" s="430"/>
      <c r="AU44" s="423">
        <v>8.0990962790932493</v>
      </c>
      <c r="AV44" s="423">
        <v>48.09445145655576</v>
      </c>
      <c r="AW44" s="423">
        <v>5.0855556116524463</v>
      </c>
      <c r="AX44" s="423">
        <v>38.72091684757914</v>
      </c>
    </row>
    <row r="45" spans="1:50" x14ac:dyDescent="0.3">
      <c r="A45" s="9" t="s">
        <v>26</v>
      </c>
      <c r="B45" s="432">
        <v>720.26</v>
      </c>
      <c r="C45" s="432">
        <v>2905.45</v>
      </c>
      <c r="D45" s="432">
        <v>693.46</v>
      </c>
      <c r="E45" s="432">
        <v>1636.49</v>
      </c>
      <c r="F45" s="433"/>
      <c r="G45" s="423">
        <v>12.093685513132863</v>
      </c>
      <c r="H45" s="423">
        <v>48.784603579446141</v>
      </c>
      <c r="I45" s="423">
        <v>11.643694160354755</v>
      </c>
      <c r="J45" s="423">
        <v>27.477848839845052</v>
      </c>
      <c r="K45" s="433"/>
      <c r="L45" s="438">
        <v>2089.61</v>
      </c>
      <c r="M45" s="421">
        <v>2719.19</v>
      </c>
      <c r="N45" s="421">
        <v>560.66999999999996</v>
      </c>
      <c r="O45" s="421">
        <v>586.19000000000005</v>
      </c>
      <c r="P45" s="433"/>
      <c r="Q45" s="423">
        <v>35.086060846218814</v>
      </c>
      <c r="R45" s="423">
        <v>45.657163677638287</v>
      </c>
      <c r="S45" s="423">
        <v>9.4140541702276987</v>
      </c>
      <c r="T45" s="423">
        <v>9.842553398694017</v>
      </c>
      <c r="U45" s="433"/>
      <c r="V45" s="438">
        <v>1240.24</v>
      </c>
      <c r="W45" s="438">
        <v>3567.83</v>
      </c>
      <c r="X45" s="432">
        <v>921.41</v>
      </c>
      <c r="Y45" s="432">
        <v>226.2</v>
      </c>
      <c r="Z45" s="433"/>
      <c r="AA45" s="423">
        <v>20.824525200355293</v>
      </c>
      <c r="AB45" s="423">
        <v>59.906442096355242</v>
      </c>
      <c r="AC45" s="423">
        <v>15.471139267286468</v>
      </c>
      <c r="AD45" s="423">
        <v>3.7980613432241879</v>
      </c>
      <c r="AE45" s="433"/>
      <c r="AF45" s="432">
        <v>475.72</v>
      </c>
      <c r="AG45" s="432">
        <v>2706.01</v>
      </c>
      <c r="AH45" s="438">
        <v>533.99</v>
      </c>
      <c r="AI45" s="421">
        <v>2239.96</v>
      </c>
      <c r="AJ45" s="422"/>
      <c r="AK45" s="423">
        <v>7.9876823262538057</v>
      </c>
      <c r="AL45" s="423">
        <v>45.435861960115318</v>
      </c>
      <c r="AM45" s="423">
        <v>8.9660777041038191</v>
      </c>
      <c r="AN45" s="423">
        <v>37.610545916748237</v>
      </c>
      <c r="AO45" s="430"/>
      <c r="AP45" s="435">
        <v>887.16</v>
      </c>
      <c r="AQ45" s="435">
        <v>3356.05</v>
      </c>
      <c r="AR45" s="435">
        <v>457.23</v>
      </c>
      <c r="AS45" s="435">
        <v>1255.23</v>
      </c>
      <c r="AT45" s="430"/>
      <c r="AU45" s="423">
        <v>14.89605703472489</v>
      </c>
      <c r="AV45" s="423">
        <v>56.350502966081059</v>
      </c>
      <c r="AW45" s="423">
        <v>7.6772218742811464</v>
      </c>
      <c r="AX45" s="423">
        <v>21.076218124912899</v>
      </c>
    </row>
    <row r="46" spans="1:50" x14ac:dyDescent="0.3">
      <c r="A46" s="9" t="s">
        <v>27</v>
      </c>
      <c r="B46" s="432">
        <v>149.11000000000001</v>
      </c>
      <c r="C46" s="432">
        <v>501.12</v>
      </c>
      <c r="D46" s="432">
        <v>110.36</v>
      </c>
      <c r="E46" s="432">
        <v>199.46</v>
      </c>
      <c r="F46" s="433"/>
      <c r="G46" s="423">
        <v>15.531644514811886</v>
      </c>
      <c r="H46" s="423">
        <v>52.19782509062123</v>
      </c>
      <c r="I46" s="423">
        <v>11.495354360234991</v>
      </c>
      <c r="J46" s="423">
        <v>20.776217657597602</v>
      </c>
      <c r="K46" s="433"/>
      <c r="L46" s="438">
        <v>411.22</v>
      </c>
      <c r="M46" s="421">
        <v>408.59</v>
      </c>
      <c r="N46" s="421">
        <v>78.33</v>
      </c>
      <c r="O46" s="421">
        <v>61.91</v>
      </c>
      <c r="P46" s="433"/>
      <c r="Q46" s="423">
        <v>42.833631932002838</v>
      </c>
      <c r="R46" s="423">
        <v>42.559685013124451</v>
      </c>
      <c r="S46" s="423">
        <v>8.1590350402066587</v>
      </c>
      <c r="T46" s="423">
        <v>6.4486896379317526</v>
      </c>
      <c r="U46" s="433"/>
      <c r="V46" s="438">
        <v>192.33</v>
      </c>
      <c r="W46" s="438">
        <v>593.82000000000005</v>
      </c>
      <c r="X46" s="432">
        <v>155.46</v>
      </c>
      <c r="Y46" s="432">
        <v>18.440000000000001</v>
      </c>
      <c r="Z46" s="433"/>
      <c r="AA46" s="423">
        <v>20.033540269155452</v>
      </c>
      <c r="AB46" s="423">
        <v>61.853672763634862</v>
      </c>
      <c r="AC46" s="423">
        <v>16.193075288529645</v>
      </c>
      <c r="AD46" s="423">
        <v>1.9207533019457526</v>
      </c>
      <c r="AE46" s="433"/>
      <c r="AF46" s="432">
        <v>79.72</v>
      </c>
      <c r="AG46" s="432">
        <v>458.38</v>
      </c>
      <c r="AH46" s="438">
        <v>93.81</v>
      </c>
      <c r="AI46" s="421">
        <v>328.13</v>
      </c>
      <c r="AJ46" s="422"/>
      <c r="AK46" s="423">
        <v>8.3038206741385778</v>
      </c>
      <c r="AL46" s="423">
        <v>47.74592725303112</v>
      </c>
      <c r="AM46" s="423">
        <v>9.771467855506021</v>
      </c>
      <c r="AN46" s="423">
        <v>34.178784217324285</v>
      </c>
      <c r="AO46" s="430"/>
      <c r="AP46" s="435">
        <v>186.58</v>
      </c>
      <c r="AQ46" s="435">
        <v>577.9</v>
      </c>
      <c r="AR46" s="435">
        <v>54.18</v>
      </c>
      <c r="AS46" s="435">
        <v>141.38</v>
      </c>
      <c r="AT46" s="430"/>
      <c r="AU46" s="423">
        <v>19.434606891379527</v>
      </c>
      <c r="AV46" s="423">
        <v>60.195408524644812</v>
      </c>
      <c r="AW46" s="423">
        <v>5.6435148535477691</v>
      </c>
      <c r="AX46" s="423">
        <v>14.726469730427899</v>
      </c>
    </row>
    <row r="47" spans="1:50" s="211" customFormat="1" x14ac:dyDescent="0.3">
      <c r="A47" s="11" t="s">
        <v>36</v>
      </c>
      <c r="B47" s="426">
        <v>12417.590000000002</v>
      </c>
      <c r="C47" s="426">
        <v>52439.12</v>
      </c>
      <c r="D47" s="426">
        <v>15342.1</v>
      </c>
      <c r="E47" s="426">
        <v>134597.75</v>
      </c>
      <c r="F47" s="427"/>
      <c r="G47" s="456">
        <v>5.7810932455765007</v>
      </c>
      <c r="H47" s="456">
        <v>24.413387979146968</v>
      </c>
      <c r="I47" s="456">
        <v>7.142618711276441</v>
      </c>
      <c r="J47" s="456">
        <v>62.662895408432263</v>
      </c>
      <c r="K47" s="427"/>
      <c r="L47" s="426">
        <v>34082.39</v>
      </c>
      <c r="M47" s="426">
        <v>67746.679999999993</v>
      </c>
      <c r="N47" s="426">
        <v>15752.19</v>
      </c>
      <c r="O47" s="426">
        <v>97215.300000000017</v>
      </c>
      <c r="P47" s="427"/>
      <c r="Q47" s="456">
        <v>15.867287824940593</v>
      </c>
      <c r="R47" s="456">
        <v>31.539926359159271</v>
      </c>
      <c r="S47" s="456">
        <v>7.3335388921713234</v>
      </c>
      <c r="T47" s="456">
        <v>45.259242268160996</v>
      </c>
      <c r="U47" s="427"/>
      <c r="V47" s="426">
        <v>18737.920000000002</v>
      </c>
      <c r="W47" s="426">
        <v>99791.01999999999</v>
      </c>
      <c r="X47" s="426">
        <v>38919.040000000001</v>
      </c>
      <c r="Y47" s="426">
        <v>57348.6</v>
      </c>
      <c r="Z47" s="427"/>
      <c r="AA47" s="456">
        <v>8.7235657440898624</v>
      </c>
      <c r="AB47" s="456">
        <v>46.458386183727228</v>
      </c>
      <c r="AC47" s="456">
        <v>18.119023036541041</v>
      </c>
      <c r="AD47" s="456">
        <v>26.699029691209685</v>
      </c>
      <c r="AE47" s="427"/>
      <c r="AF47" s="426">
        <v>4993.8</v>
      </c>
      <c r="AG47" s="426">
        <v>36895.129999999997</v>
      </c>
      <c r="AH47" s="426">
        <v>12104.150000000001</v>
      </c>
      <c r="AI47" s="426">
        <v>160803.51</v>
      </c>
      <c r="AJ47" s="427"/>
      <c r="AK47" s="456">
        <v>2.324897459954784</v>
      </c>
      <c r="AL47" s="456">
        <v>17.176778009071558</v>
      </c>
      <c r="AM47" s="456">
        <v>5.6351691277006903</v>
      </c>
      <c r="AN47" s="456">
        <v>74.863164714408612</v>
      </c>
      <c r="AO47" s="436"/>
      <c r="AP47" s="437">
        <v>13261</v>
      </c>
      <c r="AQ47" s="437">
        <v>79044.09</v>
      </c>
      <c r="AR47" s="437">
        <v>11137.170000000002</v>
      </c>
      <c r="AS47" s="437">
        <v>111354.27999999998</v>
      </c>
      <c r="AT47" s="436"/>
      <c r="AU47" s="456">
        <v>6.1737484914214411</v>
      </c>
      <c r="AV47" s="456">
        <v>36.799512208225671</v>
      </c>
      <c r="AW47" s="456">
        <v>5.1849850302544409</v>
      </c>
      <c r="AX47" s="456">
        <v>51.841740303394971</v>
      </c>
    </row>
    <row r="48" spans="1:50" x14ac:dyDescent="0.3">
      <c r="A48" s="9" t="s">
        <v>23</v>
      </c>
      <c r="B48" s="432">
        <v>8521.25</v>
      </c>
      <c r="C48" s="432">
        <v>36671.620000000003</v>
      </c>
      <c r="D48" s="432">
        <v>11593.64</v>
      </c>
      <c r="E48" s="432">
        <v>113712.81</v>
      </c>
      <c r="F48" s="433"/>
      <c r="G48" s="423">
        <v>4.9978205191668801</v>
      </c>
      <c r="H48" s="423">
        <v>21.508367306098346</v>
      </c>
      <c r="I48" s="423">
        <v>6.7998159758056511</v>
      </c>
      <c r="J48" s="423">
        <v>66.693996198929113</v>
      </c>
      <c r="K48" s="433"/>
      <c r="L48" s="438">
        <v>23823.81</v>
      </c>
      <c r="M48" s="421">
        <v>50455.42</v>
      </c>
      <c r="N48" s="421">
        <v>12234.03</v>
      </c>
      <c r="O48" s="421">
        <v>83986.05</v>
      </c>
      <c r="P48" s="433"/>
      <c r="Q48" s="423">
        <v>13.972964818862621</v>
      </c>
      <c r="R48" s="423">
        <v>29.592739724709748</v>
      </c>
      <c r="S48" s="423">
        <v>7.175412781704936</v>
      </c>
      <c r="T48" s="423">
        <v>49.258876809596657</v>
      </c>
      <c r="U48" s="433"/>
      <c r="V48" s="438">
        <v>12664.68</v>
      </c>
      <c r="W48" s="438">
        <v>75964</v>
      </c>
      <c r="X48" s="432">
        <v>30629.97</v>
      </c>
      <c r="Y48" s="432">
        <v>51240.67</v>
      </c>
      <c r="Z48" s="433"/>
      <c r="AA48" s="423">
        <v>7.4279944342300013</v>
      </c>
      <c r="AB48" s="423">
        <v>44.553843381897359</v>
      </c>
      <c r="AC48" s="423">
        <v>17.964863437578519</v>
      </c>
      <c r="AD48" s="423">
        <v>30.053298746294114</v>
      </c>
      <c r="AE48" s="433"/>
      <c r="AF48" s="432">
        <v>2986.48</v>
      </c>
      <c r="AG48" s="432">
        <v>24893.84</v>
      </c>
      <c r="AH48" s="438">
        <v>9633.17</v>
      </c>
      <c r="AI48" s="421">
        <v>132985.82999999999</v>
      </c>
      <c r="AJ48" s="422"/>
      <c r="AK48" s="423">
        <v>1.7516081589064401</v>
      </c>
      <c r="AL48" s="423">
        <v>14.60055089955784</v>
      </c>
      <c r="AM48" s="423">
        <v>5.6499756128059628</v>
      </c>
      <c r="AN48" s="423">
        <v>77.997865328729745</v>
      </c>
      <c r="AO48" s="430"/>
      <c r="AP48" s="426">
        <v>9160.93</v>
      </c>
      <c r="AQ48" s="426">
        <v>58122.61</v>
      </c>
      <c r="AR48" s="426">
        <v>9071.0400000000009</v>
      </c>
      <c r="AS48" s="426">
        <v>94144.73</v>
      </c>
      <c r="AT48" s="430"/>
      <c r="AU48" s="423">
        <v>5.3730009011179636</v>
      </c>
      <c r="AV48" s="423">
        <v>34.089643290072949</v>
      </c>
      <c r="AW48" s="423">
        <v>5.3202792832252941</v>
      </c>
      <c r="AX48" s="423">
        <v>55.217070660457757</v>
      </c>
    </row>
    <row r="49" spans="1:50" x14ac:dyDescent="0.3">
      <c r="A49" s="8" t="s">
        <v>25</v>
      </c>
      <c r="B49" s="434">
        <v>3408.28</v>
      </c>
      <c r="C49" s="434">
        <v>13743.36</v>
      </c>
      <c r="D49" s="434">
        <v>3228.35</v>
      </c>
      <c r="E49" s="434">
        <v>19145.04</v>
      </c>
      <c r="F49" s="433"/>
      <c r="G49" s="423">
        <v>8.6230927591958828</v>
      </c>
      <c r="H49" s="423">
        <v>34.771282906047134</v>
      </c>
      <c r="I49" s="423">
        <v>8.1678622381817299</v>
      </c>
      <c r="J49" s="423">
        <v>48.437762096575263</v>
      </c>
      <c r="K49" s="433"/>
      <c r="L49" s="438">
        <v>8605.25</v>
      </c>
      <c r="M49" s="421">
        <v>15232.65</v>
      </c>
      <c r="N49" s="421">
        <v>3218.55</v>
      </c>
      <c r="O49" s="421">
        <v>12468.58</v>
      </c>
      <c r="P49" s="433"/>
      <c r="Q49" s="423">
        <v>21.77164697914208</v>
      </c>
      <c r="R49" s="423">
        <v>38.539249685578987</v>
      </c>
      <c r="S49" s="423">
        <v>8.143067823098427</v>
      </c>
      <c r="T49" s="423">
        <v>31.546035512180509</v>
      </c>
      <c r="U49" s="433"/>
      <c r="V49" s="438">
        <v>5111.8900000000003</v>
      </c>
      <c r="W49" s="438">
        <v>21050.18</v>
      </c>
      <c r="X49" s="434">
        <v>7615.86</v>
      </c>
      <c r="Y49" s="434">
        <v>5747.1</v>
      </c>
      <c r="Z49" s="433"/>
      <c r="AA49" s="423">
        <v>12.93329821634544</v>
      </c>
      <c r="AB49" s="423">
        <v>53.257846989616453</v>
      </c>
      <c r="AC49" s="423">
        <v>19.268448373094213</v>
      </c>
      <c r="AD49" s="423">
        <v>14.540406420943894</v>
      </c>
      <c r="AE49" s="433"/>
      <c r="AF49" s="434">
        <v>1695.94</v>
      </c>
      <c r="AG49" s="434">
        <v>10162.15</v>
      </c>
      <c r="AH49" s="438">
        <v>2173.02</v>
      </c>
      <c r="AI49" s="421">
        <v>25493.919999999998</v>
      </c>
      <c r="AJ49" s="427"/>
      <c r="AK49" s="423">
        <v>4.2908000322833404</v>
      </c>
      <c r="AL49" s="423">
        <v>25.71066992232517</v>
      </c>
      <c r="AM49" s="423">
        <v>5.4978326392162131</v>
      </c>
      <c r="AN49" s="423">
        <v>64.500697406175277</v>
      </c>
      <c r="AO49" s="430"/>
      <c r="AP49" s="435">
        <v>3337.96</v>
      </c>
      <c r="AQ49" s="435">
        <v>18320.66</v>
      </c>
      <c r="AR49" s="435">
        <v>1776.61</v>
      </c>
      <c r="AS49" s="435">
        <v>16089.79</v>
      </c>
      <c r="AT49" s="430"/>
      <c r="AU49" s="423">
        <v>8.4451801807614064</v>
      </c>
      <c r="AV49" s="423">
        <v>46.352045779598399</v>
      </c>
      <c r="AW49" s="423">
        <v>4.4948985490966109</v>
      </c>
      <c r="AX49" s="423">
        <v>40.707850190120034</v>
      </c>
    </row>
    <row r="50" spans="1:50" x14ac:dyDescent="0.3">
      <c r="A50" s="9" t="s">
        <v>26</v>
      </c>
      <c r="B50" s="432">
        <v>411.79</v>
      </c>
      <c r="C50" s="432">
        <v>1678.69</v>
      </c>
      <c r="D50" s="432">
        <v>465.37</v>
      </c>
      <c r="E50" s="432">
        <v>1525.49</v>
      </c>
      <c r="F50" s="433"/>
      <c r="G50" s="423">
        <v>10.089553701593836</v>
      </c>
      <c r="H50" s="423">
        <v>41.130753304666349</v>
      </c>
      <c r="I50" s="423">
        <v>11.402354613056955</v>
      </c>
      <c r="J50" s="423">
        <v>37.377093363715439</v>
      </c>
      <c r="K50" s="433"/>
      <c r="L50" s="438">
        <v>1382.75</v>
      </c>
      <c r="M50" s="421">
        <v>1756.27</v>
      </c>
      <c r="N50" s="421">
        <v>261.72000000000003</v>
      </c>
      <c r="O50" s="421">
        <v>680.6</v>
      </c>
      <c r="P50" s="433"/>
      <c r="Q50" s="423">
        <v>33.87972117069107</v>
      </c>
      <c r="R50" s="423">
        <v>43.03159493794945</v>
      </c>
      <c r="S50" s="423">
        <v>6.4125840714469486</v>
      </c>
      <c r="T50" s="423">
        <v>16.675854802945107</v>
      </c>
      <c r="U50" s="433"/>
      <c r="V50" s="438">
        <v>804.52</v>
      </c>
      <c r="W50" s="438">
        <v>2366.66</v>
      </c>
      <c r="X50" s="432">
        <v>574.85</v>
      </c>
      <c r="Y50" s="432">
        <v>335.33</v>
      </c>
      <c r="Z50" s="433"/>
      <c r="AA50" s="423">
        <v>19.712105063275629</v>
      </c>
      <c r="AB50" s="423">
        <v>57.987185612603675</v>
      </c>
      <c r="AC50" s="423">
        <v>14.084800372425791</v>
      </c>
      <c r="AD50" s="423">
        <v>8.2161539686623293</v>
      </c>
      <c r="AE50" s="433"/>
      <c r="AF50" s="432">
        <v>269.35000000000002</v>
      </c>
      <c r="AG50" s="432">
        <v>1542.61</v>
      </c>
      <c r="AH50" s="438">
        <v>262.67</v>
      </c>
      <c r="AI50" s="421">
        <v>2006.73</v>
      </c>
      <c r="AJ50" s="422"/>
      <c r="AK50" s="423">
        <v>6.5995320175922192</v>
      </c>
      <c r="AL50" s="423">
        <v>37.796562411947029</v>
      </c>
      <c r="AM50" s="423">
        <v>6.4358606833523222</v>
      </c>
      <c r="AN50" s="423">
        <v>49.168289904075856</v>
      </c>
      <c r="AO50" s="430"/>
      <c r="AP50" s="435">
        <v>615.12</v>
      </c>
      <c r="AQ50" s="435">
        <v>2199.37</v>
      </c>
      <c r="AR50" s="435">
        <v>273.37</v>
      </c>
      <c r="AS50" s="435">
        <v>993.48</v>
      </c>
      <c r="AT50" s="430"/>
      <c r="AU50" s="423">
        <v>15.071483700246244</v>
      </c>
      <c r="AV50" s="423">
        <v>53.888296764550944</v>
      </c>
      <c r="AW50" s="423">
        <v>6.6980288384970663</v>
      </c>
      <c r="AX50" s="423">
        <v>24.341945679738323</v>
      </c>
    </row>
    <row r="51" spans="1:50" x14ac:dyDescent="0.3">
      <c r="A51" s="9" t="s">
        <v>27</v>
      </c>
      <c r="B51" s="432">
        <v>76.27</v>
      </c>
      <c r="C51" s="432">
        <v>345.45</v>
      </c>
      <c r="D51" s="432">
        <v>54.74</v>
      </c>
      <c r="E51" s="432">
        <v>214.41</v>
      </c>
      <c r="F51" s="433"/>
      <c r="G51" s="423">
        <v>11.039703562175228</v>
      </c>
      <c r="H51" s="423">
        <v>50.002171175474395</v>
      </c>
      <c r="I51" s="423">
        <v>7.9233430312504529</v>
      </c>
      <c r="J51" s="423">
        <v>31.034782231099918</v>
      </c>
      <c r="K51" s="433"/>
      <c r="L51" s="438">
        <v>270.58</v>
      </c>
      <c r="M51" s="421">
        <v>302.33999999999997</v>
      </c>
      <c r="N51" s="421">
        <v>37.89</v>
      </c>
      <c r="O51" s="421">
        <v>80.069999999999993</v>
      </c>
      <c r="P51" s="433"/>
      <c r="Q51" s="423">
        <v>39.165110657576676</v>
      </c>
      <c r="R51" s="423">
        <v>43.762212862043512</v>
      </c>
      <c r="S51" s="423">
        <v>5.4843892483390508</v>
      </c>
      <c r="T51" s="423">
        <v>11.589734682357026</v>
      </c>
      <c r="U51" s="433"/>
      <c r="V51" s="438">
        <v>156.83000000000001</v>
      </c>
      <c r="W51" s="438">
        <v>410.18</v>
      </c>
      <c r="X51" s="432">
        <v>98.36</v>
      </c>
      <c r="Y51" s="432">
        <v>25.5</v>
      </c>
      <c r="Z51" s="433"/>
      <c r="AA51" s="423">
        <v>22.700363310029385</v>
      </c>
      <c r="AB51" s="423">
        <v>59.371517072676482</v>
      </c>
      <c r="AC51" s="423">
        <v>14.237121310811007</v>
      </c>
      <c r="AD51" s="423">
        <v>3.69099830648313</v>
      </c>
      <c r="AE51" s="433"/>
      <c r="AF51" s="432">
        <v>42.03</v>
      </c>
      <c r="AG51" s="432">
        <v>296.52999999999997</v>
      </c>
      <c r="AH51" s="438">
        <v>35.29</v>
      </c>
      <c r="AI51" s="421">
        <v>317.02999999999997</v>
      </c>
      <c r="AJ51" s="422"/>
      <c r="AK51" s="423">
        <v>6.0836336792739587</v>
      </c>
      <c r="AL51" s="423">
        <v>42.921244228291862</v>
      </c>
      <c r="AM51" s="423">
        <v>5.1080521661093981</v>
      </c>
      <c r="AN51" s="423">
        <v>45.88851737664104</v>
      </c>
      <c r="AO51" s="430"/>
      <c r="AP51" s="435">
        <v>146.99</v>
      </c>
      <c r="AQ51" s="435">
        <v>401.45</v>
      </c>
      <c r="AR51" s="435">
        <v>16.149999999999999</v>
      </c>
      <c r="AS51" s="435">
        <v>126.28</v>
      </c>
      <c r="AT51" s="430"/>
      <c r="AU51" s="423">
        <v>21.276072198821776</v>
      </c>
      <c r="AV51" s="423">
        <v>58.107892946574601</v>
      </c>
      <c r="AW51" s="423">
        <v>2.337632260772649</v>
      </c>
      <c r="AX51" s="423">
        <v>18.278402593830968</v>
      </c>
    </row>
    <row r="52" spans="1:50" s="211" customFormat="1" x14ac:dyDescent="0.3">
      <c r="A52" s="11" t="s">
        <v>37</v>
      </c>
      <c r="B52" s="426">
        <v>16914.329999999998</v>
      </c>
      <c r="C52" s="426">
        <v>60760.32</v>
      </c>
      <c r="D52" s="426">
        <v>19423.39</v>
      </c>
      <c r="E52" s="426">
        <v>160677.69</v>
      </c>
      <c r="F52" s="427"/>
      <c r="G52" s="456">
        <v>6.5616459145182491</v>
      </c>
      <c r="H52" s="456">
        <v>23.571001954722504</v>
      </c>
      <c r="I52" s="456">
        <v>7.5349959259157533</v>
      </c>
      <c r="J52" s="456">
        <v>62.332360084184813</v>
      </c>
      <c r="K52" s="427"/>
      <c r="L52" s="426">
        <v>45705.23</v>
      </c>
      <c r="M52" s="426">
        <v>83103.73</v>
      </c>
      <c r="N52" s="426">
        <v>20277.679999999997</v>
      </c>
      <c r="O52" s="426">
        <v>108689.08</v>
      </c>
      <c r="P52" s="427"/>
      <c r="Q52" s="456">
        <v>17.730618694421647</v>
      </c>
      <c r="R52" s="456">
        <v>32.238773302621368</v>
      </c>
      <c r="S52" s="456">
        <v>7.8664041749160845</v>
      </c>
      <c r="T52" s="456">
        <v>42.164203828040911</v>
      </c>
      <c r="U52" s="427"/>
      <c r="V52" s="426">
        <v>25705.440000000002</v>
      </c>
      <c r="W52" s="426">
        <v>119237.47</v>
      </c>
      <c r="X52" s="426">
        <v>43920.24</v>
      </c>
      <c r="Y52" s="426">
        <v>68912.570000000007</v>
      </c>
      <c r="Z52" s="427"/>
      <c r="AA52" s="456">
        <v>9.9720175352434293</v>
      </c>
      <c r="AB52" s="456">
        <v>46.256284338959468</v>
      </c>
      <c r="AC52" s="456">
        <v>17.038160149450849</v>
      </c>
      <c r="AD52" s="456">
        <v>26.733537976346266</v>
      </c>
      <c r="AE52" s="427"/>
      <c r="AF52" s="426">
        <v>8024.38</v>
      </c>
      <c r="AG52" s="426">
        <v>47038.579999999994</v>
      </c>
      <c r="AH52" s="426">
        <v>12982.95</v>
      </c>
      <c r="AI52" s="426">
        <v>189729.81000000003</v>
      </c>
      <c r="AJ52" s="427"/>
      <c r="AK52" s="456">
        <v>3.1129308842586112</v>
      </c>
      <c r="AL52" s="456">
        <v>18.247870668346884</v>
      </c>
      <c r="AM52" s="456">
        <v>5.0365294295366541</v>
      </c>
      <c r="AN52" s="456">
        <v>73.602669017857863</v>
      </c>
      <c r="AO52" s="436"/>
      <c r="AP52" s="437">
        <v>20935.54</v>
      </c>
      <c r="AQ52" s="437">
        <v>92673.65</v>
      </c>
      <c r="AR52" s="437">
        <v>14033.090000000002</v>
      </c>
      <c r="AS52" s="437">
        <v>130133.45000000001</v>
      </c>
      <c r="AT52" s="436"/>
      <c r="AU52" s="456">
        <v>8.1216105225115864</v>
      </c>
      <c r="AV52" s="456">
        <v>35.951271904118819</v>
      </c>
      <c r="AW52" s="456">
        <v>5.4439145781456855</v>
      </c>
      <c r="AX52" s="456">
        <v>50.483206874565234</v>
      </c>
    </row>
    <row r="53" spans="1:50" x14ac:dyDescent="0.3">
      <c r="A53" s="9" t="s">
        <v>23</v>
      </c>
      <c r="B53" s="432">
        <v>12799.6</v>
      </c>
      <c r="C53" s="432">
        <v>46411.33</v>
      </c>
      <c r="D53" s="432">
        <v>15159.76</v>
      </c>
      <c r="E53" s="432">
        <v>139229.78</v>
      </c>
      <c r="F53" s="433"/>
      <c r="G53" s="423">
        <v>5.9923091925925629</v>
      </c>
      <c r="H53" s="423">
        <v>21.728103956330433</v>
      </c>
      <c r="I53" s="423">
        <v>7.0972506332617451</v>
      </c>
      <c r="J53" s="423">
        <v>65.182340899453123</v>
      </c>
      <c r="K53" s="433"/>
      <c r="L53" s="438">
        <v>35843.51</v>
      </c>
      <c r="M53" s="421">
        <v>65888.009999999995</v>
      </c>
      <c r="N53" s="421">
        <v>16077.25</v>
      </c>
      <c r="O53" s="421">
        <v>95791.7</v>
      </c>
      <c r="P53" s="433"/>
      <c r="Q53" s="423">
        <v>16.780633337587382</v>
      </c>
      <c r="R53" s="423">
        <v>30.846380199743013</v>
      </c>
      <c r="S53" s="423">
        <v>7.5267862250858446</v>
      </c>
      <c r="T53" s="423">
        <v>44.846204919221613</v>
      </c>
      <c r="U53" s="433"/>
      <c r="V53" s="438">
        <v>19365.650000000001</v>
      </c>
      <c r="W53" s="438">
        <v>96835.97</v>
      </c>
      <c r="X53" s="432">
        <v>35239.81</v>
      </c>
      <c r="Y53" s="432">
        <v>62159.040000000001</v>
      </c>
      <c r="Z53" s="433"/>
      <c r="AA53" s="423">
        <v>9.0662960182763666</v>
      </c>
      <c r="AB53" s="423">
        <v>45.335094315808121</v>
      </c>
      <c r="AC53" s="423">
        <v>16.498002860106201</v>
      </c>
      <c r="AD53" s="423">
        <v>29.100611487447175</v>
      </c>
      <c r="AE53" s="433"/>
      <c r="AF53" s="432">
        <v>5892.05</v>
      </c>
      <c r="AG53" s="432">
        <v>35889.31</v>
      </c>
      <c r="AH53" s="438">
        <v>9677.35</v>
      </c>
      <c r="AI53" s="421">
        <v>162141.76000000001</v>
      </c>
      <c r="AJ53" s="422"/>
      <c r="AK53" s="423">
        <v>2.7584444340616123</v>
      </c>
      <c r="AL53" s="423">
        <v>16.802075238976542</v>
      </c>
      <c r="AM53" s="423">
        <v>4.5305848124109849</v>
      </c>
      <c r="AN53" s="423">
        <v>75.908900196188725</v>
      </c>
      <c r="AO53" s="422"/>
      <c r="AP53" s="421">
        <v>16070.29</v>
      </c>
      <c r="AQ53" s="421">
        <v>72784.09</v>
      </c>
      <c r="AR53" s="421">
        <v>11195.51</v>
      </c>
      <c r="AS53" s="421">
        <v>113550.58</v>
      </c>
      <c r="AT53" s="422"/>
      <c r="AU53" s="423">
        <v>7.5235278051367498</v>
      </c>
      <c r="AV53" s="423">
        <v>34.074875119650962</v>
      </c>
      <c r="AW53" s="423">
        <v>5.2413323454453238</v>
      </c>
      <c r="AX53" s="423">
        <v>53.160269411404826</v>
      </c>
    </row>
    <row r="54" spans="1:50" x14ac:dyDescent="0.3">
      <c r="A54" s="8" t="s">
        <v>25</v>
      </c>
      <c r="B54" s="434">
        <v>3549.33</v>
      </c>
      <c r="C54" s="434">
        <v>12535.08</v>
      </c>
      <c r="D54" s="434">
        <v>3935.75</v>
      </c>
      <c r="E54" s="434">
        <v>20064.189999999999</v>
      </c>
      <c r="F54" s="433"/>
      <c r="G54" s="423">
        <v>8.8546527510113027</v>
      </c>
      <c r="H54" s="423">
        <v>31.271755685198833</v>
      </c>
      <c r="I54" s="423">
        <v>9.8186698798907788</v>
      </c>
      <c r="J54" s="423">
        <v>50.054921683899067</v>
      </c>
      <c r="K54" s="433"/>
      <c r="L54" s="438">
        <v>8601.01</v>
      </c>
      <c r="M54" s="421">
        <v>15286.62</v>
      </c>
      <c r="N54" s="421">
        <v>3919.85</v>
      </c>
      <c r="O54" s="421">
        <v>12276.87</v>
      </c>
      <c r="P54" s="433"/>
      <c r="Q54" s="423">
        <v>21.457276967195423</v>
      </c>
      <c r="R54" s="423">
        <v>38.136130434945301</v>
      </c>
      <c r="S54" s="423">
        <v>9.7790035263138844</v>
      </c>
      <c r="T54" s="423">
        <v>30.627589071545376</v>
      </c>
      <c r="U54" s="433"/>
      <c r="V54" s="438">
        <v>5313.57</v>
      </c>
      <c r="W54" s="438">
        <v>20160.41</v>
      </c>
      <c r="X54" s="434">
        <v>8171.88</v>
      </c>
      <c r="Y54" s="434">
        <v>6438.49</v>
      </c>
      <c r="Z54" s="433"/>
      <c r="AA54" s="423">
        <v>13.255971470162292</v>
      </c>
      <c r="AB54" s="423">
        <v>50.294965491519747</v>
      </c>
      <c r="AC54" s="423">
        <v>20.386709526286438</v>
      </c>
      <c r="AD54" s="423">
        <v>16.062353512031503</v>
      </c>
      <c r="AE54" s="433"/>
      <c r="AF54" s="434">
        <v>1871.63</v>
      </c>
      <c r="AG54" s="434">
        <v>9612.5300000000007</v>
      </c>
      <c r="AH54" s="438">
        <v>3036.36</v>
      </c>
      <c r="AI54" s="421">
        <v>25563.83</v>
      </c>
      <c r="AJ54" s="427"/>
      <c r="AK54" s="423">
        <v>4.6692287638442433</v>
      </c>
      <c r="AL54" s="423">
        <v>23.980755581667157</v>
      </c>
      <c r="AM54" s="423">
        <v>7.5749263740088084</v>
      </c>
      <c r="AN54" s="423">
        <v>63.775089280479783</v>
      </c>
      <c r="AO54" s="422"/>
      <c r="AP54" s="421">
        <v>4158.3</v>
      </c>
      <c r="AQ54" s="421">
        <v>17746.59</v>
      </c>
      <c r="AR54" s="421">
        <v>2645.17</v>
      </c>
      <c r="AS54" s="421">
        <v>15534.3</v>
      </c>
      <c r="AT54" s="422"/>
      <c r="AU54" s="423">
        <v>10.373874093006371</v>
      </c>
      <c r="AV54" s="423">
        <v>44.273114070703393</v>
      </c>
      <c r="AW54" s="423">
        <v>6.5990093390562636</v>
      </c>
      <c r="AX54" s="423">
        <v>38.754027444626139</v>
      </c>
    </row>
    <row r="55" spans="1:50" x14ac:dyDescent="0.3">
      <c r="A55" s="9" t="s">
        <v>26</v>
      </c>
      <c r="B55" s="432">
        <v>485.55</v>
      </c>
      <c r="C55" s="432">
        <v>1610.99</v>
      </c>
      <c r="D55" s="432">
        <v>293.69</v>
      </c>
      <c r="E55" s="432">
        <v>1254.0899999999999</v>
      </c>
      <c r="F55" s="433"/>
      <c r="G55" s="423">
        <v>13.323473240549678</v>
      </c>
      <c r="H55" s="423">
        <v>44.205503358651271</v>
      </c>
      <c r="I55" s="423">
        <v>8.0588422531501074</v>
      </c>
      <c r="J55" s="423">
        <v>34.412181147648937</v>
      </c>
      <c r="K55" s="433"/>
      <c r="L55" s="438">
        <v>1097.99</v>
      </c>
      <c r="M55" s="421">
        <v>1737.96</v>
      </c>
      <c r="N55" s="421">
        <v>249.32</v>
      </c>
      <c r="O55" s="421">
        <v>559.04999999999995</v>
      </c>
      <c r="P55" s="433"/>
      <c r="Q55" s="423">
        <v>30.128803178645125</v>
      </c>
      <c r="R55" s="423">
        <v>47.689555253106199</v>
      </c>
      <c r="S55" s="423">
        <v>6.8413311674057162</v>
      </c>
      <c r="T55" s="423">
        <v>15.340310400842954</v>
      </c>
      <c r="U55" s="433"/>
      <c r="V55" s="438">
        <v>911.54</v>
      </c>
      <c r="W55" s="438">
        <v>2007.26</v>
      </c>
      <c r="X55" s="432">
        <v>448.32</v>
      </c>
      <c r="Y55" s="432">
        <v>277.19</v>
      </c>
      <c r="Z55" s="433"/>
      <c r="AA55" s="423">
        <v>25.012622382227683</v>
      </c>
      <c r="AB55" s="423">
        <v>55.079136848575317</v>
      </c>
      <c r="AC55" s="423">
        <v>12.301883478948062</v>
      </c>
      <c r="AD55" s="423">
        <v>7.6060828906352889</v>
      </c>
      <c r="AE55" s="433"/>
      <c r="AF55" s="432">
        <v>229.08</v>
      </c>
      <c r="AG55" s="432">
        <v>1366.57</v>
      </c>
      <c r="AH55" s="438">
        <v>235.94</v>
      </c>
      <c r="AI55" s="421">
        <v>1812.72</v>
      </c>
      <c r="AJ55" s="422"/>
      <c r="AK55" s="423">
        <v>6.2859463493875403</v>
      </c>
      <c r="AL55" s="423">
        <v>37.49862800193177</v>
      </c>
      <c r="AM55" s="423">
        <v>6.4741844843482461</v>
      </c>
      <c r="AN55" s="423">
        <v>49.740966764718792</v>
      </c>
      <c r="AO55" s="422"/>
      <c r="AP55" s="421">
        <v>620.15</v>
      </c>
      <c r="AQ55" s="421">
        <v>1889.9</v>
      </c>
      <c r="AR55" s="421">
        <v>166.29</v>
      </c>
      <c r="AS55" s="421">
        <v>967.97</v>
      </c>
      <c r="AT55" s="422"/>
      <c r="AU55" s="423">
        <v>17.016892040216007</v>
      </c>
      <c r="AV55" s="423">
        <v>51.85878298283356</v>
      </c>
      <c r="AW55" s="423">
        <v>4.5629911753084249</v>
      </c>
      <c r="AX55" s="423">
        <v>26.561059402028363</v>
      </c>
    </row>
    <row r="56" spans="1:50" x14ac:dyDescent="0.3">
      <c r="A56" s="9" t="s">
        <v>27</v>
      </c>
      <c r="B56" s="432">
        <v>79.849999999999994</v>
      </c>
      <c r="C56" s="432">
        <v>202.92</v>
      </c>
      <c r="D56" s="432">
        <v>34.19</v>
      </c>
      <c r="E56" s="432">
        <v>129.63</v>
      </c>
      <c r="F56" s="433"/>
      <c r="G56" s="423">
        <v>17.879934615642984</v>
      </c>
      <c r="H56" s="423">
        <v>45.4376497458519</v>
      </c>
      <c r="I56" s="423">
        <v>7.6557916657336706</v>
      </c>
      <c r="J56" s="423">
        <v>29.026623972771446</v>
      </c>
      <c r="K56" s="433"/>
      <c r="L56" s="438">
        <v>162.72</v>
      </c>
      <c r="M56" s="421">
        <v>191.14</v>
      </c>
      <c r="N56" s="421">
        <v>31.26</v>
      </c>
      <c r="O56" s="421">
        <v>61.46</v>
      </c>
      <c r="P56" s="433"/>
      <c r="Q56" s="423">
        <v>36.436104704538842</v>
      </c>
      <c r="R56" s="423">
        <v>42.799883562103943</v>
      </c>
      <c r="S56" s="423">
        <v>6.9997089052598591</v>
      </c>
      <c r="T56" s="423">
        <v>13.762063637788577</v>
      </c>
      <c r="U56" s="433"/>
      <c r="V56" s="438">
        <v>114.68</v>
      </c>
      <c r="W56" s="438">
        <v>233.83</v>
      </c>
      <c r="X56" s="432">
        <v>60.23</v>
      </c>
      <c r="Y56" s="432">
        <v>37.85</v>
      </c>
      <c r="Z56" s="433"/>
      <c r="AA56" s="423">
        <v>25.679034461138855</v>
      </c>
      <c r="AB56" s="423">
        <v>52.358986990304309</v>
      </c>
      <c r="AC56" s="423">
        <v>13.4866432298081</v>
      </c>
      <c r="AD56" s="423">
        <v>8.4753353187487424</v>
      </c>
      <c r="AE56" s="433"/>
      <c r="AF56" s="432">
        <v>31.62</v>
      </c>
      <c r="AG56" s="432">
        <v>170.17</v>
      </c>
      <c r="AH56" s="438">
        <v>33.299999999999997</v>
      </c>
      <c r="AI56" s="421">
        <v>211.5</v>
      </c>
      <c r="AJ56" s="422"/>
      <c r="AK56" s="423">
        <v>7.0803197563760953</v>
      </c>
      <c r="AL56" s="423">
        <v>38.104301484583175</v>
      </c>
      <c r="AM56" s="423">
        <v>7.4565037282518638</v>
      </c>
      <c r="AN56" s="423">
        <v>47.358875030788873</v>
      </c>
      <c r="AO56" s="422"/>
      <c r="AP56" s="421">
        <v>86.8</v>
      </c>
      <c r="AQ56" s="421">
        <v>253.07</v>
      </c>
      <c r="AR56" s="421">
        <v>26.12</v>
      </c>
      <c r="AS56" s="421">
        <v>80.599999999999994</v>
      </c>
      <c r="AT56" s="422"/>
      <c r="AU56" s="423">
        <v>19.4361718802481</v>
      </c>
      <c r="AV56" s="423">
        <v>56.667189144405384</v>
      </c>
      <c r="AW56" s="423">
        <v>5.8487650865447058</v>
      </c>
      <c r="AX56" s="423">
        <v>18.04787388880181</v>
      </c>
    </row>
    <row r="57" spans="1:50" s="211" customFormat="1" x14ac:dyDescent="0.3">
      <c r="A57" s="10" t="s">
        <v>24</v>
      </c>
      <c r="B57" s="426">
        <v>56141.979999999996</v>
      </c>
      <c r="C57" s="426">
        <v>242273.58000000002</v>
      </c>
      <c r="D57" s="426">
        <v>71759.83</v>
      </c>
      <c r="E57" s="426">
        <v>632119.93000000005</v>
      </c>
      <c r="F57" s="427"/>
      <c r="G57" s="456">
        <v>5.6013411855633644</v>
      </c>
      <c r="H57" s="456">
        <v>24.171876051180963</v>
      </c>
      <c r="I57" s="456">
        <v>7.159549614175087</v>
      </c>
      <c r="J57" s="456">
        <v>63.067234146790533</v>
      </c>
      <c r="K57" s="427"/>
      <c r="L57" s="426">
        <v>164336.14000000001</v>
      </c>
      <c r="M57" s="426">
        <v>318703.07</v>
      </c>
      <c r="N57" s="426">
        <v>78452.890000000014</v>
      </c>
      <c r="O57" s="426">
        <v>440803.23</v>
      </c>
      <c r="P57" s="427"/>
      <c r="Q57" s="456">
        <v>16.395980142818388</v>
      </c>
      <c r="R57" s="456">
        <v>31.797322288178719</v>
      </c>
      <c r="S57" s="456">
        <v>7.8273228675488875</v>
      </c>
      <c r="T57" s="456">
        <v>43.979376696873892</v>
      </c>
      <c r="U57" s="427"/>
      <c r="V57" s="426">
        <v>87983.22</v>
      </c>
      <c r="W57" s="426">
        <v>471228.39</v>
      </c>
      <c r="X57" s="426">
        <v>159381.12</v>
      </c>
      <c r="Y57" s="426">
        <v>283702.58</v>
      </c>
      <c r="Z57" s="427"/>
      <c r="AA57" s="456">
        <v>8.7781733708800846</v>
      </c>
      <c r="AB57" s="456">
        <v>47.014925172103219</v>
      </c>
      <c r="AC57" s="456">
        <v>15.901612868965733</v>
      </c>
      <c r="AD57" s="456">
        <v>28.30528858805096</v>
      </c>
      <c r="AE57" s="427"/>
      <c r="AF57" s="426">
        <v>24077.53</v>
      </c>
      <c r="AG57" s="426">
        <v>184606.59</v>
      </c>
      <c r="AH57" s="426">
        <v>49859.45</v>
      </c>
      <c r="AI57" s="426">
        <v>743751.74</v>
      </c>
      <c r="AJ57" s="427"/>
      <c r="AK57" s="456">
        <v>2.4022391165334294</v>
      </c>
      <c r="AL57" s="456">
        <v>18.418383101084249</v>
      </c>
      <c r="AM57" s="456">
        <v>4.9745269186184258</v>
      </c>
      <c r="AN57" s="456">
        <v>74.204850863763895</v>
      </c>
      <c r="AO57" s="427"/>
      <c r="AP57" s="426">
        <v>66634.25</v>
      </c>
      <c r="AQ57" s="426">
        <v>370409.07</v>
      </c>
      <c r="AR57" s="426">
        <v>48397.640000000007</v>
      </c>
      <c r="AS57" s="426">
        <v>516854.36000000004</v>
      </c>
      <c r="AT57" s="427"/>
      <c r="AU57" s="456">
        <v>6.6481653994769268</v>
      </c>
      <c r="AV57" s="456">
        <v>36.956081336946497</v>
      </c>
      <c r="AW57" s="456">
        <v>4.8286806809462179</v>
      </c>
      <c r="AX57" s="456">
        <v>51.567073580340306</v>
      </c>
    </row>
    <row r="58" spans="1:50" x14ac:dyDescent="0.3">
      <c r="A58" s="9" t="s">
        <v>23</v>
      </c>
      <c r="B58" s="432">
        <v>36552.879999999997</v>
      </c>
      <c r="C58" s="432">
        <v>167640.51</v>
      </c>
      <c r="D58" s="432">
        <v>52624.52</v>
      </c>
      <c r="E58" s="432">
        <v>531797.89</v>
      </c>
      <c r="F58" s="433"/>
      <c r="G58" s="423">
        <v>4.6350681789535537</v>
      </c>
      <c r="H58" s="423">
        <v>21.257564202999742</v>
      </c>
      <c r="I58" s="423">
        <v>6.6730237968856327</v>
      </c>
      <c r="J58" s="423">
        <v>67.434343821161079</v>
      </c>
      <c r="K58" s="433"/>
      <c r="L58" s="438">
        <v>111929.52</v>
      </c>
      <c r="M58" s="421">
        <v>234976.63</v>
      </c>
      <c r="N58" s="421">
        <v>60086.69</v>
      </c>
      <c r="O58" s="421">
        <v>381622.97</v>
      </c>
      <c r="P58" s="433"/>
      <c r="Q58" s="423">
        <v>14.193162247066319</v>
      </c>
      <c r="R58" s="423">
        <v>29.796084481188434</v>
      </c>
      <c r="S58" s="423">
        <v>7.6192602278574704</v>
      </c>
      <c r="T58" s="423">
        <v>48.391494311932377</v>
      </c>
      <c r="U58" s="433"/>
      <c r="V58" s="438">
        <v>58339.26</v>
      </c>
      <c r="W58" s="438">
        <v>352242.77</v>
      </c>
      <c r="X58" s="432">
        <v>123217.74</v>
      </c>
      <c r="Y58" s="432">
        <v>254816.03</v>
      </c>
      <c r="Z58" s="433"/>
      <c r="AA58" s="423">
        <v>7.397678311796442</v>
      </c>
      <c r="AB58" s="423">
        <v>44.665953941069922</v>
      </c>
      <c r="AC58" s="423">
        <v>15.624558878987719</v>
      </c>
      <c r="AD58" s="423">
        <v>32.311808868145938</v>
      </c>
      <c r="AE58" s="433"/>
      <c r="AF58" s="432">
        <v>14131.42</v>
      </c>
      <c r="AG58" s="432">
        <v>121288.26</v>
      </c>
      <c r="AH58" s="438">
        <v>36084.93</v>
      </c>
      <c r="AI58" s="438">
        <v>617111.18999999994</v>
      </c>
      <c r="AJ58" s="422"/>
      <c r="AK58" s="423">
        <v>1.7919270701905794</v>
      </c>
      <c r="AL58" s="423">
        <v>15.379892211137541</v>
      </c>
      <c r="AM58" s="423">
        <v>4.5757300322920242</v>
      </c>
      <c r="AN58" s="423">
        <v>78.252450686379859</v>
      </c>
      <c r="AO58" s="422"/>
      <c r="AP58" s="421">
        <v>45588.69</v>
      </c>
      <c r="AQ58" s="421">
        <v>268607.71999999997</v>
      </c>
      <c r="AR58" s="421">
        <v>37459.11</v>
      </c>
      <c r="AS58" s="421">
        <v>436960.28</v>
      </c>
      <c r="AT58" s="422"/>
      <c r="AU58" s="423">
        <v>5.7808491790298904</v>
      </c>
      <c r="AV58" s="423">
        <v>34.060656659427821</v>
      </c>
      <c r="AW58" s="423">
        <v>4.749982183973489</v>
      </c>
      <c r="AX58" s="423">
        <v>55.408511977568807</v>
      </c>
    </row>
    <row r="59" spans="1:50" x14ac:dyDescent="0.3">
      <c r="A59" s="8" t="s">
        <v>25</v>
      </c>
      <c r="B59" s="434">
        <v>16341.55</v>
      </c>
      <c r="C59" s="434">
        <v>62818.48</v>
      </c>
      <c r="D59" s="434">
        <v>16655.93</v>
      </c>
      <c r="E59" s="434">
        <v>92389.13</v>
      </c>
      <c r="F59" s="433"/>
      <c r="G59" s="423">
        <v>8.6828421421993482</v>
      </c>
      <c r="H59" s="423">
        <v>33.377675034063905</v>
      </c>
      <c r="I59" s="423">
        <v>8.8498833293979082</v>
      </c>
      <c r="J59" s="423">
        <v>49.089604807691693</v>
      </c>
      <c r="K59" s="433"/>
      <c r="L59" s="438">
        <v>43536.26</v>
      </c>
      <c r="M59" s="421">
        <v>72226.22</v>
      </c>
      <c r="N59" s="421">
        <v>16444.89</v>
      </c>
      <c r="O59" s="421">
        <v>55997.72</v>
      </c>
      <c r="P59" s="433"/>
      <c r="Q59" s="423">
        <v>23.132351156515011</v>
      </c>
      <c r="R59" s="423">
        <v>38.37633925715501</v>
      </c>
      <c r="S59" s="423">
        <v>8.7377503306499467</v>
      </c>
      <c r="T59" s="423">
        <v>29.753564569032886</v>
      </c>
      <c r="U59" s="433"/>
      <c r="V59" s="438">
        <v>24529.88</v>
      </c>
      <c r="W59" s="438">
        <v>103646.67</v>
      </c>
      <c r="X59" s="434">
        <v>32563.37</v>
      </c>
      <c r="Y59" s="434">
        <v>27465.16</v>
      </c>
      <c r="Z59" s="433"/>
      <c r="AA59" s="423">
        <v>13.033590804243966</v>
      </c>
      <c r="AB59" s="423">
        <v>55.071133042742517</v>
      </c>
      <c r="AC59" s="423">
        <v>17.302067510611295</v>
      </c>
      <c r="AD59" s="423">
        <v>14.59320864240221</v>
      </c>
      <c r="AE59" s="433"/>
      <c r="AF59" s="434">
        <v>8045.58</v>
      </c>
      <c r="AG59" s="434">
        <v>52050.54</v>
      </c>
      <c r="AH59" s="438">
        <v>11984.29</v>
      </c>
      <c r="AI59" s="438">
        <v>116124.67</v>
      </c>
      <c r="AJ59" s="422"/>
      <c r="AK59" s="423">
        <v>4.274900549974527</v>
      </c>
      <c r="AL59" s="423">
        <v>27.656288555016683</v>
      </c>
      <c r="AM59" s="423">
        <v>6.3676761541186888</v>
      </c>
      <c r="AN59" s="423">
        <v>61.701134740890097</v>
      </c>
      <c r="AO59" s="422"/>
      <c r="AP59" s="421">
        <v>16980.93</v>
      </c>
      <c r="AQ59" s="421">
        <v>87401.18</v>
      </c>
      <c r="AR59" s="421">
        <v>9548.5499999999993</v>
      </c>
      <c r="AS59" s="421">
        <v>74274.429999999993</v>
      </c>
      <c r="AT59" s="422"/>
      <c r="AU59" s="423">
        <v>9.0225672973333122</v>
      </c>
      <c r="AV59" s="423">
        <v>46.439330968112017</v>
      </c>
      <c r="AW59" s="423">
        <v>5.0734815447064436</v>
      </c>
      <c r="AX59" s="423">
        <v>39.46462550320107</v>
      </c>
    </row>
    <row r="60" spans="1:50" x14ac:dyDescent="0.3">
      <c r="A60" s="9" t="s">
        <v>26</v>
      </c>
      <c r="B60" s="432">
        <v>2711.87</v>
      </c>
      <c r="C60" s="432">
        <v>9975.7800000000007</v>
      </c>
      <c r="D60" s="432">
        <v>2127.39</v>
      </c>
      <c r="E60" s="432">
        <v>6984.29</v>
      </c>
      <c r="F60" s="433"/>
      <c r="G60" s="423">
        <v>12.440152977178657</v>
      </c>
      <c r="H60" s="423">
        <v>45.761865158241108</v>
      </c>
      <c r="I60" s="423">
        <v>9.7589696564068706</v>
      </c>
      <c r="J60" s="423">
        <v>32.039012208173375</v>
      </c>
      <c r="K60" s="433"/>
      <c r="L60" s="438">
        <v>7371.51</v>
      </c>
      <c r="M60" s="421">
        <v>9933.32</v>
      </c>
      <c r="N60" s="421">
        <v>1639.24</v>
      </c>
      <c r="O60" s="421">
        <v>2855.26</v>
      </c>
      <c r="P60" s="433"/>
      <c r="Q60" s="423">
        <v>33.815305332778578</v>
      </c>
      <c r="R60" s="423">
        <v>45.567088529785096</v>
      </c>
      <c r="S60" s="423">
        <v>7.5196806507355971</v>
      </c>
      <c r="T60" s="423">
        <v>13.09792548670074</v>
      </c>
      <c r="U60" s="433"/>
      <c r="V60" s="438">
        <v>4320.38</v>
      </c>
      <c r="W60" s="438">
        <v>13170.4</v>
      </c>
      <c r="X60" s="432">
        <v>3022.9</v>
      </c>
      <c r="Y60" s="432">
        <v>1285.6500000000001</v>
      </c>
      <c r="Z60" s="433"/>
      <c r="AA60" s="423">
        <v>19.818865992670421</v>
      </c>
      <c r="AB60" s="423">
        <v>60.41653573756625</v>
      </c>
      <c r="AC60" s="423">
        <v>13.866939947236911</v>
      </c>
      <c r="AD60" s="423">
        <v>5.8976583225264267</v>
      </c>
      <c r="AE60" s="433"/>
      <c r="AF60" s="432">
        <v>1570</v>
      </c>
      <c r="AG60" s="432">
        <v>9619.16</v>
      </c>
      <c r="AH60" s="438">
        <v>1520.6</v>
      </c>
      <c r="AI60" s="438">
        <v>9089.57</v>
      </c>
      <c r="AJ60" s="422"/>
      <c r="AK60" s="423">
        <v>7.2020562099844367</v>
      </c>
      <c r="AL60" s="423">
        <v>44.125943320276363</v>
      </c>
      <c r="AM60" s="423">
        <v>6.9754437407021221</v>
      </c>
      <c r="AN60" s="423">
        <v>41.696556729037084</v>
      </c>
      <c r="AO60" s="33"/>
      <c r="AP60" s="33">
        <v>3251.21</v>
      </c>
      <c r="AQ60" s="33">
        <v>12267.53</v>
      </c>
      <c r="AR60" s="33">
        <v>1222.83</v>
      </c>
      <c r="AS60" s="33">
        <v>5057.76</v>
      </c>
      <c r="AT60" s="33"/>
      <c r="AU60" s="423">
        <v>14.914265713671018</v>
      </c>
      <c r="AV60" s="423">
        <v>56.274802941191318</v>
      </c>
      <c r="AW60" s="423">
        <v>5.609484328188068</v>
      </c>
      <c r="AX60" s="423">
        <v>23.201447016949604</v>
      </c>
    </row>
    <row r="61" spans="1:50" s="207" customFormat="1" x14ac:dyDescent="0.3">
      <c r="A61" s="22" t="s">
        <v>27</v>
      </c>
      <c r="B61" s="130">
        <v>535.67999999999995</v>
      </c>
      <c r="C61" s="130">
        <v>1838.81</v>
      </c>
      <c r="D61" s="130">
        <v>351.99</v>
      </c>
      <c r="E61" s="130">
        <v>948.62</v>
      </c>
      <c r="F61" s="345"/>
      <c r="G61" s="346">
        <v>14.575890245462039</v>
      </c>
      <c r="H61" s="346">
        <v>50.034148637727846</v>
      </c>
      <c r="I61" s="346">
        <v>9.5776725050406668</v>
      </c>
      <c r="J61" s="346">
        <v>25.812016511070418</v>
      </c>
      <c r="K61" s="345"/>
      <c r="L61" s="347">
        <v>1498.85</v>
      </c>
      <c r="M61" s="347">
        <v>1566.9</v>
      </c>
      <c r="N61" s="347">
        <v>282.07</v>
      </c>
      <c r="O61" s="347">
        <v>327.27999999999997</v>
      </c>
      <c r="P61" s="345"/>
      <c r="Q61" s="346">
        <v>40.783813273616296</v>
      </c>
      <c r="R61" s="346">
        <v>42.635458530492969</v>
      </c>
      <c r="S61" s="346">
        <v>7.6751444174460088</v>
      </c>
      <c r="T61" s="346">
        <v>8.9053116777457006</v>
      </c>
      <c r="U61" s="345"/>
      <c r="V61" s="347">
        <v>793.7</v>
      </c>
      <c r="W61" s="347">
        <v>2168.5500000000002</v>
      </c>
      <c r="X61" s="130">
        <v>577.11</v>
      </c>
      <c r="Y61" s="130">
        <v>135.74</v>
      </c>
      <c r="Z61" s="345"/>
      <c r="AA61" s="346">
        <v>21.596632481748848</v>
      </c>
      <c r="AB61" s="346">
        <v>59.006397087434124</v>
      </c>
      <c r="AC61" s="346">
        <v>15.703203441529642</v>
      </c>
      <c r="AD61" s="346">
        <v>3.6934948885883694</v>
      </c>
      <c r="AE61" s="348"/>
      <c r="AF61" s="130">
        <v>330.53</v>
      </c>
      <c r="AG61" s="130">
        <v>1648.63</v>
      </c>
      <c r="AH61" s="347">
        <v>269.63</v>
      </c>
      <c r="AI61" s="347">
        <v>1426.31</v>
      </c>
      <c r="AJ61" s="348"/>
      <c r="AK61" s="346">
        <v>8.9937444049293767</v>
      </c>
      <c r="AL61" s="346">
        <v>44.859337543638155</v>
      </c>
      <c r="AM61" s="346">
        <v>7.3366511478568004</v>
      </c>
      <c r="AN61" s="346">
        <v>38.809994802876652</v>
      </c>
      <c r="AO61" s="34"/>
      <c r="AP61" s="34">
        <v>813.42</v>
      </c>
      <c r="AQ61" s="34">
        <v>2132.64</v>
      </c>
      <c r="AR61" s="34">
        <v>167.15</v>
      </c>
      <c r="AS61" s="34">
        <v>561.89</v>
      </c>
      <c r="AT61" s="34"/>
      <c r="AU61" s="346">
        <v>22.133215060229492</v>
      </c>
      <c r="AV61" s="346">
        <v>58.029283477229257</v>
      </c>
      <c r="AW61" s="346">
        <v>4.5481631842312211</v>
      </c>
      <c r="AX61" s="346">
        <v>15.28906617761101</v>
      </c>
    </row>
    <row r="62" spans="1:50" x14ac:dyDescent="0.3">
      <c r="A62" s="122" t="s">
        <v>370</v>
      </c>
      <c r="B62" s="59"/>
      <c r="C62" s="59"/>
      <c r="D62" s="59"/>
      <c r="E62" s="59"/>
      <c r="F62" s="5"/>
      <c r="G62" s="18"/>
      <c r="H62" s="18"/>
      <c r="I62" s="18"/>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row>
    <row r="63" spans="1:50" x14ac:dyDescent="0.3">
      <c r="A63" s="5"/>
      <c r="B63" s="59"/>
      <c r="C63" s="59"/>
      <c r="D63" s="59"/>
      <c r="E63" s="59"/>
      <c r="F63" s="5"/>
      <c r="G63" s="18"/>
      <c r="H63" s="18"/>
      <c r="I63" s="18"/>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row>
    <row r="64" spans="1:50" x14ac:dyDescent="0.3">
      <c r="AF64" s="291"/>
      <c r="AG64" s="291"/>
      <c r="AH64" s="291"/>
      <c r="AI64" s="291"/>
      <c r="AK64" s="349"/>
      <c r="AL64" s="349"/>
      <c r="AM64" s="349"/>
      <c r="AN64" s="349"/>
      <c r="AO64" s="291"/>
    </row>
    <row r="65" spans="1:50" x14ac:dyDescent="0.3">
      <c r="A65" s="290"/>
      <c r="B65" s="291"/>
      <c r="C65" s="291"/>
      <c r="D65" s="291"/>
      <c r="E65" s="291"/>
      <c r="F65" s="291"/>
      <c r="H65" s="208"/>
      <c r="I65" s="208"/>
      <c r="J65" s="208"/>
      <c r="K65" s="208"/>
      <c r="L65" s="291"/>
      <c r="M65" s="291"/>
      <c r="N65" s="291"/>
      <c r="O65" s="291"/>
      <c r="P65" s="291"/>
      <c r="Q65" s="291"/>
      <c r="R65" s="291"/>
      <c r="S65" s="233"/>
      <c r="T65" s="208"/>
      <c r="U65" s="208"/>
      <c r="V65" s="291"/>
      <c r="W65" s="291"/>
      <c r="X65" s="291"/>
      <c r="Y65" s="291"/>
      <c r="Z65" s="291"/>
      <c r="AA65" s="291"/>
      <c r="AB65" s="291"/>
      <c r="AC65" s="291"/>
      <c r="AD65" s="291"/>
      <c r="AE65" s="233"/>
      <c r="AF65" s="291"/>
      <c r="AG65" s="291"/>
      <c r="AH65" s="291"/>
      <c r="AI65" s="291"/>
      <c r="AJ65" s="291"/>
      <c r="AK65" s="291"/>
      <c r="AL65" s="291"/>
      <c r="AM65" s="291"/>
      <c r="AN65" s="291"/>
      <c r="AO65" s="291"/>
      <c r="AP65" s="291"/>
      <c r="AQ65" s="291"/>
      <c r="AR65" s="291"/>
      <c r="AS65" s="291"/>
      <c r="AT65" s="291"/>
      <c r="AU65" s="291"/>
      <c r="AV65" s="291"/>
      <c r="AW65" s="291"/>
      <c r="AX65" s="291"/>
    </row>
    <row r="66" spans="1:50" x14ac:dyDescent="0.3">
      <c r="A66" s="292"/>
      <c r="B66" s="291"/>
      <c r="C66" s="291"/>
      <c r="D66" s="291"/>
      <c r="E66" s="291"/>
      <c r="F66" s="291"/>
      <c r="G66" s="293"/>
      <c r="H66" s="293"/>
      <c r="I66" s="293"/>
      <c r="J66" s="293"/>
      <c r="K66" s="293"/>
      <c r="L66" s="291"/>
      <c r="M66" s="291"/>
      <c r="N66" s="291"/>
      <c r="O66" s="291"/>
      <c r="P66" s="291"/>
      <c r="Q66" s="291"/>
      <c r="R66" s="291"/>
      <c r="S66" s="293"/>
      <c r="T66" s="293"/>
      <c r="U66" s="293"/>
      <c r="V66" s="291"/>
      <c r="W66" s="291"/>
      <c r="X66" s="291"/>
      <c r="Y66" s="291"/>
      <c r="Z66" s="291"/>
      <c r="AA66" s="291"/>
      <c r="AB66" s="291"/>
      <c r="AC66" s="291"/>
      <c r="AD66" s="291"/>
      <c r="AE66" s="293"/>
      <c r="AF66" s="291"/>
      <c r="AG66" s="291"/>
      <c r="AH66" s="291"/>
      <c r="AI66" s="291"/>
      <c r="AJ66" s="291"/>
      <c r="AK66" s="291"/>
      <c r="AL66" s="291"/>
      <c r="AM66" s="291"/>
      <c r="AN66" s="291"/>
      <c r="AO66" s="291"/>
      <c r="AP66" s="291"/>
      <c r="AQ66" s="291"/>
      <c r="AR66" s="291"/>
      <c r="AS66" s="291"/>
      <c r="AT66" s="291"/>
      <c r="AU66" s="291"/>
      <c r="AV66" s="291"/>
      <c r="AW66" s="291"/>
      <c r="AX66" s="291"/>
    </row>
    <row r="67" spans="1:50" x14ac:dyDescent="0.3">
      <c r="A67" s="250"/>
      <c r="B67" s="291"/>
      <c r="C67" s="291"/>
      <c r="D67" s="291"/>
      <c r="E67" s="291"/>
      <c r="F67" s="291"/>
      <c r="G67" s="293"/>
      <c r="H67" s="293"/>
      <c r="I67" s="293"/>
      <c r="J67" s="293"/>
      <c r="K67" s="293"/>
      <c r="L67" s="291"/>
      <c r="M67" s="291"/>
      <c r="N67" s="291"/>
      <c r="O67" s="291"/>
      <c r="P67" s="291"/>
      <c r="Q67" s="291"/>
      <c r="R67" s="291"/>
      <c r="S67" s="293"/>
      <c r="T67" s="293"/>
      <c r="U67" s="293"/>
      <c r="V67" s="291"/>
      <c r="W67" s="291"/>
      <c r="X67" s="291"/>
      <c r="Y67" s="291"/>
      <c r="Z67" s="291"/>
      <c r="AA67" s="291"/>
      <c r="AB67" s="291"/>
      <c r="AC67" s="291"/>
      <c r="AD67" s="291"/>
      <c r="AE67" s="293"/>
      <c r="AF67" s="291"/>
      <c r="AG67" s="291"/>
      <c r="AH67" s="291"/>
      <c r="AI67" s="291"/>
      <c r="AJ67" s="291"/>
      <c r="AK67" s="291"/>
      <c r="AL67" s="291"/>
      <c r="AM67" s="291"/>
      <c r="AN67" s="291"/>
      <c r="AO67" s="291"/>
      <c r="AP67" s="291"/>
      <c r="AQ67" s="291"/>
      <c r="AR67" s="291"/>
      <c r="AS67" s="291"/>
      <c r="AT67" s="291"/>
      <c r="AU67" s="291"/>
      <c r="AV67" s="291"/>
      <c r="AW67" s="291"/>
      <c r="AX67" s="291"/>
    </row>
    <row r="68" spans="1:50" x14ac:dyDescent="0.3">
      <c r="A68" s="251"/>
      <c r="B68" s="291"/>
      <c r="C68" s="291"/>
      <c r="D68" s="291"/>
      <c r="E68" s="291"/>
      <c r="F68" s="291"/>
      <c r="G68" s="293"/>
      <c r="H68" s="293"/>
      <c r="I68" s="293"/>
      <c r="J68" s="293"/>
      <c r="K68" s="293"/>
      <c r="L68" s="291"/>
      <c r="M68" s="291"/>
      <c r="N68" s="291"/>
      <c r="O68" s="291"/>
      <c r="P68" s="291"/>
      <c r="Q68" s="291"/>
      <c r="R68" s="291"/>
      <c r="S68" s="293"/>
      <c r="T68" s="293"/>
      <c r="U68" s="293"/>
      <c r="V68" s="291"/>
      <c r="W68" s="291"/>
      <c r="X68" s="291"/>
      <c r="Y68" s="291"/>
      <c r="Z68" s="291"/>
      <c r="AA68" s="291"/>
      <c r="AB68" s="291"/>
      <c r="AC68" s="291"/>
      <c r="AD68" s="291"/>
      <c r="AE68" s="293"/>
      <c r="AF68" s="291"/>
      <c r="AG68" s="291"/>
      <c r="AH68" s="291"/>
      <c r="AI68" s="291"/>
      <c r="AJ68" s="291"/>
      <c r="AK68" s="291"/>
      <c r="AL68" s="291"/>
      <c r="AM68" s="291"/>
      <c r="AN68" s="291"/>
      <c r="AO68" s="291"/>
      <c r="AP68" s="291"/>
      <c r="AQ68" s="291"/>
      <c r="AR68" s="291"/>
      <c r="AS68" s="291"/>
      <c r="AT68" s="291"/>
      <c r="AU68" s="291"/>
      <c r="AV68" s="291"/>
      <c r="AW68" s="291"/>
      <c r="AX68" s="291"/>
    </row>
    <row r="69" spans="1:50" x14ac:dyDescent="0.3">
      <c r="A69" s="252"/>
      <c r="B69" s="291"/>
      <c r="C69" s="291"/>
      <c r="D69" s="291"/>
      <c r="E69" s="291"/>
      <c r="F69" s="291"/>
      <c r="G69" s="293"/>
      <c r="H69" s="293"/>
      <c r="I69" s="293"/>
      <c r="J69" s="293"/>
      <c r="K69" s="293"/>
      <c r="L69" s="291"/>
      <c r="M69" s="291"/>
      <c r="N69" s="291"/>
      <c r="O69" s="291"/>
      <c r="P69" s="291"/>
      <c r="Q69" s="291"/>
      <c r="R69" s="291"/>
      <c r="S69" s="293"/>
      <c r="T69" s="293"/>
      <c r="U69" s="293"/>
      <c r="V69" s="291"/>
      <c r="W69" s="291"/>
      <c r="X69" s="291"/>
      <c r="Y69" s="291"/>
      <c r="Z69" s="291"/>
      <c r="AA69" s="291"/>
      <c r="AB69" s="291"/>
      <c r="AC69" s="291"/>
      <c r="AD69" s="291"/>
      <c r="AE69" s="293"/>
      <c r="AF69" s="291"/>
      <c r="AG69" s="291"/>
      <c r="AH69" s="291"/>
      <c r="AI69" s="291"/>
      <c r="AJ69" s="291"/>
      <c r="AK69" s="291"/>
      <c r="AL69" s="291"/>
      <c r="AM69" s="291"/>
      <c r="AN69" s="291"/>
      <c r="AO69" s="291"/>
      <c r="AP69" s="291"/>
      <c r="AQ69" s="291"/>
      <c r="AR69" s="291"/>
      <c r="AS69" s="291"/>
      <c r="AT69" s="291"/>
      <c r="AU69" s="291"/>
      <c r="AV69" s="291"/>
      <c r="AW69" s="291"/>
      <c r="AX69" s="291"/>
    </row>
    <row r="70" spans="1:50" x14ac:dyDescent="0.3">
      <c r="A70" s="253"/>
      <c r="B70" s="294"/>
      <c r="C70" s="294"/>
      <c r="D70" s="294"/>
      <c r="E70" s="294"/>
      <c r="F70" s="294"/>
      <c r="G70" s="293"/>
      <c r="H70" s="293"/>
      <c r="I70" s="293"/>
      <c r="J70" s="293"/>
      <c r="K70" s="293"/>
      <c r="L70" s="294"/>
      <c r="M70" s="294"/>
      <c r="N70" s="294"/>
      <c r="O70" s="294"/>
      <c r="P70" s="294"/>
      <c r="Q70" s="294"/>
      <c r="R70" s="294"/>
      <c r="S70" s="293"/>
      <c r="T70" s="293"/>
      <c r="U70" s="293"/>
      <c r="V70" s="294"/>
      <c r="W70" s="294"/>
      <c r="X70" s="294"/>
      <c r="Y70" s="294"/>
      <c r="Z70" s="294"/>
      <c r="AA70" s="294"/>
      <c r="AB70" s="294"/>
      <c r="AC70" s="294"/>
      <c r="AD70" s="294"/>
      <c r="AE70" s="293"/>
      <c r="AF70" s="294"/>
      <c r="AG70" s="294"/>
      <c r="AH70" s="294"/>
      <c r="AI70" s="294"/>
      <c r="AJ70" s="294"/>
      <c r="AK70" s="294"/>
      <c r="AL70" s="294"/>
      <c r="AM70" s="294"/>
      <c r="AN70" s="294"/>
      <c r="AO70" s="294"/>
      <c r="AP70" s="294"/>
      <c r="AQ70" s="294"/>
      <c r="AR70" s="294"/>
      <c r="AS70" s="294"/>
      <c r="AT70" s="294"/>
      <c r="AU70" s="294"/>
      <c r="AV70" s="294"/>
      <c r="AW70" s="294"/>
      <c r="AX70" s="294"/>
    </row>
    <row r="71" spans="1:50" x14ac:dyDescent="0.3">
      <c r="A71" s="255"/>
      <c r="B71" s="294"/>
      <c r="C71" s="294"/>
      <c r="D71" s="294"/>
      <c r="E71" s="294"/>
      <c r="F71" s="294"/>
      <c r="H71" s="208"/>
      <c r="I71" s="208"/>
      <c r="J71" s="208"/>
      <c r="K71" s="208"/>
      <c r="L71" s="294"/>
      <c r="M71" s="294"/>
      <c r="N71" s="294"/>
      <c r="O71" s="294"/>
      <c r="P71" s="294"/>
      <c r="Q71" s="294"/>
      <c r="R71" s="294"/>
      <c r="S71" s="233"/>
      <c r="T71" s="208"/>
      <c r="U71" s="208"/>
      <c r="V71" s="294"/>
      <c r="W71" s="294"/>
      <c r="X71" s="294"/>
      <c r="Y71" s="294"/>
      <c r="Z71" s="294"/>
      <c r="AA71" s="294"/>
      <c r="AB71" s="294"/>
      <c r="AC71" s="294"/>
      <c r="AD71" s="294"/>
      <c r="AE71" s="233"/>
      <c r="AF71" s="294"/>
      <c r="AG71" s="294"/>
      <c r="AH71" s="294"/>
      <c r="AI71" s="294"/>
      <c r="AJ71" s="294"/>
      <c r="AK71" s="294"/>
      <c r="AL71" s="294"/>
      <c r="AM71" s="294"/>
      <c r="AN71" s="294"/>
      <c r="AO71" s="294"/>
      <c r="AP71" s="294"/>
      <c r="AQ71" s="294"/>
      <c r="AR71" s="294"/>
      <c r="AS71" s="294"/>
      <c r="AT71" s="294"/>
      <c r="AU71" s="294"/>
      <c r="AV71" s="294"/>
      <c r="AW71" s="294"/>
      <c r="AX71" s="294"/>
    </row>
    <row r="72" spans="1:50" x14ac:dyDescent="0.3">
      <c r="A72" s="253"/>
      <c r="B72" s="294"/>
      <c r="C72" s="294"/>
      <c r="D72" s="294"/>
      <c r="E72" s="294"/>
      <c r="F72" s="294"/>
      <c r="H72" s="208"/>
      <c r="I72" s="208"/>
      <c r="J72" s="208"/>
      <c r="K72" s="208"/>
      <c r="L72" s="294"/>
      <c r="M72" s="294"/>
      <c r="N72" s="294"/>
      <c r="O72" s="294"/>
      <c r="P72" s="294"/>
      <c r="Q72" s="294"/>
      <c r="R72" s="294"/>
      <c r="S72" s="233"/>
      <c r="T72" s="208"/>
      <c r="U72" s="208"/>
      <c r="V72" s="294"/>
      <c r="W72" s="294"/>
      <c r="X72" s="294"/>
      <c r="Y72" s="294"/>
      <c r="Z72" s="294"/>
      <c r="AA72" s="294"/>
      <c r="AB72" s="294"/>
      <c r="AC72" s="294"/>
      <c r="AD72" s="294"/>
      <c r="AE72" s="233"/>
      <c r="AF72" s="294"/>
      <c r="AG72" s="294"/>
      <c r="AH72" s="294"/>
      <c r="AI72" s="294"/>
      <c r="AJ72" s="294"/>
      <c r="AK72" s="294"/>
      <c r="AL72" s="294"/>
      <c r="AM72" s="294"/>
      <c r="AN72" s="294"/>
      <c r="AO72" s="294"/>
      <c r="AP72" s="294"/>
      <c r="AQ72" s="294"/>
      <c r="AR72" s="294"/>
      <c r="AS72" s="294"/>
      <c r="AT72" s="294"/>
      <c r="AU72" s="294"/>
      <c r="AV72" s="294"/>
      <c r="AW72" s="294"/>
      <c r="AX72" s="294"/>
    </row>
    <row r="73" spans="1:50" x14ac:dyDescent="0.3">
      <c r="A73" s="253"/>
      <c r="B73" s="294"/>
      <c r="C73" s="294"/>
      <c r="D73" s="294"/>
      <c r="E73" s="294"/>
      <c r="F73" s="294"/>
      <c r="H73" s="208"/>
      <c r="I73" s="208"/>
      <c r="J73" s="208"/>
      <c r="K73" s="208"/>
      <c r="L73" s="294"/>
      <c r="M73" s="294"/>
      <c r="N73" s="294"/>
      <c r="O73" s="294"/>
      <c r="P73" s="294"/>
      <c r="Q73" s="294"/>
      <c r="R73" s="294"/>
      <c r="S73" s="233"/>
      <c r="T73" s="208"/>
      <c r="U73" s="208"/>
      <c r="V73" s="294"/>
      <c r="W73" s="294"/>
      <c r="X73" s="294"/>
      <c r="Y73" s="294"/>
      <c r="Z73" s="294"/>
      <c r="AA73" s="294"/>
      <c r="AB73" s="294"/>
      <c r="AC73" s="294"/>
      <c r="AD73" s="294"/>
      <c r="AE73" s="233"/>
      <c r="AF73" s="294"/>
      <c r="AG73" s="294"/>
      <c r="AH73" s="294"/>
      <c r="AI73" s="294"/>
      <c r="AJ73" s="294"/>
      <c r="AK73" s="294"/>
      <c r="AL73" s="294"/>
      <c r="AM73" s="294"/>
      <c r="AN73" s="294"/>
      <c r="AO73" s="294"/>
      <c r="AP73" s="294"/>
      <c r="AQ73" s="294"/>
      <c r="AR73" s="294"/>
      <c r="AS73" s="294"/>
      <c r="AT73" s="294"/>
      <c r="AU73" s="294"/>
      <c r="AV73" s="294"/>
      <c r="AW73" s="294"/>
      <c r="AX73" s="294"/>
    </row>
    <row r="75" spans="1:50" s="219" customFormat="1" x14ac:dyDescent="0.3">
      <c r="A75" s="247"/>
      <c r="B75" s="218"/>
      <c r="C75" s="218"/>
      <c r="D75" s="218"/>
      <c r="E75" s="218"/>
      <c r="F75" s="218"/>
      <c r="H75" s="246"/>
      <c r="I75" s="246"/>
      <c r="J75" s="246"/>
      <c r="L75" s="218"/>
      <c r="M75" s="218"/>
      <c r="N75" s="218"/>
      <c r="O75" s="218"/>
      <c r="P75" s="218"/>
      <c r="Q75" s="218"/>
      <c r="R75" s="218"/>
      <c r="V75" s="218"/>
      <c r="W75" s="218"/>
      <c r="X75" s="218"/>
      <c r="Y75" s="218"/>
      <c r="Z75" s="218"/>
      <c r="AA75" s="218"/>
      <c r="AB75" s="218"/>
      <c r="AC75" s="218"/>
      <c r="AD75" s="218"/>
      <c r="AF75" s="218"/>
      <c r="AG75" s="218"/>
      <c r="AH75" s="218"/>
      <c r="AI75" s="218"/>
      <c r="AL75" s="218"/>
      <c r="AM75" s="218"/>
      <c r="AN75" s="218"/>
      <c r="AO75" s="218"/>
      <c r="AP75" s="218"/>
      <c r="AQ75" s="218"/>
      <c r="AR75" s="218"/>
      <c r="AS75" s="218"/>
    </row>
    <row r="76" spans="1:50" s="219" customFormat="1" x14ac:dyDescent="0.3">
      <c r="A76" s="248"/>
      <c r="B76" s="218"/>
      <c r="C76" s="218"/>
      <c r="D76" s="218"/>
      <c r="E76" s="218"/>
      <c r="F76" s="218"/>
      <c r="H76" s="246"/>
      <c r="I76" s="246"/>
      <c r="J76" s="246"/>
      <c r="L76" s="218"/>
      <c r="M76" s="218"/>
      <c r="N76" s="218"/>
      <c r="O76" s="218"/>
      <c r="P76" s="218"/>
      <c r="Q76" s="218"/>
      <c r="R76" s="218"/>
      <c r="V76" s="218"/>
      <c r="W76" s="218"/>
      <c r="X76" s="218"/>
      <c r="Y76" s="218"/>
      <c r="Z76" s="218"/>
      <c r="AA76" s="218"/>
      <c r="AB76" s="218"/>
      <c r="AC76" s="218"/>
      <c r="AD76" s="218"/>
      <c r="AF76" s="218"/>
      <c r="AG76" s="218"/>
      <c r="AH76" s="218"/>
      <c r="AI76" s="218"/>
      <c r="AL76" s="218"/>
      <c r="AM76" s="218"/>
      <c r="AN76" s="218"/>
      <c r="AO76" s="218"/>
      <c r="AP76" s="218"/>
      <c r="AQ76" s="218"/>
      <c r="AR76" s="218"/>
      <c r="AS76" s="218"/>
    </row>
    <row r="77" spans="1:50" s="219" customFormat="1" x14ac:dyDescent="0.3">
      <c r="A77" s="250"/>
      <c r="B77" s="218"/>
      <c r="C77" s="218"/>
      <c r="D77" s="218"/>
      <c r="E77" s="218"/>
      <c r="F77" s="218"/>
      <c r="H77" s="246"/>
      <c r="I77" s="246"/>
      <c r="J77" s="246"/>
      <c r="L77" s="218"/>
      <c r="M77" s="218"/>
      <c r="N77" s="218"/>
      <c r="O77" s="218"/>
      <c r="P77" s="218"/>
      <c r="Q77" s="218"/>
      <c r="R77" s="218"/>
      <c r="V77" s="218"/>
      <c r="W77" s="218"/>
      <c r="X77" s="218"/>
      <c r="Y77" s="218"/>
      <c r="Z77" s="218"/>
      <c r="AA77" s="218"/>
      <c r="AB77" s="218"/>
      <c r="AC77" s="218"/>
      <c r="AD77" s="218"/>
      <c r="AF77" s="218"/>
      <c r="AG77" s="218"/>
      <c r="AH77" s="218"/>
      <c r="AI77" s="218"/>
      <c r="AL77" s="218"/>
      <c r="AM77" s="218"/>
      <c r="AN77" s="218"/>
      <c r="AO77" s="218"/>
      <c r="AP77" s="218"/>
      <c r="AQ77" s="218"/>
      <c r="AR77" s="218"/>
      <c r="AS77" s="218"/>
    </row>
    <row r="78" spans="1:50" s="219" customFormat="1" x14ac:dyDescent="0.3">
      <c r="A78" s="251"/>
      <c r="B78" s="218"/>
      <c r="C78" s="218"/>
      <c r="D78" s="218"/>
      <c r="E78" s="218"/>
      <c r="F78" s="218"/>
      <c r="H78" s="246"/>
      <c r="I78" s="246"/>
      <c r="J78" s="246"/>
      <c r="L78" s="218"/>
      <c r="M78" s="218"/>
      <c r="N78" s="218"/>
      <c r="O78" s="218"/>
      <c r="P78" s="218"/>
      <c r="Q78" s="218"/>
      <c r="R78" s="218"/>
      <c r="V78" s="218"/>
      <c r="W78" s="218"/>
      <c r="X78" s="218"/>
      <c r="Y78" s="218"/>
      <c r="Z78" s="218"/>
      <c r="AA78" s="218"/>
      <c r="AB78" s="218"/>
      <c r="AC78" s="218"/>
      <c r="AD78" s="218"/>
      <c r="AF78" s="218"/>
      <c r="AG78" s="218"/>
      <c r="AH78" s="218"/>
      <c r="AI78" s="218"/>
      <c r="AL78" s="218"/>
      <c r="AM78" s="218"/>
      <c r="AN78" s="218"/>
      <c r="AO78" s="218"/>
      <c r="AP78" s="218"/>
      <c r="AQ78" s="218"/>
      <c r="AR78" s="218"/>
      <c r="AS78" s="218"/>
    </row>
    <row r="79" spans="1:50" s="219" customFormat="1" x14ac:dyDescent="0.3">
      <c r="A79" s="252"/>
      <c r="B79" s="218"/>
      <c r="C79" s="218"/>
      <c r="D79" s="218"/>
      <c r="E79" s="218"/>
      <c r="F79" s="218"/>
      <c r="H79" s="246"/>
      <c r="I79" s="246"/>
      <c r="J79" s="246"/>
      <c r="L79" s="218"/>
      <c r="M79" s="218"/>
      <c r="N79" s="218"/>
      <c r="O79" s="218"/>
      <c r="P79" s="218"/>
      <c r="Q79" s="218"/>
      <c r="R79" s="218"/>
      <c r="V79" s="218"/>
      <c r="W79" s="218"/>
      <c r="X79" s="218"/>
      <c r="Y79" s="218"/>
      <c r="Z79" s="218"/>
      <c r="AA79" s="218"/>
      <c r="AB79" s="218"/>
      <c r="AC79" s="218"/>
      <c r="AD79" s="218"/>
      <c r="AF79" s="218"/>
      <c r="AG79" s="218"/>
      <c r="AH79" s="218"/>
      <c r="AI79" s="218"/>
      <c r="AL79" s="218"/>
      <c r="AM79" s="218"/>
      <c r="AN79" s="218"/>
      <c r="AO79" s="218"/>
      <c r="AP79" s="218"/>
      <c r="AQ79" s="218"/>
      <c r="AR79" s="218"/>
      <c r="AS79" s="218"/>
    </row>
  </sheetData>
  <mergeCells count="17">
    <mergeCell ref="AP5:AS5"/>
    <mergeCell ref="A2:AX2"/>
    <mergeCell ref="A3:A5"/>
    <mergeCell ref="B3:J3"/>
    <mergeCell ref="L3:T3"/>
    <mergeCell ref="V3:AD3"/>
    <mergeCell ref="AF3:AN3"/>
    <mergeCell ref="AP3:AX3"/>
    <mergeCell ref="B5:E5"/>
    <mergeCell ref="G5:J5"/>
    <mergeCell ref="L5:O5"/>
    <mergeCell ref="AU5:AX5"/>
    <mergeCell ref="Q5:T5"/>
    <mergeCell ref="V5:Y5"/>
    <mergeCell ref="AA5:AD5"/>
    <mergeCell ref="AF5:AI5"/>
    <mergeCell ref="AK5:AN5"/>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Z57"/>
  <sheetViews>
    <sheetView zoomScale="70" zoomScaleNormal="70" workbookViewId="0">
      <selection activeCell="F26" sqref="F26"/>
    </sheetView>
  </sheetViews>
  <sheetFormatPr defaultColWidth="9.109375" defaultRowHeight="13.2" x14ac:dyDescent="0.3"/>
  <cols>
    <col min="1" max="1" width="50" style="29" customWidth="1"/>
    <col min="2" max="13" width="12.6640625" style="108" customWidth="1"/>
    <col min="14" max="14" width="1.6640625" style="108" customWidth="1"/>
    <col min="15" max="18" width="12.6640625" style="108" customWidth="1"/>
    <col min="19" max="22" width="12.6640625" style="29" customWidth="1"/>
    <col min="23" max="26" width="12.6640625" style="46" customWidth="1"/>
    <col min="27" max="16384" width="9.109375" style="29"/>
  </cols>
  <sheetData>
    <row r="1" spans="1:26" ht="14.4" x14ac:dyDescent="0.3">
      <c r="A1" s="14" t="s">
        <v>353</v>
      </c>
      <c r="B1" s="16"/>
      <c r="C1" s="17"/>
      <c r="D1" s="17"/>
      <c r="E1" s="17"/>
      <c r="F1" s="17"/>
      <c r="G1" s="17"/>
      <c r="H1" s="17"/>
      <c r="I1" s="17"/>
      <c r="J1" s="17"/>
      <c r="K1" s="17"/>
      <c r="L1" s="17"/>
      <c r="M1" s="17"/>
      <c r="N1" s="17"/>
    </row>
    <row r="2" spans="1:26" ht="14.4" x14ac:dyDescent="0.3">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row>
    <row r="3" spans="1:26" ht="102.75" customHeight="1" x14ac:dyDescent="0.3">
      <c r="A3" s="461" t="s">
        <v>266</v>
      </c>
      <c r="B3" s="20" t="s">
        <v>354</v>
      </c>
      <c r="C3" s="20" t="s">
        <v>355</v>
      </c>
      <c r="D3" s="20" t="s">
        <v>356</v>
      </c>
      <c r="E3" s="20" t="s">
        <v>357</v>
      </c>
      <c r="F3" s="20" t="s">
        <v>358</v>
      </c>
      <c r="G3" s="20" t="s">
        <v>359</v>
      </c>
      <c r="H3" s="20" t="s">
        <v>360</v>
      </c>
      <c r="I3" s="20" t="s">
        <v>361</v>
      </c>
      <c r="J3" s="20" t="s">
        <v>362</v>
      </c>
      <c r="K3" s="20" t="s">
        <v>363</v>
      </c>
      <c r="L3" s="20" t="s">
        <v>364</v>
      </c>
      <c r="M3" s="20" t="s">
        <v>365</v>
      </c>
      <c r="N3" s="20"/>
      <c r="O3" s="21" t="s">
        <v>354</v>
      </c>
      <c r="P3" s="21" t="s">
        <v>355</v>
      </c>
      <c r="Q3" s="21" t="s">
        <v>356</v>
      </c>
      <c r="R3" s="21" t="s">
        <v>357</v>
      </c>
      <c r="S3" s="21" t="s">
        <v>358</v>
      </c>
      <c r="T3" s="21" t="s">
        <v>359</v>
      </c>
      <c r="U3" s="21" t="s">
        <v>360</v>
      </c>
      <c r="V3" s="21" t="s">
        <v>361</v>
      </c>
      <c r="W3" s="194" t="s">
        <v>362</v>
      </c>
      <c r="X3" s="194" t="s">
        <v>363</v>
      </c>
      <c r="Y3" s="194" t="s">
        <v>364</v>
      </c>
      <c r="Z3" s="194" t="s">
        <v>365</v>
      </c>
    </row>
    <row r="4" spans="1:26" x14ac:dyDescent="0.3">
      <c r="A4" s="462"/>
      <c r="B4" s="463" t="s">
        <v>32</v>
      </c>
      <c r="C4" s="463"/>
      <c r="D4" s="463"/>
      <c r="E4" s="463"/>
      <c r="F4" s="463"/>
      <c r="G4" s="463"/>
      <c r="H4" s="463"/>
      <c r="I4" s="463"/>
      <c r="J4" s="463"/>
      <c r="K4" s="463"/>
      <c r="L4" s="463"/>
      <c r="M4" s="463"/>
      <c r="N4" s="88"/>
      <c r="O4" s="465" t="s">
        <v>33</v>
      </c>
      <c r="P4" s="465"/>
      <c r="Q4" s="465"/>
      <c r="R4" s="465"/>
      <c r="S4" s="465"/>
      <c r="T4" s="465"/>
      <c r="U4" s="465"/>
      <c r="V4" s="465"/>
      <c r="W4" s="465"/>
      <c r="X4" s="465"/>
      <c r="Y4" s="465"/>
      <c r="Z4" s="465"/>
    </row>
    <row r="6" spans="1:26" s="45" customFormat="1" x14ac:dyDescent="0.3">
      <c r="A6" s="1" t="s">
        <v>0</v>
      </c>
      <c r="B6" s="109"/>
      <c r="C6" s="109"/>
      <c r="D6" s="109"/>
      <c r="E6" s="109"/>
      <c r="F6" s="109"/>
      <c r="G6" s="109"/>
      <c r="H6" s="109"/>
      <c r="I6" s="109"/>
      <c r="J6" s="109"/>
      <c r="K6" s="109"/>
      <c r="L6" s="109"/>
      <c r="M6" s="109"/>
      <c r="N6" s="109"/>
      <c r="O6" s="109"/>
      <c r="P6" s="109"/>
      <c r="Q6" s="109"/>
      <c r="R6" s="109"/>
      <c r="W6" s="49"/>
      <c r="X6" s="49"/>
      <c r="Y6" s="49"/>
      <c r="Z6" s="49"/>
    </row>
    <row r="7" spans="1:26" x14ac:dyDescent="0.3">
      <c r="A7" s="110" t="s">
        <v>1</v>
      </c>
      <c r="B7" s="61">
        <v>10</v>
      </c>
      <c r="C7" s="61">
        <v>543</v>
      </c>
      <c r="D7" s="61">
        <v>165</v>
      </c>
      <c r="E7" s="61">
        <v>67</v>
      </c>
      <c r="F7" s="61">
        <v>134</v>
      </c>
      <c r="G7" s="61">
        <v>92</v>
      </c>
      <c r="H7" s="61">
        <v>7</v>
      </c>
      <c r="I7" s="61">
        <v>26</v>
      </c>
      <c r="J7" s="61">
        <v>277</v>
      </c>
      <c r="K7" s="61">
        <v>25</v>
      </c>
      <c r="L7" s="61">
        <v>127</v>
      </c>
      <c r="M7" s="61">
        <v>214</v>
      </c>
      <c r="O7" s="50">
        <v>0.92336103416435833</v>
      </c>
      <c r="P7" s="50">
        <v>50.13850415512465</v>
      </c>
      <c r="Q7" s="50">
        <v>15.235457063711911</v>
      </c>
      <c r="R7" s="50">
        <v>6.1865189289011999</v>
      </c>
      <c r="S7" s="50">
        <v>12.3730378578024</v>
      </c>
      <c r="T7" s="50">
        <v>8.4949215143120949</v>
      </c>
      <c r="U7" s="50">
        <v>0.64635272391505072</v>
      </c>
      <c r="V7" s="50">
        <v>2.4007386888273317</v>
      </c>
      <c r="W7" s="50">
        <v>25.577100646352726</v>
      </c>
      <c r="X7" s="46">
        <v>2.3084025854108958</v>
      </c>
      <c r="Y7" s="46">
        <v>11.726685133887351</v>
      </c>
      <c r="Z7" s="46">
        <v>19.759926131117268</v>
      </c>
    </row>
    <row r="8" spans="1:26" x14ac:dyDescent="0.3">
      <c r="A8" s="110" t="s">
        <v>2</v>
      </c>
      <c r="B8" s="61">
        <v>10595</v>
      </c>
      <c r="C8" s="61">
        <v>102577</v>
      </c>
      <c r="D8" s="61">
        <v>45581</v>
      </c>
      <c r="E8" s="61">
        <v>8569</v>
      </c>
      <c r="F8" s="61">
        <v>18549</v>
      </c>
      <c r="G8" s="61">
        <v>15450</v>
      </c>
      <c r="H8" s="61">
        <v>5622</v>
      </c>
      <c r="I8" s="61">
        <v>7718</v>
      </c>
      <c r="J8" s="61">
        <v>48481</v>
      </c>
      <c r="K8" s="61">
        <v>6362</v>
      </c>
      <c r="L8" s="61">
        <v>16120</v>
      </c>
      <c r="M8" s="61">
        <v>32524</v>
      </c>
      <c r="O8" s="50">
        <v>5.8029674825691897</v>
      </c>
      <c r="P8" s="50">
        <v>56.182255352477561</v>
      </c>
      <c r="Q8" s="50">
        <v>24.965083607643816</v>
      </c>
      <c r="R8" s="50">
        <v>4.6933108407867286</v>
      </c>
      <c r="S8" s="50">
        <v>10.159437832390363</v>
      </c>
      <c r="T8" s="50">
        <v>8.4620903827932015</v>
      </c>
      <c r="U8" s="50">
        <v>3.0792150247290215</v>
      </c>
      <c r="V8" s="50">
        <v>4.2272112345888635</v>
      </c>
      <c r="W8" s="50">
        <v>26.553437142278135</v>
      </c>
      <c r="X8" s="46">
        <v>3.4845190301184692</v>
      </c>
      <c r="Y8" s="46">
        <v>8.8290548201052701</v>
      </c>
      <c r="Z8" s="46">
        <v>17.813658744981627</v>
      </c>
    </row>
    <row r="9" spans="1:26" x14ac:dyDescent="0.3">
      <c r="A9" s="110" t="s">
        <v>3</v>
      </c>
      <c r="B9" s="61">
        <v>6</v>
      </c>
      <c r="C9" s="61">
        <v>223</v>
      </c>
      <c r="D9" s="61">
        <v>4</v>
      </c>
      <c r="E9" s="61">
        <v>35</v>
      </c>
      <c r="F9" s="61">
        <v>35</v>
      </c>
      <c r="G9" s="61">
        <v>79</v>
      </c>
      <c r="H9" s="61">
        <v>14</v>
      </c>
      <c r="I9" s="61">
        <v>80</v>
      </c>
      <c r="J9" s="61">
        <v>184</v>
      </c>
      <c r="K9" s="61">
        <v>60</v>
      </c>
      <c r="L9" s="61">
        <v>254</v>
      </c>
      <c r="M9" s="61">
        <v>833</v>
      </c>
      <c r="O9" s="50">
        <v>0.39370078740157477</v>
      </c>
      <c r="P9" s="50">
        <v>14.63254593175853</v>
      </c>
      <c r="Q9" s="50">
        <v>0.26246719160104987</v>
      </c>
      <c r="R9" s="50">
        <v>2.2965879265091864</v>
      </c>
      <c r="S9" s="50">
        <v>2.2965879265091864</v>
      </c>
      <c r="T9" s="50">
        <v>5.1837270341207349</v>
      </c>
      <c r="U9" s="50">
        <v>0.9186351706036745</v>
      </c>
      <c r="V9" s="50">
        <v>5.2493438320209975</v>
      </c>
      <c r="W9" s="50">
        <v>12.073490813648293</v>
      </c>
      <c r="X9" s="46">
        <v>3.9370078740157481</v>
      </c>
      <c r="Y9" s="46">
        <v>16.666666666666664</v>
      </c>
      <c r="Z9" s="46">
        <v>54.658792650918627</v>
      </c>
    </row>
    <row r="10" spans="1:26" x14ac:dyDescent="0.3">
      <c r="A10" s="110" t="s">
        <v>4</v>
      </c>
      <c r="B10" s="61">
        <v>265</v>
      </c>
      <c r="C10" s="61">
        <v>1624</v>
      </c>
      <c r="D10" s="61">
        <v>356</v>
      </c>
      <c r="E10" s="61">
        <v>333</v>
      </c>
      <c r="F10" s="61">
        <v>343</v>
      </c>
      <c r="G10" s="61">
        <v>519</v>
      </c>
      <c r="H10" s="61">
        <v>135</v>
      </c>
      <c r="I10" s="61">
        <v>258</v>
      </c>
      <c r="J10" s="61">
        <v>1081</v>
      </c>
      <c r="K10" s="61">
        <v>373</v>
      </c>
      <c r="L10" s="61">
        <v>790</v>
      </c>
      <c r="M10" s="61">
        <v>1922</v>
      </c>
      <c r="O10" s="50">
        <v>4.8811935899797385</v>
      </c>
      <c r="P10" s="50">
        <v>29.913427887272061</v>
      </c>
      <c r="Q10" s="50">
        <v>6.557377049180328</v>
      </c>
      <c r="R10" s="50">
        <v>6.1337262847669924</v>
      </c>
      <c r="S10" s="50">
        <v>6.3179222692945292</v>
      </c>
      <c r="T10" s="50">
        <v>9.5597715969791857</v>
      </c>
      <c r="U10" s="50">
        <v>2.4866457911217537</v>
      </c>
      <c r="V10" s="50">
        <v>4.7522564008104622</v>
      </c>
      <c r="W10" s="50">
        <v>19.911585927426781</v>
      </c>
      <c r="X10" s="46">
        <v>6.8705102228771411</v>
      </c>
      <c r="Y10" s="46">
        <v>14.551482777675448</v>
      </c>
      <c r="Z10" s="46">
        <v>35.402468226192667</v>
      </c>
    </row>
    <row r="11" spans="1:26" s="45" customFormat="1" x14ac:dyDescent="0.3">
      <c r="A11" s="111" t="s">
        <v>5</v>
      </c>
      <c r="B11" s="67">
        <v>10876</v>
      </c>
      <c r="C11" s="67">
        <v>104967</v>
      </c>
      <c r="D11" s="67">
        <v>46105</v>
      </c>
      <c r="E11" s="67">
        <v>9004</v>
      </c>
      <c r="F11" s="67">
        <v>19060</v>
      </c>
      <c r="G11" s="67">
        <v>16141</v>
      </c>
      <c r="H11" s="67">
        <v>5779</v>
      </c>
      <c r="I11" s="67">
        <v>8082</v>
      </c>
      <c r="J11" s="67">
        <v>50023</v>
      </c>
      <c r="K11" s="67">
        <v>6821</v>
      </c>
      <c r="L11" s="67">
        <v>17291</v>
      </c>
      <c r="M11" s="67">
        <v>35493</v>
      </c>
      <c r="N11" s="109"/>
      <c r="O11" s="119">
        <v>5.7057419405608165</v>
      </c>
      <c r="P11" s="119">
        <v>55.067544526926007</v>
      </c>
      <c r="Q11" s="119">
        <v>24.187498360569734</v>
      </c>
      <c r="R11" s="119">
        <v>4.723657634498859</v>
      </c>
      <c r="S11" s="119">
        <v>9.9992130734727063</v>
      </c>
      <c r="T11" s="119">
        <v>8.4678540513600709</v>
      </c>
      <c r="U11" s="119">
        <v>3.0317656008184035</v>
      </c>
      <c r="V11" s="119">
        <v>4.2399601290559499</v>
      </c>
      <c r="W11" s="119">
        <v>26.242950449859663</v>
      </c>
      <c r="X11" s="49">
        <v>3.5784172284447711</v>
      </c>
      <c r="Y11" s="49">
        <v>9.0711643889515514</v>
      </c>
      <c r="Z11" s="49">
        <v>18.620255488812528</v>
      </c>
    </row>
    <row r="12" spans="1:26" x14ac:dyDescent="0.3">
      <c r="A12" s="110" t="s">
        <v>6</v>
      </c>
      <c r="B12" s="61">
        <v>4285</v>
      </c>
      <c r="C12" s="61">
        <v>27350</v>
      </c>
      <c r="D12" s="61">
        <v>2528</v>
      </c>
      <c r="E12" s="61">
        <v>12024</v>
      </c>
      <c r="F12" s="61">
        <v>10694</v>
      </c>
      <c r="G12" s="61">
        <v>12655</v>
      </c>
      <c r="H12" s="61">
        <v>1446</v>
      </c>
      <c r="I12" s="61">
        <v>4530</v>
      </c>
      <c r="J12" s="61">
        <v>31442</v>
      </c>
      <c r="K12" s="61">
        <v>6430</v>
      </c>
      <c r="L12" s="61">
        <v>15781</v>
      </c>
      <c r="M12" s="61">
        <v>32164</v>
      </c>
      <c r="O12" s="50">
        <v>3.9593073753072279</v>
      </c>
      <c r="P12" s="50">
        <v>25.271191765379854</v>
      </c>
      <c r="Q12" s="50">
        <v>2.3358527525733188</v>
      </c>
      <c r="R12" s="50">
        <v>11.110084452904108</v>
      </c>
      <c r="S12" s="50">
        <v>9.8811745791214687</v>
      </c>
      <c r="T12" s="50">
        <v>11.693123648661135</v>
      </c>
      <c r="U12" s="50">
        <v>1.3360929905937575</v>
      </c>
      <c r="V12" s="50">
        <v>4.1856855099513979</v>
      </c>
      <c r="W12" s="50">
        <v>29.052168610130654</v>
      </c>
      <c r="X12" s="46">
        <v>5.9412710439265979</v>
      </c>
      <c r="Y12" s="46">
        <v>14.58152384824349</v>
      </c>
      <c r="Z12" s="46">
        <v>29.71929111304123</v>
      </c>
    </row>
    <row r="13" spans="1:26" s="45" customFormat="1" x14ac:dyDescent="0.3">
      <c r="A13" s="112" t="s">
        <v>7</v>
      </c>
      <c r="B13" s="67">
        <v>4285</v>
      </c>
      <c r="C13" s="67">
        <v>27350</v>
      </c>
      <c r="D13" s="67">
        <v>2528</v>
      </c>
      <c r="E13" s="67">
        <v>12024</v>
      </c>
      <c r="F13" s="67">
        <v>10694</v>
      </c>
      <c r="G13" s="67">
        <v>12655</v>
      </c>
      <c r="H13" s="67">
        <v>1446</v>
      </c>
      <c r="I13" s="67">
        <v>4530</v>
      </c>
      <c r="J13" s="67">
        <v>31442</v>
      </c>
      <c r="K13" s="67">
        <v>6430</v>
      </c>
      <c r="L13" s="67">
        <v>15781</v>
      </c>
      <c r="M13" s="67">
        <v>32164</v>
      </c>
      <c r="N13" s="109"/>
      <c r="O13" s="119">
        <v>3.9593073753072279</v>
      </c>
      <c r="P13" s="119">
        <v>25.271191765379854</v>
      </c>
      <c r="Q13" s="119">
        <v>2.3358527525733188</v>
      </c>
      <c r="R13" s="119">
        <v>11.110084452904108</v>
      </c>
      <c r="S13" s="119">
        <v>9.8811745791214687</v>
      </c>
      <c r="T13" s="119">
        <v>11.693123648661135</v>
      </c>
      <c r="U13" s="119">
        <v>1.3360929905937575</v>
      </c>
      <c r="V13" s="119">
        <v>4.1856855099513979</v>
      </c>
      <c r="W13" s="119">
        <v>29.052168610130654</v>
      </c>
      <c r="X13" s="49">
        <v>5.9412710439265979</v>
      </c>
      <c r="Y13" s="49">
        <v>14.58152384824349</v>
      </c>
      <c r="Z13" s="49">
        <v>29.71929111304123</v>
      </c>
    </row>
    <row r="14" spans="1:26" s="45" customFormat="1" x14ac:dyDescent="0.3">
      <c r="A14" s="112" t="s">
        <v>8</v>
      </c>
      <c r="B14" s="67">
        <v>15161</v>
      </c>
      <c r="C14" s="67">
        <v>132317</v>
      </c>
      <c r="D14" s="67">
        <v>48633</v>
      </c>
      <c r="E14" s="67">
        <v>21028</v>
      </c>
      <c r="F14" s="67">
        <v>29754</v>
      </c>
      <c r="G14" s="67">
        <v>28796</v>
      </c>
      <c r="H14" s="67">
        <v>7225</v>
      </c>
      <c r="I14" s="67">
        <v>12612</v>
      </c>
      <c r="J14" s="67">
        <v>81465</v>
      </c>
      <c r="K14" s="67">
        <v>13251</v>
      </c>
      <c r="L14" s="67">
        <v>33072</v>
      </c>
      <c r="M14" s="67">
        <v>67657</v>
      </c>
      <c r="N14" s="109"/>
      <c r="O14" s="119">
        <v>5.0732663858038221</v>
      </c>
      <c r="P14" s="119">
        <v>44.276722404221644</v>
      </c>
      <c r="Q14" s="119">
        <v>16.273871389802604</v>
      </c>
      <c r="R14" s="119">
        <v>7.0365177468955054</v>
      </c>
      <c r="S14" s="119">
        <v>9.9564651436717178</v>
      </c>
      <c r="T14" s="119">
        <v>9.6358933345826046</v>
      </c>
      <c r="U14" s="119">
        <v>2.4176736123891969</v>
      </c>
      <c r="V14" s="119">
        <v>4.2203044428308027</v>
      </c>
      <c r="W14" s="119">
        <v>27.260315686267951</v>
      </c>
      <c r="X14" s="49">
        <v>4.4341305242587197</v>
      </c>
      <c r="Y14" s="49">
        <v>11.066754561790383</v>
      </c>
      <c r="Z14" s="49">
        <v>22.639798421234033</v>
      </c>
    </row>
    <row r="15" spans="1:26" x14ac:dyDescent="0.3">
      <c r="A15" s="110" t="s">
        <v>9</v>
      </c>
      <c r="B15" s="61">
        <v>9818</v>
      </c>
      <c r="C15" s="61">
        <v>124910</v>
      </c>
      <c r="D15" s="61">
        <v>15686</v>
      </c>
      <c r="E15" s="61">
        <v>13415</v>
      </c>
      <c r="F15" s="61">
        <v>23608</v>
      </c>
      <c r="G15" s="61">
        <v>23473</v>
      </c>
      <c r="H15" s="61">
        <v>4110</v>
      </c>
      <c r="I15" s="61">
        <v>13697</v>
      </c>
      <c r="J15" s="61">
        <v>67525</v>
      </c>
      <c r="K15" s="61">
        <v>8156</v>
      </c>
      <c r="L15" s="61">
        <v>25802</v>
      </c>
      <c r="M15" s="61">
        <v>58903</v>
      </c>
      <c r="O15" s="50">
        <v>3.971714981512795</v>
      </c>
      <c r="P15" s="50">
        <v>50.530344096635083</v>
      </c>
      <c r="Q15" s="50">
        <v>6.3455205948268185</v>
      </c>
      <c r="R15" s="50">
        <v>5.4268238416168417</v>
      </c>
      <c r="S15" s="50">
        <v>9.5502390796042036</v>
      </c>
      <c r="T15" s="50">
        <v>9.4956269872733596</v>
      </c>
      <c r="U15" s="50">
        <v>1.6626348109612537</v>
      </c>
      <c r="V15" s="50">
        <v>5.5409024344857158</v>
      </c>
      <c r="W15" s="50">
        <v>27.316159515853688</v>
      </c>
      <c r="X15" s="46">
        <v>3.2993794448175149</v>
      </c>
      <c r="Y15" s="46">
        <v>10.437786713484737</v>
      </c>
      <c r="Z15" s="46">
        <v>23.828267218990444</v>
      </c>
    </row>
    <row r="16" spans="1:26" x14ac:dyDescent="0.3">
      <c r="A16" s="110" t="s">
        <v>10</v>
      </c>
      <c r="B16" s="61">
        <v>834</v>
      </c>
      <c r="C16" s="61">
        <v>12913</v>
      </c>
      <c r="D16" s="61">
        <v>4615</v>
      </c>
      <c r="E16" s="61">
        <v>2410</v>
      </c>
      <c r="F16" s="61">
        <v>3621</v>
      </c>
      <c r="G16" s="61">
        <v>3310</v>
      </c>
      <c r="H16" s="61">
        <v>987</v>
      </c>
      <c r="I16" s="61">
        <v>1579</v>
      </c>
      <c r="J16" s="61">
        <v>10932</v>
      </c>
      <c r="K16" s="61">
        <v>2884</v>
      </c>
      <c r="L16" s="61">
        <v>6249</v>
      </c>
      <c r="M16" s="61">
        <v>10159</v>
      </c>
      <c r="O16" s="50">
        <v>2.100279533606991</v>
      </c>
      <c r="P16" s="50">
        <v>32.519076279936534</v>
      </c>
      <c r="Q16" s="50">
        <v>11.622050416782089</v>
      </c>
      <c r="R16" s="50">
        <v>6.0691530887204417</v>
      </c>
      <c r="S16" s="50">
        <v>9.11883955778287</v>
      </c>
      <c r="T16" s="50">
        <v>8.3356417940517264</v>
      </c>
      <c r="U16" s="50">
        <v>2.4855826135133094</v>
      </c>
      <c r="V16" s="50">
        <v>3.9764285174645546</v>
      </c>
      <c r="W16" s="50">
        <v>27.530282807424012</v>
      </c>
      <c r="X16" s="46">
        <v>7.2628371401949181</v>
      </c>
      <c r="Y16" s="46">
        <v>15.736986577350223</v>
      </c>
      <c r="Z16" s="46">
        <v>25.583620841622807</v>
      </c>
    </row>
    <row r="17" spans="1:26" x14ac:dyDescent="0.3">
      <c r="A17" s="110" t="s">
        <v>11</v>
      </c>
      <c r="B17" s="61">
        <v>1787</v>
      </c>
      <c r="C17" s="61">
        <v>68726</v>
      </c>
      <c r="D17" s="61">
        <v>18062</v>
      </c>
      <c r="E17" s="61">
        <v>10915</v>
      </c>
      <c r="F17" s="61">
        <v>15269</v>
      </c>
      <c r="G17" s="61">
        <v>20964</v>
      </c>
      <c r="H17" s="61">
        <v>1104</v>
      </c>
      <c r="I17" s="61">
        <v>15889</v>
      </c>
      <c r="J17" s="61">
        <v>60344</v>
      </c>
      <c r="K17" s="61">
        <v>6229</v>
      </c>
      <c r="L17" s="61">
        <v>29452</v>
      </c>
      <c r="M17" s="61">
        <v>21786</v>
      </c>
      <c r="O17" s="50">
        <v>1.1244368377337595</v>
      </c>
      <c r="P17" s="50">
        <v>43.24456973144396</v>
      </c>
      <c r="Q17" s="50">
        <v>11.365180841156779</v>
      </c>
      <c r="R17" s="50">
        <v>6.868062721804133</v>
      </c>
      <c r="S17" s="50">
        <v>9.607737031537086</v>
      </c>
      <c r="T17" s="50">
        <v>13.191210893257155</v>
      </c>
      <c r="U17" s="50">
        <v>0.69467166696030813</v>
      </c>
      <c r="V17" s="50">
        <v>9.9978606126198688</v>
      </c>
      <c r="W17" s="50">
        <v>37.970350607837709</v>
      </c>
      <c r="X17" s="46">
        <v>3.9194835267171726</v>
      </c>
      <c r="Y17" s="46">
        <v>18.532128564596913</v>
      </c>
      <c r="Z17" s="46">
        <v>13.708439253983034</v>
      </c>
    </row>
    <row r="18" spans="1:26" x14ac:dyDescent="0.3">
      <c r="A18" s="110" t="s">
        <v>12</v>
      </c>
      <c r="B18" s="61">
        <v>312</v>
      </c>
      <c r="C18" s="61">
        <v>8521</v>
      </c>
      <c r="D18" s="61">
        <v>807</v>
      </c>
      <c r="E18" s="61">
        <v>1524</v>
      </c>
      <c r="F18" s="61">
        <v>2858</v>
      </c>
      <c r="G18" s="61">
        <v>2343</v>
      </c>
      <c r="H18" s="61">
        <v>406</v>
      </c>
      <c r="I18" s="61">
        <v>1593</v>
      </c>
      <c r="J18" s="61">
        <v>6456</v>
      </c>
      <c r="K18" s="61">
        <v>2658</v>
      </c>
      <c r="L18" s="61">
        <v>3951</v>
      </c>
      <c r="M18" s="61">
        <v>7815</v>
      </c>
      <c r="O18" s="50">
        <v>1.2058903103621537</v>
      </c>
      <c r="P18" s="50">
        <v>32.933946585243298</v>
      </c>
      <c r="Q18" s="50">
        <v>3.1190816681482625</v>
      </c>
      <c r="R18" s="50">
        <v>5.8903103621535964</v>
      </c>
      <c r="S18" s="50">
        <v>11.046264445561009</v>
      </c>
      <c r="T18" s="50">
        <v>9.0557724268542508</v>
      </c>
      <c r="U18" s="50">
        <v>1.5692034166892126</v>
      </c>
      <c r="V18" s="50">
        <v>6.1569976423298423</v>
      </c>
      <c r="W18" s="50">
        <v>24.9526533451861</v>
      </c>
      <c r="X18" s="46">
        <v>10.273257836354501</v>
      </c>
      <c r="Y18" s="46">
        <v>15.270745564874581</v>
      </c>
      <c r="Z18" s="46">
        <v>30.205233254744329</v>
      </c>
    </row>
    <row r="19" spans="1:26" x14ac:dyDescent="0.3">
      <c r="A19" s="110" t="s">
        <v>13</v>
      </c>
      <c r="B19" s="61">
        <v>340</v>
      </c>
      <c r="C19" s="113">
        <v>6078</v>
      </c>
      <c r="D19" s="61">
        <v>45</v>
      </c>
      <c r="E19" s="61">
        <v>1028</v>
      </c>
      <c r="F19" s="61">
        <v>1926</v>
      </c>
      <c r="G19" s="61">
        <v>1513</v>
      </c>
      <c r="H19" s="61">
        <v>36</v>
      </c>
      <c r="I19" s="61">
        <v>1276</v>
      </c>
      <c r="J19" s="61">
        <v>1901</v>
      </c>
      <c r="K19" s="61">
        <v>1541</v>
      </c>
      <c r="L19" s="61">
        <v>2055</v>
      </c>
      <c r="M19" s="61">
        <v>3495</v>
      </c>
      <c r="O19" s="50">
        <v>2.3979124056703576</v>
      </c>
      <c r="P19" s="50">
        <v>42.866210593130688</v>
      </c>
      <c r="Q19" s="50">
        <v>0.31737075957401789</v>
      </c>
      <c r="R19" s="50">
        <v>7.2501586853797875</v>
      </c>
      <c r="S19" s="50">
        <v>13.583468509767968</v>
      </c>
      <c r="T19" s="50">
        <v>10.670710205233092</v>
      </c>
      <c r="U19" s="50">
        <v>0.25389660765921435</v>
      </c>
      <c r="V19" s="50">
        <v>8.9992242048099307</v>
      </c>
      <c r="W19" s="50">
        <v>13.407151421115735</v>
      </c>
      <c r="X19" s="46">
        <v>10.868185344523591</v>
      </c>
      <c r="Y19" s="46">
        <v>14.493264687213484</v>
      </c>
      <c r="Z19" s="46">
        <v>24.64912899358206</v>
      </c>
    </row>
    <row r="20" spans="1:26" x14ac:dyDescent="0.3">
      <c r="A20" s="110" t="s">
        <v>14</v>
      </c>
      <c r="B20" s="61">
        <v>91</v>
      </c>
      <c r="C20" s="61">
        <v>6008</v>
      </c>
      <c r="D20" s="61">
        <v>1492</v>
      </c>
      <c r="E20" s="61">
        <v>816</v>
      </c>
      <c r="F20" s="61">
        <v>1740</v>
      </c>
      <c r="G20" s="61">
        <v>2331</v>
      </c>
      <c r="H20" s="61">
        <v>60</v>
      </c>
      <c r="I20" s="61">
        <v>1091</v>
      </c>
      <c r="J20" s="61">
        <v>4916</v>
      </c>
      <c r="K20" s="61">
        <v>2521</v>
      </c>
      <c r="L20" s="61">
        <v>5329</v>
      </c>
      <c r="M20" s="61">
        <v>7731</v>
      </c>
      <c r="O20" s="50">
        <v>0.38541357841683965</v>
      </c>
      <c r="P20" s="50">
        <v>25.445766803608489</v>
      </c>
      <c r="Q20" s="50">
        <v>6.3190885604167555</v>
      </c>
      <c r="R20" s="50">
        <v>3.4560162636059459</v>
      </c>
      <c r="S20" s="50">
        <v>7.3694464444538559</v>
      </c>
      <c r="T20" s="50">
        <v>9.8725170471390449</v>
      </c>
      <c r="U20" s="50">
        <v>0.25411884291220194</v>
      </c>
      <c r="V20" s="50">
        <v>4.6207276269535384</v>
      </c>
      <c r="W20" s="50">
        <v>20.820803862606414</v>
      </c>
      <c r="X20" s="46">
        <v>10.677226716361018</v>
      </c>
      <c r="Y20" s="46">
        <v>22.569988564652068</v>
      </c>
      <c r="Z20" s="46">
        <v>32.743212909237215</v>
      </c>
    </row>
    <row r="21" spans="1:26" x14ac:dyDescent="0.3">
      <c r="A21" s="110" t="s">
        <v>15</v>
      </c>
      <c r="B21" s="61">
        <v>1032</v>
      </c>
      <c r="C21" s="61">
        <v>14220</v>
      </c>
      <c r="D21" s="61">
        <v>2369</v>
      </c>
      <c r="E21" s="61">
        <v>5520</v>
      </c>
      <c r="F21" s="61">
        <v>8702</v>
      </c>
      <c r="G21" s="61">
        <v>13399</v>
      </c>
      <c r="H21" s="61">
        <v>1072</v>
      </c>
      <c r="I21" s="61">
        <v>2532</v>
      </c>
      <c r="J21" s="61">
        <v>17157</v>
      </c>
      <c r="K21" s="61">
        <v>11051</v>
      </c>
      <c r="L21" s="61">
        <v>9892</v>
      </c>
      <c r="M21" s="61">
        <v>15891</v>
      </c>
      <c r="O21" s="50">
        <v>1.6089301861494809</v>
      </c>
      <c r="P21" s="50">
        <v>22.169561285896915</v>
      </c>
      <c r="Q21" s="50">
        <v>3.6933678401047678</v>
      </c>
      <c r="R21" s="50">
        <v>8.6059056468460593</v>
      </c>
      <c r="S21" s="50">
        <v>13.56677372080696</v>
      </c>
      <c r="T21" s="50">
        <v>20.88958872501637</v>
      </c>
      <c r="U21" s="50">
        <v>1.6712918212715537</v>
      </c>
      <c r="V21" s="50">
        <v>3.9474915032272149</v>
      </c>
      <c r="W21" s="50">
        <v>26.748464344735119</v>
      </c>
      <c r="X21" s="46">
        <v>17.22896074335069</v>
      </c>
      <c r="Y21" s="46">
        <v>15.422032365688629</v>
      </c>
      <c r="Z21" s="46">
        <v>24.774718593121513</v>
      </c>
    </row>
    <row r="22" spans="1:26" x14ac:dyDescent="0.3">
      <c r="A22" s="110" t="s">
        <v>16</v>
      </c>
      <c r="B22" s="61">
        <v>1239</v>
      </c>
      <c r="C22" s="61">
        <v>11897</v>
      </c>
      <c r="D22" s="61">
        <v>2842</v>
      </c>
      <c r="E22" s="61">
        <v>3041</v>
      </c>
      <c r="F22" s="61">
        <v>4265</v>
      </c>
      <c r="G22" s="61">
        <v>4113</v>
      </c>
      <c r="H22" s="61">
        <v>709</v>
      </c>
      <c r="I22" s="61">
        <v>1955</v>
      </c>
      <c r="J22" s="61">
        <v>9367</v>
      </c>
      <c r="K22" s="61">
        <v>2702</v>
      </c>
      <c r="L22" s="61">
        <v>6285</v>
      </c>
      <c r="M22" s="61">
        <v>10484</v>
      </c>
      <c r="O22" s="50">
        <v>3.2737072951621005</v>
      </c>
      <c r="P22" s="50">
        <v>31.434459798663038</v>
      </c>
      <c r="Q22" s="50">
        <v>7.5091817052870766</v>
      </c>
      <c r="R22" s="50">
        <v>8.0349829576980998</v>
      </c>
      <c r="S22" s="50">
        <v>11.269056992628213</v>
      </c>
      <c r="T22" s="50">
        <v>10.867439955610749</v>
      </c>
      <c r="U22" s="50">
        <v>1.8733321002985706</v>
      </c>
      <c r="V22" s="50">
        <v>5.1655349169022644</v>
      </c>
      <c r="W22" s="50">
        <v>24.749649906201284</v>
      </c>
      <c r="X22" s="46">
        <v>7.1392712764552018</v>
      </c>
      <c r="Y22" s="46">
        <v>16.606336037202421</v>
      </c>
      <c r="Z22" s="46">
        <v>27.701006684809894</v>
      </c>
    </row>
    <row r="23" spans="1:26" x14ac:dyDescent="0.3">
      <c r="A23" s="110" t="s">
        <v>17</v>
      </c>
      <c r="B23" s="61">
        <v>84</v>
      </c>
      <c r="C23" s="61">
        <v>2085</v>
      </c>
      <c r="D23" s="61">
        <v>496</v>
      </c>
      <c r="E23" s="61">
        <v>711</v>
      </c>
      <c r="F23" s="61">
        <v>954</v>
      </c>
      <c r="G23" s="61">
        <v>1229</v>
      </c>
      <c r="H23" s="61">
        <v>61</v>
      </c>
      <c r="I23" s="61">
        <v>1198</v>
      </c>
      <c r="J23" s="61">
        <v>1994</v>
      </c>
      <c r="K23" s="61">
        <v>738</v>
      </c>
      <c r="L23" s="61">
        <v>1352</v>
      </c>
      <c r="M23" s="61">
        <v>1039</v>
      </c>
      <c r="O23" s="50">
        <v>1.2332990750256936</v>
      </c>
      <c r="P23" s="50">
        <v>30.612244897959183</v>
      </c>
      <c r="Q23" s="50">
        <v>7.2823373953898107</v>
      </c>
      <c r="R23" s="50">
        <v>10.438995742181763</v>
      </c>
      <c r="S23" s="50">
        <v>14.00675378064895</v>
      </c>
      <c r="T23" s="50">
        <v>18.044340038173541</v>
      </c>
      <c r="U23" s="50">
        <v>0.89561004257818233</v>
      </c>
      <c r="V23" s="50">
        <v>17.589193950961679</v>
      </c>
      <c r="W23" s="50">
        <v>29.27617090001468</v>
      </c>
      <c r="X23" s="46">
        <v>10.835413302011453</v>
      </c>
      <c r="Y23" s="46">
        <v>19.850242255175452</v>
      </c>
      <c r="Z23" s="46">
        <v>15.254734987520187</v>
      </c>
    </row>
    <row r="24" spans="1:26" x14ac:dyDescent="0.3">
      <c r="A24" s="110" t="s">
        <v>18</v>
      </c>
      <c r="B24" s="61">
        <v>904</v>
      </c>
      <c r="C24" s="61">
        <v>6730</v>
      </c>
      <c r="D24" s="61">
        <v>29</v>
      </c>
      <c r="E24" s="61">
        <v>3868</v>
      </c>
      <c r="F24" s="61">
        <v>4532</v>
      </c>
      <c r="G24" s="61">
        <v>6007</v>
      </c>
      <c r="H24" s="61">
        <v>17</v>
      </c>
      <c r="I24" s="61">
        <v>4386</v>
      </c>
      <c r="J24" s="61">
        <v>5976</v>
      </c>
      <c r="K24" s="61">
        <v>1657</v>
      </c>
      <c r="L24" s="61">
        <v>4552</v>
      </c>
      <c r="M24" s="61">
        <v>8547</v>
      </c>
      <c r="O24" s="50">
        <v>3.0810129170784908</v>
      </c>
      <c r="P24" s="50">
        <v>22.9371868716131</v>
      </c>
      <c r="Q24" s="50">
        <v>9.8837803755836548E-2</v>
      </c>
      <c r="R24" s="50">
        <v>13.182918100950888</v>
      </c>
      <c r="S24" s="50">
        <v>15.445962986946594</v>
      </c>
      <c r="T24" s="50">
        <v>20.47305817797621</v>
      </c>
      <c r="U24" s="50">
        <v>5.7939402201697285E-2</v>
      </c>
      <c r="V24" s="50">
        <v>14.948365768037899</v>
      </c>
      <c r="W24" s="50">
        <v>20.367403973961352</v>
      </c>
      <c r="X24" s="46">
        <v>5.6473876146007296</v>
      </c>
      <c r="Y24" s="46">
        <v>15.514126989536825</v>
      </c>
      <c r="Z24" s="46">
        <v>29.129886506935687</v>
      </c>
    </row>
    <row r="25" spans="1:26" x14ac:dyDescent="0.3">
      <c r="A25" s="110" t="s">
        <v>19</v>
      </c>
      <c r="B25" s="61">
        <v>404</v>
      </c>
      <c r="C25" s="61">
        <v>4112</v>
      </c>
      <c r="D25" s="61">
        <v>961</v>
      </c>
      <c r="E25" s="61">
        <v>584</v>
      </c>
      <c r="F25" s="61">
        <v>1591</v>
      </c>
      <c r="G25" s="61">
        <v>1954</v>
      </c>
      <c r="H25" s="61">
        <v>208</v>
      </c>
      <c r="I25" s="61">
        <v>1079</v>
      </c>
      <c r="J25" s="61">
        <v>3864</v>
      </c>
      <c r="K25" s="61">
        <v>768</v>
      </c>
      <c r="L25" s="61">
        <v>2920</v>
      </c>
      <c r="M25" s="61">
        <v>2131</v>
      </c>
      <c r="O25" s="50">
        <v>3.1989864597355289</v>
      </c>
      <c r="P25" s="50">
        <v>32.559980996120039</v>
      </c>
      <c r="Q25" s="50">
        <v>7.6094702668461478</v>
      </c>
      <c r="R25" s="50">
        <v>4.6242774566473983</v>
      </c>
      <c r="S25" s="50">
        <v>12.597988756037692</v>
      </c>
      <c r="T25" s="50">
        <v>15.472325599809961</v>
      </c>
      <c r="U25" s="50">
        <v>1.6470029297648272</v>
      </c>
      <c r="V25" s="50">
        <v>8.5438276981550398</v>
      </c>
      <c r="W25" s="50">
        <v>30.596246733708131</v>
      </c>
      <c r="X25" s="46">
        <v>6.0812415868239764</v>
      </c>
      <c r="Y25" s="46">
        <v>23.121387283236995</v>
      </c>
      <c r="Z25" s="46">
        <v>16.873861746773301</v>
      </c>
    </row>
    <row r="26" spans="1:26" x14ac:dyDescent="0.3">
      <c r="A26" s="110" t="s">
        <v>20</v>
      </c>
      <c r="B26" s="61">
        <v>665</v>
      </c>
      <c r="C26" s="61">
        <v>9309</v>
      </c>
      <c r="D26" s="61">
        <v>939</v>
      </c>
      <c r="E26" s="61">
        <v>4887</v>
      </c>
      <c r="F26" s="61">
        <v>3741</v>
      </c>
      <c r="G26" s="61">
        <v>4439</v>
      </c>
      <c r="H26" s="61">
        <v>123</v>
      </c>
      <c r="I26" s="61">
        <v>5225</v>
      </c>
      <c r="J26" s="61">
        <v>14083</v>
      </c>
      <c r="K26" s="61">
        <v>1453</v>
      </c>
      <c r="L26" s="61">
        <v>8492</v>
      </c>
      <c r="M26" s="61">
        <v>10495</v>
      </c>
      <c r="O26" s="50">
        <v>1.5397082658022689</v>
      </c>
      <c r="P26" s="50">
        <v>21.553600370456124</v>
      </c>
      <c r="Q26" s="50">
        <v>2.174114378328317</v>
      </c>
      <c r="R26" s="50">
        <v>11.315119240564945</v>
      </c>
      <c r="S26" s="50">
        <v>8.661727251678629</v>
      </c>
      <c r="T26" s="50">
        <v>10.277842093077101</v>
      </c>
      <c r="U26" s="50">
        <v>0.28478814540402869</v>
      </c>
      <c r="V26" s="50">
        <v>12.097707802732113</v>
      </c>
      <c r="W26" s="50">
        <v>32.607084973373468</v>
      </c>
      <c r="X26" s="46">
        <v>3.364204677008567</v>
      </c>
      <c r="Y26" s="46">
        <v>19.661958786756191</v>
      </c>
      <c r="Z26" s="46">
        <v>24.29960639036814</v>
      </c>
    </row>
    <row r="27" spans="1:26" s="45" customFormat="1" x14ac:dyDescent="0.3">
      <c r="A27" s="112" t="s">
        <v>21</v>
      </c>
      <c r="B27" s="1">
        <v>17510</v>
      </c>
      <c r="C27" s="1">
        <v>275509</v>
      </c>
      <c r="D27" s="1">
        <v>48343</v>
      </c>
      <c r="E27" s="1">
        <v>48719</v>
      </c>
      <c r="F27" s="1">
        <v>72807</v>
      </c>
      <c r="G27" s="1">
        <v>85075</v>
      </c>
      <c r="H27" s="1">
        <v>8893</v>
      </c>
      <c r="I27" s="1">
        <v>51500</v>
      </c>
      <c r="J27" s="1">
        <v>204515</v>
      </c>
      <c r="K27" s="1">
        <v>42358</v>
      </c>
      <c r="L27" s="1">
        <v>106331</v>
      </c>
      <c r="M27" s="1">
        <v>158476</v>
      </c>
      <c r="N27" s="109"/>
      <c r="O27" s="119">
        <v>2.489146411847825</v>
      </c>
      <c r="P27" s="119">
        <v>39.165176401015565</v>
      </c>
      <c r="Q27" s="119">
        <v>6.8722332945722107</v>
      </c>
      <c r="R27" s="119">
        <v>6.9256838400236553</v>
      </c>
      <c r="S27" s="119">
        <v>10.349930485859772</v>
      </c>
      <c r="T27" s="119">
        <v>12.093896686919116</v>
      </c>
      <c r="U27" s="119">
        <v>1.2641906933502403</v>
      </c>
      <c r="V27" s="119">
        <v>7.3210188583759566</v>
      </c>
      <c r="W27" s="119">
        <v>29.07297421011182</v>
      </c>
      <c r="X27" s="49">
        <v>6.0214313942347335</v>
      </c>
      <c r="Y27" s="49">
        <v>15.115558373397549</v>
      </c>
      <c r="Z27" s="49">
        <v>22.52826766213569</v>
      </c>
    </row>
    <row r="28" spans="1:26" s="45" customFormat="1" x14ac:dyDescent="0.3">
      <c r="A28" s="114" t="s">
        <v>22</v>
      </c>
      <c r="B28" s="1">
        <v>32671</v>
      </c>
      <c r="C28" s="1">
        <v>407826</v>
      </c>
      <c r="D28" s="1">
        <v>96977</v>
      </c>
      <c r="E28" s="1">
        <v>69746</v>
      </c>
      <c r="F28" s="1">
        <v>102563</v>
      </c>
      <c r="G28" s="1">
        <v>113869</v>
      </c>
      <c r="H28" s="1">
        <v>16120</v>
      </c>
      <c r="I28" s="1">
        <v>64110</v>
      </c>
      <c r="J28" s="1">
        <v>285979</v>
      </c>
      <c r="K28" s="1">
        <v>55607</v>
      </c>
      <c r="L28" s="1">
        <v>139403</v>
      </c>
      <c r="M28" s="1">
        <v>226133</v>
      </c>
      <c r="N28" s="109"/>
      <c r="O28" s="119">
        <v>3.2596191739956799</v>
      </c>
      <c r="P28" s="119">
        <v>40.689218244129719</v>
      </c>
      <c r="Q28" s="119">
        <v>9.6754947395726809</v>
      </c>
      <c r="R28" s="119">
        <v>6.9586299442778818</v>
      </c>
      <c r="S28" s="119">
        <v>10.23281568799605</v>
      </c>
      <c r="T28" s="119">
        <v>11.360826902259316</v>
      </c>
      <c r="U28" s="119">
        <v>1.6083089310033474</v>
      </c>
      <c r="V28" s="119">
        <v>6.3963204445796897</v>
      </c>
      <c r="W28" s="119">
        <v>28.532418100459445</v>
      </c>
      <c r="X28" s="49">
        <v>5.5479674147830726</v>
      </c>
      <c r="Y28" s="49">
        <v>13.908380267286576</v>
      </c>
      <c r="Z28" s="49">
        <v>22.56152130859677</v>
      </c>
    </row>
    <row r="29" spans="1:26" x14ac:dyDescent="0.3">
      <c r="A29" s="114"/>
      <c r="O29" s="48"/>
      <c r="P29" s="48"/>
      <c r="Q29" s="48"/>
      <c r="R29" s="48"/>
      <c r="S29" s="46"/>
      <c r="T29" s="46"/>
      <c r="U29" s="46"/>
      <c r="V29" s="46"/>
    </row>
    <row r="30" spans="1:26" s="45" customFormat="1" x14ac:dyDescent="0.3">
      <c r="A30" s="114" t="s">
        <v>272</v>
      </c>
      <c r="B30" s="109"/>
      <c r="C30" s="109"/>
      <c r="D30" s="109"/>
      <c r="E30" s="109"/>
      <c r="F30" s="109"/>
      <c r="G30" s="109"/>
      <c r="H30" s="109"/>
      <c r="I30" s="109"/>
      <c r="J30" s="109"/>
      <c r="K30" s="109"/>
      <c r="L30" s="109"/>
      <c r="M30" s="109"/>
      <c r="N30" s="109"/>
      <c r="O30" s="50"/>
      <c r="P30" s="50"/>
      <c r="Q30" s="50"/>
      <c r="R30" s="50"/>
      <c r="S30" s="50"/>
      <c r="T30" s="50"/>
      <c r="U30" s="50"/>
      <c r="V30" s="50"/>
      <c r="W30" s="49"/>
      <c r="X30" s="49"/>
      <c r="Y30" s="49"/>
      <c r="Z30" s="49"/>
    </row>
    <row r="31" spans="1:26" s="45" customFormat="1" x14ac:dyDescent="0.3">
      <c r="A31" s="7" t="s">
        <v>5</v>
      </c>
      <c r="B31" s="1">
        <v>10876</v>
      </c>
      <c r="C31" s="1">
        <v>104967</v>
      </c>
      <c r="D31" s="1">
        <v>46105</v>
      </c>
      <c r="E31" s="1">
        <v>9004</v>
      </c>
      <c r="F31" s="1">
        <v>19060</v>
      </c>
      <c r="G31" s="1">
        <v>16141</v>
      </c>
      <c r="H31" s="1">
        <v>5779</v>
      </c>
      <c r="I31" s="1">
        <v>8082</v>
      </c>
      <c r="J31" s="1">
        <v>50023</v>
      </c>
      <c r="K31" s="1">
        <v>6821</v>
      </c>
      <c r="L31" s="1">
        <v>17291</v>
      </c>
      <c r="M31" s="1">
        <v>35493</v>
      </c>
      <c r="N31" s="109"/>
      <c r="O31" s="119">
        <v>5.7057419405608165</v>
      </c>
      <c r="P31" s="119">
        <v>55.067544526926007</v>
      </c>
      <c r="Q31" s="119">
        <v>24.187498360569734</v>
      </c>
      <c r="R31" s="119">
        <v>4.723657634498859</v>
      </c>
      <c r="S31" s="119">
        <v>9.9992130734727063</v>
      </c>
      <c r="T31" s="119">
        <v>8.4678540513600709</v>
      </c>
      <c r="U31" s="119">
        <v>3.0317656008184035</v>
      </c>
      <c r="V31" s="119">
        <v>4.2399601290559499</v>
      </c>
      <c r="W31" s="119">
        <v>26.242950449859663</v>
      </c>
      <c r="X31" s="49">
        <v>3.5784172284447711</v>
      </c>
      <c r="Y31" s="49">
        <v>9.0711643889515514</v>
      </c>
      <c r="Z31" s="49">
        <v>18.620255488812528</v>
      </c>
    </row>
    <row r="32" spans="1:26" x14ac:dyDescent="0.3">
      <c r="A32" s="9" t="s">
        <v>23</v>
      </c>
      <c r="B32" s="61">
        <v>6240</v>
      </c>
      <c r="C32" s="61">
        <v>64963</v>
      </c>
      <c r="D32" s="61">
        <v>19807</v>
      </c>
      <c r="E32" s="61">
        <v>5059</v>
      </c>
      <c r="F32" s="61">
        <v>10214</v>
      </c>
      <c r="G32" s="61">
        <v>9909</v>
      </c>
      <c r="H32" s="61">
        <v>2947</v>
      </c>
      <c r="I32" s="61">
        <v>4025</v>
      </c>
      <c r="J32" s="61">
        <v>34417</v>
      </c>
      <c r="K32" s="61">
        <v>2816</v>
      </c>
      <c r="L32" s="61">
        <v>11921</v>
      </c>
      <c r="M32" s="61">
        <v>22508</v>
      </c>
      <c r="O32" s="50">
        <v>5.281779553418767</v>
      </c>
      <c r="P32" s="50">
        <v>54.987218770631955</v>
      </c>
      <c r="Q32" s="50">
        <v>16.765417886949603</v>
      </c>
      <c r="R32" s="50">
        <v>4.2821350578117858</v>
      </c>
      <c r="S32" s="50">
        <v>8.6455282625992442</v>
      </c>
      <c r="T32" s="50">
        <v>8.3873643581452821</v>
      </c>
      <c r="U32" s="50">
        <v>2.4944558243469723</v>
      </c>
      <c r="V32" s="50">
        <v>3.4069170997613045</v>
      </c>
      <c r="W32" s="50">
        <v>29.131892129809888</v>
      </c>
      <c r="X32" s="46">
        <v>2.383572311286418</v>
      </c>
      <c r="Y32" s="46">
        <v>10.090399688510436</v>
      </c>
      <c r="Z32" s="46">
        <v>19.051649709671413</v>
      </c>
    </row>
    <row r="33" spans="1:26" x14ac:dyDescent="0.3">
      <c r="A33" s="8" t="s">
        <v>25</v>
      </c>
      <c r="B33" s="61">
        <v>3987</v>
      </c>
      <c r="C33" s="61">
        <v>34625</v>
      </c>
      <c r="D33" s="61">
        <v>21132</v>
      </c>
      <c r="E33" s="61">
        <v>3507</v>
      </c>
      <c r="F33" s="61">
        <v>7402</v>
      </c>
      <c r="G33" s="61">
        <v>5328</v>
      </c>
      <c r="H33" s="61">
        <v>2379</v>
      </c>
      <c r="I33" s="61">
        <v>3285</v>
      </c>
      <c r="J33" s="61">
        <v>13945</v>
      </c>
      <c r="K33" s="61">
        <v>3054</v>
      </c>
      <c r="L33" s="61">
        <v>4720</v>
      </c>
      <c r="M33" s="61">
        <v>10715</v>
      </c>
      <c r="O33" s="50">
        <v>6.4701968484769807</v>
      </c>
      <c r="P33" s="50">
        <v>56.190259814024436</v>
      </c>
      <c r="Q33" s="50">
        <v>34.293503837977312</v>
      </c>
      <c r="R33" s="50">
        <v>5.6912416221742586</v>
      </c>
      <c r="S33" s="50">
        <v>12.012138718943218</v>
      </c>
      <c r="T33" s="50">
        <v>8.6464030119602082</v>
      </c>
      <c r="U33" s="50">
        <v>3.8606968403628636</v>
      </c>
      <c r="V33" s="50">
        <v>5.3309748300092501</v>
      </c>
      <c r="W33" s="50">
        <v>22.630272147482188</v>
      </c>
      <c r="X33" s="46">
        <v>4.9561026273510649</v>
      </c>
      <c r="Y33" s="46">
        <v>7.6597263919767604</v>
      </c>
      <c r="Z33" s="46">
        <v>17.388552603820127</v>
      </c>
    </row>
    <row r="34" spans="1:26" x14ac:dyDescent="0.3">
      <c r="A34" s="9" t="s">
        <v>26</v>
      </c>
      <c r="B34" s="61">
        <v>562</v>
      </c>
      <c r="C34" s="61">
        <v>4721</v>
      </c>
      <c r="D34" s="61">
        <v>4540</v>
      </c>
      <c r="E34" s="61">
        <v>373</v>
      </c>
      <c r="F34" s="61">
        <v>1295</v>
      </c>
      <c r="G34" s="61">
        <v>788</v>
      </c>
      <c r="H34" s="61">
        <v>381</v>
      </c>
      <c r="I34" s="61">
        <v>656</v>
      </c>
      <c r="J34" s="61">
        <v>1459</v>
      </c>
      <c r="K34" s="61">
        <v>813</v>
      </c>
      <c r="L34" s="61">
        <v>566</v>
      </c>
      <c r="M34" s="61">
        <v>1902</v>
      </c>
      <c r="O34" s="50">
        <v>5.98381601362862</v>
      </c>
      <c r="P34" s="50">
        <v>50.266183986371381</v>
      </c>
      <c r="Q34" s="50">
        <v>48.339011925042591</v>
      </c>
      <c r="R34" s="50">
        <v>3.9714650766609885</v>
      </c>
      <c r="S34" s="50">
        <v>13.78833049403748</v>
      </c>
      <c r="T34" s="50">
        <v>8.3901192504258937</v>
      </c>
      <c r="U34" s="50">
        <v>4.0566439522998294</v>
      </c>
      <c r="V34" s="50">
        <v>6.9846678023850082</v>
      </c>
      <c r="W34" s="50">
        <v>15.534497444633729</v>
      </c>
      <c r="X34" s="46">
        <v>8.6563032367972745</v>
      </c>
      <c r="Y34" s="46">
        <v>6.0264054514480403</v>
      </c>
      <c r="Z34" s="46">
        <v>20.251277683134582</v>
      </c>
    </row>
    <row r="35" spans="1:26" x14ac:dyDescent="0.3">
      <c r="A35" s="9" t="s">
        <v>27</v>
      </c>
      <c r="B35" s="61">
        <v>87</v>
      </c>
      <c r="C35" s="61">
        <v>658</v>
      </c>
      <c r="D35" s="61">
        <v>626</v>
      </c>
      <c r="E35" s="61">
        <v>66</v>
      </c>
      <c r="F35" s="61">
        <v>149</v>
      </c>
      <c r="G35" s="61">
        <v>115</v>
      </c>
      <c r="H35" s="61">
        <v>72</v>
      </c>
      <c r="I35" s="61">
        <v>116</v>
      </c>
      <c r="J35" s="61">
        <v>201</v>
      </c>
      <c r="K35" s="61">
        <v>137</v>
      </c>
      <c r="L35" s="61">
        <v>84</v>
      </c>
      <c r="M35" s="61">
        <v>368</v>
      </c>
      <c r="O35" s="50">
        <v>5.9548254620123204</v>
      </c>
      <c r="P35" s="50">
        <v>45.037645448323069</v>
      </c>
      <c r="Q35" s="50">
        <v>42.847364818617386</v>
      </c>
      <c r="R35" s="50">
        <v>4.517453798767967</v>
      </c>
      <c r="S35" s="50">
        <v>10.198494182067078</v>
      </c>
      <c r="T35" s="50">
        <v>7.871321013004791</v>
      </c>
      <c r="U35" s="50">
        <v>4.9281314168377826</v>
      </c>
      <c r="V35" s="50">
        <v>7.9397672826830936</v>
      </c>
      <c r="W35" s="50">
        <v>13.757700205338811</v>
      </c>
      <c r="X35" s="46">
        <v>9.377138945927447</v>
      </c>
      <c r="Y35" s="46">
        <v>5.7494866529774127</v>
      </c>
      <c r="Z35" s="46">
        <v>25.18822724161533</v>
      </c>
    </row>
    <row r="36" spans="1:26" s="45" customFormat="1" x14ac:dyDescent="0.3">
      <c r="A36" s="7" t="s">
        <v>7</v>
      </c>
      <c r="B36" s="1">
        <v>4285</v>
      </c>
      <c r="C36" s="1">
        <v>27350</v>
      </c>
      <c r="D36" s="1">
        <v>2528</v>
      </c>
      <c r="E36" s="1">
        <v>12024</v>
      </c>
      <c r="F36" s="1">
        <v>10694</v>
      </c>
      <c r="G36" s="1">
        <v>12655</v>
      </c>
      <c r="H36" s="1">
        <v>1446</v>
      </c>
      <c r="I36" s="1">
        <v>4530</v>
      </c>
      <c r="J36" s="1">
        <v>31442</v>
      </c>
      <c r="K36" s="1">
        <v>6430</v>
      </c>
      <c r="L36" s="1">
        <v>15781</v>
      </c>
      <c r="M36" s="1">
        <v>32164</v>
      </c>
      <c r="N36" s="109"/>
      <c r="O36" s="119">
        <v>3.9593073753072279</v>
      </c>
      <c r="P36" s="119">
        <v>25.271191765379854</v>
      </c>
      <c r="Q36" s="119">
        <v>2.3358527525733188</v>
      </c>
      <c r="R36" s="119">
        <v>11.110084452904108</v>
      </c>
      <c r="S36" s="119">
        <v>9.8811745791214687</v>
      </c>
      <c r="T36" s="119">
        <v>11.693123648661135</v>
      </c>
      <c r="U36" s="119">
        <v>1.3360929905937575</v>
      </c>
      <c r="V36" s="119">
        <v>4.1856855099513979</v>
      </c>
      <c r="W36" s="119">
        <v>29.052168610130654</v>
      </c>
      <c r="X36" s="49">
        <v>5.9412710439265979</v>
      </c>
      <c r="Y36" s="49">
        <v>14.58152384824349</v>
      </c>
      <c r="Z36" s="49">
        <v>29.71929111304123</v>
      </c>
    </row>
    <row r="37" spans="1:26" x14ac:dyDescent="0.3">
      <c r="A37" s="9" t="s">
        <v>23</v>
      </c>
      <c r="B37" s="61">
        <v>3573</v>
      </c>
      <c r="C37" s="61">
        <v>22730</v>
      </c>
      <c r="D37" s="61">
        <v>1797</v>
      </c>
      <c r="E37" s="61">
        <v>9328</v>
      </c>
      <c r="F37" s="61">
        <v>8168</v>
      </c>
      <c r="G37" s="61">
        <v>9343</v>
      </c>
      <c r="H37" s="61">
        <v>1228</v>
      </c>
      <c r="I37" s="61">
        <v>3274</v>
      </c>
      <c r="J37" s="61">
        <v>25602</v>
      </c>
      <c r="K37" s="61">
        <v>4559</v>
      </c>
      <c r="L37" s="61">
        <v>12978</v>
      </c>
      <c r="M37" s="61">
        <v>27438</v>
      </c>
      <c r="O37" s="50">
        <v>4.0265960444018711</v>
      </c>
      <c r="P37" s="50">
        <v>25.615597002310249</v>
      </c>
      <c r="Q37" s="50">
        <v>2.0251310080576999</v>
      </c>
      <c r="R37" s="50">
        <v>10.512199244942808</v>
      </c>
      <c r="S37" s="50">
        <v>9.2049360455288216</v>
      </c>
      <c r="T37" s="50">
        <v>10.529103510452471</v>
      </c>
      <c r="U37" s="50">
        <v>1.3838958697244603</v>
      </c>
      <c r="V37" s="50">
        <v>3.6896376852425763</v>
      </c>
      <c r="W37" s="50">
        <v>28.852200371893844</v>
      </c>
      <c r="X37" s="46">
        <v>5.1377697639037585</v>
      </c>
      <c r="Y37" s="46">
        <v>14.62557051896095</v>
      </c>
      <c r="Z37" s="46">
        <v>30.921282470276669</v>
      </c>
    </row>
    <row r="38" spans="1:26" x14ac:dyDescent="0.3">
      <c r="A38" s="8" t="s">
        <v>25</v>
      </c>
      <c r="B38" s="61">
        <v>643</v>
      </c>
      <c r="C38" s="61">
        <v>4328</v>
      </c>
      <c r="D38" s="61">
        <v>634</v>
      </c>
      <c r="E38" s="61">
        <v>2525</v>
      </c>
      <c r="F38" s="61">
        <v>2332</v>
      </c>
      <c r="G38" s="61">
        <v>3104</v>
      </c>
      <c r="H38" s="61">
        <v>178</v>
      </c>
      <c r="I38" s="61">
        <v>1092</v>
      </c>
      <c r="J38" s="61">
        <v>5547</v>
      </c>
      <c r="K38" s="61">
        <v>1624</v>
      </c>
      <c r="L38" s="61">
        <v>2589</v>
      </c>
      <c r="M38" s="61">
        <v>4464</v>
      </c>
      <c r="O38" s="50">
        <v>3.5217438930879612</v>
      </c>
      <c r="P38" s="50">
        <v>23.704677401686933</v>
      </c>
      <c r="Q38" s="50">
        <v>3.4724504326870416</v>
      </c>
      <c r="R38" s="50">
        <v>13.82955416803593</v>
      </c>
      <c r="S38" s="50">
        <v>12.772483294993975</v>
      </c>
      <c r="T38" s="50">
        <v>17.00076678716179</v>
      </c>
      <c r="U38" s="50">
        <v>0.97491510570708728</v>
      </c>
      <c r="V38" s="50">
        <v>5.9809398619783103</v>
      </c>
      <c r="W38" s="50">
        <v>30.381202760433784</v>
      </c>
      <c r="X38" s="46">
        <v>8.8947310767882577</v>
      </c>
      <c r="Y38" s="46">
        <v>14.180085441998028</v>
      </c>
      <c r="Z38" s="46">
        <v>24.449556358856391</v>
      </c>
    </row>
    <row r="39" spans="1:26" x14ac:dyDescent="0.3">
      <c r="A39" s="9" t="s">
        <v>26</v>
      </c>
      <c r="B39" s="61">
        <v>65</v>
      </c>
      <c r="C39" s="61">
        <v>271</v>
      </c>
      <c r="D39" s="61">
        <v>91</v>
      </c>
      <c r="E39" s="61">
        <v>153</v>
      </c>
      <c r="F39" s="61">
        <v>186</v>
      </c>
      <c r="G39" s="61">
        <v>196</v>
      </c>
      <c r="H39" s="61">
        <v>39</v>
      </c>
      <c r="I39" s="61">
        <v>148</v>
      </c>
      <c r="J39" s="61">
        <v>262</v>
      </c>
      <c r="K39" s="61">
        <v>230</v>
      </c>
      <c r="L39" s="61">
        <v>203</v>
      </c>
      <c r="M39" s="61">
        <v>246</v>
      </c>
      <c r="O39" s="50">
        <v>5.6570931244560487</v>
      </c>
      <c r="P39" s="50">
        <v>23.585726718885986</v>
      </c>
      <c r="Q39" s="50">
        <v>7.9199303742384677</v>
      </c>
      <c r="R39" s="50">
        <v>13.315926892950392</v>
      </c>
      <c r="S39" s="50">
        <v>16.187989556135772</v>
      </c>
      <c r="T39" s="50">
        <v>17.058311575282854</v>
      </c>
      <c r="U39" s="50">
        <v>3.3942558746736298</v>
      </c>
      <c r="V39" s="50">
        <v>12.880765883376849</v>
      </c>
      <c r="W39" s="50">
        <v>22.802436901653611</v>
      </c>
      <c r="X39" s="46">
        <v>20.017406440382942</v>
      </c>
      <c r="Y39" s="46">
        <v>17.667536988685814</v>
      </c>
      <c r="Z39" s="46">
        <v>21.409921671018274</v>
      </c>
    </row>
    <row r="40" spans="1:26" x14ac:dyDescent="0.3">
      <c r="A40" s="9" t="s">
        <v>27</v>
      </c>
      <c r="B40" s="61">
        <v>4</v>
      </c>
      <c r="C40" s="61">
        <v>21</v>
      </c>
      <c r="D40" s="61">
        <v>6</v>
      </c>
      <c r="E40" s="61">
        <v>18</v>
      </c>
      <c r="F40" s="61">
        <v>7</v>
      </c>
      <c r="G40" s="61">
        <v>11</v>
      </c>
      <c r="H40" s="113" t="s">
        <v>271</v>
      </c>
      <c r="I40" s="61">
        <v>16</v>
      </c>
      <c r="J40" s="61">
        <v>32</v>
      </c>
      <c r="K40" s="61">
        <v>16</v>
      </c>
      <c r="L40" s="61">
        <v>11</v>
      </c>
      <c r="M40" s="61">
        <v>16</v>
      </c>
      <c r="O40" s="50">
        <v>4.7619047619047619</v>
      </c>
      <c r="P40" s="50">
        <v>25</v>
      </c>
      <c r="Q40" s="50">
        <v>7.1428571428571423</v>
      </c>
      <c r="R40" s="50">
        <v>21.428571428571427</v>
      </c>
      <c r="S40" s="50">
        <v>8.3333333333333321</v>
      </c>
      <c r="T40" s="50">
        <v>13.095238095238097</v>
      </c>
      <c r="U40" s="155">
        <v>0</v>
      </c>
      <c r="V40" s="50">
        <v>19.047619047619047</v>
      </c>
      <c r="W40" s="50">
        <v>38.095238095238095</v>
      </c>
      <c r="X40" s="46">
        <v>19.047619047619047</v>
      </c>
      <c r="Y40" s="46">
        <v>13.095238095238097</v>
      </c>
      <c r="Z40" s="46">
        <v>19.047619047619047</v>
      </c>
    </row>
    <row r="41" spans="1:26" s="45" customFormat="1" x14ac:dyDescent="0.3">
      <c r="A41" s="12" t="s">
        <v>28</v>
      </c>
      <c r="B41" s="1">
        <v>9818</v>
      </c>
      <c r="C41" s="1">
        <v>124910</v>
      </c>
      <c r="D41" s="1">
        <v>15686</v>
      </c>
      <c r="E41" s="1">
        <v>13415</v>
      </c>
      <c r="F41" s="1">
        <v>23608</v>
      </c>
      <c r="G41" s="1">
        <v>23473</v>
      </c>
      <c r="H41" s="1">
        <v>4110</v>
      </c>
      <c r="I41" s="1">
        <v>13697</v>
      </c>
      <c r="J41" s="1">
        <v>67525</v>
      </c>
      <c r="K41" s="1">
        <v>8156</v>
      </c>
      <c r="L41" s="1">
        <v>25802</v>
      </c>
      <c r="M41" s="1">
        <v>58903</v>
      </c>
      <c r="N41" s="109"/>
      <c r="O41" s="119">
        <v>3.971714981512795</v>
      </c>
      <c r="P41" s="119">
        <v>50.530344096635083</v>
      </c>
      <c r="Q41" s="119">
        <v>6.3455205948268185</v>
      </c>
      <c r="R41" s="119">
        <v>5.4268238416168417</v>
      </c>
      <c r="S41" s="119">
        <v>9.5502390796042036</v>
      </c>
      <c r="T41" s="119">
        <v>9.4956269872733596</v>
      </c>
      <c r="U41" s="119">
        <v>1.6626348109612537</v>
      </c>
      <c r="V41" s="119">
        <v>5.5409024344857158</v>
      </c>
      <c r="W41" s="119">
        <v>27.316159515853688</v>
      </c>
      <c r="X41" s="49">
        <v>3.2993794448175149</v>
      </c>
      <c r="Y41" s="49">
        <v>10.437786713484737</v>
      </c>
      <c r="Z41" s="49">
        <v>23.828267218990444</v>
      </c>
    </row>
    <row r="42" spans="1:26" x14ac:dyDescent="0.3">
      <c r="A42" s="9" t="s">
        <v>23</v>
      </c>
      <c r="B42" s="61">
        <v>8223</v>
      </c>
      <c r="C42" s="61">
        <v>102011</v>
      </c>
      <c r="D42" s="61">
        <v>11401</v>
      </c>
      <c r="E42" s="61">
        <v>10822</v>
      </c>
      <c r="F42" s="61">
        <v>19391</v>
      </c>
      <c r="G42" s="61">
        <v>18746</v>
      </c>
      <c r="H42" s="61">
        <v>3323</v>
      </c>
      <c r="I42" s="61">
        <v>11170</v>
      </c>
      <c r="J42" s="61">
        <v>57483</v>
      </c>
      <c r="K42" s="61">
        <v>5483</v>
      </c>
      <c r="L42" s="61">
        <v>22481</v>
      </c>
      <c r="M42" s="61">
        <v>50867</v>
      </c>
      <c r="O42" s="50">
        <v>3.9612688778090903</v>
      </c>
      <c r="P42" s="50">
        <v>49.141797336031026</v>
      </c>
      <c r="Q42" s="50">
        <v>5.4922080111761442</v>
      </c>
      <c r="R42" s="50">
        <v>5.213286123756534</v>
      </c>
      <c r="S42" s="50">
        <v>9.3412337114916788</v>
      </c>
      <c r="T42" s="50">
        <v>9.0305176192884851</v>
      </c>
      <c r="U42" s="50">
        <v>1.6007900378158344</v>
      </c>
      <c r="V42" s="50">
        <v>5.3809282944336054</v>
      </c>
      <c r="W42" s="50">
        <v>27.691307175373943</v>
      </c>
      <c r="X42" s="46">
        <v>2.6413276489149022</v>
      </c>
      <c r="Y42" s="46">
        <v>10.829780571813956</v>
      </c>
      <c r="Z42" s="46">
        <v>24.50417901100754</v>
      </c>
    </row>
    <row r="43" spans="1:26" x14ac:dyDescent="0.3">
      <c r="A43" s="8" t="s">
        <v>25</v>
      </c>
      <c r="B43" s="61">
        <v>1396</v>
      </c>
      <c r="C43" s="61">
        <v>21015</v>
      </c>
      <c r="D43" s="61">
        <v>3896</v>
      </c>
      <c r="E43" s="61">
        <v>2348</v>
      </c>
      <c r="F43" s="61">
        <v>3856</v>
      </c>
      <c r="G43" s="61">
        <v>4114</v>
      </c>
      <c r="H43" s="61">
        <v>703</v>
      </c>
      <c r="I43" s="61">
        <v>2228</v>
      </c>
      <c r="J43" s="61">
        <v>9593</v>
      </c>
      <c r="K43" s="61">
        <v>2271</v>
      </c>
      <c r="L43" s="61">
        <v>3127</v>
      </c>
      <c r="M43" s="61">
        <v>7183</v>
      </c>
      <c r="O43" s="50">
        <v>3.8654298767825002</v>
      </c>
      <c r="P43" s="50">
        <v>58.18911809497439</v>
      </c>
      <c r="Q43" s="50">
        <v>10.787761318011906</v>
      </c>
      <c r="R43" s="50">
        <v>6.5014536896026582</v>
      </c>
      <c r="S43" s="50">
        <v>10.677004014952237</v>
      </c>
      <c r="T43" s="50">
        <v>11.391388619687111</v>
      </c>
      <c r="U43" s="50">
        <v>1.9465596012737092</v>
      </c>
      <c r="V43" s="50">
        <v>6.1691817804236466</v>
      </c>
      <c r="W43" s="50">
        <v>26.562370206285479</v>
      </c>
      <c r="X43" s="46">
        <v>6.2882458812127924</v>
      </c>
      <c r="Y43" s="46">
        <v>8.6584521666897416</v>
      </c>
      <c r="Z43" s="46">
        <v>19.889242696940329</v>
      </c>
    </row>
    <row r="44" spans="1:26" x14ac:dyDescent="0.3">
      <c r="A44" s="9" t="s">
        <v>26</v>
      </c>
      <c r="B44" s="61">
        <v>171</v>
      </c>
      <c r="C44" s="61">
        <v>1621</v>
      </c>
      <c r="D44" s="61">
        <v>335</v>
      </c>
      <c r="E44" s="61">
        <v>195</v>
      </c>
      <c r="F44" s="61">
        <v>314</v>
      </c>
      <c r="G44" s="61">
        <v>547</v>
      </c>
      <c r="H44" s="61">
        <v>69</v>
      </c>
      <c r="I44" s="61">
        <v>242</v>
      </c>
      <c r="J44" s="61">
        <v>376</v>
      </c>
      <c r="K44" s="61">
        <v>333</v>
      </c>
      <c r="L44" s="61">
        <v>163</v>
      </c>
      <c r="M44" s="61">
        <v>690</v>
      </c>
      <c r="O44" s="50">
        <v>5.7731262660364617</v>
      </c>
      <c r="P44" s="50">
        <v>54.726536124240376</v>
      </c>
      <c r="Q44" s="50">
        <v>11.309925725860905</v>
      </c>
      <c r="R44" s="50">
        <v>6.5833896016205262</v>
      </c>
      <c r="S44" s="50">
        <v>10.600945307224848</v>
      </c>
      <c r="T44" s="50">
        <v>18.46725185685348</v>
      </c>
      <c r="U44" s="50">
        <v>2.3295070898041863</v>
      </c>
      <c r="V44" s="50">
        <v>8.1701553004726541</v>
      </c>
      <c r="W44" s="50">
        <v>12.694125590817015</v>
      </c>
      <c r="X44" s="46">
        <v>11.2424037812289</v>
      </c>
      <c r="Y44" s="46">
        <v>5.5030384875084399</v>
      </c>
      <c r="Z44" s="46">
        <v>23.295070898041864</v>
      </c>
    </row>
    <row r="45" spans="1:26" x14ac:dyDescent="0.3">
      <c r="A45" s="9" t="s">
        <v>27</v>
      </c>
      <c r="B45" s="61">
        <v>29</v>
      </c>
      <c r="C45" s="61">
        <v>262</v>
      </c>
      <c r="D45" s="61">
        <v>55</v>
      </c>
      <c r="E45" s="61">
        <v>49</v>
      </c>
      <c r="F45" s="61">
        <v>48</v>
      </c>
      <c r="G45" s="61">
        <v>66</v>
      </c>
      <c r="H45" s="61">
        <v>15</v>
      </c>
      <c r="I45" s="61">
        <v>57</v>
      </c>
      <c r="J45" s="61">
        <v>72</v>
      </c>
      <c r="K45" s="61">
        <v>68</v>
      </c>
      <c r="L45" s="61">
        <v>31</v>
      </c>
      <c r="M45" s="61">
        <v>163</v>
      </c>
      <c r="O45" s="50">
        <v>5.4205607476635516</v>
      </c>
      <c r="P45" s="50">
        <v>48.971962616822431</v>
      </c>
      <c r="Q45" s="50">
        <v>10.2803738317757</v>
      </c>
      <c r="R45" s="50">
        <v>9.1588785046728969</v>
      </c>
      <c r="S45" s="50">
        <v>8.9719626168224291</v>
      </c>
      <c r="T45" s="50">
        <v>12.33644859813084</v>
      </c>
      <c r="U45" s="50">
        <v>2.8037383177570092</v>
      </c>
      <c r="V45" s="50">
        <v>10.654205607476635</v>
      </c>
      <c r="W45" s="50">
        <v>13.457943925233645</v>
      </c>
      <c r="X45" s="46">
        <v>12.710280373831775</v>
      </c>
      <c r="Y45" s="46">
        <v>5.7943925233644862</v>
      </c>
      <c r="Z45" s="46">
        <v>30.467289719626166</v>
      </c>
    </row>
    <row r="46" spans="1:26" s="45" customFormat="1" x14ac:dyDescent="0.3">
      <c r="A46" s="13" t="s">
        <v>29</v>
      </c>
      <c r="B46" s="1">
        <v>7691</v>
      </c>
      <c r="C46" s="1">
        <v>150599</v>
      </c>
      <c r="D46" s="1">
        <v>32658</v>
      </c>
      <c r="E46" s="1">
        <v>35303</v>
      </c>
      <c r="F46" s="1">
        <v>49200</v>
      </c>
      <c r="G46" s="1">
        <v>61601</v>
      </c>
      <c r="H46" s="1">
        <v>4785</v>
      </c>
      <c r="I46" s="1">
        <v>37802</v>
      </c>
      <c r="J46" s="1">
        <v>136989</v>
      </c>
      <c r="K46" s="1">
        <v>34201</v>
      </c>
      <c r="L46" s="1">
        <v>80529</v>
      </c>
      <c r="M46" s="1">
        <v>99573</v>
      </c>
      <c r="N46" s="109"/>
      <c r="O46" s="119">
        <v>1.6856764623369336</v>
      </c>
      <c r="P46" s="119">
        <v>33.007565927900131</v>
      </c>
      <c r="Q46" s="119">
        <v>7.1578236779351947</v>
      </c>
      <c r="R46" s="119">
        <v>7.7375420816383782</v>
      </c>
      <c r="S46" s="119">
        <v>10.783419834478888</v>
      </c>
      <c r="T46" s="119">
        <v>13.501411488287276</v>
      </c>
      <c r="U46" s="119">
        <v>1.0487533314630382</v>
      </c>
      <c r="V46" s="119">
        <v>8.2852609061579461</v>
      </c>
      <c r="W46" s="119">
        <v>30.024591457427409</v>
      </c>
      <c r="X46" s="49">
        <v>7.4960110113620431</v>
      </c>
      <c r="Y46" s="49">
        <v>17.64995967176322</v>
      </c>
      <c r="Z46" s="49">
        <v>21.823932178426148</v>
      </c>
    </row>
    <row r="47" spans="1:26" x14ac:dyDescent="0.3">
      <c r="A47" s="9" t="s">
        <v>23</v>
      </c>
      <c r="B47" s="61">
        <v>6072</v>
      </c>
      <c r="C47" s="61">
        <v>117321</v>
      </c>
      <c r="D47" s="61">
        <v>22296</v>
      </c>
      <c r="E47" s="61">
        <v>28590</v>
      </c>
      <c r="F47" s="61">
        <v>39223</v>
      </c>
      <c r="G47" s="61">
        <v>51244</v>
      </c>
      <c r="H47" s="61">
        <v>3510</v>
      </c>
      <c r="I47" s="61">
        <v>30025</v>
      </c>
      <c r="J47" s="61">
        <v>113369</v>
      </c>
      <c r="K47" s="61">
        <v>26082</v>
      </c>
      <c r="L47" s="61">
        <v>69373</v>
      </c>
      <c r="M47" s="61">
        <v>82875</v>
      </c>
      <c r="O47" s="50">
        <v>1.6228611748103723</v>
      </c>
      <c r="P47" s="50">
        <v>31.356339902820764</v>
      </c>
      <c r="Q47" s="50">
        <v>5.9590436023669398</v>
      </c>
      <c r="R47" s="50">
        <v>7.6412386343591141</v>
      </c>
      <c r="S47" s="50">
        <v>10.48311657766588</v>
      </c>
      <c r="T47" s="50">
        <v>13.695964763172382</v>
      </c>
      <c r="U47" s="50">
        <v>0.93811639057714213</v>
      </c>
      <c r="V47" s="50">
        <v>8.0247705490252681</v>
      </c>
      <c r="W47" s="50">
        <v>30.300090337133906</v>
      </c>
      <c r="X47" s="46">
        <v>6.9709264099809172</v>
      </c>
      <c r="Y47" s="46">
        <v>18.541295830059283</v>
      </c>
      <c r="Z47" s="46">
        <v>22.149970333071408</v>
      </c>
    </row>
    <row r="48" spans="1:26" x14ac:dyDescent="0.3">
      <c r="A48" s="8" t="s">
        <v>25</v>
      </c>
      <c r="B48" s="61">
        <v>1448</v>
      </c>
      <c r="C48" s="61">
        <v>29532</v>
      </c>
      <c r="D48" s="61">
        <v>9089</v>
      </c>
      <c r="E48" s="61">
        <v>5877</v>
      </c>
      <c r="F48" s="61">
        <v>8730</v>
      </c>
      <c r="G48" s="61">
        <v>9167</v>
      </c>
      <c r="H48" s="61">
        <v>1066</v>
      </c>
      <c r="I48" s="61">
        <v>6671</v>
      </c>
      <c r="J48" s="61">
        <v>21433</v>
      </c>
      <c r="K48" s="61">
        <v>6657</v>
      </c>
      <c r="L48" s="61">
        <v>9736</v>
      </c>
      <c r="M48" s="61">
        <v>14517</v>
      </c>
      <c r="O48" s="50">
        <v>2.0052346595394051</v>
      </c>
      <c r="P48" s="50">
        <v>40.896816274528817</v>
      </c>
      <c r="Q48" s="50">
        <v>12.586725014194514</v>
      </c>
      <c r="R48" s="50">
        <v>8.1386492362659428</v>
      </c>
      <c r="S48" s="50">
        <v>12.089570841007603</v>
      </c>
      <c r="T48" s="50">
        <v>12.694741798340972</v>
      </c>
      <c r="U48" s="50">
        <v>1.4762293833349489</v>
      </c>
      <c r="V48" s="50">
        <v>9.2382047056542618</v>
      </c>
      <c r="W48" s="50">
        <v>29.681073520654749</v>
      </c>
      <c r="X48" s="46">
        <v>9.2188170777305398</v>
      </c>
      <c r="Y48" s="46">
        <v>13.482710390383737</v>
      </c>
      <c r="Z48" s="46">
        <v>20.103585326335324</v>
      </c>
    </row>
    <row r="49" spans="1:26" x14ac:dyDescent="0.3">
      <c r="A49" s="9" t="s">
        <v>26</v>
      </c>
      <c r="B49" s="61">
        <v>135</v>
      </c>
      <c r="C49" s="61">
        <v>3154</v>
      </c>
      <c r="D49" s="61">
        <v>1115</v>
      </c>
      <c r="E49" s="61">
        <v>720</v>
      </c>
      <c r="F49" s="61">
        <v>1093</v>
      </c>
      <c r="G49" s="61">
        <v>1020</v>
      </c>
      <c r="H49" s="61">
        <v>180</v>
      </c>
      <c r="I49" s="61">
        <v>929</v>
      </c>
      <c r="J49" s="61">
        <v>1896</v>
      </c>
      <c r="K49" s="61">
        <v>1228</v>
      </c>
      <c r="L49" s="61">
        <v>1168</v>
      </c>
      <c r="M49" s="61">
        <v>1781</v>
      </c>
      <c r="O49" s="50">
        <v>1.6272902603664416</v>
      </c>
      <c r="P49" s="50">
        <v>38.018322082931533</v>
      </c>
      <c r="Q49" s="50">
        <v>13.440212150433945</v>
      </c>
      <c r="R49" s="50">
        <v>8.6788813886210221</v>
      </c>
      <c r="S49" s="50">
        <v>13.175024108003857</v>
      </c>
      <c r="T49" s="50">
        <v>12.295081967213115</v>
      </c>
      <c r="U49" s="50">
        <v>2.1697203471552555</v>
      </c>
      <c r="V49" s="50">
        <v>11.198167791706846</v>
      </c>
      <c r="W49" s="50">
        <v>22.854387656702023</v>
      </c>
      <c r="X49" s="46">
        <v>14.802314368370299</v>
      </c>
      <c r="Y49" s="46">
        <v>14.07907425265188</v>
      </c>
      <c r="Z49" s="46">
        <v>21.468177434908391</v>
      </c>
    </row>
    <row r="50" spans="1:26" x14ac:dyDescent="0.3">
      <c r="A50" s="9" t="s">
        <v>27</v>
      </c>
      <c r="B50" s="61">
        <v>36</v>
      </c>
      <c r="C50" s="61">
        <v>593</v>
      </c>
      <c r="D50" s="61">
        <v>158</v>
      </c>
      <c r="E50" s="61">
        <v>116</v>
      </c>
      <c r="F50" s="61">
        <v>154</v>
      </c>
      <c r="G50" s="61">
        <v>169</v>
      </c>
      <c r="H50" s="61">
        <v>28</v>
      </c>
      <c r="I50" s="61">
        <v>177</v>
      </c>
      <c r="J50" s="61">
        <v>291</v>
      </c>
      <c r="K50" s="61">
        <v>235</v>
      </c>
      <c r="L50" s="61">
        <v>253</v>
      </c>
      <c r="M50" s="61">
        <v>401</v>
      </c>
      <c r="O50" s="50">
        <v>2.2556390977443606</v>
      </c>
      <c r="P50" s="50">
        <v>37.15538847117795</v>
      </c>
      <c r="Q50" s="50">
        <v>9.8997493734335826</v>
      </c>
      <c r="R50" s="50">
        <v>7.2681704260651623</v>
      </c>
      <c r="S50" s="50">
        <v>9.6491228070175428</v>
      </c>
      <c r="T50" s="50">
        <v>10.588972431077694</v>
      </c>
      <c r="U50" s="50">
        <v>1.7543859649122806</v>
      </c>
      <c r="V50" s="50">
        <v>11.090225563909774</v>
      </c>
      <c r="W50" s="50">
        <v>18.233082706766918</v>
      </c>
      <c r="X50" s="46">
        <v>14.724310776942357</v>
      </c>
      <c r="Y50" s="46">
        <v>15.852130325814537</v>
      </c>
      <c r="Z50" s="46">
        <v>25.125313283208023</v>
      </c>
    </row>
    <row r="51" spans="1:26" s="45" customFormat="1" x14ac:dyDescent="0.3">
      <c r="A51" s="10" t="s">
        <v>24</v>
      </c>
      <c r="B51" s="1">
        <v>32671</v>
      </c>
      <c r="C51" s="1">
        <v>407826</v>
      </c>
      <c r="D51" s="1">
        <v>96977</v>
      </c>
      <c r="E51" s="1">
        <v>69746</v>
      </c>
      <c r="F51" s="1">
        <v>102563</v>
      </c>
      <c r="G51" s="1">
        <v>113869</v>
      </c>
      <c r="H51" s="1">
        <v>16120</v>
      </c>
      <c r="I51" s="1">
        <v>64110</v>
      </c>
      <c r="J51" s="1">
        <v>285979</v>
      </c>
      <c r="K51" s="1">
        <v>55607</v>
      </c>
      <c r="L51" s="1">
        <v>139403</v>
      </c>
      <c r="M51" s="1">
        <v>226133</v>
      </c>
      <c r="N51" s="109"/>
      <c r="O51" s="119">
        <v>3.2596191739956799</v>
      </c>
      <c r="P51" s="119">
        <v>40.689218244129719</v>
      </c>
      <c r="Q51" s="119">
        <v>9.6754947395726809</v>
      </c>
      <c r="R51" s="119">
        <v>6.9586299442778818</v>
      </c>
      <c r="S51" s="119">
        <v>10.23281568799605</v>
      </c>
      <c r="T51" s="119">
        <v>11.360826902259316</v>
      </c>
      <c r="U51" s="119">
        <v>1.6083089310033474</v>
      </c>
      <c r="V51" s="119">
        <v>6.3963204445796897</v>
      </c>
      <c r="W51" s="119">
        <v>28.532418100459445</v>
      </c>
      <c r="X51" s="49">
        <v>5.5479674147830726</v>
      </c>
      <c r="Y51" s="49">
        <v>13.908380267286576</v>
      </c>
      <c r="Z51" s="49">
        <v>22.56152130859677</v>
      </c>
    </row>
    <row r="52" spans="1:26" x14ac:dyDescent="0.3">
      <c r="A52" s="9" t="s">
        <v>23</v>
      </c>
      <c r="B52" s="116">
        <v>24108</v>
      </c>
      <c r="C52" s="116">
        <v>307026</v>
      </c>
      <c r="D52" s="116">
        <v>55301</v>
      </c>
      <c r="E52" s="116">
        <v>53800</v>
      </c>
      <c r="F52" s="116">
        <v>76996</v>
      </c>
      <c r="G52" s="116">
        <v>89243</v>
      </c>
      <c r="H52" s="116">
        <v>11009</v>
      </c>
      <c r="I52" s="116">
        <v>48494</v>
      </c>
      <c r="J52" s="116">
        <v>230872</v>
      </c>
      <c r="K52" s="116">
        <v>38940</v>
      </c>
      <c r="L52" s="116">
        <v>116753</v>
      </c>
      <c r="M52" s="116">
        <v>183688</v>
      </c>
      <c r="O52" s="50">
        <v>3.0570011260233119</v>
      </c>
      <c r="P52" s="50">
        <v>38.932256002921569</v>
      </c>
      <c r="Q52" s="50">
        <v>7.0124116173143829</v>
      </c>
      <c r="R52" s="50">
        <v>6.8220781723931552</v>
      </c>
      <c r="S52" s="50">
        <v>9.7634336609959718</v>
      </c>
      <c r="T52" s="50">
        <v>11.316407478417887</v>
      </c>
      <c r="U52" s="50">
        <v>1.3959899368006736</v>
      </c>
      <c r="V52" s="50">
        <v>6.1492538827515553</v>
      </c>
      <c r="W52" s="50">
        <v>29.275591669456364</v>
      </c>
      <c r="X52" s="46">
        <v>4.9377643872302865</v>
      </c>
      <c r="Y52" s="46">
        <v>14.804797265082117</v>
      </c>
      <c r="Z52" s="46">
        <v>23.292451586069774</v>
      </c>
    </row>
    <row r="53" spans="1:26" x14ac:dyDescent="0.3">
      <c r="A53" s="8" t="s">
        <v>25</v>
      </c>
      <c r="B53" s="116">
        <v>7473</v>
      </c>
      <c r="C53" s="116">
        <v>89500</v>
      </c>
      <c r="D53" s="116">
        <v>34750</v>
      </c>
      <c r="E53" s="116">
        <v>14257</v>
      </c>
      <c r="F53" s="116">
        <v>22321</v>
      </c>
      <c r="G53" s="116">
        <v>21714</v>
      </c>
      <c r="H53" s="116">
        <v>4326</v>
      </c>
      <c r="I53" s="116">
        <v>13275</v>
      </c>
      <c r="J53" s="116">
        <v>50518</v>
      </c>
      <c r="K53" s="116">
        <v>13607</v>
      </c>
      <c r="L53" s="116">
        <v>20172</v>
      </c>
      <c r="M53" s="116">
        <v>36880</v>
      </c>
      <c r="O53" s="50">
        <v>3.9706702797481466</v>
      </c>
      <c r="P53" s="50">
        <v>47.554528306899392</v>
      </c>
      <c r="Q53" s="50">
        <v>18.463909035360381</v>
      </c>
      <c r="R53" s="50">
        <v>7.5752503918599405</v>
      </c>
      <c r="S53" s="50">
        <v>11.859939959087166</v>
      </c>
      <c r="T53" s="50">
        <v>11.537419303419144</v>
      </c>
      <c r="U53" s="50">
        <v>2.2985574240854385</v>
      </c>
      <c r="V53" s="50">
        <v>7.0534789192635685</v>
      </c>
      <c r="W53" s="50">
        <v>26.842007385563615</v>
      </c>
      <c r="X53" s="46">
        <v>7.2298823091841342</v>
      </c>
      <c r="Y53" s="46">
        <v>10.718099944209772</v>
      </c>
      <c r="Z53" s="46">
        <v>19.595653675513404</v>
      </c>
    </row>
    <row r="54" spans="1:26" x14ac:dyDescent="0.3">
      <c r="A54" s="9" t="s">
        <v>26</v>
      </c>
      <c r="B54" s="116">
        <v>933</v>
      </c>
      <c r="C54" s="116">
        <v>9767</v>
      </c>
      <c r="D54" s="116">
        <v>6080</v>
      </c>
      <c r="E54" s="116">
        <v>1441</v>
      </c>
      <c r="F54" s="116">
        <v>2887</v>
      </c>
      <c r="G54" s="116">
        <v>2552</v>
      </c>
      <c r="H54" s="116">
        <v>669</v>
      </c>
      <c r="I54" s="116">
        <v>1975</v>
      </c>
      <c r="J54" s="116">
        <v>3993</v>
      </c>
      <c r="K54" s="116">
        <v>2605</v>
      </c>
      <c r="L54" s="116">
        <v>2100</v>
      </c>
      <c r="M54" s="116">
        <v>4617</v>
      </c>
      <c r="O54" s="50">
        <v>4.2800128446259</v>
      </c>
      <c r="P54" s="50">
        <v>44.804807559979814</v>
      </c>
      <c r="Q54" s="50">
        <v>27.891187669159134</v>
      </c>
      <c r="R54" s="50">
        <v>6.610394972246433</v>
      </c>
      <c r="S54" s="50">
        <v>13.243726776457635</v>
      </c>
      <c r="T54" s="50">
        <v>11.706959034818111</v>
      </c>
      <c r="U54" s="50">
        <v>3.0689481168860957</v>
      </c>
      <c r="V54" s="50">
        <v>9.0600486260837645</v>
      </c>
      <c r="W54" s="50">
        <v>18.317354007064544</v>
      </c>
      <c r="X54" s="46">
        <v>11.950089453644662</v>
      </c>
      <c r="Y54" s="46">
        <v>9.6334694252029909</v>
      </c>
      <c r="Z54" s="46">
        <v>21.179870636267719</v>
      </c>
    </row>
    <row r="55" spans="1:26" x14ac:dyDescent="0.3">
      <c r="A55" s="22" t="s">
        <v>27</v>
      </c>
      <c r="B55" s="117">
        <v>156</v>
      </c>
      <c r="C55" s="117">
        <v>1534</v>
      </c>
      <c r="D55" s="117">
        <v>845</v>
      </c>
      <c r="E55" s="117">
        <v>249</v>
      </c>
      <c r="F55" s="117">
        <v>358</v>
      </c>
      <c r="G55" s="117">
        <v>361</v>
      </c>
      <c r="H55" s="117">
        <v>115</v>
      </c>
      <c r="I55" s="117">
        <v>366</v>
      </c>
      <c r="J55" s="117">
        <v>596</v>
      </c>
      <c r="K55" s="117">
        <v>456</v>
      </c>
      <c r="L55" s="117">
        <v>378</v>
      </c>
      <c r="M55" s="117">
        <v>948</v>
      </c>
      <c r="N55" s="118"/>
      <c r="O55" s="51">
        <v>4.2448979591836737</v>
      </c>
      <c r="P55" s="51">
        <v>41.741496598639458</v>
      </c>
      <c r="Q55" s="51">
        <v>22.993197278911566</v>
      </c>
      <c r="R55" s="51">
        <v>6.7755102040816322</v>
      </c>
      <c r="S55" s="51">
        <v>9.7414965986394559</v>
      </c>
      <c r="T55" s="51">
        <v>9.8231292517006796</v>
      </c>
      <c r="U55" s="51">
        <v>3.1292517006802725</v>
      </c>
      <c r="V55" s="51">
        <v>9.9591836734693882</v>
      </c>
      <c r="W55" s="51">
        <v>16.217687074829932</v>
      </c>
      <c r="X55" s="185">
        <v>12.408163265306122</v>
      </c>
      <c r="Y55" s="185">
        <v>10.285714285714285</v>
      </c>
      <c r="Z55" s="185">
        <v>25.795918367346935</v>
      </c>
    </row>
    <row r="56" spans="1:26" x14ac:dyDescent="0.3">
      <c r="A56" s="122" t="s">
        <v>370</v>
      </c>
      <c r="O56" s="50"/>
      <c r="P56" s="50"/>
      <c r="Q56" s="50"/>
      <c r="R56" s="50"/>
      <c r="S56" s="50"/>
      <c r="T56" s="50"/>
      <c r="U56" s="50"/>
      <c r="V56" s="50"/>
      <c r="W56" s="50"/>
    </row>
    <row r="57" spans="1:26" x14ac:dyDescent="0.3">
      <c r="A57" s="5" t="s">
        <v>366</v>
      </c>
      <c r="W57" s="50"/>
    </row>
  </sheetData>
  <mergeCells count="4">
    <mergeCell ref="A2:Z2"/>
    <mergeCell ref="A3:A4"/>
    <mergeCell ref="B4:M4"/>
    <mergeCell ref="O4:Z4"/>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E62"/>
  <sheetViews>
    <sheetView topLeftCell="J1" zoomScale="70" zoomScaleNormal="70" workbookViewId="0">
      <selection activeCell="U3" sqref="U3"/>
    </sheetView>
  </sheetViews>
  <sheetFormatPr defaultColWidth="9.109375" defaultRowHeight="13.2" x14ac:dyDescent="0.3"/>
  <cols>
    <col min="1" max="1" width="50" style="5" customWidth="1"/>
    <col min="2" max="2" width="13.5546875" style="18" customWidth="1"/>
    <col min="3" max="5" width="12.6640625" style="18" customWidth="1"/>
    <col min="6" max="13" width="12.6640625" style="5" customWidth="1"/>
    <col min="14" max="14" width="1.6640625" style="5" customWidth="1"/>
    <col min="15" max="26" width="12.6640625" style="5" customWidth="1"/>
    <col min="27" max="16384" width="9.109375" style="5"/>
  </cols>
  <sheetData>
    <row r="1" spans="1:31" ht="14.4" x14ac:dyDescent="0.3">
      <c r="A1" s="14" t="s">
        <v>425</v>
      </c>
    </row>
    <row r="2" spans="1:31" ht="14.4" x14ac:dyDescent="0.3">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row>
    <row r="3" spans="1:31" ht="103.5" customHeight="1" x14ac:dyDescent="0.3">
      <c r="A3" s="461" t="s">
        <v>63</v>
      </c>
      <c r="B3" s="21" t="s">
        <v>354</v>
      </c>
      <c r="C3" s="21" t="s">
        <v>355</v>
      </c>
      <c r="D3" s="21" t="s">
        <v>356</v>
      </c>
      <c r="E3" s="21" t="s">
        <v>357</v>
      </c>
      <c r="F3" s="21" t="s">
        <v>358</v>
      </c>
      <c r="G3" s="21" t="s">
        <v>359</v>
      </c>
      <c r="H3" s="21" t="s">
        <v>360</v>
      </c>
      <c r="I3" s="21" t="s">
        <v>361</v>
      </c>
      <c r="J3" s="21" t="s">
        <v>362</v>
      </c>
      <c r="K3" s="21" t="s">
        <v>363</v>
      </c>
      <c r="L3" s="21" t="s">
        <v>364</v>
      </c>
      <c r="M3" s="21" t="s">
        <v>365</v>
      </c>
      <c r="N3" s="20"/>
      <c r="O3" s="21" t="s">
        <v>354</v>
      </c>
      <c r="P3" s="21" t="s">
        <v>355</v>
      </c>
      <c r="Q3" s="21" t="s">
        <v>356</v>
      </c>
      <c r="R3" s="21" t="s">
        <v>357</v>
      </c>
      <c r="S3" s="21" t="s">
        <v>358</v>
      </c>
      <c r="T3" s="21" t="s">
        <v>359</v>
      </c>
      <c r="U3" s="21" t="s">
        <v>360</v>
      </c>
      <c r="V3" s="21" t="s">
        <v>361</v>
      </c>
      <c r="W3" s="21" t="s">
        <v>362</v>
      </c>
      <c r="X3" s="21" t="s">
        <v>363</v>
      </c>
      <c r="Y3" s="21" t="s">
        <v>364</v>
      </c>
      <c r="Z3" s="21" t="s">
        <v>365</v>
      </c>
      <c r="AA3" s="20"/>
      <c r="AB3" s="20"/>
      <c r="AC3" s="20"/>
      <c r="AD3" s="20"/>
      <c r="AE3" s="20"/>
    </row>
    <row r="4" spans="1:31" ht="13.5" customHeight="1" x14ac:dyDescent="0.3">
      <c r="A4" s="462"/>
      <c r="B4" s="465" t="s">
        <v>32</v>
      </c>
      <c r="C4" s="465"/>
      <c r="D4" s="465"/>
      <c r="E4" s="465"/>
      <c r="F4" s="465"/>
      <c r="G4" s="465"/>
      <c r="H4" s="465"/>
      <c r="I4" s="465"/>
      <c r="J4" s="465"/>
      <c r="K4" s="465"/>
      <c r="L4" s="465"/>
      <c r="M4" s="465"/>
      <c r="N4" s="88"/>
      <c r="O4" s="465" t="s">
        <v>33</v>
      </c>
      <c r="P4" s="465"/>
      <c r="Q4" s="465"/>
      <c r="R4" s="465"/>
      <c r="S4" s="465"/>
      <c r="T4" s="465"/>
      <c r="U4" s="465"/>
      <c r="V4" s="465"/>
      <c r="W4" s="465"/>
      <c r="X4" s="465"/>
      <c r="Y4" s="465"/>
      <c r="Z4" s="465"/>
      <c r="AA4" s="143"/>
      <c r="AB4" s="143"/>
      <c r="AC4" s="143"/>
      <c r="AD4" s="143"/>
      <c r="AE4" s="143"/>
    </row>
    <row r="5" spans="1:31" x14ac:dyDescent="0.3">
      <c r="A5" s="35"/>
      <c r="B5" s="143"/>
      <c r="C5" s="143"/>
      <c r="D5" s="143"/>
      <c r="E5" s="143"/>
      <c r="F5" s="143"/>
      <c r="G5" s="143"/>
    </row>
    <row r="6" spans="1:31" x14ac:dyDescent="0.3">
      <c r="A6" s="32" t="s">
        <v>64</v>
      </c>
      <c r="B6" s="24"/>
      <c r="C6" s="24"/>
      <c r="D6" s="24"/>
      <c r="E6" s="24"/>
      <c r="F6" s="24"/>
      <c r="G6" s="24"/>
    </row>
    <row r="7" spans="1:31" x14ac:dyDescent="0.3">
      <c r="A7" s="5" t="s">
        <v>39</v>
      </c>
      <c r="B7" s="61">
        <v>2157</v>
      </c>
      <c r="C7" s="61">
        <v>32016</v>
      </c>
      <c r="D7" s="61">
        <v>7806</v>
      </c>
      <c r="E7" s="61">
        <v>4695</v>
      </c>
      <c r="F7" s="61">
        <v>8808</v>
      </c>
      <c r="G7" s="61">
        <v>11089</v>
      </c>
      <c r="H7" s="61">
        <v>1285</v>
      </c>
      <c r="I7" s="61">
        <v>5373</v>
      </c>
      <c r="J7" s="61">
        <v>17830</v>
      </c>
      <c r="K7" s="61">
        <v>5434</v>
      </c>
      <c r="L7" s="61">
        <v>9958</v>
      </c>
      <c r="M7" s="61">
        <v>16051</v>
      </c>
      <c r="O7" s="38">
        <v>2.9442275668149929</v>
      </c>
      <c r="P7" s="38">
        <v>43.700690671835332</v>
      </c>
      <c r="Q7" s="38">
        <v>10.654909775872895</v>
      </c>
      <c r="R7" s="38">
        <v>6.4085064562801994</v>
      </c>
      <c r="S7" s="38">
        <v>12.022603805519914</v>
      </c>
      <c r="T7" s="38">
        <v>15.13608692091398</v>
      </c>
      <c r="U7" s="38">
        <v>1.7539788703557095</v>
      </c>
      <c r="V7" s="38">
        <v>7.3339521170593214</v>
      </c>
      <c r="W7" s="38">
        <v>24.337309928748873</v>
      </c>
      <c r="X7" s="38">
        <v>7.4172149272474135</v>
      </c>
      <c r="Y7" s="38">
        <v>13.592312522180666</v>
      </c>
      <c r="Z7" s="38">
        <v>21.909038792279762</v>
      </c>
    </row>
    <row r="8" spans="1:31" x14ac:dyDescent="0.3">
      <c r="A8" s="5" t="s">
        <v>40</v>
      </c>
      <c r="B8" s="61">
        <v>34</v>
      </c>
      <c r="C8" s="61">
        <v>959</v>
      </c>
      <c r="D8" s="61">
        <v>198</v>
      </c>
      <c r="E8" s="61">
        <v>202</v>
      </c>
      <c r="F8" s="61">
        <v>165</v>
      </c>
      <c r="G8" s="61">
        <v>294</v>
      </c>
      <c r="H8" s="61">
        <v>14</v>
      </c>
      <c r="I8" s="61">
        <v>146</v>
      </c>
      <c r="J8" s="61">
        <v>719</v>
      </c>
      <c r="K8" s="61">
        <v>58</v>
      </c>
      <c r="L8" s="61">
        <v>698</v>
      </c>
      <c r="M8" s="61">
        <v>547</v>
      </c>
      <c r="O8" s="38">
        <v>1.1544991511035654</v>
      </c>
      <c r="P8" s="38">
        <v>32.563667232597624</v>
      </c>
      <c r="Q8" s="38">
        <v>6.7232597623089987</v>
      </c>
      <c r="R8" s="38">
        <v>6.8590831918505941</v>
      </c>
      <c r="S8" s="38">
        <v>5.6027164685908319</v>
      </c>
      <c r="T8" s="38">
        <v>9.9830220713072997</v>
      </c>
      <c r="U8" s="38">
        <v>0.47538200339558567</v>
      </c>
      <c r="V8" s="38">
        <v>4.957555178268251</v>
      </c>
      <c r="W8" s="38">
        <v>24.414261460101869</v>
      </c>
      <c r="X8" s="38">
        <v>1.9694397283531409</v>
      </c>
      <c r="Y8" s="38">
        <v>23.701188455008491</v>
      </c>
      <c r="Z8" s="38">
        <v>18.573853989813244</v>
      </c>
    </row>
    <row r="9" spans="1:31" x14ac:dyDescent="0.3">
      <c r="A9" s="5" t="s">
        <v>41</v>
      </c>
      <c r="B9" s="61">
        <v>5483</v>
      </c>
      <c r="C9" s="61">
        <v>81200</v>
      </c>
      <c r="D9" s="61">
        <v>20663</v>
      </c>
      <c r="E9" s="61">
        <v>11273</v>
      </c>
      <c r="F9" s="61">
        <v>17725</v>
      </c>
      <c r="G9" s="61">
        <v>21045</v>
      </c>
      <c r="H9" s="61">
        <v>2692</v>
      </c>
      <c r="I9" s="61">
        <v>10145</v>
      </c>
      <c r="J9" s="61">
        <v>47563</v>
      </c>
      <c r="K9" s="61">
        <v>12028</v>
      </c>
      <c r="L9" s="61">
        <v>27853</v>
      </c>
      <c r="M9" s="61">
        <v>43867</v>
      </c>
      <c r="O9" s="38">
        <v>2.8939229202073196</v>
      </c>
      <c r="P9" s="38">
        <v>42.85729365690942</v>
      </c>
      <c r="Q9" s="38">
        <v>10.905914517644327</v>
      </c>
      <c r="R9" s="38">
        <v>5.9498801895854667</v>
      </c>
      <c r="S9" s="38">
        <v>9.3552405180876779</v>
      </c>
      <c r="T9" s="38">
        <v>11.107533805537669</v>
      </c>
      <c r="U9" s="38">
        <v>1.4208354005467998</v>
      </c>
      <c r="V9" s="38">
        <v>5.3545227111988432</v>
      </c>
      <c r="W9" s="38">
        <v>25.103712539452989</v>
      </c>
      <c r="X9" s="38">
        <v>6.3483685727254491</v>
      </c>
      <c r="Y9" s="38">
        <v>14.700790643176084</v>
      </c>
      <c r="Z9" s="38">
        <v>23.152966759207459</v>
      </c>
    </row>
    <row r="10" spans="1:31" x14ac:dyDescent="0.3">
      <c r="A10" s="5" t="s">
        <v>42</v>
      </c>
      <c r="B10" s="61">
        <v>779</v>
      </c>
      <c r="C10" s="61">
        <v>9686</v>
      </c>
      <c r="D10" s="61">
        <v>2923</v>
      </c>
      <c r="E10" s="61">
        <v>908</v>
      </c>
      <c r="F10" s="61">
        <v>2320</v>
      </c>
      <c r="G10" s="61">
        <v>2711</v>
      </c>
      <c r="H10" s="61">
        <v>364</v>
      </c>
      <c r="I10" s="61">
        <v>1919</v>
      </c>
      <c r="J10" s="61">
        <v>7862</v>
      </c>
      <c r="K10" s="61">
        <v>1221</v>
      </c>
      <c r="L10" s="61">
        <v>3600</v>
      </c>
      <c r="M10" s="61">
        <v>7594</v>
      </c>
      <c r="O10" s="38">
        <v>2.7599645704162978</v>
      </c>
      <c r="P10" s="38">
        <v>34.3170947741364</v>
      </c>
      <c r="Q10" s="38">
        <v>10.356067316209035</v>
      </c>
      <c r="R10" s="38">
        <v>3.2170062001771478</v>
      </c>
      <c r="S10" s="38">
        <v>8.219663418954827</v>
      </c>
      <c r="T10" s="38">
        <v>9.604960141718335</v>
      </c>
      <c r="U10" s="38">
        <v>1.2896368467670505</v>
      </c>
      <c r="V10" s="38">
        <v>6.7989371124889288</v>
      </c>
      <c r="W10" s="38">
        <v>27.854738706820193</v>
      </c>
      <c r="X10" s="38">
        <v>4.3259521700620018</v>
      </c>
      <c r="Y10" s="38">
        <v>12.75465013286094</v>
      </c>
      <c r="Z10" s="38">
        <v>26.905225863596105</v>
      </c>
    </row>
    <row r="11" spans="1:31" s="11" customFormat="1" x14ac:dyDescent="0.3">
      <c r="A11" s="28" t="s">
        <v>43</v>
      </c>
      <c r="B11" s="1">
        <v>8454</v>
      </c>
      <c r="C11" s="1">
        <v>123861</v>
      </c>
      <c r="D11" s="1">
        <v>31591</v>
      </c>
      <c r="E11" s="1">
        <v>17078</v>
      </c>
      <c r="F11" s="1">
        <v>29017</v>
      </c>
      <c r="G11" s="1">
        <v>35139</v>
      </c>
      <c r="H11" s="1">
        <v>4354</v>
      </c>
      <c r="I11" s="1">
        <v>17584</v>
      </c>
      <c r="J11" s="1">
        <v>73974</v>
      </c>
      <c r="K11" s="1">
        <v>18741</v>
      </c>
      <c r="L11" s="1">
        <v>42109</v>
      </c>
      <c r="M11" s="1">
        <v>68058</v>
      </c>
      <c r="O11" s="41">
        <v>2.8765081763060656</v>
      </c>
      <c r="P11" s="41">
        <v>42.144213298491309</v>
      </c>
      <c r="Q11" s="41">
        <v>10.748967328801148</v>
      </c>
      <c r="R11" s="41">
        <v>5.8108595499118749</v>
      </c>
      <c r="S11" s="41">
        <v>9.8731532708626801</v>
      </c>
      <c r="T11" s="41">
        <v>11.956188881856971</v>
      </c>
      <c r="U11" s="41">
        <v>1.4814663590769586</v>
      </c>
      <c r="V11" s="41">
        <v>5.9830281254040516</v>
      </c>
      <c r="W11" s="41">
        <v>25.169956923830718</v>
      </c>
      <c r="X11" s="41">
        <v>6.3767021211440706</v>
      </c>
      <c r="Y11" s="41">
        <v>14.327759971146453</v>
      </c>
      <c r="Z11" s="41">
        <v>23.157013657799645</v>
      </c>
    </row>
    <row r="12" spans="1:31" x14ac:dyDescent="0.3">
      <c r="A12" s="5" t="s">
        <v>44</v>
      </c>
      <c r="B12" s="61">
        <v>69</v>
      </c>
      <c r="C12" s="61">
        <v>4183</v>
      </c>
      <c r="D12" s="61">
        <v>2123</v>
      </c>
      <c r="E12" s="61">
        <v>541</v>
      </c>
      <c r="F12" s="61">
        <v>759</v>
      </c>
      <c r="G12" s="61">
        <v>1009</v>
      </c>
      <c r="H12" s="61">
        <v>240</v>
      </c>
      <c r="I12" s="61">
        <v>288</v>
      </c>
      <c r="J12" s="61">
        <v>1481</v>
      </c>
      <c r="K12" s="61">
        <v>207</v>
      </c>
      <c r="L12" s="61">
        <v>2319</v>
      </c>
      <c r="M12" s="61">
        <v>4946</v>
      </c>
      <c r="O12" s="38">
        <v>0.52047974654899298</v>
      </c>
      <c r="P12" s="38">
        <v>31.553141736441127</v>
      </c>
      <c r="Q12" s="38">
        <v>16.014181187297279</v>
      </c>
      <c r="R12" s="38">
        <v>4.0808629403334091</v>
      </c>
      <c r="S12" s="38">
        <v>5.7252772120389226</v>
      </c>
      <c r="T12" s="38">
        <v>7.6110733951874483</v>
      </c>
      <c r="U12" s="38">
        <v>1.8103643358225845</v>
      </c>
      <c r="V12" s="38">
        <v>2.1724372029871009</v>
      </c>
      <c r="W12" s="38">
        <v>11.171456588971864</v>
      </c>
      <c r="X12" s="38">
        <v>1.5614392396469789</v>
      </c>
      <c r="Y12" s="38">
        <v>17.49264539488572</v>
      </c>
      <c r="Z12" s="38">
        <v>37.308591687410427</v>
      </c>
    </row>
    <row r="13" spans="1:31" x14ac:dyDescent="0.3">
      <c r="A13" s="5" t="s">
        <v>45</v>
      </c>
      <c r="B13" s="61">
        <v>212</v>
      </c>
      <c r="C13" s="61">
        <v>3722</v>
      </c>
      <c r="D13" s="61">
        <v>1297</v>
      </c>
      <c r="E13" s="61">
        <v>1306</v>
      </c>
      <c r="F13" s="61">
        <v>2310</v>
      </c>
      <c r="G13" s="61">
        <v>1466</v>
      </c>
      <c r="H13" s="61">
        <v>207</v>
      </c>
      <c r="I13" s="61">
        <v>346</v>
      </c>
      <c r="J13" s="61">
        <v>2423</v>
      </c>
      <c r="K13" s="61">
        <v>623</v>
      </c>
      <c r="L13" s="61">
        <v>804</v>
      </c>
      <c r="M13" s="61">
        <v>3737</v>
      </c>
      <c r="O13" s="38">
        <v>1.8809333688226422</v>
      </c>
      <c r="P13" s="38">
        <v>33.022801880933365</v>
      </c>
      <c r="Q13" s="38">
        <v>11.507408393221542</v>
      </c>
      <c r="R13" s="38">
        <v>11.58725933812439</v>
      </c>
      <c r="S13" s="38">
        <v>20.495075858397659</v>
      </c>
      <c r="T13" s="38">
        <v>13.006831691952799</v>
      </c>
      <c r="U13" s="38">
        <v>1.8365717327655044</v>
      </c>
      <c r="V13" s="38">
        <v>3.0698252151539349</v>
      </c>
      <c r="W13" s="38">
        <v>21.49764883328897</v>
      </c>
      <c r="X13" s="38">
        <v>5.5274598527193683</v>
      </c>
      <c r="Y13" s="38">
        <v>7.1333510779877569</v>
      </c>
      <c r="Z13" s="38">
        <v>33.155886789104784</v>
      </c>
    </row>
    <row r="14" spans="1:31" s="68" customFormat="1" x14ac:dyDescent="0.3">
      <c r="A14" s="31" t="s">
        <v>46</v>
      </c>
      <c r="B14" s="193">
        <v>281</v>
      </c>
      <c r="C14" s="193">
        <v>7905</v>
      </c>
      <c r="D14" s="193">
        <v>3420</v>
      </c>
      <c r="E14" s="193">
        <v>1847</v>
      </c>
      <c r="F14" s="193">
        <v>3069</v>
      </c>
      <c r="G14" s="193">
        <v>2475</v>
      </c>
      <c r="H14" s="193">
        <v>447</v>
      </c>
      <c r="I14" s="193">
        <v>634</v>
      </c>
      <c r="J14" s="193">
        <v>3904</v>
      </c>
      <c r="K14" s="193">
        <v>830</v>
      </c>
      <c r="L14" s="193">
        <v>3123</v>
      </c>
      <c r="M14" s="193">
        <v>8683</v>
      </c>
      <c r="O14" s="153">
        <v>1.1456294846705806</v>
      </c>
      <c r="P14" s="153">
        <v>32.228473581213308</v>
      </c>
      <c r="Q14" s="153">
        <v>13.943248532289628</v>
      </c>
      <c r="R14" s="153">
        <v>7.5301696020874109</v>
      </c>
      <c r="S14" s="153">
        <v>12.512230919765166</v>
      </c>
      <c r="T14" s="153">
        <v>10.090508806262232</v>
      </c>
      <c r="U14" s="153">
        <v>1.8224070450097847</v>
      </c>
      <c r="V14" s="153">
        <v>2.584801043705153</v>
      </c>
      <c r="W14" s="153">
        <v>15.916503587736464</v>
      </c>
      <c r="X14" s="153">
        <v>3.3838878016960208</v>
      </c>
      <c r="Y14" s="153">
        <v>12.732387475538159</v>
      </c>
      <c r="Z14" s="153">
        <v>35.400358773646445</v>
      </c>
    </row>
    <row r="15" spans="1:31" x14ac:dyDescent="0.3">
      <c r="A15" s="5" t="s">
        <v>47</v>
      </c>
      <c r="B15" s="61">
        <v>3544</v>
      </c>
      <c r="C15" s="61">
        <v>41123</v>
      </c>
      <c r="D15" s="61">
        <v>14495</v>
      </c>
      <c r="E15" s="61">
        <v>6912</v>
      </c>
      <c r="F15" s="61">
        <v>9614</v>
      </c>
      <c r="G15" s="61">
        <v>11960</v>
      </c>
      <c r="H15" s="61">
        <v>1947</v>
      </c>
      <c r="I15" s="61">
        <v>5176</v>
      </c>
      <c r="J15" s="61">
        <v>27884</v>
      </c>
      <c r="K15" s="61">
        <v>6263</v>
      </c>
      <c r="L15" s="61">
        <v>14306</v>
      </c>
      <c r="M15" s="61">
        <v>22763</v>
      </c>
      <c r="O15" s="38">
        <v>3.478363284815531</v>
      </c>
      <c r="P15" s="38">
        <v>40.361380745335516</v>
      </c>
      <c r="Q15" s="38">
        <v>14.226545094074808</v>
      </c>
      <c r="R15" s="38">
        <v>6.7839861807688919</v>
      </c>
      <c r="S15" s="38">
        <v>9.4359437415960823</v>
      </c>
      <c r="T15" s="38">
        <v>11.738494606770246</v>
      </c>
      <c r="U15" s="38">
        <v>1.9109405517877649</v>
      </c>
      <c r="V15" s="38">
        <v>5.0801377997192967</v>
      </c>
      <c r="W15" s="38">
        <v>27.367573880868019</v>
      </c>
      <c r="X15" s="38">
        <v>6.1470059968396367</v>
      </c>
      <c r="Y15" s="38">
        <v>14.041045471944408</v>
      </c>
      <c r="Z15" s="38">
        <v>22.341417452668153</v>
      </c>
    </row>
    <row r="16" spans="1:31" x14ac:dyDescent="0.3">
      <c r="A16" s="5" t="s">
        <v>48</v>
      </c>
      <c r="B16" s="61">
        <v>487</v>
      </c>
      <c r="C16" s="61">
        <v>8800</v>
      </c>
      <c r="D16" s="61">
        <v>3142</v>
      </c>
      <c r="E16" s="61">
        <v>1995</v>
      </c>
      <c r="F16" s="61">
        <v>2148</v>
      </c>
      <c r="G16" s="61">
        <v>2711</v>
      </c>
      <c r="H16" s="61">
        <v>359</v>
      </c>
      <c r="I16" s="61">
        <v>889</v>
      </c>
      <c r="J16" s="61">
        <v>6543</v>
      </c>
      <c r="K16" s="61">
        <v>1456</v>
      </c>
      <c r="L16" s="61">
        <v>2912</v>
      </c>
      <c r="M16" s="61">
        <v>3734</v>
      </c>
      <c r="O16" s="38">
        <v>2.3575543399331949</v>
      </c>
      <c r="P16" s="38">
        <v>42.600571234932467</v>
      </c>
      <c r="Q16" s="38">
        <v>15.210340320472479</v>
      </c>
      <c r="R16" s="38">
        <v>9.6577431379193488</v>
      </c>
      <c r="S16" s="38">
        <v>10.398412160526698</v>
      </c>
      <c r="T16" s="38">
        <v>13.123880524761583</v>
      </c>
      <c r="U16" s="38">
        <v>1.737909667425086</v>
      </c>
      <c r="V16" s="38">
        <v>4.3036258895289734</v>
      </c>
      <c r="W16" s="38">
        <v>31.674492907973082</v>
      </c>
      <c r="X16" s="38">
        <v>7.0484581497797363</v>
      </c>
      <c r="Y16" s="38">
        <v>14.096916299559473</v>
      </c>
      <c r="Z16" s="38">
        <v>18.07619693082248</v>
      </c>
    </row>
    <row r="17" spans="1:26" x14ac:dyDescent="0.3">
      <c r="A17" s="5" t="s">
        <v>49</v>
      </c>
      <c r="B17" s="61">
        <v>3473</v>
      </c>
      <c r="C17" s="61">
        <v>37622</v>
      </c>
      <c r="D17" s="61">
        <v>8437</v>
      </c>
      <c r="E17" s="61">
        <v>5326</v>
      </c>
      <c r="F17" s="61">
        <v>8590</v>
      </c>
      <c r="G17" s="61">
        <v>11141</v>
      </c>
      <c r="H17" s="61">
        <v>1700</v>
      </c>
      <c r="I17" s="61">
        <v>5577</v>
      </c>
      <c r="J17" s="61">
        <v>21922</v>
      </c>
      <c r="K17" s="61">
        <v>3375</v>
      </c>
      <c r="L17" s="61">
        <v>10995</v>
      </c>
      <c r="M17" s="61">
        <v>20374</v>
      </c>
      <c r="O17" s="38">
        <v>3.9130630732136016</v>
      </c>
      <c r="P17" s="38">
        <v>42.389075421952818</v>
      </c>
      <c r="Q17" s="38">
        <v>9.5060504315298466</v>
      </c>
      <c r="R17" s="38">
        <v>6.0008562994343917</v>
      </c>
      <c r="S17" s="38">
        <v>9.6784370281902792</v>
      </c>
      <c r="T17" s="38">
        <v>12.552673682312909</v>
      </c>
      <c r="U17" s="38">
        <v>1.9154066295603578</v>
      </c>
      <c r="V17" s="38">
        <v>6.2836604547400681</v>
      </c>
      <c r="W17" s="38">
        <v>24.699731843071863</v>
      </c>
      <c r="X17" s="38">
        <v>3.8026455145683578</v>
      </c>
      <c r="Y17" s="38">
        <v>12.388174054127138</v>
      </c>
      <c r="Z17" s="38">
        <v>22.95558510038984</v>
      </c>
    </row>
    <row r="18" spans="1:26" s="11" customFormat="1" x14ac:dyDescent="0.3">
      <c r="A18" s="28" t="s">
        <v>35</v>
      </c>
      <c r="B18" s="1">
        <v>7785</v>
      </c>
      <c r="C18" s="1">
        <v>95450</v>
      </c>
      <c r="D18" s="1">
        <v>29494</v>
      </c>
      <c r="E18" s="1">
        <v>16081</v>
      </c>
      <c r="F18" s="1">
        <v>23421</v>
      </c>
      <c r="G18" s="1">
        <v>28287</v>
      </c>
      <c r="H18" s="1">
        <v>4453</v>
      </c>
      <c r="I18" s="1">
        <v>12276</v>
      </c>
      <c r="J18" s="1">
        <v>60253</v>
      </c>
      <c r="K18" s="1">
        <v>11924</v>
      </c>
      <c r="L18" s="1">
        <v>31334</v>
      </c>
      <c r="M18" s="1">
        <v>55554</v>
      </c>
      <c r="O18" s="41">
        <v>3.3011767200254427</v>
      </c>
      <c r="P18" s="41">
        <v>40.474928442701156</v>
      </c>
      <c r="Q18" s="41">
        <v>12.506731686632037</v>
      </c>
      <c r="R18" s="41">
        <v>6.8190395420332877</v>
      </c>
      <c r="S18" s="41">
        <v>9.931517014735503</v>
      </c>
      <c r="T18" s="41">
        <v>11.994911480971059</v>
      </c>
      <c r="U18" s="41">
        <v>1.8882646029895047</v>
      </c>
      <c r="V18" s="41">
        <v>5.2055549666065941</v>
      </c>
      <c r="W18" s="41">
        <v>25.549878087564931</v>
      </c>
      <c r="X18" s="41">
        <v>5.0562917417576587</v>
      </c>
      <c r="Y18" s="41">
        <v>13.28697127106965</v>
      </c>
      <c r="Z18" s="41">
        <v>23.557298844482137</v>
      </c>
    </row>
    <row r="19" spans="1:26" x14ac:dyDescent="0.3">
      <c r="A19" s="5" t="s">
        <v>50</v>
      </c>
      <c r="B19" s="61">
        <v>2294</v>
      </c>
      <c r="C19" s="61">
        <v>37300</v>
      </c>
      <c r="D19" s="61">
        <v>10947</v>
      </c>
      <c r="E19" s="61">
        <v>4552</v>
      </c>
      <c r="F19" s="61">
        <v>7519</v>
      </c>
      <c r="G19" s="61">
        <v>7120</v>
      </c>
      <c r="H19" s="61">
        <v>1230</v>
      </c>
      <c r="I19" s="61">
        <v>4848</v>
      </c>
      <c r="J19" s="61">
        <v>23057</v>
      </c>
      <c r="K19" s="61">
        <v>3833</v>
      </c>
      <c r="L19" s="61">
        <v>10721</v>
      </c>
      <c r="M19" s="61">
        <v>17343</v>
      </c>
      <c r="O19" s="38">
        <v>2.8608842052753007</v>
      </c>
      <c r="P19" s="38">
        <v>46.51742844671697</v>
      </c>
      <c r="Q19" s="38">
        <v>13.652179335287148</v>
      </c>
      <c r="R19" s="38">
        <v>5.6768722329612764</v>
      </c>
      <c r="S19" s="38">
        <v>9.3770655359481196</v>
      </c>
      <c r="T19" s="38">
        <v>8.8794662343331048</v>
      </c>
      <c r="U19" s="38">
        <v>1.5339527343019268</v>
      </c>
      <c r="V19" s="38">
        <v>6.046018582029058</v>
      </c>
      <c r="W19" s="38">
        <v>28.754754629918317</v>
      </c>
      <c r="X19" s="38">
        <v>4.7801957972189317</v>
      </c>
      <c r="Y19" s="38">
        <v>13.370331109309722</v>
      </c>
      <c r="Z19" s="38">
        <v>21.628733553657167</v>
      </c>
    </row>
    <row r="20" spans="1:26" x14ac:dyDescent="0.3">
      <c r="A20" s="5" t="s">
        <v>51</v>
      </c>
      <c r="B20" s="61">
        <v>455</v>
      </c>
      <c r="C20" s="61">
        <v>6534</v>
      </c>
      <c r="D20" s="61">
        <v>1161</v>
      </c>
      <c r="E20" s="61">
        <v>948</v>
      </c>
      <c r="F20" s="61">
        <v>1948</v>
      </c>
      <c r="G20" s="61">
        <v>2374</v>
      </c>
      <c r="H20" s="61">
        <v>567</v>
      </c>
      <c r="I20" s="61">
        <v>989</v>
      </c>
      <c r="J20" s="61">
        <v>4835</v>
      </c>
      <c r="K20" s="61">
        <v>1370</v>
      </c>
      <c r="L20" s="61">
        <v>2481</v>
      </c>
      <c r="M20" s="61">
        <v>3283</v>
      </c>
      <c r="O20" s="38">
        <v>2.8001723182965104</v>
      </c>
      <c r="P20" s="38">
        <v>40.211705335712963</v>
      </c>
      <c r="Q20" s="38">
        <v>7.145055080312634</v>
      </c>
      <c r="R20" s="38">
        <v>5.834205181857345</v>
      </c>
      <c r="S20" s="38">
        <v>11.988430057234291</v>
      </c>
      <c r="T20" s="38">
        <v>14.610129854144871</v>
      </c>
      <c r="U20" s="38">
        <v>3.4894455043387285</v>
      </c>
      <c r="V20" s="38">
        <v>6.0865284017477999</v>
      </c>
      <c r="W20" s="38">
        <v>29.755677272447535</v>
      </c>
      <c r="X20" s="38">
        <v>8.431288079266416</v>
      </c>
      <c r="Y20" s="38">
        <v>15.268631915810204</v>
      </c>
      <c r="Z20" s="38">
        <v>20.204320265862517</v>
      </c>
    </row>
    <row r="21" spans="1:26" x14ac:dyDescent="0.3">
      <c r="A21" s="5" t="s">
        <v>52</v>
      </c>
      <c r="B21" s="61">
        <v>1010</v>
      </c>
      <c r="C21" s="61">
        <v>13590</v>
      </c>
      <c r="D21" s="61">
        <v>2916</v>
      </c>
      <c r="E21" s="61">
        <v>1892</v>
      </c>
      <c r="F21" s="61">
        <v>3100</v>
      </c>
      <c r="G21" s="61">
        <v>2829</v>
      </c>
      <c r="H21" s="61">
        <v>290</v>
      </c>
      <c r="I21" s="61">
        <v>1397</v>
      </c>
      <c r="J21" s="61">
        <v>9259</v>
      </c>
      <c r="K21" s="61">
        <v>1286</v>
      </c>
      <c r="L21" s="61">
        <v>4703</v>
      </c>
      <c r="M21" s="61">
        <v>7097</v>
      </c>
      <c r="O21" s="38">
        <v>3.1912540680590227</v>
      </c>
      <c r="P21" s="38">
        <v>42.939745331606055</v>
      </c>
      <c r="Q21" s="38">
        <v>9.2135612499605042</v>
      </c>
      <c r="R21" s="38">
        <v>5.9780719769976933</v>
      </c>
      <c r="S21" s="38">
        <v>9.7949382286960098</v>
      </c>
      <c r="T21" s="38">
        <v>8.9386710480583904</v>
      </c>
      <c r="U21" s="38">
        <v>0.91630067300704598</v>
      </c>
      <c r="V21" s="38">
        <v>4.4140415178994603</v>
      </c>
      <c r="W21" s="38">
        <v>29.255268728869794</v>
      </c>
      <c r="X21" s="38">
        <v>4.0633195361622798</v>
      </c>
      <c r="Y21" s="38">
        <v>14.859869190179783</v>
      </c>
      <c r="Z21" s="38">
        <v>22.424089228727606</v>
      </c>
    </row>
    <row r="22" spans="1:26" x14ac:dyDescent="0.3">
      <c r="A22" s="5" t="s">
        <v>53</v>
      </c>
      <c r="B22" s="61">
        <v>3002</v>
      </c>
      <c r="C22" s="61">
        <v>32756</v>
      </c>
      <c r="D22" s="61">
        <v>4274</v>
      </c>
      <c r="E22" s="61">
        <v>6236</v>
      </c>
      <c r="F22" s="61">
        <v>10725</v>
      </c>
      <c r="G22" s="61">
        <v>9407</v>
      </c>
      <c r="H22" s="61">
        <v>1846</v>
      </c>
      <c r="I22" s="61">
        <v>6468</v>
      </c>
      <c r="J22" s="61">
        <v>29173</v>
      </c>
      <c r="K22" s="61">
        <v>4782</v>
      </c>
      <c r="L22" s="61">
        <v>12707</v>
      </c>
      <c r="M22" s="61">
        <v>17733</v>
      </c>
      <c r="O22" s="38">
        <v>3.4619553935927296</v>
      </c>
      <c r="P22" s="38">
        <v>37.774753788315614</v>
      </c>
      <c r="Q22" s="38">
        <v>4.9288465530364185</v>
      </c>
      <c r="R22" s="38">
        <v>7.1914569734990881</v>
      </c>
      <c r="S22" s="38">
        <v>12.36824503540374</v>
      </c>
      <c r="T22" s="38">
        <v>10.848305925225453</v>
      </c>
      <c r="U22" s="38">
        <v>2.1288373273058561</v>
      </c>
      <c r="V22" s="38">
        <v>7.4590031598127178</v>
      </c>
      <c r="W22" s="38">
        <v>33.642779712618491</v>
      </c>
      <c r="X22" s="38">
        <v>5.5146804437576398</v>
      </c>
      <c r="Y22" s="38">
        <v>14.653919782272759</v>
      </c>
      <c r="Z22" s="38">
        <v>20.449985008187834</v>
      </c>
    </row>
    <row r="23" spans="1:26" s="11" customFormat="1" x14ac:dyDescent="0.3">
      <c r="A23" s="11" t="s">
        <v>36</v>
      </c>
      <c r="B23" s="1">
        <v>6760</v>
      </c>
      <c r="C23" s="1">
        <v>90179</v>
      </c>
      <c r="D23" s="1">
        <v>19298</v>
      </c>
      <c r="E23" s="1">
        <v>13628</v>
      </c>
      <c r="F23" s="1">
        <v>23292</v>
      </c>
      <c r="G23" s="1">
        <v>21730</v>
      </c>
      <c r="H23" s="1">
        <v>3933</v>
      </c>
      <c r="I23" s="1">
        <v>13702</v>
      </c>
      <c r="J23" s="1">
        <v>66324</v>
      </c>
      <c r="K23" s="1">
        <v>11271</v>
      </c>
      <c r="L23" s="1">
        <v>30612</v>
      </c>
      <c r="M23" s="1">
        <v>45455</v>
      </c>
      <c r="O23" s="41">
        <v>3.1471575487553367</v>
      </c>
      <c r="P23" s="41">
        <v>41.983361033906434</v>
      </c>
      <c r="Q23" s="41">
        <v>8.9842968011657511</v>
      </c>
      <c r="R23" s="41">
        <v>6.3445951293546941</v>
      </c>
      <c r="S23" s="41">
        <v>10.843726867693682</v>
      </c>
      <c r="T23" s="41">
        <v>10.11652862935702</v>
      </c>
      <c r="U23" s="41">
        <v>1.8310311596530677</v>
      </c>
      <c r="V23" s="41">
        <v>6.3790462622848558</v>
      </c>
      <c r="W23" s="41">
        <v>30.877526222433278</v>
      </c>
      <c r="X23" s="41">
        <v>5.2472799899439941</v>
      </c>
      <c r="Y23" s="41">
        <v>14.251595692677272</v>
      </c>
      <c r="Z23" s="41">
        <v>21.16184118027719</v>
      </c>
    </row>
    <row r="24" spans="1:26" x14ac:dyDescent="0.3">
      <c r="A24" s="5" t="s">
        <v>54</v>
      </c>
      <c r="B24" s="61">
        <v>595</v>
      </c>
      <c r="C24" s="61">
        <v>8995</v>
      </c>
      <c r="D24" s="61">
        <v>1331</v>
      </c>
      <c r="E24" s="61">
        <v>1214</v>
      </c>
      <c r="F24" s="61">
        <v>1854</v>
      </c>
      <c r="G24" s="61">
        <v>2356</v>
      </c>
      <c r="H24" s="61">
        <v>319</v>
      </c>
      <c r="I24" s="61">
        <v>1520</v>
      </c>
      <c r="J24" s="61">
        <v>6503</v>
      </c>
      <c r="K24" s="61">
        <v>1086</v>
      </c>
      <c r="L24" s="61">
        <v>3745</v>
      </c>
      <c r="M24" s="61">
        <v>4398</v>
      </c>
      <c r="O24" s="38">
        <v>2.8208410373109563</v>
      </c>
      <c r="P24" s="38">
        <v>42.644479211112689</v>
      </c>
      <c r="Q24" s="38">
        <v>6.3101502868250128</v>
      </c>
      <c r="R24" s="38">
        <v>5.7554638979756314</v>
      </c>
      <c r="S24" s="38">
        <v>8.789645854074811</v>
      </c>
      <c r="T24" s="38">
        <v>11.169582325890106</v>
      </c>
      <c r="U24" s="38">
        <v>1.512350068743185</v>
      </c>
      <c r="V24" s="38">
        <v>7.2061821457355526</v>
      </c>
      <c r="W24" s="38">
        <v>30.830133219551509</v>
      </c>
      <c r="X24" s="38">
        <v>5.1486275067557958</v>
      </c>
      <c r="Y24" s="38">
        <v>17.754705352486607</v>
      </c>
      <c r="Z24" s="38">
        <v>20.850519129569051</v>
      </c>
    </row>
    <row r="25" spans="1:26" x14ac:dyDescent="0.3">
      <c r="A25" s="5" t="s">
        <v>55</v>
      </c>
      <c r="B25" s="61">
        <v>225</v>
      </c>
      <c r="C25" s="61">
        <v>1709</v>
      </c>
      <c r="D25" s="61">
        <v>132</v>
      </c>
      <c r="E25" s="61">
        <v>274</v>
      </c>
      <c r="F25" s="61">
        <v>380</v>
      </c>
      <c r="G25" s="61">
        <v>441</v>
      </c>
      <c r="H25" s="61">
        <v>133</v>
      </c>
      <c r="I25" s="61">
        <v>464</v>
      </c>
      <c r="J25" s="61">
        <v>1357</v>
      </c>
      <c r="K25" s="61">
        <v>257</v>
      </c>
      <c r="L25" s="61">
        <v>388</v>
      </c>
      <c r="M25" s="61">
        <v>893</v>
      </c>
      <c r="O25" s="38">
        <v>5.4878048780487809</v>
      </c>
      <c r="P25" s="38">
        <v>41.68292682926829</v>
      </c>
      <c r="Q25" s="38">
        <v>3.2195121951219514</v>
      </c>
      <c r="R25" s="38">
        <v>6.6829268292682933</v>
      </c>
      <c r="S25" s="38">
        <v>9.2682926829268286</v>
      </c>
      <c r="T25" s="38">
        <v>10.75609756097561</v>
      </c>
      <c r="U25" s="38">
        <v>3.2439024390243905</v>
      </c>
      <c r="V25" s="38">
        <v>11.317073170731708</v>
      </c>
      <c r="W25" s="38">
        <v>33.09756097560976</v>
      </c>
      <c r="X25" s="38">
        <v>6.2682926829268295</v>
      </c>
      <c r="Y25" s="38">
        <v>9.463414634146341</v>
      </c>
      <c r="Z25" s="38">
        <v>21.780487804878049</v>
      </c>
    </row>
    <row r="26" spans="1:26" x14ac:dyDescent="0.3">
      <c r="A26" s="5" t="s">
        <v>56</v>
      </c>
      <c r="B26" s="61">
        <v>2580</v>
      </c>
      <c r="C26" s="61">
        <v>26465</v>
      </c>
      <c r="D26" s="61">
        <v>5328</v>
      </c>
      <c r="E26" s="61">
        <v>7841</v>
      </c>
      <c r="F26" s="61">
        <v>8536</v>
      </c>
      <c r="G26" s="61">
        <v>7395</v>
      </c>
      <c r="H26" s="61">
        <v>1029</v>
      </c>
      <c r="I26" s="61">
        <v>6131</v>
      </c>
      <c r="J26" s="61">
        <v>22784</v>
      </c>
      <c r="K26" s="61">
        <v>4642</v>
      </c>
      <c r="L26" s="61">
        <v>9460</v>
      </c>
      <c r="M26" s="61">
        <v>16069</v>
      </c>
      <c r="O26" s="38">
        <v>3.5536700596410515</v>
      </c>
      <c r="P26" s="38">
        <v>36.452665941240483</v>
      </c>
      <c r="Q26" s="38">
        <v>7.338741890607567</v>
      </c>
      <c r="R26" s="38">
        <v>10.80012672001763</v>
      </c>
      <c r="S26" s="38">
        <v>11.75741380972714</v>
      </c>
      <c r="T26" s="38">
        <v>10.185810112808364</v>
      </c>
      <c r="U26" s="38">
        <v>1.417335849368466</v>
      </c>
      <c r="V26" s="38">
        <v>8.4447872618834445</v>
      </c>
      <c r="W26" s="38">
        <v>31.382487844520046</v>
      </c>
      <c r="X26" s="38">
        <v>6.3938513243619237</v>
      </c>
      <c r="Y26" s="38">
        <v>13.030123552017189</v>
      </c>
      <c r="Z26" s="38">
        <v>22.133303948981421</v>
      </c>
    </row>
    <row r="27" spans="1:26" x14ac:dyDescent="0.3">
      <c r="A27" s="5" t="s">
        <v>57</v>
      </c>
      <c r="B27" s="61">
        <v>2125</v>
      </c>
      <c r="C27" s="61">
        <v>21994</v>
      </c>
      <c r="D27" s="61">
        <v>3919</v>
      </c>
      <c r="E27" s="61">
        <v>4731</v>
      </c>
      <c r="F27" s="61">
        <v>5328</v>
      </c>
      <c r="G27" s="61">
        <v>4966</v>
      </c>
      <c r="H27" s="61">
        <v>663</v>
      </c>
      <c r="I27" s="61">
        <v>4279</v>
      </c>
      <c r="J27" s="61">
        <v>18363</v>
      </c>
      <c r="K27" s="61">
        <v>2576</v>
      </c>
      <c r="L27" s="61">
        <v>8198</v>
      </c>
      <c r="M27" s="61">
        <v>12850</v>
      </c>
      <c r="O27" s="38">
        <v>3.7919343326195571</v>
      </c>
      <c r="P27" s="38">
        <v>39.246966452533904</v>
      </c>
      <c r="Q27" s="38">
        <v>6.9932191291934327</v>
      </c>
      <c r="R27" s="38">
        <v>8.4421841541755889</v>
      </c>
      <c r="S27" s="38">
        <v>9.5074946466809411</v>
      </c>
      <c r="T27" s="38">
        <v>8.8615274803711639</v>
      </c>
      <c r="U27" s="38">
        <v>1.183083511777302</v>
      </c>
      <c r="V27" s="38">
        <v>7.6356174161313355</v>
      </c>
      <c r="W27" s="38">
        <v>32.767665952890788</v>
      </c>
      <c r="X27" s="38">
        <v>4.5967166309778724</v>
      </c>
      <c r="Y27" s="38">
        <v>14.62883654532477</v>
      </c>
      <c r="Z27" s="38">
        <v>22.930049964311205</v>
      </c>
    </row>
    <row r="28" spans="1:26" x14ac:dyDescent="0.3">
      <c r="A28" s="5" t="s">
        <v>58</v>
      </c>
      <c r="B28" s="61">
        <v>333</v>
      </c>
      <c r="C28" s="61">
        <v>2337</v>
      </c>
      <c r="D28" s="61">
        <v>455</v>
      </c>
      <c r="E28" s="61">
        <v>779</v>
      </c>
      <c r="F28" s="61">
        <v>939</v>
      </c>
      <c r="G28" s="61">
        <v>544</v>
      </c>
      <c r="H28" s="61">
        <v>104</v>
      </c>
      <c r="I28" s="61">
        <v>782</v>
      </c>
      <c r="J28" s="61">
        <v>2322</v>
      </c>
      <c r="K28" s="61">
        <v>305</v>
      </c>
      <c r="L28" s="61">
        <v>747</v>
      </c>
      <c r="M28" s="61">
        <v>1989</v>
      </c>
      <c r="O28" s="38">
        <v>4.5660222130810366</v>
      </c>
      <c r="P28" s="38">
        <v>32.044426162073222</v>
      </c>
      <c r="Q28" s="38">
        <v>6.2388591800356501</v>
      </c>
      <c r="R28" s="38">
        <v>10.681475387357739</v>
      </c>
      <c r="S28" s="38">
        <v>12.875359934183464</v>
      </c>
      <c r="T28" s="38">
        <v>7.4592074592074589</v>
      </c>
      <c r="U28" s="38">
        <v>1.4260249554367201</v>
      </c>
      <c r="V28" s="38">
        <v>10.722610722610723</v>
      </c>
      <c r="W28" s="38">
        <v>31.838749485808311</v>
      </c>
      <c r="X28" s="38">
        <v>4.182092417386535</v>
      </c>
      <c r="Y28" s="38">
        <v>10.242698477992596</v>
      </c>
      <c r="Z28" s="38">
        <v>27.27272727272727</v>
      </c>
    </row>
    <row r="29" spans="1:26" x14ac:dyDescent="0.3">
      <c r="A29" s="5" t="s">
        <v>59</v>
      </c>
      <c r="B29" s="61">
        <v>1022</v>
      </c>
      <c r="C29" s="61">
        <v>7507</v>
      </c>
      <c r="D29" s="61">
        <v>903</v>
      </c>
      <c r="E29" s="61">
        <v>1559</v>
      </c>
      <c r="F29" s="61">
        <v>2613</v>
      </c>
      <c r="G29" s="61">
        <v>2639</v>
      </c>
      <c r="H29" s="61">
        <v>110</v>
      </c>
      <c r="I29" s="61">
        <v>1282</v>
      </c>
      <c r="J29" s="61">
        <v>7573</v>
      </c>
      <c r="K29" s="61">
        <v>1085</v>
      </c>
      <c r="L29" s="61">
        <v>2664</v>
      </c>
      <c r="M29" s="61">
        <v>4083</v>
      </c>
      <c r="O29" s="38">
        <v>5.2410256410256411</v>
      </c>
      <c r="P29" s="38">
        <v>38.497435897435899</v>
      </c>
      <c r="Q29" s="38">
        <v>4.6307692307692303</v>
      </c>
      <c r="R29" s="38">
        <v>7.9948717948717958</v>
      </c>
      <c r="S29" s="38">
        <v>13.4</v>
      </c>
      <c r="T29" s="38">
        <v>13.533333333333333</v>
      </c>
      <c r="U29" s="38">
        <v>0.5641025641025641</v>
      </c>
      <c r="V29" s="38">
        <v>6.574358974358975</v>
      </c>
      <c r="W29" s="38">
        <v>38.835897435897436</v>
      </c>
      <c r="X29" s="38">
        <v>5.5641025641025639</v>
      </c>
      <c r="Y29" s="38">
        <v>13.661538461538461</v>
      </c>
      <c r="Z29" s="38">
        <v>20.938461538461539</v>
      </c>
    </row>
    <row r="30" spans="1:26" x14ac:dyDescent="0.3">
      <c r="A30" s="5" t="s">
        <v>60</v>
      </c>
      <c r="B30" s="61">
        <v>2164</v>
      </c>
      <c r="C30" s="61">
        <v>21359</v>
      </c>
      <c r="D30" s="61">
        <v>3311</v>
      </c>
      <c r="E30" s="61">
        <v>4605</v>
      </c>
      <c r="F30" s="61">
        <v>4987</v>
      </c>
      <c r="G30" s="61">
        <v>6849</v>
      </c>
      <c r="H30" s="61">
        <v>665</v>
      </c>
      <c r="I30" s="61">
        <v>3667</v>
      </c>
      <c r="J30" s="61">
        <v>18276</v>
      </c>
      <c r="K30" s="61">
        <v>2644</v>
      </c>
      <c r="L30" s="61">
        <v>7104</v>
      </c>
      <c r="M30" s="61">
        <v>12202</v>
      </c>
      <c r="O30" s="38">
        <v>3.9645317309101569</v>
      </c>
      <c r="P30" s="38">
        <v>39.1305144364649</v>
      </c>
      <c r="Q30" s="38">
        <v>6.0658801113879521</v>
      </c>
      <c r="R30" s="38">
        <v>8.4365381796863552</v>
      </c>
      <c r="S30" s="38">
        <v>9.1363769602813996</v>
      </c>
      <c r="T30" s="38">
        <v>12.547633006009088</v>
      </c>
      <c r="U30" s="38">
        <v>1.2183057306170306</v>
      </c>
      <c r="V30" s="38">
        <v>6.7180858859739123</v>
      </c>
      <c r="W30" s="38">
        <v>33.482339147002783</v>
      </c>
      <c r="X30" s="38">
        <v>4.8439103033856075</v>
      </c>
      <c r="Y30" s="38">
        <v>13.014802872636668</v>
      </c>
      <c r="Z30" s="38">
        <v>22.354536127803019</v>
      </c>
    </row>
    <row r="31" spans="1:26" x14ac:dyDescent="0.3">
      <c r="A31" s="5" t="s">
        <v>61</v>
      </c>
      <c r="B31" s="61">
        <v>628</v>
      </c>
      <c r="C31" s="61">
        <v>7971</v>
      </c>
      <c r="D31" s="61">
        <v>1216</v>
      </c>
      <c r="E31" s="61">
        <v>1957</v>
      </c>
      <c r="F31" s="61">
        <v>2196</v>
      </c>
      <c r="G31" s="61">
        <v>3526</v>
      </c>
      <c r="H31" s="61">
        <v>355</v>
      </c>
      <c r="I31" s="61">
        <v>2425</v>
      </c>
      <c r="J31" s="61">
        <v>8253</v>
      </c>
      <c r="K31" s="61">
        <v>1077</v>
      </c>
      <c r="L31" s="61">
        <v>3041</v>
      </c>
      <c r="M31" s="61">
        <v>4583</v>
      </c>
      <c r="O31" s="38">
        <v>2.7830711278528693</v>
      </c>
      <c r="P31" s="38">
        <v>35.324617770884117</v>
      </c>
      <c r="Q31" s="38">
        <v>5.3888765787724351</v>
      </c>
      <c r="R31" s="38">
        <v>8.6727232439618884</v>
      </c>
      <c r="S31" s="38">
        <v>9.7318856636383781</v>
      </c>
      <c r="T31" s="38">
        <v>15.62596942167073</v>
      </c>
      <c r="U31" s="38">
        <v>1.5732328827830711</v>
      </c>
      <c r="V31" s="38">
        <v>10.746731664081542</v>
      </c>
      <c r="W31" s="38">
        <v>36.574340793263907</v>
      </c>
      <c r="X31" s="38">
        <v>4.7728783514292044</v>
      </c>
      <c r="Y31" s="38">
        <v>13.476623088854419</v>
      </c>
      <c r="Z31" s="38">
        <v>20.310214934633279</v>
      </c>
    </row>
    <row r="32" spans="1:26" s="11" customFormat="1" x14ac:dyDescent="0.3">
      <c r="A32" s="11" t="s">
        <v>37</v>
      </c>
      <c r="B32" s="1">
        <v>9673</v>
      </c>
      <c r="C32" s="1">
        <v>98337</v>
      </c>
      <c r="D32" s="1">
        <v>16594</v>
      </c>
      <c r="E32" s="1">
        <v>22960</v>
      </c>
      <c r="F32" s="1">
        <v>26832</v>
      </c>
      <c r="G32" s="1">
        <v>28714</v>
      </c>
      <c r="H32" s="1">
        <v>3379</v>
      </c>
      <c r="I32" s="1">
        <v>20549</v>
      </c>
      <c r="J32" s="1">
        <v>85429</v>
      </c>
      <c r="K32" s="1">
        <v>13673</v>
      </c>
      <c r="L32" s="1">
        <v>35348</v>
      </c>
      <c r="M32" s="1">
        <v>57066</v>
      </c>
      <c r="O32" s="41">
        <v>3.7524827757432808</v>
      </c>
      <c r="P32" s="41">
        <v>38.148237229222268</v>
      </c>
      <c r="Q32" s="41">
        <v>6.4373719818757378</v>
      </c>
      <c r="R32" s="41">
        <v>8.9069579790205449</v>
      </c>
      <c r="S32" s="41">
        <v>10.409037303705542</v>
      </c>
      <c r="T32" s="41">
        <v>11.139128545714108</v>
      </c>
      <c r="U32" s="41">
        <v>1.3108280057103843</v>
      </c>
      <c r="V32" s="41">
        <v>7.9716498044814106</v>
      </c>
      <c r="W32" s="41">
        <v>33.14078890199243</v>
      </c>
      <c r="X32" s="41">
        <v>5.304217615293898</v>
      </c>
      <c r="Y32" s="41">
        <v>13.712680777108806</v>
      </c>
      <c r="Z32" s="41">
        <v>22.137825088448889</v>
      </c>
    </row>
    <row r="33" spans="1:26" s="11" customFormat="1" x14ac:dyDescent="0.3">
      <c r="A33" s="30" t="s">
        <v>62</v>
      </c>
      <c r="B33" s="1">
        <v>32671</v>
      </c>
      <c r="C33" s="1">
        <v>407826</v>
      </c>
      <c r="D33" s="1">
        <v>96977</v>
      </c>
      <c r="E33" s="1">
        <v>69746</v>
      </c>
      <c r="F33" s="1">
        <v>102563</v>
      </c>
      <c r="G33" s="1">
        <v>113869</v>
      </c>
      <c r="H33" s="1">
        <v>16120</v>
      </c>
      <c r="I33" s="1">
        <v>64110</v>
      </c>
      <c r="J33" s="1">
        <v>285979</v>
      </c>
      <c r="K33" s="1">
        <v>55607</v>
      </c>
      <c r="L33" s="1">
        <v>139403</v>
      </c>
      <c r="M33" s="1">
        <v>226133</v>
      </c>
      <c r="O33" s="41">
        <v>3.2596191739956799</v>
      </c>
      <c r="P33" s="41">
        <v>40.689218244129719</v>
      </c>
      <c r="Q33" s="41">
        <v>9.6754947395726809</v>
      </c>
      <c r="R33" s="41">
        <v>6.9586299442778818</v>
      </c>
      <c r="S33" s="41">
        <v>10.23281568799605</v>
      </c>
      <c r="T33" s="41">
        <v>11.360826902259316</v>
      </c>
      <c r="U33" s="41">
        <v>1.6083089310033474</v>
      </c>
      <c r="V33" s="41">
        <v>6.3963204445796897</v>
      </c>
      <c r="W33" s="41">
        <v>28.532418100459445</v>
      </c>
      <c r="X33" s="41">
        <v>5.5479674147830726</v>
      </c>
      <c r="Y33" s="41">
        <v>13.908380267286576</v>
      </c>
      <c r="Z33" s="41">
        <v>22.56152130859677</v>
      </c>
    </row>
    <row r="34" spans="1:26" x14ac:dyDescent="0.3">
      <c r="A34" s="6"/>
      <c r="B34" s="61"/>
      <c r="C34" s="61"/>
      <c r="D34" s="61"/>
      <c r="E34" s="61"/>
      <c r="F34" s="61"/>
      <c r="G34" s="61"/>
      <c r="H34" s="61"/>
      <c r="I34" s="61"/>
      <c r="J34" s="61"/>
      <c r="K34" s="61"/>
      <c r="L34" s="61"/>
      <c r="M34" s="61"/>
      <c r="O34" s="38"/>
      <c r="P34" s="38"/>
      <c r="Q34" s="38"/>
      <c r="R34" s="38"/>
      <c r="S34" s="38"/>
      <c r="T34" s="38"/>
      <c r="U34" s="38"/>
      <c r="V34" s="38"/>
      <c r="W34" s="38"/>
      <c r="X34" s="38"/>
      <c r="Y34" s="38"/>
      <c r="Z34" s="38"/>
    </row>
    <row r="35" spans="1:26" x14ac:dyDescent="0.3">
      <c r="A35" s="25" t="s">
        <v>38</v>
      </c>
      <c r="B35" s="61"/>
      <c r="C35" s="61"/>
      <c r="D35" s="61"/>
      <c r="E35" s="61"/>
      <c r="F35" s="61"/>
      <c r="G35" s="61"/>
      <c r="H35" s="61"/>
      <c r="I35" s="61"/>
      <c r="J35" s="61"/>
      <c r="K35" s="61"/>
      <c r="L35" s="61"/>
      <c r="M35" s="61"/>
      <c r="O35" s="38"/>
      <c r="P35" s="38"/>
      <c r="Q35" s="38"/>
      <c r="R35" s="38"/>
      <c r="S35" s="38"/>
      <c r="T35" s="38"/>
      <c r="U35" s="38"/>
      <c r="V35" s="38"/>
      <c r="W35" s="38"/>
      <c r="X35" s="38"/>
      <c r="Y35" s="38"/>
      <c r="Z35" s="38"/>
    </row>
    <row r="36" spans="1:26" s="11" customFormat="1" x14ac:dyDescent="0.3">
      <c r="A36" s="26" t="s">
        <v>34</v>
      </c>
      <c r="B36" s="1">
        <v>8454</v>
      </c>
      <c r="C36" s="1">
        <v>123861</v>
      </c>
      <c r="D36" s="1">
        <v>31591</v>
      </c>
      <c r="E36" s="1">
        <v>17078</v>
      </c>
      <c r="F36" s="1">
        <v>29017</v>
      </c>
      <c r="G36" s="1">
        <v>35139</v>
      </c>
      <c r="H36" s="1">
        <v>4354</v>
      </c>
      <c r="I36" s="1">
        <v>17584</v>
      </c>
      <c r="J36" s="1">
        <v>73974</v>
      </c>
      <c r="K36" s="1">
        <v>18741</v>
      </c>
      <c r="L36" s="1">
        <v>42109</v>
      </c>
      <c r="M36" s="1">
        <v>68058</v>
      </c>
      <c r="O36" s="41">
        <v>2.8765081763060656</v>
      </c>
      <c r="P36" s="41">
        <v>42.144213298491309</v>
      </c>
      <c r="Q36" s="41">
        <v>10.748967328801148</v>
      </c>
      <c r="R36" s="41">
        <v>5.8108595499118749</v>
      </c>
      <c r="S36" s="41">
        <v>9.8731532708626801</v>
      </c>
      <c r="T36" s="41">
        <v>11.956188881856971</v>
      </c>
      <c r="U36" s="41">
        <v>1.4814663590769586</v>
      </c>
      <c r="V36" s="41">
        <v>5.9830281254040516</v>
      </c>
      <c r="W36" s="41">
        <v>25.169956923830718</v>
      </c>
      <c r="X36" s="41">
        <v>6.3767021211440706</v>
      </c>
      <c r="Y36" s="41">
        <v>14.327759971146453</v>
      </c>
      <c r="Z36" s="41">
        <v>23.157013657799645</v>
      </c>
    </row>
    <row r="37" spans="1:26" x14ac:dyDescent="0.3">
      <c r="A37" s="9" t="s">
        <v>23</v>
      </c>
      <c r="B37" s="61">
        <v>5742</v>
      </c>
      <c r="C37" s="61">
        <v>90054</v>
      </c>
      <c r="D37" s="61">
        <v>16121</v>
      </c>
      <c r="E37" s="61">
        <v>12446</v>
      </c>
      <c r="F37" s="61">
        <v>21226</v>
      </c>
      <c r="G37" s="61">
        <v>27149</v>
      </c>
      <c r="H37" s="61">
        <v>2856</v>
      </c>
      <c r="I37" s="61">
        <v>12639</v>
      </c>
      <c r="J37" s="61">
        <v>58704</v>
      </c>
      <c r="K37" s="61">
        <v>13256</v>
      </c>
      <c r="L37" s="61">
        <v>35384</v>
      </c>
      <c r="M37" s="61">
        <v>53604</v>
      </c>
      <c r="O37" s="38">
        <v>2.5505943391197738</v>
      </c>
      <c r="P37" s="38">
        <v>40.001954478420778</v>
      </c>
      <c r="Q37" s="38">
        <v>7.1609424139585292</v>
      </c>
      <c r="R37" s="38">
        <v>5.5285087329649434</v>
      </c>
      <c r="S37" s="38">
        <v>9.4285815817060818</v>
      </c>
      <c r="T37" s="38">
        <v>12.059576055862548</v>
      </c>
      <c r="U37" s="38">
        <v>1.2686341749435865</v>
      </c>
      <c r="V37" s="38">
        <v>5.6142392636946754</v>
      </c>
      <c r="W37" s="38">
        <v>26.076295730353049</v>
      </c>
      <c r="X37" s="38">
        <v>5.8883104422451629</v>
      </c>
      <c r="Y37" s="38">
        <v>15.71756010021144</v>
      </c>
      <c r="Z37" s="38">
        <v>23.81087756081093</v>
      </c>
    </row>
    <row r="38" spans="1:26" x14ac:dyDescent="0.3">
      <c r="A38" s="8" t="s">
        <v>25</v>
      </c>
      <c r="B38" s="61">
        <v>2343</v>
      </c>
      <c r="C38" s="61">
        <v>29251</v>
      </c>
      <c r="D38" s="61">
        <v>12486</v>
      </c>
      <c r="E38" s="61">
        <v>4121</v>
      </c>
      <c r="F38" s="61">
        <v>6588</v>
      </c>
      <c r="G38" s="61">
        <v>6849</v>
      </c>
      <c r="H38" s="61">
        <v>1207</v>
      </c>
      <c r="I38" s="61">
        <v>4146</v>
      </c>
      <c r="J38" s="61">
        <v>13688</v>
      </c>
      <c r="K38" s="61">
        <v>4318</v>
      </c>
      <c r="L38" s="61">
        <v>5870</v>
      </c>
      <c r="M38" s="61">
        <v>12339</v>
      </c>
      <c r="O38" s="38">
        <v>3.9659433291580624</v>
      </c>
      <c r="P38" s="38">
        <v>49.512508886556752</v>
      </c>
      <c r="Q38" s="38">
        <v>21.134770980737329</v>
      </c>
      <c r="R38" s="38">
        <v>6.9755238836792035</v>
      </c>
      <c r="S38" s="38">
        <v>11.15135922001422</v>
      </c>
      <c r="T38" s="38">
        <v>11.593148041572158</v>
      </c>
      <c r="U38" s="38">
        <v>2.0430617150208197</v>
      </c>
      <c r="V38" s="38">
        <v>7.0178408206100409</v>
      </c>
      <c r="W38" s="38">
        <v>23.16936930837198</v>
      </c>
      <c r="X38" s="38">
        <v>7.3089813466942006</v>
      </c>
      <c r="Y38" s="38">
        <v>9.9360167913605739</v>
      </c>
      <c r="Z38" s="38">
        <v>20.885947391584008</v>
      </c>
    </row>
    <row r="39" spans="1:26" x14ac:dyDescent="0.3">
      <c r="A39" s="9" t="s">
        <v>26</v>
      </c>
      <c r="B39" s="61">
        <v>322</v>
      </c>
      <c r="C39" s="61">
        <v>3844</v>
      </c>
      <c r="D39" s="61">
        <v>2601</v>
      </c>
      <c r="E39" s="61">
        <v>410</v>
      </c>
      <c r="F39" s="61">
        <v>1075</v>
      </c>
      <c r="G39" s="61">
        <v>991</v>
      </c>
      <c r="H39" s="61">
        <v>229</v>
      </c>
      <c r="I39" s="61">
        <v>663</v>
      </c>
      <c r="J39" s="61">
        <v>1361</v>
      </c>
      <c r="K39" s="61">
        <v>982</v>
      </c>
      <c r="L39" s="61">
        <v>690</v>
      </c>
      <c r="M39" s="61">
        <v>1728</v>
      </c>
      <c r="O39" s="38">
        <v>3.9664942103966498</v>
      </c>
      <c r="P39" s="38">
        <v>47.351564424735152</v>
      </c>
      <c r="Q39" s="38">
        <v>32.03991130820399</v>
      </c>
      <c r="R39" s="38">
        <v>5.0505050505050502</v>
      </c>
      <c r="S39" s="38">
        <v>13.242177876324218</v>
      </c>
      <c r="T39" s="38">
        <v>12.207440256220744</v>
      </c>
      <c r="U39" s="38">
        <v>2.8208918452820892</v>
      </c>
      <c r="V39" s="38">
        <v>8.1670362158167027</v>
      </c>
      <c r="W39" s="38">
        <v>16.765213106676523</v>
      </c>
      <c r="X39" s="38">
        <v>12.096575511209657</v>
      </c>
      <c r="Y39" s="38">
        <v>8.4996304508499634</v>
      </c>
      <c r="Z39" s="38">
        <v>21.286031042128602</v>
      </c>
    </row>
    <row r="40" spans="1:26" x14ac:dyDescent="0.3">
      <c r="A40" s="9" t="s">
        <v>27</v>
      </c>
      <c r="B40" s="61">
        <v>47</v>
      </c>
      <c r="C40" s="61">
        <v>712</v>
      </c>
      <c r="D40" s="61">
        <v>384</v>
      </c>
      <c r="E40" s="61">
        <v>101</v>
      </c>
      <c r="F40" s="61">
        <v>128</v>
      </c>
      <c r="G40" s="61">
        <v>149</v>
      </c>
      <c r="H40" s="61">
        <v>63</v>
      </c>
      <c r="I40" s="61">
        <v>135</v>
      </c>
      <c r="J40" s="61">
        <v>222</v>
      </c>
      <c r="K40" s="61">
        <v>185</v>
      </c>
      <c r="L40" s="61">
        <v>166</v>
      </c>
      <c r="M40" s="61">
        <v>388</v>
      </c>
      <c r="O40" s="38">
        <v>2.9784537389100127</v>
      </c>
      <c r="P40" s="38">
        <v>45.120405576679339</v>
      </c>
      <c r="Q40" s="38">
        <v>24.334600760456272</v>
      </c>
      <c r="R40" s="38">
        <v>6.4005069708491762</v>
      </c>
      <c r="S40" s="38">
        <v>8.1115335868187568</v>
      </c>
      <c r="T40" s="38">
        <v>9.4423320659062107</v>
      </c>
      <c r="U40" s="38">
        <v>3.9923954372623576</v>
      </c>
      <c r="V40" s="38">
        <v>8.5551330798479075</v>
      </c>
      <c r="W40" s="38">
        <v>14.068441064638785</v>
      </c>
      <c r="X40" s="38">
        <v>11.723700887198985</v>
      </c>
      <c r="Y40" s="38">
        <v>10.519645120405578</v>
      </c>
      <c r="Z40" s="38">
        <v>24.588086185044361</v>
      </c>
    </row>
    <row r="41" spans="1:26" s="11" customFormat="1" x14ac:dyDescent="0.3">
      <c r="A41" s="27" t="s">
        <v>35</v>
      </c>
      <c r="B41" s="1">
        <v>7785</v>
      </c>
      <c r="C41" s="1">
        <v>95450</v>
      </c>
      <c r="D41" s="1">
        <v>29494</v>
      </c>
      <c r="E41" s="1">
        <v>16081</v>
      </c>
      <c r="F41" s="1">
        <v>23421</v>
      </c>
      <c r="G41" s="1">
        <v>28287</v>
      </c>
      <c r="H41" s="1">
        <v>4453</v>
      </c>
      <c r="I41" s="1">
        <v>12276</v>
      </c>
      <c r="J41" s="1">
        <v>60253</v>
      </c>
      <c r="K41" s="1">
        <v>11924</v>
      </c>
      <c r="L41" s="1">
        <v>31334</v>
      </c>
      <c r="M41" s="1">
        <v>55554</v>
      </c>
      <c r="O41" s="41">
        <v>3.3011767200254427</v>
      </c>
      <c r="P41" s="41">
        <v>40.474928442701156</v>
      </c>
      <c r="Q41" s="41">
        <v>12.506731686632037</v>
      </c>
      <c r="R41" s="41">
        <v>6.8190395420332877</v>
      </c>
      <c r="S41" s="41">
        <v>9.931517014735503</v>
      </c>
      <c r="T41" s="41">
        <v>11.994911480971059</v>
      </c>
      <c r="U41" s="41">
        <v>1.8882646029895047</v>
      </c>
      <c r="V41" s="41">
        <v>5.2055549666065941</v>
      </c>
      <c r="W41" s="41">
        <v>25.549878087564931</v>
      </c>
      <c r="X41" s="41">
        <v>5.0562917417576587</v>
      </c>
      <c r="Y41" s="41">
        <v>13.28697127106965</v>
      </c>
      <c r="Z41" s="41">
        <v>23.557298844482137</v>
      </c>
    </row>
    <row r="42" spans="1:26" x14ac:dyDescent="0.3">
      <c r="A42" s="9" t="s">
        <v>23</v>
      </c>
      <c r="B42" s="61">
        <v>5704</v>
      </c>
      <c r="C42" s="61">
        <v>67742</v>
      </c>
      <c r="D42" s="61">
        <v>16142</v>
      </c>
      <c r="E42" s="61">
        <v>12064</v>
      </c>
      <c r="F42" s="61">
        <v>16373</v>
      </c>
      <c r="G42" s="61">
        <v>21144</v>
      </c>
      <c r="H42" s="61">
        <v>2783</v>
      </c>
      <c r="I42" s="61">
        <v>9304</v>
      </c>
      <c r="J42" s="61">
        <v>47114</v>
      </c>
      <c r="K42" s="61">
        <v>7762</v>
      </c>
      <c r="L42" s="61">
        <v>25718</v>
      </c>
      <c r="M42" s="61">
        <v>45176</v>
      </c>
      <c r="O42" s="38">
        <v>3.1796289689618265</v>
      </c>
      <c r="P42" s="38">
        <v>37.761996075633249</v>
      </c>
      <c r="Q42" s="38">
        <v>8.9981716018551552</v>
      </c>
      <c r="R42" s="38">
        <v>6.7249375668926152</v>
      </c>
      <c r="S42" s="38">
        <v>9.1269398858366024</v>
      </c>
      <c r="T42" s="38">
        <v>11.786478772743489</v>
      </c>
      <c r="U42" s="38">
        <v>1.5513512308241171</v>
      </c>
      <c r="V42" s="38">
        <v>5.186407420620764</v>
      </c>
      <c r="W42" s="38">
        <v>26.263155547627541</v>
      </c>
      <c r="X42" s="38">
        <v>4.3268373171601855</v>
      </c>
      <c r="Y42" s="38">
        <v>14.336202283267927</v>
      </c>
      <c r="Z42" s="38">
        <v>25.182839814484481</v>
      </c>
    </row>
    <row r="43" spans="1:26" x14ac:dyDescent="0.3">
      <c r="A43" s="8" t="s">
        <v>25</v>
      </c>
      <c r="B43" s="61">
        <v>1754</v>
      </c>
      <c r="C43" s="61">
        <v>24303</v>
      </c>
      <c r="D43" s="61">
        <v>11022</v>
      </c>
      <c r="E43" s="61">
        <v>3635</v>
      </c>
      <c r="F43" s="61">
        <v>6118</v>
      </c>
      <c r="G43" s="61">
        <v>6369</v>
      </c>
      <c r="H43" s="61">
        <v>1416</v>
      </c>
      <c r="I43" s="61">
        <v>2274</v>
      </c>
      <c r="J43" s="61">
        <v>11961</v>
      </c>
      <c r="K43" s="61">
        <v>3394</v>
      </c>
      <c r="L43" s="61">
        <v>5016</v>
      </c>
      <c r="M43" s="61">
        <v>9103</v>
      </c>
      <c r="O43" s="38">
        <v>3.5421462902378935</v>
      </c>
      <c r="P43" s="38">
        <v>49.079122743244881</v>
      </c>
      <c r="Q43" s="38">
        <v>22.25857264025203</v>
      </c>
      <c r="R43" s="38">
        <v>7.3407649743527603</v>
      </c>
      <c r="S43" s="38">
        <v>12.35510319479785</v>
      </c>
      <c r="T43" s="38">
        <v>12.861989579546831</v>
      </c>
      <c r="U43" s="38">
        <v>2.859566218344844</v>
      </c>
      <c r="V43" s="38">
        <v>4.5922694777656616</v>
      </c>
      <c r="W43" s="38">
        <v>24.15485278080698</v>
      </c>
      <c r="X43" s="38">
        <v>6.8540732662870072</v>
      </c>
      <c r="Y43" s="38">
        <v>10.129649824306313</v>
      </c>
      <c r="Z43" s="38">
        <v>18.383214184740904</v>
      </c>
    </row>
    <row r="44" spans="1:26" x14ac:dyDescent="0.3">
      <c r="A44" s="9" t="s">
        <v>26</v>
      </c>
      <c r="B44" s="61">
        <v>267</v>
      </c>
      <c r="C44" s="61">
        <v>2981</v>
      </c>
      <c r="D44" s="61">
        <v>2038</v>
      </c>
      <c r="E44" s="61">
        <v>314</v>
      </c>
      <c r="F44" s="61">
        <v>825</v>
      </c>
      <c r="G44" s="61">
        <v>672</v>
      </c>
      <c r="H44" s="61">
        <v>221</v>
      </c>
      <c r="I44" s="61">
        <v>596</v>
      </c>
      <c r="J44" s="61">
        <v>1035</v>
      </c>
      <c r="K44" s="61">
        <v>656</v>
      </c>
      <c r="L44" s="61">
        <v>514</v>
      </c>
      <c r="M44" s="61">
        <v>1056</v>
      </c>
      <c r="O44" s="38">
        <v>4.4828744123572868</v>
      </c>
      <c r="P44" s="38">
        <v>50.050369375419749</v>
      </c>
      <c r="Q44" s="38">
        <v>34.217595701813295</v>
      </c>
      <c r="R44" s="38">
        <v>5.271994627266622</v>
      </c>
      <c r="S44" s="38">
        <v>13.851578240429818</v>
      </c>
      <c r="T44" s="38">
        <v>11.282740094022834</v>
      </c>
      <c r="U44" s="38">
        <v>3.7105439892545333</v>
      </c>
      <c r="V44" s="38">
        <v>10.006715916722634</v>
      </c>
      <c r="W44" s="38">
        <v>17.377434519811956</v>
      </c>
      <c r="X44" s="38">
        <v>11.014103425117529</v>
      </c>
      <c r="Y44" s="38">
        <v>8.6299529885829411</v>
      </c>
      <c r="Z44" s="38">
        <v>17.730020147750167</v>
      </c>
    </row>
    <row r="45" spans="1:26" x14ac:dyDescent="0.3">
      <c r="A45" s="9" t="s">
        <v>27</v>
      </c>
      <c r="B45" s="61">
        <v>59</v>
      </c>
      <c r="C45" s="61">
        <v>423</v>
      </c>
      <c r="D45" s="61">
        <v>292</v>
      </c>
      <c r="E45" s="61">
        <v>68</v>
      </c>
      <c r="F45" s="61">
        <v>105</v>
      </c>
      <c r="G45" s="61">
        <v>102</v>
      </c>
      <c r="H45" s="61">
        <v>34</v>
      </c>
      <c r="I45" s="61">
        <v>103</v>
      </c>
      <c r="J45" s="61">
        <v>143</v>
      </c>
      <c r="K45" s="61">
        <v>111</v>
      </c>
      <c r="L45" s="61">
        <v>85</v>
      </c>
      <c r="M45" s="61">
        <v>218</v>
      </c>
      <c r="O45" s="38">
        <v>6.145833333333333</v>
      </c>
      <c r="P45" s="38">
        <v>44.0625</v>
      </c>
      <c r="Q45" s="38">
        <v>30.416666666666664</v>
      </c>
      <c r="R45" s="38">
        <v>7.083333333333333</v>
      </c>
      <c r="S45" s="38">
        <v>10.9375</v>
      </c>
      <c r="T45" s="38">
        <v>10.625</v>
      </c>
      <c r="U45" s="38">
        <v>3.5416666666666665</v>
      </c>
      <c r="V45" s="38">
        <v>10.729166666666666</v>
      </c>
      <c r="W45" s="38">
        <v>14.895833333333334</v>
      </c>
      <c r="X45" s="38">
        <v>11.5625</v>
      </c>
      <c r="Y45" s="38">
        <v>8.8541666666666679</v>
      </c>
      <c r="Z45" s="38">
        <v>22.708333333333332</v>
      </c>
    </row>
    <row r="46" spans="1:26" s="11" customFormat="1" x14ac:dyDescent="0.3">
      <c r="A46" s="26" t="s">
        <v>36</v>
      </c>
      <c r="B46" s="1">
        <v>6760</v>
      </c>
      <c r="C46" s="1">
        <v>90179</v>
      </c>
      <c r="D46" s="1">
        <v>19298</v>
      </c>
      <c r="E46" s="1">
        <v>13628</v>
      </c>
      <c r="F46" s="1">
        <v>23292</v>
      </c>
      <c r="G46" s="1">
        <v>21730</v>
      </c>
      <c r="H46" s="1">
        <v>3933</v>
      </c>
      <c r="I46" s="1">
        <v>13702</v>
      </c>
      <c r="J46" s="1">
        <v>66324</v>
      </c>
      <c r="K46" s="1">
        <v>11271</v>
      </c>
      <c r="L46" s="1">
        <v>30612</v>
      </c>
      <c r="M46" s="1">
        <v>45455</v>
      </c>
      <c r="O46" s="41">
        <v>3.1471575487553367</v>
      </c>
      <c r="P46" s="41">
        <v>41.983361033906434</v>
      </c>
      <c r="Q46" s="41">
        <v>8.9842968011657511</v>
      </c>
      <c r="R46" s="41">
        <v>6.3445951293546941</v>
      </c>
      <c r="S46" s="41">
        <v>10.843726867693682</v>
      </c>
      <c r="T46" s="41">
        <v>10.11652862935702</v>
      </c>
      <c r="U46" s="41">
        <v>1.8310311596530677</v>
      </c>
      <c r="V46" s="41">
        <v>6.3790462622848558</v>
      </c>
      <c r="W46" s="41">
        <v>30.877526222433278</v>
      </c>
      <c r="X46" s="41">
        <v>5.2472799899439941</v>
      </c>
      <c r="Y46" s="41">
        <v>14.251595692677272</v>
      </c>
      <c r="Z46" s="41">
        <v>21.16184118027719</v>
      </c>
    </row>
    <row r="47" spans="1:26" x14ac:dyDescent="0.3">
      <c r="A47" s="9" t="s">
        <v>23</v>
      </c>
      <c r="B47" s="61">
        <v>4871</v>
      </c>
      <c r="C47" s="61">
        <v>69275</v>
      </c>
      <c r="D47" s="61">
        <v>11994</v>
      </c>
      <c r="E47" s="61">
        <v>10330</v>
      </c>
      <c r="F47" s="61">
        <v>17914</v>
      </c>
      <c r="G47" s="61">
        <v>17046</v>
      </c>
      <c r="H47" s="61">
        <v>2963</v>
      </c>
      <c r="I47" s="61">
        <v>9823</v>
      </c>
      <c r="J47" s="61">
        <v>53466</v>
      </c>
      <c r="K47" s="61">
        <v>7840</v>
      </c>
      <c r="L47" s="61">
        <v>25577</v>
      </c>
      <c r="M47" s="61">
        <v>36903</v>
      </c>
      <c r="O47" s="38">
        <v>2.8569082516613</v>
      </c>
      <c r="P47" s="38">
        <v>40.630736837166197</v>
      </c>
      <c r="Q47" s="38">
        <v>7.0346453644889406</v>
      </c>
      <c r="R47" s="38">
        <v>6.0586865612115028</v>
      </c>
      <c r="S47" s="38">
        <v>10.506806491533675</v>
      </c>
      <c r="T47" s="38">
        <v>9.9977125965548179</v>
      </c>
      <c r="U47" s="38">
        <v>1.7378401046340448</v>
      </c>
      <c r="V47" s="38">
        <v>5.7613241133379081</v>
      </c>
      <c r="W47" s="38">
        <v>31.358541692326643</v>
      </c>
      <c r="X47" s="38">
        <v>4.5982674385187012</v>
      </c>
      <c r="Y47" s="38">
        <v>15.00126100446337</v>
      </c>
      <c r="Z47" s="38">
        <v>21.644115214751995</v>
      </c>
    </row>
    <row r="48" spans="1:26" x14ac:dyDescent="0.3">
      <c r="A48" s="8" t="s">
        <v>25</v>
      </c>
      <c r="B48" s="61">
        <v>1656</v>
      </c>
      <c r="C48" s="61">
        <v>18946</v>
      </c>
      <c r="D48" s="61">
        <v>6320</v>
      </c>
      <c r="E48" s="61">
        <v>2920</v>
      </c>
      <c r="F48" s="61">
        <v>4727</v>
      </c>
      <c r="G48" s="61">
        <v>4155</v>
      </c>
      <c r="H48" s="61">
        <v>879</v>
      </c>
      <c r="I48" s="61">
        <v>3430</v>
      </c>
      <c r="J48" s="61">
        <v>11863</v>
      </c>
      <c r="K48" s="61">
        <v>2819</v>
      </c>
      <c r="L48" s="61">
        <v>4450</v>
      </c>
      <c r="M48" s="61">
        <v>7434</v>
      </c>
      <c r="O48" s="38">
        <v>4.1897533206831126</v>
      </c>
      <c r="P48" s="38">
        <v>47.934218848829858</v>
      </c>
      <c r="Q48" s="38">
        <v>15.989879822896903</v>
      </c>
      <c r="R48" s="38">
        <v>7.387729285262493</v>
      </c>
      <c r="S48" s="38">
        <v>11.959519291587602</v>
      </c>
      <c r="T48" s="38">
        <v>10.512333965844402</v>
      </c>
      <c r="U48" s="38">
        <v>2.2239089184060723</v>
      </c>
      <c r="V48" s="38">
        <v>8.6780518659076531</v>
      </c>
      <c r="W48" s="38">
        <v>30.01391524351676</v>
      </c>
      <c r="X48" s="38">
        <v>7.1321948134092343</v>
      </c>
      <c r="Y48" s="38">
        <v>11.258697027197975</v>
      </c>
      <c r="Z48" s="38">
        <v>18.808349146110057</v>
      </c>
    </row>
    <row r="49" spans="1:26" x14ac:dyDescent="0.3">
      <c r="A49" s="9" t="s">
        <v>26</v>
      </c>
      <c r="B49" s="61">
        <v>203</v>
      </c>
      <c r="C49" s="61">
        <v>1703</v>
      </c>
      <c r="D49" s="61">
        <v>885</v>
      </c>
      <c r="E49" s="61">
        <v>342</v>
      </c>
      <c r="F49" s="61">
        <v>564</v>
      </c>
      <c r="G49" s="61">
        <v>458</v>
      </c>
      <c r="H49" s="61">
        <v>79</v>
      </c>
      <c r="I49" s="61">
        <v>370</v>
      </c>
      <c r="J49" s="61">
        <v>834</v>
      </c>
      <c r="K49" s="61">
        <v>505</v>
      </c>
      <c r="L49" s="61">
        <v>504</v>
      </c>
      <c r="M49" s="61">
        <v>932</v>
      </c>
      <c r="O49" s="38">
        <v>4.9742710120068612</v>
      </c>
      <c r="P49" s="38">
        <v>41.729968145062486</v>
      </c>
      <c r="Q49" s="38">
        <v>21.685861308502819</v>
      </c>
      <c r="R49" s="38">
        <v>8.3802989463366817</v>
      </c>
      <c r="S49" s="38">
        <v>13.820142122028914</v>
      </c>
      <c r="T49" s="38">
        <v>11.222739524626316</v>
      </c>
      <c r="U49" s="38">
        <v>1.9358000490075962</v>
      </c>
      <c r="V49" s="38">
        <v>9.0664052928203862</v>
      </c>
      <c r="W49" s="38">
        <v>20.436167605978927</v>
      </c>
      <c r="X49" s="38">
        <v>12.374418034795394</v>
      </c>
      <c r="Y49" s="38">
        <v>12.34991423670669</v>
      </c>
      <c r="Z49" s="38">
        <v>22.837539818671896</v>
      </c>
    </row>
    <row r="50" spans="1:26" x14ac:dyDescent="0.3">
      <c r="A50" s="9" t="s">
        <v>27</v>
      </c>
      <c r="B50" s="61">
        <v>30</v>
      </c>
      <c r="C50" s="61">
        <v>255</v>
      </c>
      <c r="D50" s="61">
        <v>98</v>
      </c>
      <c r="E50" s="61">
        <v>36</v>
      </c>
      <c r="F50" s="61">
        <v>86</v>
      </c>
      <c r="G50" s="61">
        <v>70</v>
      </c>
      <c r="H50" s="61">
        <v>13</v>
      </c>
      <c r="I50" s="61">
        <v>77</v>
      </c>
      <c r="J50" s="61">
        <v>160</v>
      </c>
      <c r="K50" s="61">
        <v>107</v>
      </c>
      <c r="L50" s="61">
        <v>81</v>
      </c>
      <c r="M50" s="61">
        <v>186</v>
      </c>
      <c r="O50" s="38">
        <v>4.3415340086830678</v>
      </c>
      <c r="P50" s="38">
        <v>36.903039073806077</v>
      </c>
      <c r="Q50" s="38">
        <v>14.182344428364688</v>
      </c>
      <c r="R50" s="38">
        <v>5.2098408104196814</v>
      </c>
      <c r="S50" s="38">
        <v>12.445730824891461</v>
      </c>
      <c r="T50" s="38">
        <v>10.130246020260492</v>
      </c>
      <c r="U50" s="38">
        <v>1.8813314037626629</v>
      </c>
      <c r="V50" s="38">
        <v>11.143270622286542</v>
      </c>
      <c r="W50" s="38">
        <v>23.154848046309695</v>
      </c>
      <c r="X50" s="38">
        <v>15.484804630969609</v>
      </c>
      <c r="Y50" s="38">
        <v>11.722141823444284</v>
      </c>
      <c r="Z50" s="38">
        <v>26.917510853835019</v>
      </c>
    </row>
    <row r="51" spans="1:26" s="11" customFormat="1" x14ac:dyDescent="0.3">
      <c r="A51" s="26" t="s">
        <v>37</v>
      </c>
      <c r="B51" s="1">
        <v>9673</v>
      </c>
      <c r="C51" s="1">
        <v>98337</v>
      </c>
      <c r="D51" s="1">
        <v>16594</v>
      </c>
      <c r="E51" s="1">
        <v>22960</v>
      </c>
      <c r="F51" s="1">
        <v>26832</v>
      </c>
      <c r="G51" s="1">
        <v>28714</v>
      </c>
      <c r="H51" s="1">
        <v>3379</v>
      </c>
      <c r="I51" s="1">
        <v>20549</v>
      </c>
      <c r="J51" s="1">
        <v>85429</v>
      </c>
      <c r="K51" s="1">
        <v>13673</v>
      </c>
      <c r="L51" s="1">
        <v>35348</v>
      </c>
      <c r="M51" s="1">
        <v>57066</v>
      </c>
      <c r="O51" s="41">
        <v>3.7524827757432808</v>
      </c>
      <c r="P51" s="41">
        <v>38.148237229222268</v>
      </c>
      <c r="Q51" s="41">
        <v>6.4373719818757378</v>
      </c>
      <c r="R51" s="41">
        <v>8.9069579790205449</v>
      </c>
      <c r="S51" s="41">
        <v>10.409037303705542</v>
      </c>
      <c r="T51" s="41">
        <v>11.139128545714108</v>
      </c>
      <c r="U51" s="41">
        <v>1.3108280057103843</v>
      </c>
      <c r="V51" s="41">
        <v>7.9716498044814106</v>
      </c>
      <c r="W51" s="41">
        <v>33.14078890199243</v>
      </c>
      <c r="X51" s="41">
        <v>5.304217615293898</v>
      </c>
      <c r="Y51" s="41">
        <v>13.712680777108806</v>
      </c>
      <c r="Z51" s="41">
        <v>22.137825088448889</v>
      </c>
    </row>
    <row r="52" spans="1:26" x14ac:dyDescent="0.3">
      <c r="A52" s="9" t="s">
        <v>23</v>
      </c>
      <c r="B52" s="61">
        <v>7792</v>
      </c>
      <c r="C52" s="61">
        <v>79954</v>
      </c>
      <c r="D52" s="61">
        <v>11044</v>
      </c>
      <c r="E52" s="61">
        <v>18960</v>
      </c>
      <c r="F52" s="61">
        <v>21483</v>
      </c>
      <c r="G52" s="61">
        <v>23903</v>
      </c>
      <c r="H52" s="61">
        <v>2406</v>
      </c>
      <c r="I52" s="61">
        <v>16727</v>
      </c>
      <c r="J52" s="61">
        <v>71588</v>
      </c>
      <c r="K52" s="61">
        <v>10082</v>
      </c>
      <c r="L52" s="61">
        <v>30074</v>
      </c>
      <c r="M52" s="61">
        <v>48006</v>
      </c>
      <c r="O52" s="38">
        <v>3.6479400749063666</v>
      </c>
      <c r="P52" s="38">
        <v>37.43164794007491</v>
      </c>
      <c r="Q52" s="38">
        <v>5.1704119850187267</v>
      </c>
      <c r="R52" s="38">
        <v>8.8764044943820224</v>
      </c>
      <c r="S52" s="38">
        <v>10.057584269662922</v>
      </c>
      <c r="T52" s="38">
        <v>11.190543071161049</v>
      </c>
      <c r="U52" s="38">
        <v>1.1264044943820224</v>
      </c>
      <c r="V52" s="38">
        <v>7.8309925093632966</v>
      </c>
      <c r="W52" s="38">
        <v>33.514981273408239</v>
      </c>
      <c r="X52" s="38">
        <v>4.7200374531835205</v>
      </c>
      <c r="Y52" s="38">
        <v>14.079588014981272</v>
      </c>
      <c r="Z52" s="38">
        <v>22.474719101123593</v>
      </c>
    </row>
    <row r="53" spans="1:26" x14ac:dyDescent="0.3">
      <c r="A53" s="8" t="s">
        <v>25</v>
      </c>
      <c r="B53" s="61">
        <v>1721</v>
      </c>
      <c r="C53" s="61">
        <v>17000</v>
      </c>
      <c r="D53" s="61">
        <v>4922</v>
      </c>
      <c r="E53" s="61">
        <v>3582</v>
      </c>
      <c r="F53" s="61">
        <v>4887</v>
      </c>
      <c r="G53" s="61">
        <v>4341</v>
      </c>
      <c r="H53" s="61">
        <v>825</v>
      </c>
      <c r="I53" s="61">
        <v>3425</v>
      </c>
      <c r="J53" s="61">
        <v>13006</v>
      </c>
      <c r="K53" s="61">
        <v>3076</v>
      </c>
      <c r="L53" s="61">
        <v>4835</v>
      </c>
      <c r="M53" s="61">
        <v>8004</v>
      </c>
      <c r="O53" s="38">
        <v>4.2934836842630473</v>
      </c>
      <c r="P53" s="38">
        <v>42.410937032232312</v>
      </c>
      <c r="Q53" s="38">
        <v>12.279213651332203</v>
      </c>
      <c r="R53" s="38">
        <v>8.9362339087915377</v>
      </c>
      <c r="S53" s="38">
        <v>12.191897016265841</v>
      </c>
      <c r="T53" s="38">
        <v>10.829757509230616</v>
      </c>
      <c r="U53" s="38">
        <v>2.0581778265642154</v>
      </c>
      <c r="V53" s="38">
        <v>8.5445564314938629</v>
      </c>
      <c r="W53" s="38">
        <v>32.446861590659616</v>
      </c>
      <c r="X53" s="38">
        <v>7.6738848418321526</v>
      </c>
      <c r="Y53" s="38">
        <v>12.06216944416725</v>
      </c>
      <c r="Z53" s="38">
        <v>19.968067059175731</v>
      </c>
    </row>
    <row r="54" spans="1:26" x14ac:dyDescent="0.3">
      <c r="A54" s="9" t="s">
        <v>26</v>
      </c>
      <c r="B54" s="61">
        <v>140</v>
      </c>
      <c r="C54" s="61">
        <v>1240</v>
      </c>
      <c r="D54" s="61">
        <v>556</v>
      </c>
      <c r="E54" s="61">
        <v>374</v>
      </c>
      <c r="F54" s="61">
        <v>423</v>
      </c>
      <c r="G54" s="61">
        <v>430</v>
      </c>
      <c r="H54" s="61">
        <v>141</v>
      </c>
      <c r="I54" s="61">
        <v>346</v>
      </c>
      <c r="J54" s="61">
        <v>763</v>
      </c>
      <c r="K54" s="61">
        <v>462</v>
      </c>
      <c r="L54" s="61">
        <v>392</v>
      </c>
      <c r="M54" s="61">
        <v>901</v>
      </c>
      <c r="O54" s="38">
        <v>3.8419319429198682</v>
      </c>
      <c r="P54" s="38">
        <v>34.028540065861691</v>
      </c>
      <c r="Q54" s="38">
        <v>15.257958287596049</v>
      </c>
      <c r="R54" s="38">
        <v>10.263446761800219</v>
      </c>
      <c r="S54" s="38">
        <v>11.608122941822172</v>
      </c>
      <c r="T54" s="38">
        <v>11.800219538968166</v>
      </c>
      <c r="U54" s="38">
        <v>3.8693743139407246</v>
      </c>
      <c r="V54" s="38">
        <v>9.495060373216246</v>
      </c>
      <c r="W54" s="38">
        <v>20.938529088913281</v>
      </c>
      <c r="X54" s="38">
        <v>12.678375411635564</v>
      </c>
      <c r="Y54" s="38">
        <v>10.757409440175632</v>
      </c>
      <c r="Z54" s="38">
        <v>24.725576289791437</v>
      </c>
    </row>
    <row r="55" spans="1:26" x14ac:dyDescent="0.3">
      <c r="A55" s="9" t="s">
        <v>27</v>
      </c>
      <c r="B55" s="61">
        <v>20</v>
      </c>
      <c r="C55" s="61">
        <v>143</v>
      </c>
      <c r="D55" s="61">
        <v>71</v>
      </c>
      <c r="E55" s="61">
        <v>44</v>
      </c>
      <c r="F55" s="61">
        <v>38</v>
      </c>
      <c r="G55" s="61">
        <v>40</v>
      </c>
      <c r="H55" s="61">
        <v>6</v>
      </c>
      <c r="I55" s="61">
        <v>51</v>
      </c>
      <c r="J55" s="61">
        <v>72</v>
      </c>
      <c r="K55" s="61">
        <v>52</v>
      </c>
      <c r="L55" s="61">
        <v>46</v>
      </c>
      <c r="M55" s="61">
        <v>155</v>
      </c>
      <c r="O55" s="38">
        <v>4.4742729306487696</v>
      </c>
      <c r="P55" s="38">
        <v>31.991051454138702</v>
      </c>
      <c r="Q55" s="38">
        <v>15.883668903803134</v>
      </c>
      <c r="R55" s="38">
        <v>9.8434004474272925</v>
      </c>
      <c r="S55" s="38">
        <v>8.5011185682326627</v>
      </c>
      <c r="T55" s="38">
        <v>8.9485458612975393</v>
      </c>
      <c r="U55" s="38">
        <v>1.3422818791946309</v>
      </c>
      <c r="V55" s="38">
        <v>11.409395973154362</v>
      </c>
      <c r="W55" s="38">
        <v>16.107382550335569</v>
      </c>
      <c r="X55" s="38">
        <v>11.633109619686801</v>
      </c>
      <c r="Y55" s="38">
        <v>10.290827740492169</v>
      </c>
      <c r="Z55" s="38">
        <v>34.675615212527966</v>
      </c>
    </row>
    <row r="56" spans="1:26" s="11" customFormat="1" x14ac:dyDescent="0.3">
      <c r="A56" s="10" t="s">
        <v>24</v>
      </c>
      <c r="B56" s="1">
        <v>32671</v>
      </c>
      <c r="C56" s="1">
        <v>407826</v>
      </c>
      <c r="D56" s="1">
        <v>96977</v>
      </c>
      <c r="E56" s="1">
        <v>69746</v>
      </c>
      <c r="F56" s="1">
        <v>102563</v>
      </c>
      <c r="G56" s="1">
        <v>113869</v>
      </c>
      <c r="H56" s="1">
        <v>16120</v>
      </c>
      <c r="I56" s="1">
        <v>64110</v>
      </c>
      <c r="J56" s="1">
        <v>285979</v>
      </c>
      <c r="K56" s="1">
        <v>55607</v>
      </c>
      <c r="L56" s="1">
        <v>139403</v>
      </c>
      <c r="M56" s="1">
        <v>226133</v>
      </c>
      <c r="O56" s="41">
        <v>3.2596191739956799</v>
      </c>
      <c r="P56" s="41">
        <v>40.689218244129719</v>
      </c>
      <c r="Q56" s="41">
        <v>9.6754947395726809</v>
      </c>
      <c r="R56" s="41">
        <v>6.9586299442778818</v>
      </c>
      <c r="S56" s="41">
        <v>10.23281568799605</v>
      </c>
      <c r="T56" s="41">
        <v>11.360826902259316</v>
      </c>
      <c r="U56" s="41">
        <v>1.6083089310033474</v>
      </c>
      <c r="V56" s="41">
        <v>6.3963204445796897</v>
      </c>
      <c r="W56" s="41">
        <v>28.532418100459445</v>
      </c>
      <c r="X56" s="41">
        <v>5.5479674147830726</v>
      </c>
      <c r="Y56" s="41">
        <v>13.908380267286576</v>
      </c>
      <c r="Z56" s="41">
        <v>22.56152130859677</v>
      </c>
    </row>
    <row r="57" spans="1:26" x14ac:dyDescent="0.3">
      <c r="A57" s="9" t="s">
        <v>23</v>
      </c>
      <c r="B57" s="61">
        <v>24108</v>
      </c>
      <c r="C57" s="61">
        <v>307026</v>
      </c>
      <c r="D57" s="61">
        <v>55301</v>
      </c>
      <c r="E57" s="61">
        <v>53800</v>
      </c>
      <c r="F57" s="61">
        <v>76996</v>
      </c>
      <c r="G57" s="61">
        <v>89243</v>
      </c>
      <c r="H57" s="61">
        <v>11009</v>
      </c>
      <c r="I57" s="61">
        <v>48494</v>
      </c>
      <c r="J57" s="61">
        <v>230872</v>
      </c>
      <c r="K57" s="61">
        <v>38940</v>
      </c>
      <c r="L57" s="61">
        <v>116753</v>
      </c>
      <c r="M57" s="61">
        <v>183688</v>
      </c>
      <c r="O57" s="38">
        <v>3.0570011260233119</v>
      </c>
      <c r="P57" s="38">
        <v>38.932256002921569</v>
      </c>
      <c r="Q57" s="38">
        <v>7.0124116173143829</v>
      </c>
      <c r="R57" s="38">
        <v>6.8220781723931552</v>
      </c>
      <c r="S57" s="38">
        <v>9.7634336609959718</v>
      </c>
      <c r="T57" s="38">
        <v>11.316407478417887</v>
      </c>
      <c r="U57" s="38">
        <v>1.3959899368006736</v>
      </c>
      <c r="V57" s="38">
        <v>6.1492538827515553</v>
      </c>
      <c r="W57" s="38">
        <v>29.275591669456364</v>
      </c>
      <c r="X57" s="38">
        <v>4.9377643872302865</v>
      </c>
      <c r="Y57" s="38">
        <v>14.804797265082117</v>
      </c>
      <c r="Z57" s="38">
        <v>23.292451586069774</v>
      </c>
    </row>
    <row r="58" spans="1:26" x14ac:dyDescent="0.3">
      <c r="A58" s="8" t="s">
        <v>25</v>
      </c>
      <c r="B58" s="61">
        <v>7473</v>
      </c>
      <c r="C58" s="61">
        <v>89500</v>
      </c>
      <c r="D58" s="61">
        <v>34750</v>
      </c>
      <c r="E58" s="61">
        <v>14257</v>
      </c>
      <c r="F58" s="61">
        <v>22321</v>
      </c>
      <c r="G58" s="61">
        <v>21714</v>
      </c>
      <c r="H58" s="61">
        <v>4326</v>
      </c>
      <c r="I58" s="61">
        <v>13275</v>
      </c>
      <c r="J58" s="61">
        <v>50518</v>
      </c>
      <c r="K58" s="61">
        <v>13607</v>
      </c>
      <c r="L58" s="61">
        <v>20172</v>
      </c>
      <c r="M58" s="61">
        <v>36880</v>
      </c>
      <c r="O58" s="38">
        <v>3.9706702797481466</v>
      </c>
      <c r="P58" s="38">
        <v>47.554528306899392</v>
      </c>
      <c r="Q58" s="38">
        <v>18.463909035360381</v>
      </c>
      <c r="R58" s="38">
        <v>7.5752503918599405</v>
      </c>
      <c r="S58" s="38">
        <v>11.859939959087166</v>
      </c>
      <c r="T58" s="38">
        <v>11.537419303419144</v>
      </c>
      <c r="U58" s="38">
        <v>2.2985574240854385</v>
      </c>
      <c r="V58" s="38">
        <v>7.0534789192635685</v>
      </c>
      <c r="W58" s="38">
        <v>26.842007385563615</v>
      </c>
      <c r="X58" s="38">
        <v>7.2298823091841342</v>
      </c>
      <c r="Y58" s="38">
        <v>10.718099944209772</v>
      </c>
      <c r="Z58" s="38">
        <v>19.595653675513404</v>
      </c>
    </row>
    <row r="59" spans="1:26" x14ac:dyDescent="0.3">
      <c r="A59" s="9" t="s">
        <v>26</v>
      </c>
      <c r="B59" s="116">
        <v>933</v>
      </c>
      <c r="C59" s="116">
        <v>9767</v>
      </c>
      <c r="D59" s="116">
        <v>6080</v>
      </c>
      <c r="E59" s="116">
        <v>1441</v>
      </c>
      <c r="F59" s="116">
        <v>2887</v>
      </c>
      <c r="G59" s="116">
        <v>2552</v>
      </c>
      <c r="H59" s="116">
        <v>669</v>
      </c>
      <c r="I59" s="116">
        <v>1975</v>
      </c>
      <c r="J59" s="116">
        <v>3993</v>
      </c>
      <c r="K59" s="116">
        <v>2605</v>
      </c>
      <c r="L59" s="116">
        <v>2100</v>
      </c>
      <c r="M59" s="116">
        <v>4617</v>
      </c>
      <c r="N59" s="33"/>
      <c r="O59" s="195">
        <v>4.2800128446259</v>
      </c>
      <c r="P59" s="195">
        <v>44.804807559979814</v>
      </c>
      <c r="Q59" s="195">
        <v>27.891187669159134</v>
      </c>
      <c r="R59" s="195">
        <v>6.610394972246433</v>
      </c>
      <c r="S59" s="195">
        <v>13.243726776457635</v>
      </c>
      <c r="T59" s="195">
        <v>11.706959034818111</v>
      </c>
      <c r="U59" s="195">
        <v>3.0689481168860957</v>
      </c>
      <c r="V59" s="195">
        <v>9.0600486260837645</v>
      </c>
      <c r="W59" s="195">
        <v>18.317354007064544</v>
      </c>
      <c r="X59" s="195">
        <v>11.950089453644662</v>
      </c>
      <c r="Y59" s="195">
        <v>9.6334694252029909</v>
      </c>
      <c r="Z59" s="195">
        <v>21.179870636267719</v>
      </c>
    </row>
    <row r="60" spans="1:26" x14ac:dyDescent="0.3">
      <c r="A60" s="22" t="s">
        <v>27</v>
      </c>
      <c r="B60" s="117">
        <v>156</v>
      </c>
      <c r="C60" s="117">
        <v>1534</v>
      </c>
      <c r="D60" s="117">
        <v>845</v>
      </c>
      <c r="E60" s="117">
        <v>249</v>
      </c>
      <c r="F60" s="117">
        <v>358</v>
      </c>
      <c r="G60" s="117">
        <v>361</v>
      </c>
      <c r="H60" s="117">
        <v>115</v>
      </c>
      <c r="I60" s="117">
        <v>366</v>
      </c>
      <c r="J60" s="117">
        <v>596</v>
      </c>
      <c r="K60" s="117">
        <v>456</v>
      </c>
      <c r="L60" s="117">
        <v>378</v>
      </c>
      <c r="M60" s="117">
        <v>948</v>
      </c>
      <c r="N60" s="34"/>
      <c r="O60" s="44">
        <v>4.2448979591836737</v>
      </c>
      <c r="P60" s="44">
        <v>41.741496598639458</v>
      </c>
      <c r="Q60" s="44">
        <v>22.993197278911566</v>
      </c>
      <c r="R60" s="44">
        <v>6.7755102040816322</v>
      </c>
      <c r="S60" s="44">
        <v>9.7414965986394559</v>
      </c>
      <c r="T60" s="44">
        <v>9.8231292517006796</v>
      </c>
      <c r="U60" s="44">
        <v>3.1292517006802725</v>
      </c>
      <c r="V60" s="44">
        <v>9.9591836734693882</v>
      </c>
      <c r="W60" s="44">
        <v>16.217687074829932</v>
      </c>
      <c r="X60" s="44">
        <v>12.408163265306122</v>
      </c>
      <c r="Y60" s="44">
        <v>10.285714285714285</v>
      </c>
      <c r="Z60" s="44">
        <v>25.795918367346935</v>
      </c>
    </row>
    <row r="61" spans="1:26" x14ac:dyDescent="0.3">
      <c r="A61" s="122" t="s">
        <v>370</v>
      </c>
      <c r="B61" s="61"/>
      <c r="C61" s="61"/>
      <c r="D61" s="61"/>
      <c r="E61" s="61"/>
      <c r="F61" s="61"/>
      <c r="G61" s="61"/>
      <c r="H61" s="61"/>
      <c r="I61" s="61"/>
      <c r="J61" s="61"/>
      <c r="K61" s="61"/>
      <c r="L61" s="61"/>
      <c r="M61" s="61"/>
    </row>
    <row r="62" spans="1:26" x14ac:dyDescent="0.3">
      <c r="A62" s="5" t="s">
        <v>366</v>
      </c>
    </row>
  </sheetData>
  <mergeCells count="4">
    <mergeCell ref="A2:Z2"/>
    <mergeCell ref="A3:A4"/>
    <mergeCell ref="B4:M4"/>
    <mergeCell ref="O4:Z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Q57"/>
  <sheetViews>
    <sheetView workbookViewId="0">
      <selection activeCell="B7" sqref="B7:H7"/>
    </sheetView>
  </sheetViews>
  <sheetFormatPr defaultColWidth="9.109375" defaultRowHeight="13.2" x14ac:dyDescent="0.3"/>
  <cols>
    <col min="1" max="1" width="50" style="5" customWidth="1"/>
    <col min="2" max="8" width="8.6640625" style="59" customWidth="1"/>
    <col min="9" max="9" width="1.5546875" style="5" customWidth="1"/>
    <col min="10" max="16" width="8.6640625" style="18" customWidth="1"/>
    <col min="17" max="16384" width="9.109375" style="5"/>
  </cols>
  <sheetData>
    <row r="1" spans="1:17" ht="14.4" x14ac:dyDescent="0.3">
      <c r="A1" s="14" t="s">
        <v>259</v>
      </c>
      <c r="B1" s="55"/>
      <c r="C1" s="56"/>
      <c r="D1" s="56"/>
      <c r="E1" s="56"/>
      <c r="F1" s="56"/>
      <c r="G1" s="56"/>
      <c r="H1" s="56"/>
      <c r="J1" s="16"/>
      <c r="K1" s="17"/>
      <c r="L1" s="17"/>
      <c r="M1" s="17"/>
      <c r="N1" s="17"/>
      <c r="O1" s="17"/>
      <c r="P1" s="17"/>
    </row>
    <row r="2" spans="1:17" ht="14.4" x14ac:dyDescent="0.3">
      <c r="A2" s="466"/>
      <c r="B2" s="466"/>
      <c r="C2" s="466"/>
      <c r="D2" s="466"/>
      <c r="E2" s="466"/>
      <c r="F2" s="466"/>
      <c r="G2" s="466"/>
      <c r="H2" s="466"/>
      <c r="I2" s="466"/>
      <c r="J2" s="466"/>
      <c r="K2" s="466"/>
      <c r="L2" s="466"/>
      <c r="M2" s="466"/>
      <c r="N2" s="466"/>
      <c r="O2" s="466"/>
      <c r="P2" s="466"/>
    </row>
    <row r="3" spans="1:17" ht="87.75" customHeight="1" x14ac:dyDescent="0.3">
      <c r="A3" s="461" t="s">
        <v>266</v>
      </c>
      <c r="B3" s="57" t="s">
        <v>261</v>
      </c>
      <c r="C3" s="57" t="s">
        <v>65</v>
      </c>
      <c r="D3" s="57" t="s">
        <v>66</v>
      </c>
      <c r="E3" s="57" t="s">
        <v>67</v>
      </c>
      <c r="F3" s="57" t="s">
        <v>68</v>
      </c>
      <c r="G3" s="57" t="s">
        <v>69</v>
      </c>
      <c r="H3" s="66" t="s">
        <v>70</v>
      </c>
      <c r="I3" s="36"/>
      <c r="J3" s="57" t="s">
        <v>261</v>
      </c>
      <c r="K3" s="20" t="s">
        <v>65</v>
      </c>
      <c r="L3" s="20" t="s">
        <v>66</v>
      </c>
      <c r="M3" s="20" t="s">
        <v>67</v>
      </c>
      <c r="N3" s="20" t="s">
        <v>68</v>
      </c>
      <c r="O3" s="20" t="s">
        <v>69</v>
      </c>
      <c r="P3" s="21" t="s">
        <v>70</v>
      </c>
    </row>
    <row r="4" spans="1:17" ht="13.5" customHeight="1" x14ac:dyDescent="0.3">
      <c r="A4" s="462"/>
      <c r="B4" s="467" t="s">
        <v>32</v>
      </c>
      <c r="C4" s="467"/>
      <c r="D4" s="467"/>
      <c r="E4" s="467"/>
      <c r="F4" s="467"/>
      <c r="G4" s="467"/>
      <c r="H4" s="467"/>
      <c r="J4" s="463" t="s">
        <v>33</v>
      </c>
      <c r="K4" s="463"/>
      <c r="L4" s="463"/>
      <c r="M4" s="463"/>
      <c r="N4" s="463"/>
      <c r="O4" s="463"/>
      <c r="P4" s="463"/>
    </row>
    <row r="6" spans="1:17" x14ac:dyDescent="0.3">
      <c r="A6" s="1" t="s">
        <v>0</v>
      </c>
    </row>
    <row r="7" spans="1:17" x14ac:dyDescent="0.3">
      <c r="A7" s="2" t="s">
        <v>1</v>
      </c>
      <c r="B7" s="59">
        <v>9.17</v>
      </c>
      <c r="C7" s="59">
        <v>128.91</v>
      </c>
      <c r="D7" s="59">
        <v>444.16</v>
      </c>
      <c r="E7" s="59">
        <v>130.72</v>
      </c>
      <c r="F7" s="59">
        <v>260.94</v>
      </c>
      <c r="G7" s="59">
        <v>45.07</v>
      </c>
      <c r="H7" s="59">
        <v>84.02</v>
      </c>
      <c r="J7" s="40">
        <v>0.83</v>
      </c>
      <c r="K7" s="40">
        <v>11.69</v>
      </c>
      <c r="L7" s="40">
        <v>40.270000000000003</v>
      </c>
      <c r="M7" s="40">
        <v>11.85</v>
      </c>
      <c r="N7" s="40">
        <v>23.66</v>
      </c>
      <c r="O7" s="40">
        <v>4.09</v>
      </c>
      <c r="P7" s="40">
        <v>7.62</v>
      </c>
      <c r="Q7" s="89"/>
    </row>
    <row r="8" spans="1:17" x14ac:dyDescent="0.3">
      <c r="A8" s="2" t="s">
        <v>2</v>
      </c>
      <c r="B8" s="59">
        <v>2071.48</v>
      </c>
      <c r="C8" s="59">
        <v>21293.34</v>
      </c>
      <c r="D8" s="59">
        <v>91959.75</v>
      </c>
      <c r="E8" s="59">
        <v>17228.48</v>
      </c>
      <c r="F8" s="59">
        <v>30691.56</v>
      </c>
      <c r="G8" s="59">
        <v>8306.4</v>
      </c>
      <c r="H8" s="59">
        <v>13093.99</v>
      </c>
      <c r="J8" s="40">
        <v>1.1200000000000001</v>
      </c>
      <c r="K8" s="40">
        <v>11.53</v>
      </c>
      <c r="L8" s="40">
        <v>49.8</v>
      </c>
      <c r="M8" s="40">
        <v>9.33</v>
      </c>
      <c r="N8" s="40">
        <v>16.62</v>
      </c>
      <c r="O8" s="40">
        <v>4.5</v>
      </c>
      <c r="P8" s="40">
        <v>7.09</v>
      </c>
      <c r="Q8" s="89"/>
    </row>
    <row r="9" spans="1:17" x14ac:dyDescent="0.3">
      <c r="A9" s="2" t="s">
        <v>3</v>
      </c>
      <c r="B9" s="59">
        <v>16.52</v>
      </c>
      <c r="C9" s="59">
        <v>17.71</v>
      </c>
      <c r="D9" s="59">
        <v>364.02</v>
      </c>
      <c r="E9" s="59">
        <v>293.14</v>
      </c>
      <c r="F9" s="59">
        <v>748.34</v>
      </c>
      <c r="G9" s="59">
        <v>71.64</v>
      </c>
      <c r="H9" s="61">
        <v>20.63</v>
      </c>
      <c r="I9" s="29"/>
      <c r="J9" s="48">
        <v>1.08</v>
      </c>
      <c r="K9" s="48">
        <v>1.1599999999999999</v>
      </c>
      <c r="L9" s="48">
        <v>23.76</v>
      </c>
      <c r="M9" s="48">
        <v>19.13</v>
      </c>
      <c r="N9" s="48">
        <v>48.85</v>
      </c>
      <c r="O9" s="48">
        <v>4.68</v>
      </c>
      <c r="P9" s="48">
        <v>1.35</v>
      </c>
      <c r="Q9" s="89"/>
    </row>
    <row r="10" spans="1:17" x14ac:dyDescent="0.3">
      <c r="A10" s="2" t="s">
        <v>4</v>
      </c>
      <c r="B10" s="59">
        <v>60.34</v>
      </c>
      <c r="C10" s="59">
        <v>359.98</v>
      </c>
      <c r="D10" s="59">
        <v>1792.5</v>
      </c>
      <c r="E10" s="59">
        <v>586.53</v>
      </c>
      <c r="F10" s="59">
        <v>1941.09</v>
      </c>
      <c r="G10" s="59">
        <v>336.58</v>
      </c>
      <c r="H10" s="59">
        <v>379.98</v>
      </c>
      <c r="J10" s="40">
        <v>1.1100000000000001</v>
      </c>
      <c r="K10" s="40">
        <v>6.6</v>
      </c>
      <c r="L10" s="40">
        <v>32.85</v>
      </c>
      <c r="M10" s="40">
        <v>10.75</v>
      </c>
      <c r="N10" s="40">
        <v>35.57</v>
      </c>
      <c r="O10" s="40">
        <v>6.17</v>
      </c>
      <c r="P10" s="40">
        <v>6.96</v>
      </c>
      <c r="Q10" s="89"/>
    </row>
    <row r="11" spans="1:17" s="11" customFormat="1" x14ac:dyDescent="0.3">
      <c r="A11" s="3" t="s">
        <v>5</v>
      </c>
      <c r="B11" s="58">
        <v>2157.5</v>
      </c>
      <c r="C11" s="58">
        <v>21799.95</v>
      </c>
      <c r="D11" s="58">
        <v>94560.44</v>
      </c>
      <c r="E11" s="58">
        <v>18238.88</v>
      </c>
      <c r="F11" s="58">
        <v>33641.94</v>
      </c>
      <c r="G11" s="58">
        <v>8759.69</v>
      </c>
      <c r="H11" s="58">
        <v>13578.61</v>
      </c>
      <c r="J11" s="39">
        <v>1.1200000000000001</v>
      </c>
      <c r="K11" s="39">
        <v>11.31</v>
      </c>
      <c r="L11" s="39">
        <v>49.06</v>
      </c>
      <c r="M11" s="39">
        <v>9.4600000000000009</v>
      </c>
      <c r="N11" s="39">
        <v>17.45</v>
      </c>
      <c r="O11" s="39">
        <v>4.54</v>
      </c>
      <c r="P11" s="39">
        <v>7.05</v>
      </c>
      <c r="Q11" s="121"/>
    </row>
    <row r="12" spans="1:17" x14ac:dyDescent="0.3">
      <c r="A12" s="2" t="s">
        <v>6</v>
      </c>
      <c r="B12" s="59">
        <v>2635.45</v>
      </c>
      <c r="C12" s="59">
        <v>13189.21</v>
      </c>
      <c r="D12" s="59">
        <v>43667.65</v>
      </c>
      <c r="E12" s="59">
        <v>8211.64</v>
      </c>
      <c r="F12" s="59">
        <v>29398.58</v>
      </c>
      <c r="G12" s="59">
        <v>3378.59</v>
      </c>
      <c r="H12" s="59">
        <v>9236.64</v>
      </c>
      <c r="J12" s="40">
        <v>2.4</v>
      </c>
      <c r="K12" s="40">
        <v>12.02</v>
      </c>
      <c r="L12" s="40">
        <v>39.799999999999997</v>
      </c>
      <c r="M12" s="40">
        <v>7.48</v>
      </c>
      <c r="N12" s="40">
        <v>26.79</v>
      </c>
      <c r="O12" s="40">
        <v>3.08</v>
      </c>
      <c r="P12" s="40">
        <v>8.42</v>
      </c>
      <c r="Q12" s="89"/>
    </row>
    <row r="13" spans="1:17" s="11" customFormat="1" x14ac:dyDescent="0.3">
      <c r="A13" s="4" t="s">
        <v>7</v>
      </c>
      <c r="B13" s="58">
        <v>2635.45</v>
      </c>
      <c r="C13" s="58">
        <v>13189.21</v>
      </c>
      <c r="D13" s="58">
        <v>43667.65</v>
      </c>
      <c r="E13" s="58">
        <v>8211.64</v>
      </c>
      <c r="F13" s="58">
        <v>29398.58</v>
      </c>
      <c r="G13" s="58">
        <v>3378.59</v>
      </c>
      <c r="H13" s="58">
        <v>9236.64</v>
      </c>
      <c r="J13" s="39">
        <v>2.4</v>
      </c>
      <c r="K13" s="39">
        <v>12.02</v>
      </c>
      <c r="L13" s="39">
        <v>39.799999999999997</v>
      </c>
      <c r="M13" s="39">
        <v>7.48</v>
      </c>
      <c r="N13" s="39">
        <v>26.79</v>
      </c>
      <c r="O13" s="39">
        <v>3.08</v>
      </c>
      <c r="P13" s="39">
        <v>8.42</v>
      </c>
      <c r="Q13" s="121"/>
    </row>
    <row r="14" spans="1:17" s="11" customFormat="1" x14ac:dyDescent="0.3">
      <c r="A14" s="4" t="s">
        <v>8</v>
      </c>
      <c r="B14" s="58">
        <v>4792.95</v>
      </c>
      <c r="C14" s="58">
        <v>34989.160000000003</v>
      </c>
      <c r="D14" s="58">
        <v>138228.09</v>
      </c>
      <c r="E14" s="58">
        <v>26450.52</v>
      </c>
      <c r="F14" s="58">
        <v>63040.51</v>
      </c>
      <c r="G14" s="58">
        <v>12138.29</v>
      </c>
      <c r="H14" s="58">
        <v>22815.26</v>
      </c>
      <c r="J14" s="39">
        <v>1.58</v>
      </c>
      <c r="K14" s="39">
        <v>11.57</v>
      </c>
      <c r="L14" s="39">
        <v>45.7</v>
      </c>
      <c r="M14" s="39">
        <v>8.75</v>
      </c>
      <c r="N14" s="39">
        <v>20.84</v>
      </c>
      <c r="O14" s="39">
        <v>4.01</v>
      </c>
      <c r="P14" s="39">
        <v>7.54</v>
      </c>
      <c r="Q14" s="121"/>
    </row>
    <row r="15" spans="1:17" x14ac:dyDescent="0.3">
      <c r="A15" s="2" t="s">
        <v>9</v>
      </c>
      <c r="B15" s="59">
        <v>2867.17</v>
      </c>
      <c r="C15" s="59">
        <v>24458.84</v>
      </c>
      <c r="D15" s="59">
        <v>113070.92</v>
      </c>
      <c r="E15" s="59">
        <v>27333.48</v>
      </c>
      <c r="F15" s="59">
        <v>49845.63</v>
      </c>
      <c r="G15" s="59">
        <v>13400.54</v>
      </c>
      <c r="H15" s="59">
        <v>19019.41</v>
      </c>
      <c r="J15" s="40">
        <v>1.1499999999999999</v>
      </c>
      <c r="K15" s="40">
        <v>9.7799999999999994</v>
      </c>
      <c r="L15" s="40">
        <v>45.23</v>
      </c>
      <c r="M15" s="40">
        <v>10.93</v>
      </c>
      <c r="N15" s="40">
        <v>19.940000000000001</v>
      </c>
      <c r="O15" s="40">
        <v>5.36</v>
      </c>
      <c r="P15" s="40">
        <v>7.61</v>
      </c>
      <c r="Q15" s="89"/>
    </row>
    <row r="16" spans="1:17" x14ac:dyDescent="0.3">
      <c r="A16" s="2" t="s">
        <v>10</v>
      </c>
      <c r="B16" s="59">
        <v>843.76</v>
      </c>
      <c r="C16" s="59">
        <v>5374.5</v>
      </c>
      <c r="D16" s="59">
        <v>16537.18</v>
      </c>
      <c r="E16" s="59">
        <v>4567.09</v>
      </c>
      <c r="F16" s="59">
        <v>8970.7099999999991</v>
      </c>
      <c r="G16" s="59">
        <v>1623.11</v>
      </c>
      <c r="H16" s="59">
        <v>2266.73</v>
      </c>
      <c r="J16" s="40">
        <v>2.1</v>
      </c>
      <c r="K16" s="40">
        <v>13.38</v>
      </c>
      <c r="L16" s="40">
        <v>41.15</v>
      </c>
      <c r="M16" s="40">
        <v>11.37</v>
      </c>
      <c r="N16" s="40">
        <v>22.32</v>
      </c>
      <c r="O16" s="40">
        <v>4.04</v>
      </c>
      <c r="P16" s="40">
        <v>5.64</v>
      </c>
      <c r="Q16" s="89"/>
    </row>
    <row r="17" spans="1:17" x14ac:dyDescent="0.3">
      <c r="A17" s="2" t="s">
        <v>11</v>
      </c>
      <c r="B17" s="59">
        <v>5152.53</v>
      </c>
      <c r="C17" s="59">
        <v>43136.23</v>
      </c>
      <c r="D17" s="59">
        <v>89887.81</v>
      </c>
      <c r="E17" s="59">
        <v>9778.67</v>
      </c>
      <c r="F17" s="59">
        <v>10832.98</v>
      </c>
      <c r="G17" s="59">
        <v>2590.79</v>
      </c>
      <c r="H17" s="59">
        <v>4005.99</v>
      </c>
      <c r="J17" s="40">
        <v>3.12</v>
      </c>
      <c r="K17" s="40">
        <v>26.08</v>
      </c>
      <c r="L17" s="40">
        <v>54.35</v>
      </c>
      <c r="M17" s="40">
        <v>5.91</v>
      </c>
      <c r="N17" s="40">
        <v>6.55</v>
      </c>
      <c r="O17" s="40">
        <v>1.57</v>
      </c>
      <c r="P17" s="40">
        <v>2.42</v>
      </c>
      <c r="Q17" s="89"/>
    </row>
    <row r="18" spans="1:17" x14ac:dyDescent="0.3">
      <c r="A18" s="2" t="s">
        <v>12</v>
      </c>
      <c r="B18" s="59">
        <v>321.01</v>
      </c>
      <c r="C18" s="59">
        <v>2368.58</v>
      </c>
      <c r="D18" s="59">
        <v>8641.34</v>
      </c>
      <c r="E18" s="59">
        <v>3086.9</v>
      </c>
      <c r="F18" s="59">
        <v>9250.75</v>
      </c>
      <c r="G18" s="59">
        <v>702.81</v>
      </c>
      <c r="H18" s="59">
        <v>1855.61</v>
      </c>
      <c r="J18" s="40">
        <v>1.22</v>
      </c>
      <c r="K18" s="40">
        <v>9.0299999999999994</v>
      </c>
      <c r="L18" s="40">
        <v>32.950000000000003</v>
      </c>
      <c r="M18" s="40">
        <v>11.77</v>
      </c>
      <c r="N18" s="40">
        <v>35.270000000000003</v>
      </c>
      <c r="O18" s="40">
        <v>2.68</v>
      </c>
      <c r="P18" s="40">
        <v>7.08</v>
      </c>
      <c r="Q18" s="89"/>
    </row>
    <row r="19" spans="1:17" x14ac:dyDescent="0.3">
      <c r="A19" s="2" t="s">
        <v>13</v>
      </c>
      <c r="B19" s="59">
        <v>197.68</v>
      </c>
      <c r="C19" s="59">
        <v>450.23</v>
      </c>
      <c r="D19" s="59">
        <v>5697.69</v>
      </c>
      <c r="E19" s="59">
        <v>2777.73</v>
      </c>
      <c r="F19" s="59">
        <v>4623.0200000000004</v>
      </c>
      <c r="G19" s="59">
        <v>361.07</v>
      </c>
      <c r="H19" s="59">
        <v>206.58</v>
      </c>
      <c r="J19" s="40">
        <v>1.38</v>
      </c>
      <c r="K19" s="40">
        <v>3.15</v>
      </c>
      <c r="L19" s="40">
        <v>39.81</v>
      </c>
      <c r="M19" s="40">
        <v>19.41</v>
      </c>
      <c r="N19" s="40">
        <v>32.299999999999997</v>
      </c>
      <c r="O19" s="40">
        <v>2.52</v>
      </c>
      <c r="P19" s="40">
        <v>1.44</v>
      </c>
      <c r="Q19" s="89"/>
    </row>
    <row r="20" spans="1:17" x14ac:dyDescent="0.3">
      <c r="A20" s="2" t="s">
        <v>14</v>
      </c>
      <c r="B20" s="59">
        <v>836</v>
      </c>
      <c r="C20" s="59">
        <v>1915.56</v>
      </c>
      <c r="D20" s="59">
        <v>6154.32</v>
      </c>
      <c r="E20" s="59">
        <v>2737.1</v>
      </c>
      <c r="F20" s="59">
        <v>10060.200000000001</v>
      </c>
      <c r="G20" s="59">
        <v>431.34</v>
      </c>
      <c r="H20" s="59">
        <v>1607.47</v>
      </c>
      <c r="J20" s="40">
        <v>3.52</v>
      </c>
      <c r="K20" s="40">
        <v>8.07</v>
      </c>
      <c r="L20" s="40">
        <v>25.92</v>
      </c>
      <c r="M20" s="40">
        <v>11.53</v>
      </c>
      <c r="N20" s="40">
        <v>42.37</v>
      </c>
      <c r="O20" s="40">
        <v>1.82</v>
      </c>
      <c r="P20" s="40">
        <v>6.77</v>
      </c>
      <c r="Q20" s="89"/>
    </row>
    <row r="21" spans="1:17" x14ac:dyDescent="0.3">
      <c r="A21" s="2" t="s">
        <v>15</v>
      </c>
      <c r="B21" s="59">
        <v>829.13</v>
      </c>
      <c r="C21" s="59">
        <v>6499.92</v>
      </c>
      <c r="D21" s="59">
        <v>24319.57</v>
      </c>
      <c r="E21" s="59">
        <v>6702.26</v>
      </c>
      <c r="F21" s="59">
        <v>22292.44</v>
      </c>
      <c r="G21" s="59">
        <v>1340.2</v>
      </c>
      <c r="H21" s="59">
        <v>2680.48</v>
      </c>
      <c r="J21" s="40">
        <v>1.28</v>
      </c>
      <c r="K21" s="40">
        <v>10.050000000000001</v>
      </c>
      <c r="L21" s="40">
        <v>37.61</v>
      </c>
      <c r="M21" s="40">
        <v>10.36</v>
      </c>
      <c r="N21" s="40">
        <v>34.47</v>
      </c>
      <c r="O21" s="40">
        <v>2.0699999999999998</v>
      </c>
      <c r="P21" s="40">
        <v>4.1500000000000004</v>
      </c>
      <c r="Q21" s="89"/>
    </row>
    <row r="22" spans="1:17" x14ac:dyDescent="0.3">
      <c r="A22" s="2" t="s">
        <v>16</v>
      </c>
      <c r="B22" s="59">
        <v>1158.6099999999999</v>
      </c>
      <c r="C22" s="59">
        <v>7198.26</v>
      </c>
      <c r="D22" s="59">
        <v>11577.17</v>
      </c>
      <c r="E22" s="59">
        <v>3402.65</v>
      </c>
      <c r="F22" s="59">
        <v>10401.64</v>
      </c>
      <c r="G22" s="59">
        <v>2535.92</v>
      </c>
      <c r="H22" s="59">
        <v>2458.7399999999998</v>
      </c>
      <c r="J22" s="40">
        <v>2.99</v>
      </c>
      <c r="K22" s="40">
        <v>18.579999999999998</v>
      </c>
      <c r="L22" s="40">
        <v>29.89</v>
      </c>
      <c r="M22" s="40">
        <v>8.7799999999999994</v>
      </c>
      <c r="N22" s="40">
        <v>26.85</v>
      </c>
      <c r="O22" s="40">
        <v>6.55</v>
      </c>
      <c r="P22" s="40">
        <v>6.35</v>
      </c>
      <c r="Q22" s="89"/>
    </row>
    <row r="23" spans="1:17" x14ac:dyDescent="0.3">
      <c r="A23" s="2" t="s">
        <v>17</v>
      </c>
      <c r="B23" s="59">
        <v>338.52</v>
      </c>
      <c r="C23" s="59">
        <v>1615.41</v>
      </c>
      <c r="D23" s="59">
        <v>3284.44</v>
      </c>
      <c r="E23" s="59">
        <v>317.85000000000002</v>
      </c>
      <c r="F23" s="59">
        <v>1079.58</v>
      </c>
      <c r="G23" s="59">
        <v>97.09</v>
      </c>
      <c r="H23" s="59">
        <v>234.12</v>
      </c>
      <c r="J23" s="40">
        <v>4.8600000000000003</v>
      </c>
      <c r="K23" s="40">
        <v>23.19</v>
      </c>
      <c r="L23" s="40">
        <v>47.14</v>
      </c>
      <c r="M23" s="40">
        <v>4.5599999999999996</v>
      </c>
      <c r="N23" s="40">
        <v>15.5</v>
      </c>
      <c r="O23" s="40">
        <v>1.39</v>
      </c>
      <c r="P23" s="40">
        <v>3.36</v>
      </c>
      <c r="Q23" s="89"/>
    </row>
    <row r="24" spans="1:17" x14ac:dyDescent="0.3">
      <c r="A24" s="2" t="s">
        <v>18</v>
      </c>
      <c r="B24" s="59">
        <v>303.98</v>
      </c>
      <c r="C24" s="59">
        <v>2304.81</v>
      </c>
      <c r="D24" s="59">
        <v>14423.84</v>
      </c>
      <c r="E24" s="59">
        <v>2541.06</v>
      </c>
      <c r="F24" s="59">
        <v>4964.3599999999997</v>
      </c>
      <c r="G24" s="59">
        <v>2189.5300000000002</v>
      </c>
      <c r="H24" s="59">
        <v>2865.42</v>
      </c>
      <c r="J24" s="40">
        <v>1.03</v>
      </c>
      <c r="K24" s="40">
        <v>7.79</v>
      </c>
      <c r="L24" s="40">
        <v>48.74</v>
      </c>
      <c r="M24" s="40">
        <v>8.59</v>
      </c>
      <c r="N24" s="40">
        <v>16.78</v>
      </c>
      <c r="O24" s="40">
        <v>7.4</v>
      </c>
      <c r="P24" s="40">
        <v>9.68</v>
      </c>
      <c r="Q24" s="89"/>
    </row>
    <row r="25" spans="1:17" x14ac:dyDescent="0.3">
      <c r="A25" s="2" t="s">
        <v>19</v>
      </c>
      <c r="B25" s="59">
        <v>841.48</v>
      </c>
      <c r="C25" s="59">
        <v>4162.04</v>
      </c>
      <c r="D25" s="59">
        <v>6003.47</v>
      </c>
      <c r="E25" s="59">
        <v>833.94</v>
      </c>
      <c r="F25" s="59">
        <v>1166.02</v>
      </c>
      <c r="G25" s="59">
        <v>62.25</v>
      </c>
      <c r="H25" s="59">
        <v>498.79</v>
      </c>
      <c r="J25" s="40">
        <v>6.2</v>
      </c>
      <c r="K25" s="40">
        <v>30.68</v>
      </c>
      <c r="L25" s="40">
        <v>44.25</v>
      </c>
      <c r="M25" s="40">
        <v>6.15</v>
      </c>
      <c r="N25" s="40">
        <v>8.59</v>
      </c>
      <c r="O25" s="40">
        <v>0.46</v>
      </c>
      <c r="P25" s="40">
        <v>3.68</v>
      </c>
      <c r="Q25" s="89"/>
    </row>
    <row r="26" spans="1:17" x14ac:dyDescent="0.3">
      <c r="A26" s="2" t="s">
        <v>20</v>
      </c>
      <c r="B26" s="59">
        <v>986.57</v>
      </c>
      <c r="C26" s="59">
        <v>4493.8999999999996</v>
      </c>
      <c r="D26" s="59">
        <v>26782.3</v>
      </c>
      <c r="E26" s="59">
        <v>3435.73</v>
      </c>
      <c r="F26" s="59">
        <v>6214.27</v>
      </c>
      <c r="G26" s="59">
        <v>1322.29</v>
      </c>
      <c r="H26" s="59">
        <v>723.94</v>
      </c>
      <c r="J26" s="40">
        <v>2.2400000000000002</v>
      </c>
      <c r="K26" s="40">
        <v>10.220000000000001</v>
      </c>
      <c r="L26" s="40">
        <v>60.93</v>
      </c>
      <c r="M26" s="40">
        <v>7.82</v>
      </c>
      <c r="N26" s="40">
        <v>14.14</v>
      </c>
      <c r="O26" s="40">
        <v>3.01</v>
      </c>
      <c r="P26" s="40">
        <v>1.65</v>
      </c>
      <c r="Q26" s="89"/>
    </row>
    <row r="27" spans="1:17" s="11" customFormat="1" x14ac:dyDescent="0.3">
      <c r="A27" s="4" t="s">
        <v>21</v>
      </c>
      <c r="B27" s="58">
        <v>14676.45</v>
      </c>
      <c r="C27" s="58">
        <v>103978.28</v>
      </c>
      <c r="D27" s="58">
        <v>326380.07</v>
      </c>
      <c r="E27" s="58">
        <v>67514.460000000006</v>
      </c>
      <c r="F27" s="58">
        <v>139701.60999999999</v>
      </c>
      <c r="G27" s="58">
        <v>26656.95</v>
      </c>
      <c r="H27" s="58">
        <v>38423.26</v>
      </c>
      <c r="J27" s="39">
        <v>2.0499999999999998</v>
      </c>
      <c r="K27" s="39">
        <v>14.5</v>
      </c>
      <c r="L27" s="39">
        <v>45.5</v>
      </c>
      <c r="M27" s="39">
        <v>9.41</v>
      </c>
      <c r="N27" s="39">
        <v>19.48</v>
      </c>
      <c r="O27" s="39">
        <v>3.72</v>
      </c>
      <c r="P27" s="39">
        <v>5.36</v>
      </c>
      <c r="Q27" s="121"/>
    </row>
    <row r="28" spans="1:17" s="11" customFormat="1" x14ac:dyDescent="0.3">
      <c r="A28" s="6" t="s">
        <v>22</v>
      </c>
      <c r="B28" s="58">
        <v>19469.39</v>
      </c>
      <c r="C28" s="58">
        <v>138967.44</v>
      </c>
      <c r="D28" s="58">
        <v>464608.16</v>
      </c>
      <c r="E28" s="58">
        <v>93964.98</v>
      </c>
      <c r="F28" s="58">
        <v>202742.13</v>
      </c>
      <c r="G28" s="58">
        <v>38795.230000000003</v>
      </c>
      <c r="H28" s="58">
        <v>61238.52</v>
      </c>
      <c r="J28" s="39">
        <v>1.91</v>
      </c>
      <c r="K28" s="39">
        <v>13.63</v>
      </c>
      <c r="L28" s="39">
        <v>45.56</v>
      </c>
      <c r="M28" s="39">
        <v>9.2100000000000009</v>
      </c>
      <c r="N28" s="39">
        <v>19.88</v>
      </c>
      <c r="O28" s="39">
        <v>3.8</v>
      </c>
      <c r="P28" s="39">
        <v>6.01</v>
      </c>
      <c r="Q28" s="121"/>
    </row>
    <row r="29" spans="1:17" x14ac:dyDescent="0.3">
      <c r="A29" s="6"/>
      <c r="I29" s="52"/>
    </row>
    <row r="30" spans="1:17" x14ac:dyDescent="0.3">
      <c r="A30" s="6" t="s">
        <v>31</v>
      </c>
    </row>
    <row r="31" spans="1:17" s="11" customFormat="1" x14ac:dyDescent="0.3">
      <c r="A31" s="3" t="s">
        <v>5</v>
      </c>
      <c r="B31" s="58">
        <v>2157.5</v>
      </c>
      <c r="C31" s="58">
        <v>21799.95</v>
      </c>
      <c r="D31" s="58">
        <v>94560.44</v>
      </c>
      <c r="E31" s="58">
        <v>18238.88</v>
      </c>
      <c r="F31" s="58">
        <v>33641.94</v>
      </c>
      <c r="G31" s="58">
        <v>8759.69</v>
      </c>
      <c r="H31" s="58">
        <v>13578.61</v>
      </c>
      <c r="J31" s="39">
        <v>1.1200000000000001</v>
      </c>
      <c r="K31" s="39">
        <v>11.31</v>
      </c>
      <c r="L31" s="39">
        <v>49.06</v>
      </c>
      <c r="M31" s="39">
        <v>9.4600000000000009</v>
      </c>
      <c r="N31" s="39">
        <v>17.45</v>
      </c>
      <c r="O31" s="39">
        <v>4.54</v>
      </c>
      <c r="P31" s="39">
        <v>7.05</v>
      </c>
      <c r="Q31" s="121"/>
    </row>
    <row r="32" spans="1:17" x14ac:dyDescent="0.3">
      <c r="A32" s="9" t="s">
        <v>23</v>
      </c>
      <c r="B32" s="59">
        <v>1834.07</v>
      </c>
      <c r="C32" s="59">
        <v>16672.96</v>
      </c>
      <c r="D32" s="59">
        <v>59846.94</v>
      </c>
      <c r="E32" s="59">
        <v>9047.7199999999993</v>
      </c>
      <c r="F32" s="59">
        <v>20274.38</v>
      </c>
      <c r="G32" s="59">
        <v>4465.74</v>
      </c>
      <c r="H32" s="59">
        <v>7843.18</v>
      </c>
      <c r="J32" s="42">
        <v>1.53</v>
      </c>
      <c r="K32" s="42">
        <v>13.9</v>
      </c>
      <c r="L32" s="42">
        <v>49.88</v>
      </c>
      <c r="M32" s="42">
        <v>7.54</v>
      </c>
      <c r="N32" s="42">
        <v>16.899999999999999</v>
      </c>
      <c r="O32" s="42">
        <v>3.72</v>
      </c>
      <c r="P32" s="42">
        <v>6.54</v>
      </c>
      <c r="Q32" s="89"/>
    </row>
    <row r="33" spans="1:17" x14ac:dyDescent="0.3">
      <c r="A33" s="8" t="s">
        <v>25</v>
      </c>
      <c r="B33" s="59">
        <v>281.04000000000002</v>
      </c>
      <c r="C33" s="59">
        <v>4823.93</v>
      </c>
      <c r="D33" s="59">
        <v>29708.880000000001</v>
      </c>
      <c r="E33" s="59">
        <v>7429.4</v>
      </c>
      <c r="F33" s="59">
        <v>11416.93</v>
      </c>
      <c r="G33" s="59">
        <v>3396.08</v>
      </c>
      <c r="H33" s="59">
        <v>4821.75</v>
      </c>
      <c r="J33" s="42">
        <v>0.45</v>
      </c>
      <c r="K33" s="42">
        <v>7.8</v>
      </c>
      <c r="L33" s="42">
        <v>48.01</v>
      </c>
      <c r="M33" s="42">
        <v>12.01</v>
      </c>
      <c r="N33" s="42">
        <v>18.45</v>
      </c>
      <c r="O33" s="42">
        <v>5.49</v>
      </c>
      <c r="P33" s="42">
        <v>7.79</v>
      </c>
      <c r="Q33" s="89"/>
    </row>
    <row r="34" spans="1:17" x14ac:dyDescent="0.3">
      <c r="A34" s="9" t="s">
        <v>26</v>
      </c>
      <c r="B34" s="165" t="s">
        <v>256</v>
      </c>
      <c r="C34" s="59">
        <v>270.64999999999998</v>
      </c>
      <c r="D34" s="59">
        <v>4338.17</v>
      </c>
      <c r="E34" s="59">
        <v>1496.35</v>
      </c>
      <c r="F34" s="59">
        <v>1688.77</v>
      </c>
      <c r="G34" s="59">
        <v>768.29</v>
      </c>
      <c r="H34" s="59">
        <v>809.59</v>
      </c>
      <c r="J34" s="165" t="s">
        <v>256</v>
      </c>
      <c r="K34" s="42">
        <v>2.88</v>
      </c>
      <c r="L34" s="42">
        <v>46.09</v>
      </c>
      <c r="M34" s="42">
        <v>15.9</v>
      </c>
      <c r="N34" s="42">
        <v>17.940000000000001</v>
      </c>
      <c r="O34" s="42">
        <v>8.16</v>
      </c>
      <c r="P34" s="42">
        <v>8.6</v>
      </c>
      <c r="Q34" s="89"/>
    </row>
    <row r="35" spans="1:17" x14ac:dyDescent="0.3">
      <c r="A35" s="9" t="s">
        <v>27</v>
      </c>
      <c r="B35" s="165" t="s">
        <v>256</v>
      </c>
      <c r="C35" s="59">
        <v>32.4</v>
      </c>
      <c r="D35" s="59">
        <v>666.45</v>
      </c>
      <c r="E35" s="59">
        <v>265.39999999999998</v>
      </c>
      <c r="F35" s="59">
        <v>261.85000000000002</v>
      </c>
      <c r="G35" s="59">
        <v>129.58000000000001</v>
      </c>
      <c r="H35" s="59">
        <v>104.09</v>
      </c>
      <c r="J35" s="165" t="s">
        <v>256</v>
      </c>
      <c r="K35" s="42">
        <v>2.2200000000000002</v>
      </c>
      <c r="L35" s="42">
        <v>45.58</v>
      </c>
      <c r="M35" s="42">
        <v>18.149999999999999</v>
      </c>
      <c r="N35" s="42">
        <v>17.91</v>
      </c>
      <c r="O35" s="42">
        <v>8.86</v>
      </c>
      <c r="P35" s="42">
        <v>7.12</v>
      </c>
      <c r="Q35" s="89"/>
    </row>
    <row r="36" spans="1:17" s="11" customFormat="1" x14ac:dyDescent="0.3">
      <c r="A36" s="4" t="s">
        <v>7</v>
      </c>
      <c r="B36" s="58">
        <v>2635.45</v>
      </c>
      <c r="C36" s="58">
        <v>13189.21</v>
      </c>
      <c r="D36" s="58">
        <v>43667.65</v>
      </c>
      <c r="E36" s="58">
        <v>8211.64</v>
      </c>
      <c r="F36" s="58">
        <v>29398.58</v>
      </c>
      <c r="G36" s="58">
        <v>3378.59</v>
      </c>
      <c r="H36" s="58">
        <v>9236.64</v>
      </c>
      <c r="J36" s="39">
        <v>2.4</v>
      </c>
      <c r="K36" s="39">
        <v>12.02</v>
      </c>
      <c r="L36" s="39">
        <v>39.799999999999997</v>
      </c>
      <c r="M36" s="39">
        <v>7.48</v>
      </c>
      <c r="N36" s="39">
        <v>26.79</v>
      </c>
      <c r="O36" s="39">
        <v>3.08</v>
      </c>
      <c r="P36" s="39">
        <v>8.42</v>
      </c>
      <c r="Q36" s="121"/>
    </row>
    <row r="37" spans="1:17" x14ac:dyDescent="0.3">
      <c r="A37" s="9" t="s">
        <v>23</v>
      </c>
      <c r="B37" s="59">
        <v>2550.09</v>
      </c>
      <c r="C37" s="59">
        <v>11871.77</v>
      </c>
      <c r="D37" s="59">
        <v>35926.97</v>
      </c>
      <c r="E37" s="59">
        <v>6155.14</v>
      </c>
      <c r="F37" s="59">
        <v>23654.53</v>
      </c>
      <c r="G37" s="59">
        <v>2409.88</v>
      </c>
      <c r="H37" s="59">
        <v>7585.31</v>
      </c>
      <c r="J37" s="42">
        <v>2.83</v>
      </c>
      <c r="K37" s="42">
        <v>13.17</v>
      </c>
      <c r="L37" s="42">
        <v>39.85</v>
      </c>
      <c r="M37" s="42">
        <v>6.83</v>
      </c>
      <c r="N37" s="42">
        <v>26.24</v>
      </c>
      <c r="O37" s="42">
        <v>2.67</v>
      </c>
      <c r="P37" s="42">
        <v>8.41</v>
      </c>
      <c r="Q37" s="89"/>
    </row>
    <row r="38" spans="1:17" x14ac:dyDescent="0.3">
      <c r="A38" s="8" t="s">
        <v>25</v>
      </c>
      <c r="B38" s="59">
        <v>64.739999999999995</v>
      </c>
      <c r="C38" s="59">
        <v>1252.1600000000001</v>
      </c>
      <c r="D38" s="59">
        <v>7310.04</v>
      </c>
      <c r="E38" s="59">
        <v>1904.33</v>
      </c>
      <c r="F38" s="59">
        <v>5379.97</v>
      </c>
      <c r="G38" s="59">
        <v>899.47</v>
      </c>
      <c r="H38" s="59">
        <v>1515.97</v>
      </c>
      <c r="J38" s="42">
        <v>0.35</v>
      </c>
      <c r="K38" s="42">
        <v>6.83</v>
      </c>
      <c r="L38" s="42">
        <v>39.89</v>
      </c>
      <c r="M38" s="42">
        <v>10.39</v>
      </c>
      <c r="N38" s="42">
        <v>29.36</v>
      </c>
      <c r="O38" s="42">
        <v>4.91</v>
      </c>
      <c r="P38" s="42">
        <v>8.27</v>
      </c>
      <c r="Q38" s="89"/>
    </row>
    <row r="39" spans="1:17" x14ac:dyDescent="0.3">
      <c r="A39" s="9" t="s">
        <v>26</v>
      </c>
      <c r="B39" s="59">
        <v>20.62</v>
      </c>
      <c r="C39" s="59">
        <v>62.34</v>
      </c>
      <c r="D39" s="59">
        <v>393.71</v>
      </c>
      <c r="E39" s="59">
        <v>145.21</v>
      </c>
      <c r="F39" s="59">
        <v>343.02</v>
      </c>
      <c r="G39" s="59">
        <v>58.9</v>
      </c>
      <c r="H39" s="59">
        <v>129.88999999999999</v>
      </c>
      <c r="J39" s="42">
        <v>1.79</v>
      </c>
      <c r="K39" s="42">
        <v>5.4</v>
      </c>
      <c r="L39" s="42">
        <v>34.130000000000003</v>
      </c>
      <c r="M39" s="42">
        <v>12.59</v>
      </c>
      <c r="N39" s="42">
        <v>29.73</v>
      </c>
      <c r="O39" s="42">
        <v>5.1100000000000003</v>
      </c>
      <c r="P39" s="42">
        <v>11.26</v>
      </c>
      <c r="Q39" s="89"/>
    </row>
    <row r="40" spans="1:17" x14ac:dyDescent="0.3">
      <c r="A40" s="9" t="s">
        <v>27</v>
      </c>
      <c r="B40" s="166" t="s">
        <v>257</v>
      </c>
      <c r="C40" s="61">
        <v>2.95</v>
      </c>
      <c r="D40" s="61">
        <v>36.93</v>
      </c>
      <c r="E40" s="61">
        <v>6.95</v>
      </c>
      <c r="F40" s="61">
        <v>21.06</v>
      </c>
      <c r="G40" s="56">
        <v>10.33</v>
      </c>
      <c r="H40" s="61">
        <v>5.48</v>
      </c>
      <c r="I40" s="29"/>
      <c r="J40" s="166" t="s">
        <v>257</v>
      </c>
      <c r="K40" s="50">
        <v>3.52</v>
      </c>
      <c r="L40" s="50">
        <v>44.12</v>
      </c>
      <c r="M40" s="50">
        <v>8.31</v>
      </c>
      <c r="N40" s="50">
        <v>25.16</v>
      </c>
      <c r="O40" s="120">
        <v>12.34</v>
      </c>
      <c r="P40" s="120">
        <v>6.55</v>
      </c>
      <c r="Q40" s="89"/>
    </row>
    <row r="41" spans="1:17" s="11" customFormat="1" x14ac:dyDescent="0.3">
      <c r="A41" s="12" t="s">
        <v>28</v>
      </c>
      <c r="B41" s="58">
        <v>2867.17</v>
      </c>
      <c r="C41" s="58">
        <v>24458.84</v>
      </c>
      <c r="D41" s="58">
        <v>113070.92</v>
      </c>
      <c r="E41" s="58">
        <v>27333.48</v>
      </c>
      <c r="F41" s="58">
        <v>49845.63</v>
      </c>
      <c r="G41" s="58">
        <v>13400.54</v>
      </c>
      <c r="H41" s="58">
        <v>19019.41</v>
      </c>
      <c r="J41" s="54">
        <v>1.1499999999999999</v>
      </c>
      <c r="K41" s="54">
        <v>9.7799999999999994</v>
      </c>
      <c r="L41" s="54">
        <v>45.23</v>
      </c>
      <c r="M41" s="54">
        <v>10.93</v>
      </c>
      <c r="N41" s="54">
        <v>19.940000000000001</v>
      </c>
      <c r="O41" s="54">
        <v>5.36</v>
      </c>
      <c r="P41" s="54">
        <v>7.61</v>
      </c>
      <c r="Q41" s="121"/>
    </row>
    <row r="42" spans="1:17" x14ac:dyDescent="0.3">
      <c r="A42" s="9" t="s">
        <v>23</v>
      </c>
      <c r="B42" s="59">
        <v>2625.56</v>
      </c>
      <c r="C42" s="59">
        <v>22618.74</v>
      </c>
      <c r="D42" s="59">
        <v>95511.02</v>
      </c>
      <c r="E42" s="59">
        <v>22060.560000000001</v>
      </c>
      <c r="F42" s="59">
        <v>41816.730000000003</v>
      </c>
      <c r="G42" s="59">
        <v>9978.35</v>
      </c>
      <c r="H42" s="59">
        <v>15620.03</v>
      </c>
      <c r="J42" s="42">
        <v>1.25</v>
      </c>
      <c r="K42" s="42">
        <v>10.76</v>
      </c>
      <c r="L42" s="42">
        <v>45.43</v>
      </c>
      <c r="M42" s="42">
        <v>10.49</v>
      </c>
      <c r="N42" s="42">
        <v>19.89</v>
      </c>
      <c r="O42" s="42">
        <v>4.75</v>
      </c>
      <c r="P42" s="42">
        <v>7.43</v>
      </c>
      <c r="Q42" s="89"/>
    </row>
    <row r="43" spans="1:17" x14ac:dyDescent="0.3">
      <c r="A43" s="8" t="s">
        <v>25</v>
      </c>
      <c r="B43" s="59">
        <v>217.19</v>
      </c>
      <c r="C43" s="59">
        <v>1721.34</v>
      </c>
      <c r="D43" s="59">
        <v>16268.29</v>
      </c>
      <c r="E43" s="59">
        <v>4722.83</v>
      </c>
      <c r="F43" s="59">
        <v>7360.81</v>
      </c>
      <c r="G43" s="59">
        <v>2832.8</v>
      </c>
      <c r="H43" s="59">
        <v>3120.73</v>
      </c>
      <c r="J43" s="42">
        <v>0.6</v>
      </c>
      <c r="K43" s="42">
        <v>4.75</v>
      </c>
      <c r="L43" s="42">
        <v>44.89</v>
      </c>
      <c r="M43" s="42">
        <v>13.03</v>
      </c>
      <c r="N43" s="42">
        <v>20.309999999999999</v>
      </c>
      <c r="O43" s="42">
        <v>7.82</v>
      </c>
      <c r="P43" s="42">
        <v>8.61</v>
      </c>
      <c r="Q43" s="89"/>
    </row>
    <row r="44" spans="1:17" x14ac:dyDescent="0.3">
      <c r="A44" s="9" t="s">
        <v>26</v>
      </c>
      <c r="B44" s="59">
        <v>21.83</v>
      </c>
      <c r="C44" s="59">
        <v>101.27</v>
      </c>
      <c r="D44" s="59">
        <v>1117.0999999999999</v>
      </c>
      <c r="E44" s="59">
        <v>451.78</v>
      </c>
      <c r="F44" s="59">
        <v>565.04</v>
      </c>
      <c r="G44" s="59">
        <v>492.33</v>
      </c>
      <c r="H44" s="59">
        <v>236.65</v>
      </c>
      <c r="J44" s="42">
        <v>0.73</v>
      </c>
      <c r="K44" s="42">
        <v>3.39</v>
      </c>
      <c r="L44" s="42">
        <v>37.409999999999997</v>
      </c>
      <c r="M44" s="42">
        <v>15.13</v>
      </c>
      <c r="N44" s="42">
        <v>18.920000000000002</v>
      </c>
      <c r="O44" s="42">
        <v>16.489999999999998</v>
      </c>
      <c r="P44" s="42">
        <v>7.93</v>
      </c>
      <c r="Q44" s="89"/>
    </row>
    <row r="45" spans="1:17" x14ac:dyDescent="0.3">
      <c r="A45" s="9" t="s">
        <v>27</v>
      </c>
      <c r="B45" s="59">
        <v>2.6</v>
      </c>
      <c r="C45" s="59">
        <v>17.489999999999998</v>
      </c>
      <c r="D45" s="59">
        <v>174.52</v>
      </c>
      <c r="E45" s="59">
        <v>98.3</v>
      </c>
      <c r="F45" s="59">
        <v>103.05</v>
      </c>
      <c r="G45" s="59">
        <v>97.06</v>
      </c>
      <c r="H45" s="59">
        <v>42</v>
      </c>
      <c r="J45" s="42">
        <v>0.49</v>
      </c>
      <c r="K45" s="42">
        <v>3.27</v>
      </c>
      <c r="L45" s="42">
        <v>32.619999999999997</v>
      </c>
      <c r="M45" s="42">
        <v>18.37</v>
      </c>
      <c r="N45" s="42">
        <v>19.260000000000002</v>
      </c>
      <c r="O45" s="42">
        <v>18.14</v>
      </c>
      <c r="P45" s="42">
        <v>7.85</v>
      </c>
      <c r="Q45" s="89"/>
    </row>
    <row r="46" spans="1:17" s="45" customFormat="1" x14ac:dyDescent="0.3">
      <c r="A46" s="13" t="s">
        <v>29</v>
      </c>
      <c r="B46" s="1">
        <v>11809.27</v>
      </c>
      <c r="C46" s="1">
        <v>79519.44</v>
      </c>
      <c r="D46" s="1">
        <v>213309.15</v>
      </c>
      <c r="E46" s="1">
        <v>40180.980000000003</v>
      </c>
      <c r="F46" s="1">
        <v>89855.98</v>
      </c>
      <c r="G46" s="1">
        <v>13256.4</v>
      </c>
      <c r="H46" s="1">
        <v>19403.86</v>
      </c>
      <c r="J46" s="119">
        <v>2.5299999999999998</v>
      </c>
      <c r="K46" s="119">
        <v>17.02</v>
      </c>
      <c r="L46" s="119">
        <v>45.64</v>
      </c>
      <c r="M46" s="119">
        <v>8.6</v>
      </c>
      <c r="N46" s="119">
        <v>19.23</v>
      </c>
      <c r="O46" s="119">
        <v>2.84</v>
      </c>
      <c r="P46" s="119">
        <v>4.1500000000000004</v>
      </c>
      <c r="Q46" s="144"/>
    </row>
    <row r="47" spans="1:17" x14ac:dyDescent="0.3">
      <c r="A47" s="9" t="s">
        <v>23</v>
      </c>
      <c r="B47" s="59">
        <v>10232.870000000001</v>
      </c>
      <c r="C47" s="59">
        <v>64758.74</v>
      </c>
      <c r="D47" s="59">
        <v>176127.14</v>
      </c>
      <c r="E47" s="59">
        <v>33105.19</v>
      </c>
      <c r="F47" s="59">
        <v>73746.570000000007</v>
      </c>
      <c r="G47" s="59">
        <v>10234.9</v>
      </c>
      <c r="H47" s="59">
        <v>15668.67</v>
      </c>
      <c r="J47" s="42">
        <v>2.67</v>
      </c>
      <c r="K47" s="42">
        <v>16.87</v>
      </c>
      <c r="L47" s="42">
        <v>45.88</v>
      </c>
      <c r="M47" s="42">
        <v>8.6199999999999992</v>
      </c>
      <c r="N47" s="42">
        <v>19.21</v>
      </c>
      <c r="O47" s="42">
        <v>2.67</v>
      </c>
      <c r="P47" s="42">
        <v>4.08</v>
      </c>
      <c r="Q47" s="89"/>
    </row>
    <row r="48" spans="1:17" x14ac:dyDescent="0.3">
      <c r="A48" s="8" t="s">
        <v>25</v>
      </c>
      <c r="B48" s="59">
        <v>1415.68</v>
      </c>
      <c r="C48" s="59">
        <v>13404.99</v>
      </c>
      <c r="D48" s="59">
        <v>33377.949999999997</v>
      </c>
      <c r="E48" s="59">
        <v>5774.1</v>
      </c>
      <c r="F48" s="59">
        <v>13895.25</v>
      </c>
      <c r="G48" s="59">
        <v>2515.87</v>
      </c>
      <c r="H48" s="59">
        <v>3089.15</v>
      </c>
      <c r="J48" s="42">
        <v>1.93</v>
      </c>
      <c r="K48" s="42">
        <v>18.239999999999998</v>
      </c>
      <c r="L48" s="42">
        <v>45.43</v>
      </c>
      <c r="M48" s="42">
        <v>7.86</v>
      </c>
      <c r="N48" s="42">
        <v>18.91</v>
      </c>
      <c r="O48" s="42">
        <v>3.42</v>
      </c>
      <c r="P48" s="42">
        <v>4.2</v>
      </c>
      <c r="Q48" s="89"/>
    </row>
    <row r="49" spans="1:17" x14ac:dyDescent="0.3">
      <c r="A49" s="9" t="s">
        <v>26</v>
      </c>
      <c r="B49" s="59">
        <v>144.57</v>
      </c>
      <c r="C49" s="59">
        <v>1182.43</v>
      </c>
      <c r="D49" s="59">
        <v>3227.18</v>
      </c>
      <c r="E49" s="59">
        <v>1054.45</v>
      </c>
      <c r="F49" s="59">
        <v>1860.85</v>
      </c>
      <c r="G49" s="59">
        <v>395.55</v>
      </c>
      <c r="H49" s="59">
        <v>519.97</v>
      </c>
      <c r="J49" s="42">
        <v>1.72</v>
      </c>
      <c r="K49" s="42">
        <v>14.1</v>
      </c>
      <c r="L49" s="42">
        <v>38.49</v>
      </c>
      <c r="M49" s="42">
        <v>12.58</v>
      </c>
      <c r="N49" s="42">
        <v>22.19</v>
      </c>
      <c r="O49" s="42">
        <v>4.72</v>
      </c>
      <c r="P49" s="42">
        <v>6.2</v>
      </c>
      <c r="Q49" s="89"/>
    </row>
    <row r="50" spans="1:17" x14ac:dyDescent="0.3">
      <c r="A50" s="9" t="s">
        <v>27</v>
      </c>
      <c r="B50" s="59">
        <v>16.149999999999999</v>
      </c>
      <c r="C50" s="59">
        <v>173.27</v>
      </c>
      <c r="D50" s="59">
        <v>576.87</v>
      </c>
      <c r="E50" s="59">
        <v>247.25</v>
      </c>
      <c r="F50" s="59">
        <v>353.31</v>
      </c>
      <c r="G50" s="59">
        <v>110.07</v>
      </c>
      <c r="H50" s="59">
        <v>126.07</v>
      </c>
      <c r="J50" s="42">
        <v>1.01</v>
      </c>
      <c r="K50" s="42">
        <v>10.81</v>
      </c>
      <c r="L50" s="42">
        <v>35.99</v>
      </c>
      <c r="M50" s="42">
        <v>15.42</v>
      </c>
      <c r="N50" s="42">
        <v>22.04</v>
      </c>
      <c r="O50" s="42">
        <v>6.87</v>
      </c>
      <c r="P50" s="42">
        <v>7.86</v>
      </c>
      <c r="Q50" s="89"/>
    </row>
    <row r="51" spans="1:17" s="11" customFormat="1" x14ac:dyDescent="0.3">
      <c r="A51" s="10" t="s">
        <v>24</v>
      </c>
      <c r="B51" s="58">
        <v>19469.39</v>
      </c>
      <c r="C51" s="58">
        <v>138967.44</v>
      </c>
      <c r="D51" s="58">
        <v>464608.16</v>
      </c>
      <c r="E51" s="58">
        <v>93964.98</v>
      </c>
      <c r="F51" s="58">
        <v>202742.13</v>
      </c>
      <c r="G51" s="58">
        <v>38795.230000000003</v>
      </c>
      <c r="H51" s="58">
        <v>61238.52</v>
      </c>
      <c r="J51" s="39">
        <v>1.91</v>
      </c>
      <c r="K51" s="39">
        <v>13.63</v>
      </c>
      <c r="L51" s="39">
        <v>45.56</v>
      </c>
      <c r="M51" s="39">
        <v>9.2100000000000009</v>
      </c>
      <c r="N51" s="39">
        <v>19.88</v>
      </c>
      <c r="O51" s="39">
        <v>3.8</v>
      </c>
      <c r="P51" s="39">
        <v>6.01</v>
      </c>
      <c r="Q51" s="121"/>
    </row>
    <row r="52" spans="1:17" x14ac:dyDescent="0.3">
      <c r="A52" s="9" t="s">
        <v>23</v>
      </c>
      <c r="B52" s="63">
        <v>17242.59</v>
      </c>
      <c r="C52" s="63">
        <v>115922.22</v>
      </c>
      <c r="D52" s="63">
        <v>367412.07</v>
      </c>
      <c r="E52" s="63">
        <v>70368.62</v>
      </c>
      <c r="F52" s="63">
        <v>159492.21</v>
      </c>
      <c r="G52" s="63">
        <v>27088.880000000001</v>
      </c>
      <c r="H52" s="63">
        <v>46717.19</v>
      </c>
      <c r="J52" s="42">
        <v>2.14</v>
      </c>
      <c r="K52" s="42">
        <v>14.41</v>
      </c>
      <c r="L52" s="42">
        <v>45.68</v>
      </c>
      <c r="M52" s="42">
        <v>8.75</v>
      </c>
      <c r="N52" s="42">
        <v>19.829999999999998</v>
      </c>
      <c r="O52" s="42">
        <v>3.37</v>
      </c>
      <c r="P52" s="42">
        <v>5.81</v>
      </c>
      <c r="Q52" s="38"/>
    </row>
    <row r="53" spans="1:17" x14ac:dyDescent="0.3">
      <c r="A53" s="8" t="s">
        <v>25</v>
      </c>
      <c r="B53" s="63">
        <v>1978.65</v>
      </c>
      <c r="C53" s="63">
        <v>21202.43</v>
      </c>
      <c r="D53" s="63">
        <v>86665.16</v>
      </c>
      <c r="E53" s="63">
        <v>19830.66</v>
      </c>
      <c r="F53" s="63">
        <v>38052.959999999999</v>
      </c>
      <c r="G53" s="63">
        <v>9644.2199999999993</v>
      </c>
      <c r="H53" s="63">
        <v>12547.6</v>
      </c>
      <c r="J53" s="42">
        <v>1.04</v>
      </c>
      <c r="K53" s="42">
        <v>11.16</v>
      </c>
      <c r="L53" s="42">
        <v>45.63</v>
      </c>
      <c r="M53" s="42">
        <v>10.44</v>
      </c>
      <c r="N53" s="42">
        <v>20.04</v>
      </c>
      <c r="O53" s="42">
        <v>5.08</v>
      </c>
      <c r="P53" s="42">
        <v>6.61</v>
      </c>
      <c r="Q53" s="38"/>
    </row>
    <row r="54" spans="1:17" x14ac:dyDescent="0.3">
      <c r="A54" s="9" t="s">
        <v>26</v>
      </c>
      <c r="B54" s="63">
        <v>227.19</v>
      </c>
      <c r="C54" s="63">
        <v>1616.69</v>
      </c>
      <c r="D54" s="63">
        <v>9076.16</v>
      </c>
      <c r="E54" s="63">
        <v>3147.8</v>
      </c>
      <c r="F54" s="63">
        <v>4457.6899999999996</v>
      </c>
      <c r="G54" s="63">
        <v>1715.08</v>
      </c>
      <c r="H54" s="63">
        <v>1696.09</v>
      </c>
      <c r="J54" s="42">
        <v>1.04</v>
      </c>
      <c r="K54" s="42">
        <v>7.37</v>
      </c>
      <c r="L54" s="42">
        <v>41.37</v>
      </c>
      <c r="M54" s="42">
        <v>14.35</v>
      </c>
      <c r="N54" s="42">
        <v>20.32</v>
      </c>
      <c r="O54" s="42">
        <v>7.82</v>
      </c>
      <c r="P54" s="42">
        <v>7.73</v>
      </c>
      <c r="Q54" s="38"/>
    </row>
    <row r="55" spans="1:17" x14ac:dyDescent="0.3">
      <c r="A55" s="22" t="s">
        <v>27</v>
      </c>
      <c r="B55" s="60">
        <v>20.97</v>
      </c>
      <c r="C55" s="60">
        <v>226.11</v>
      </c>
      <c r="D55" s="60">
        <v>1454.77</v>
      </c>
      <c r="E55" s="60">
        <v>617.9</v>
      </c>
      <c r="F55" s="60">
        <v>739.27</v>
      </c>
      <c r="G55" s="60">
        <v>347.04</v>
      </c>
      <c r="H55" s="60">
        <v>277.64</v>
      </c>
      <c r="I55" s="34"/>
      <c r="J55" s="43">
        <v>0.56999999999999995</v>
      </c>
      <c r="K55" s="43">
        <v>6.14</v>
      </c>
      <c r="L55" s="43">
        <v>39.49</v>
      </c>
      <c r="M55" s="43">
        <v>16.77</v>
      </c>
      <c r="N55" s="43">
        <v>20.07</v>
      </c>
      <c r="O55" s="43">
        <v>9.42</v>
      </c>
      <c r="P55" s="43">
        <v>7.54</v>
      </c>
      <c r="Q55" s="38"/>
    </row>
    <row r="56" spans="1:17" x14ac:dyDescent="0.3">
      <c r="A56" s="122" t="s">
        <v>370</v>
      </c>
    </row>
    <row r="57" spans="1:17" x14ac:dyDescent="0.3">
      <c r="A57" s="170" t="s">
        <v>255</v>
      </c>
      <c r="J57" s="52"/>
      <c r="K57" s="52"/>
      <c r="L57" s="52"/>
      <c r="M57" s="52"/>
      <c r="N57" s="52"/>
      <c r="O57" s="52"/>
      <c r="P57" s="52"/>
    </row>
  </sheetData>
  <mergeCells count="4">
    <mergeCell ref="A3:A4"/>
    <mergeCell ref="B4:H4"/>
    <mergeCell ref="J4:P4"/>
    <mergeCell ref="A2:P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68"/>
  <sheetViews>
    <sheetView workbookViewId="0">
      <selection activeCell="B7" sqref="B6:G7"/>
    </sheetView>
  </sheetViews>
  <sheetFormatPr defaultColWidth="9.109375" defaultRowHeight="13.2" x14ac:dyDescent="0.3"/>
  <cols>
    <col min="1" max="1" width="50" style="5" customWidth="1"/>
    <col min="2" max="8" width="8.6640625" style="59" customWidth="1"/>
    <col min="9" max="9" width="1.5546875" style="5" customWidth="1"/>
    <col min="10" max="16" width="8.6640625" style="18" customWidth="1"/>
    <col min="17" max="16384" width="9.109375" style="5"/>
  </cols>
  <sheetData>
    <row r="1" spans="1:16" ht="14.4" x14ac:dyDescent="0.3">
      <c r="A1" s="14" t="s">
        <v>260</v>
      </c>
      <c r="B1" s="55"/>
      <c r="C1" s="56"/>
      <c r="D1" s="56"/>
      <c r="E1" s="56"/>
      <c r="F1" s="56"/>
      <c r="G1" s="56"/>
      <c r="H1" s="56"/>
      <c r="J1" s="16"/>
      <c r="K1" s="17"/>
      <c r="L1" s="17"/>
      <c r="M1" s="17"/>
      <c r="N1" s="17"/>
      <c r="O1" s="17"/>
      <c r="P1" s="17"/>
    </row>
    <row r="2" spans="1:16" ht="14.4" x14ac:dyDescent="0.3">
      <c r="A2" s="466"/>
      <c r="B2" s="466"/>
      <c r="C2" s="466"/>
      <c r="D2" s="466"/>
      <c r="E2" s="466"/>
      <c r="F2" s="466"/>
      <c r="G2" s="466"/>
      <c r="H2" s="466"/>
      <c r="I2" s="466"/>
      <c r="J2" s="466"/>
      <c r="K2" s="466"/>
      <c r="L2" s="466"/>
      <c r="M2" s="466"/>
      <c r="N2" s="466"/>
      <c r="O2" s="466"/>
      <c r="P2" s="466"/>
    </row>
    <row r="3" spans="1:16" ht="87" customHeight="1" x14ac:dyDescent="0.3">
      <c r="A3" s="461" t="s">
        <v>63</v>
      </c>
      <c r="B3" s="57" t="s">
        <v>261</v>
      </c>
      <c r="C3" s="57" t="s">
        <v>65</v>
      </c>
      <c r="D3" s="57" t="s">
        <v>66</v>
      </c>
      <c r="E3" s="57" t="s">
        <v>67</v>
      </c>
      <c r="F3" s="57" t="s">
        <v>68</v>
      </c>
      <c r="G3" s="57" t="s">
        <v>69</v>
      </c>
      <c r="H3" s="66" t="s">
        <v>70</v>
      </c>
      <c r="I3" s="36"/>
      <c r="J3" s="57" t="s">
        <v>261</v>
      </c>
      <c r="K3" s="20" t="s">
        <v>65</v>
      </c>
      <c r="L3" s="20" t="s">
        <v>66</v>
      </c>
      <c r="M3" s="20" t="s">
        <v>67</v>
      </c>
      <c r="N3" s="20" t="s">
        <v>68</v>
      </c>
      <c r="O3" s="20" t="s">
        <v>69</v>
      </c>
      <c r="P3" s="21" t="s">
        <v>70</v>
      </c>
    </row>
    <row r="4" spans="1:16" x14ac:dyDescent="0.3">
      <c r="A4" s="462"/>
      <c r="B4" s="467" t="s">
        <v>32</v>
      </c>
      <c r="C4" s="467"/>
      <c r="D4" s="467"/>
      <c r="E4" s="467"/>
      <c r="F4" s="467"/>
      <c r="G4" s="467"/>
      <c r="H4" s="467"/>
      <c r="I4" s="34"/>
      <c r="J4" s="463" t="s">
        <v>33</v>
      </c>
      <c r="K4" s="463"/>
      <c r="L4" s="463"/>
      <c r="M4" s="463"/>
      <c r="N4" s="463"/>
      <c r="O4" s="463"/>
      <c r="P4" s="463"/>
    </row>
    <row r="5" spans="1:16" x14ac:dyDescent="0.3">
      <c r="A5" s="140"/>
      <c r="B5" s="127"/>
      <c r="C5" s="127"/>
      <c r="D5" s="127"/>
      <c r="E5" s="127"/>
      <c r="F5" s="127"/>
      <c r="G5" s="127"/>
      <c r="H5" s="127"/>
      <c r="J5" s="24"/>
      <c r="K5" s="24"/>
      <c r="L5" s="24"/>
      <c r="M5" s="24"/>
      <c r="N5" s="24"/>
      <c r="O5" s="24"/>
      <c r="P5" s="24"/>
    </row>
    <row r="6" spans="1:16" x14ac:dyDescent="0.3">
      <c r="A6" s="32" t="s">
        <v>64</v>
      </c>
    </row>
    <row r="7" spans="1:16" x14ac:dyDescent="0.3">
      <c r="A7" s="5" t="s">
        <v>39</v>
      </c>
      <c r="B7" s="59">
        <v>924.28</v>
      </c>
      <c r="C7" s="59">
        <v>6899.51</v>
      </c>
      <c r="D7" s="59">
        <v>35062.86</v>
      </c>
      <c r="E7" s="59">
        <v>6522.22</v>
      </c>
      <c r="F7" s="59">
        <v>18096.16</v>
      </c>
      <c r="G7" s="59">
        <v>2821.32</v>
      </c>
      <c r="H7" s="59">
        <v>3715.67</v>
      </c>
      <c r="J7" s="40">
        <v>1.25</v>
      </c>
      <c r="K7" s="40">
        <v>9.32</v>
      </c>
      <c r="L7" s="40">
        <v>47.36</v>
      </c>
      <c r="M7" s="40">
        <v>8.81</v>
      </c>
      <c r="N7" s="40">
        <v>24.44</v>
      </c>
      <c r="O7" s="40">
        <v>3.81</v>
      </c>
      <c r="P7" s="40">
        <v>5.0199999999999996</v>
      </c>
    </row>
    <row r="8" spans="1:16" x14ac:dyDescent="0.3">
      <c r="A8" s="5" t="s">
        <v>40</v>
      </c>
      <c r="B8" s="59">
        <v>75.11</v>
      </c>
      <c r="C8" s="59">
        <v>433.92</v>
      </c>
      <c r="D8" s="59">
        <v>1230</v>
      </c>
      <c r="E8" s="59">
        <v>294.55</v>
      </c>
      <c r="F8" s="59">
        <v>621.52</v>
      </c>
      <c r="G8" s="59">
        <v>201.18</v>
      </c>
      <c r="H8" s="59">
        <v>88.76</v>
      </c>
      <c r="J8" s="40">
        <v>2.5499999999999998</v>
      </c>
      <c r="K8" s="40">
        <v>14.73</v>
      </c>
      <c r="L8" s="40">
        <v>41.77</v>
      </c>
      <c r="M8" s="40">
        <v>10</v>
      </c>
      <c r="N8" s="40">
        <v>21.1</v>
      </c>
      <c r="O8" s="40">
        <v>6.83</v>
      </c>
      <c r="P8" s="40">
        <v>3.01</v>
      </c>
    </row>
    <row r="9" spans="1:16" x14ac:dyDescent="0.3">
      <c r="A9" s="5" t="s">
        <v>41</v>
      </c>
      <c r="B9" s="59">
        <v>2267.71</v>
      </c>
      <c r="C9" s="59">
        <v>24126.91</v>
      </c>
      <c r="D9" s="59">
        <v>87533.25</v>
      </c>
      <c r="E9" s="59">
        <v>19652.080000000002</v>
      </c>
      <c r="F9" s="59">
        <v>39818.300000000003</v>
      </c>
      <c r="G9" s="59">
        <v>8097.63</v>
      </c>
      <c r="H9" s="59">
        <v>11591.17</v>
      </c>
      <c r="J9" s="40">
        <v>1.17</v>
      </c>
      <c r="K9" s="40">
        <v>12.5</v>
      </c>
      <c r="L9" s="40">
        <v>45.33</v>
      </c>
      <c r="M9" s="40">
        <v>10.18</v>
      </c>
      <c r="N9" s="40">
        <v>20.62</v>
      </c>
      <c r="O9" s="40">
        <v>4.1900000000000004</v>
      </c>
      <c r="P9" s="40">
        <v>6</v>
      </c>
    </row>
    <row r="10" spans="1:16" x14ac:dyDescent="0.3">
      <c r="A10" s="5" t="s">
        <v>42</v>
      </c>
      <c r="B10" s="59">
        <v>406.11</v>
      </c>
      <c r="C10" s="59">
        <v>3715.56</v>
      </c>
      <c r="D10" s="59">
        <v>12729.15</v>
      </c>
      <c r="E10" s="59">
        <v>2678.47</v>
      </c>
      <c r="F10" s="59">
        <v>6292.3</v>
      </c>
      <c r="G10" s="59">
        <v>1074.24</v>
      </c>
      <c r="H10" s="61">
        <v>1724.2</v>
      </c>
      <c r="I10" s="29"/>
      <c r="J10" s="48">
        <v>1.42</v>
      </c>
      <c r="K10" s="48">
        <v>12.98</v>
      </c>
      <c r="L10" s="48">
        <v>44.48</v>
      </c>
      <c r="M10" s="48">
        <v>9.36</v>
      </c>
      <c r="N10" s="48">
        <v>21.99</v>
      </c>
      <c r="O10" s="48">
        <v>3.75</v>
      </c>
      <c r="P10" s="48">
        <v>6.02</v>
      </c>
    </row>
    <row r="11" spans="1:16" s="11" customFormat="1" x14ac:dyDescent="0.3">
      <c r="A11" s="28" t="s">
        <v>43</v>
      </c>
      <c r="B11" s="58">
        <v>3673.21</v>
      </c>
      <c r="C11" s="58">
        <v>35175.9</v>
      </c>
      <c r="D11" s="58">
        <v>136555.26999999999</v>
      </c>
      <c r="E11" s="58">
        <v>29147.32</v>
      </c>
      <c r="F11" s="58">
        <v>64828.28</v>
      </c>
      <c r="G11" s="58">
        <v>12194.37</v>
      </c>
      <c r="H11" s="58">
        <v>17119.810000000001</v>
      </c>
      <c r="J11" s="39">
        <v>1.23</v>
      </c>
      <c r="K11" s="39">
        <v>11.78</v>
      </c>
      <c r="L11" s="39">
        <v>45.72</v>
      </c>
      <c r="M11" s="39">
        <v>9.76</v>
      </c>
      <c r="N11" s="39">
        <v>21.7</v>
      </c>
      <c r="O11" s="39">
        <v>4.08</v>
      </c>
      <c r="P11" s="39">
        <v>5.73</v>
      </c>
    </row>
    <row r="12" spans="1:16" x14ac:dyDescent="0.3">
      <c r="A12" s="5" t="s">
        <v>44</v>
      </c>
      <c r="B12" s="59">
        <v>234.09</v>
      </c>
      <c r="C12" s="59">
        <v>1532.85</v>
      </c>
      <c r="D12" s="59">
        <v>6112.66</v>
      </c>
      <c r="E12" s="59">
        <v>1760.96</v>
      </c>
      <c r="F12" s="59">
        <v>3108.92</v>
      </c>
      <c r="G12" s="59">
        <v>345.02</v>
      </c>
      <c r="H12" s="59">
        <v>305.55</v>
      </c>
      <c r="I12" s="11"/>
      <c r="J12" s="40">
        <v>1.75</v>
      </c>
      <c r="K12" s="40">
        <v>11.44</v>
      </c>
      <c r="L12" s="40">
        <v>45.62</v>
      </c>
      <c r="M12" s="40">
        <v>13.14</v>
      </c>
      <c r="N12" s="40">
        <v>23.2</v>
      </c>
      <c r="O12" s="40">
        <v>2.57</v>
      </c>
      <c r="P12" s="40">
        <v>2.2799999999999998</v>
      </c>
    </row>
    <row r="13" spans="1:16" x14ac:dyDescent="0.3">
      <c r="A13" s="5" t="s">
        <v>45</v>
      </c>
      <c r="B13" s="59">
        <v>33.92</v>
      </c>
      <c r="C13" s="59">
        <v>1142.57</v>
      </c>
      <c r="D13" s="59">
        <v>4268.99</v>
      </c>
      <c r="E13" s="59">
        <v>1280.42</v>
      </c>
      <c r="F13" s="59">
        <v>2654.72</v>
      </c>
      <c r="G13" s="59">
        <v>1109.6400000000001</v>
      </c>
      <c r="H13" s="59">
        <v>881.78</v>
      </c>
      <c r="J13" s="40">
        <v>0.3</v>
      </c>
      <c r="K13" s="40">
        <v>10.050000000000001</v>
      </c>
      <c r="L13" s="40">
        <v>37.54</v>
      </c>
      <c r="M13" s="40">
        <v>11.26</v>
      </c>
      <c r="N13" s="40">
        <v>23.34</v>
      </c>
      <c r="O13" s="40">
        <v>9.76</v>
      </c>
      <c r="P13" s="40">
        <v>7.75</v>
      </c>
    </row>
    <row r="14" spans="1:16" s="68" customFormat="1" x14ac:dyDescent="0.3">
      <c r="A14" s="31" t="s">
        <v>46</v>
      </c>
      <c r="B14" s="59">
        <v>268</v>
      </c>
      <c r="C14" s="59">
        <v>2675.42</v>
      </c>
      <c r="D14" s="59">
        <v>10381.65</v>
      </c>
      <c r="E14" s="59">
        <v>3041.38</v>
      </c>
      <c r="F14" s="59">
        <v>5763.64</v>
      </c>
      <c r="G14" s="59">
        <v>1454.65</v>
      </c>
      <c r="H14" s="59">
        <v>1187.33</v>
      </c>
      <c r="I14" s="11"/>
      <c r="J14" s="40">
        <v>1.08</v>
      </c>
      <c r="K14" s="40">
        <v>10.8</v>
      </c>
      <c r="L14" s="40">
        <v>41.91</v>
      </c>
      <c r="M14" s="40">
        <v>12.28</v>
      </c>
      <c r="N14" s="40">
        <v>23.27</v>
      </c>
      <c r="O14" s="40">
        <v>5.87</v>
      </c>
      <c r="P14" s="40">
        <v>4.79</v>
      </c>
    </row>
    <row r="15" spans="1:16" x14ac:dyDescent="0.3">
      <c r="A15" s="5" t="s">
        <v>47</v>
      </c>
      <c r="B15" s="59">
        <v>2148.44</v>
      </c>
      <c r="C15" s="59">
        <v>13652.09</v>
      </c>
      <c r="D15" s="59">
        <v>45256.06</v>
      </c>
      <c r="E15" s="59">
        <v>10870.11</v>
      </c>
      <c r="F15" s="59">
        <v>17941.45</v>
      </c>
      <c r="G15" s="59">
        <v>5069.6099999999997</v>
      </c>
      <c r="H15" s="59">
        <v>7723.27</v>
      </c>
      <c r="I15" s="11"/>
      <c r="J15" s="40">
        <v>2.09</v>
      </c>
      <c r="K15" s="40">
        <v>13.3</v>
      </c>
      <c r="L15" s="40">
        <v>44.08</v>
      </c>
      <c r="M15" s="40">
        <v>10.59</v>
      </c>
      <c r="N15" s="40">
        <v>17.48</v>
      </c>
      <c r="O15" s="40">
        <v>4.9400000000000004</v>
      </c>
      <c r="P15" s="40">
        <v>7.52</v>
      </c>
    </row>
    <row r="16" spans="1:16" x14ac:dyDescent="0.3">
      <c r="A16" s="5" t="s">
        <v>48</v>
      </c>
      <c r="B16" s="59">
        <v>106.4</v>
      </c>
      <c r="C16" s="59">
        <v>2051.9699999999998</v>
      </c>
      <c r="D16" s="59">
        <v>10348.92</v>
      </c>
      <c r="E16" s="59">
        <v>2226.64</v>
      </c>
      <c r="F16" s="59">
        <v>4607.88</v>
      </c>
      <c r="G16" s="59">
        <v>766.1</v>
      </c>
      <c r="H16" s="59">
        <v>846.12</v>
      </c>
      <c r="J16" s="40">
        <v>0.51</v>
      </c>
      <c r="K16" s="40">
        <v>9.7899999999999991</v>
      </c>
      <c r="L16" s="40">
        <v>49.39</v>
      </c>
      <c r="M16" s="40">
        <v>10.63</v>
      </c>
      <c r="N16" s="40">
        <v>21.99</v>
      </c>
      <c r="O16" s="40">
        <v>3.66</v>
      </c>
      <c r="P16" s="40">
        <v>4.04</v>
      </c>
    </row>
    <row r="17" spans="1:16" x14ac:dyDescent="0.3">
      <c r="A17" s="5" t="s">
        <v>49</v>
      </c>
      <c r="B17" s="59">
        <v>1667.8</v>
      </c>
      <c r="C17" s="59">
        <v>8439.25</v>
      </c>
      <c r="D17" s="59">
        <v>42300.3</v>
      </c>
      <c r="E17" s="59">
        <v>10098.93</v>
      </c>
      <c r="F17" s="59">
        <v>17947.150000000001</v>
      </c>
      <c r="G17" s="59">
        <v>3205.59</v>
      </c>
      <c r="H17" s="59">
        <v>6297.01</v>
      </c>
      <c r="J17" s="40">
        <v>1.85</v>
      </c>
      <c r="K17" s="40">
        <v>9.3800000000000008</v>
      </c>
      <c r="L17" s="40">
        <v>47.02</v>
      </c>
      <c r="M17" s="40">
        <v>11.23</v>
      </c>
      <c r="N17" s="40">
        <v>19.95</v>
      </c>
      <c r="O17" s="40">
        <v>3.56</v>
      </c>
      <c r="P17" s="40">
        <v>7</v>
      </c>
    </row>
    <row r="18" spans="1:16" s="11" customFormat="1" x14ac:dyDescent="0.3">
      <c r="A18" s="28" t="s">
        <v>35</v>
      </c>
      <c r="B18" s="58">
        <v>4190.6499999999996</v>
      </c>
      <c r="C18" s="58">
        <v>26818.720000000001</v>
      </c>
      <c r="D18" s="58">
        <v>108286.93</v>
      </c>
      <c r="E18" s="58">
        <v>26237.05</v>
      </c>
      <c r="F18" s="58">
        <v>46260.12</v>
      </c>
      <c r="G18" s="58">
        <v>10495.96</v>
      </c>
      <c r="H18" s="58">
        <v>16053.74</v>
      </c>
      <c r="J18" s="39">
        <v>1.76</v>
      </c>
      <c r="K18" s="39">
        <v>11.25</v>
      </c>
      <c r="L18" s="39">
        <v>45.43</v>
      </c>
      <c r="M18" s="39">
        <v>11.01</v>
      </c>
      <c r="N18" s="39">
        <v>19.41</v>
      </c>
      <c r="O18" s="39">
        <v>4.4000000000000004</v>
      </c>
      <c r="P18" s="39">
        <v>6.74</v>
      </c>
    </row>
    <row r="19" spans="1:16" x14ac:dyDescent="0.3">
      <c r="A19" s="5" t="s">
        <v>50</v>
      </c>
      <c r="B19" s="59">
        <v>1395.55</v>
      </c>
      <c r="C19" s="59">
        <v>12579.36</v>
      </c>
      <c r="D19" s="59">
        <v>38938.160000000003</v>
      </c>
      <c r="E19" s="59">
        <v>6558.05</v>
      </c>
      <c r="F19" s="59">
        <v>14802.85</v>
      </c>
      <c r="G19" s="59">
        <v>2778.12</v>
      </c>
      <c r="H19" s="59">
        <v>4556.96</v>
      </c>
      <c r="J19" s="40">
        <v>1.71</v>
      </c>
      <c r="K19" s="40">
        <v>15.41</v>
      </c>
      <c r="L19" s="40">
        <v>47.71</v>
      </c>
      <c r="M19" s="40">
        <v>8.0399999999999991</v>
      </c>
      <c r="N19" s="40">
        <v>18.14</v>
      </c>
      <c r="O19" s="40">
        <v>3.4</v>
      </c>
      <c r="P19" s="40">
        <v>5.58</v>
      </c>
    </row>
    <row r="20" spans="1:16" x14ac:dyDescent="0.3">
      <c r="A20" s="5" t="s">
        <v>51</v>
      </c>
      <c r="B20" s="59">
        <v>229.64</v>
      </c>
      <c r="C20" s="59">
        <v>2578.06</v>
      </c>
      <c r="D20" s="59">
        <v>7703.77</v>
      </c>
      <c r="E20" s="59">
        <v>1331.35</v>
      </c>
      <c r="F20" s="59">
        <v>3250.73</v>
      </c>
      <c r="G20" s="59">
        <v>664.95</v>
      </c>
      <c r="H20" s="59">
        <v>689.55</v>
      </c>
      <c r="J20" s="40">
        <v>1.4</v>
      </c>
      <c r="K20" s="40">
        <v>15.67</v>
      </c>
      <c r="L20" s="40">
        <v>46.84</v>
      </c>
      <c r="M20" s="40">
        <v>8.09</v>
      </c>
      <c r="N20" s="40">
        <v>19.760000000000002</v>
      </c>
      <c r="O20" s="40">
        <v>4.04</v>
      </c>
      <c r="P20" s="40">
        <v>4.1900000000000004</v>
      </c>
    </row>
    <row r="21" spans="1:16" x14ac:dyDescent="0.3">
      <c r="A21" s="5" t="s">
        <v>52</v>
      </c>
      <c r="B21" s="59">
        <v>550.33000000000004</v>
      </c>
      <c r="C21" s="59">
        <v>3169.5</v>
      </c>
      <c r="D21" s="59">
        <v>15787.76</v>
      </c>
      <c r="E21" s="59">
        <v>3175.93</v>
      </c>
      <c r="F21" s="59">
        <v>6114.5</v>
      </c>
      <c r="G21" s="59">
        <v>1395.5</v>
      </c>
      <c r="H21" s="59">
        <v>2046.53</v>
      </c>
      <c r="J21" s="40">
        <v>1.71</v>
      </c>
      <c r="K21" s="40">
        <v>9.83</v>
      </c>
      <c r="L21" s="40">
        <v>48.97</v>
      </c>
      <c r="M21" s="40">
        <v>9.85</v>
      </c>
      <c r="N21" s="40">
        <v>18.97</v>
      </c>
      <c r="O21" s="40">
        <v>4.33</v>
      </c>
      <c r="P21" s="40">
        <v>6.35</v>
      </c>
    </row>
    <row r="22" spans="1:16" x14ac:dyDescent="0.3">
      <c r="A22" s="5" t="s">
        <v>53</v>
      </c>
      <c r="B22" s="59">
        <v>2753.76</v>
      </c>
      <c r="C22" s="59">
        <v>16171.99</v>
      </c>
      <c r="D22" s="59">
        <v>38213.699999999997</v>
      </c>
      <c r="E22" s="59">
        <v>5567.43</v>
      </c>
      <c r="F22" s="59">
        <v>16561.689999999999</v>
      </c>
      <c r="G22" s="59">
        <v>3353.7</v>
      </c>
      <c r="H22" s="59">
        <v>5906.76</v>
      </c>
      <c r="J22" s="40">
        <v>3.11</v>
      </c>
      <c r="K22" s="40">
        <v>18.27</v>
      </c>
      <c r="L22" s="40">
        <v>43.17</v>
      </c>
      <c r="M22" s="40">
        <v>6.29</v>
      </c>
      <c r="N22" s="40">
        <v>18.71</v>
      </c>
      <c r="O22" s="40">
        <v>3.79</v>
      </c>
      <c r="P22" s="40">
        <v>6.67</v>
      </c>
    </row>
    <row r="23" spans="1:16" s="11" customFormat="1" x14ac:dyDescent="0.3">
      <c r="A23" s="11" t="s">
        <v>36</v>
      </c>
      <c r="B23" s="58">
        <v>4929.28</v>
      </c>
      <c r="C23" s="58">
        <v>34498.910000000003</v>
      </c>
      <c r="D23" s="58">
        <v>100643.39</v>
      </c>
      <c r="E23" s="58">
        <v>16632.759999999998</v>
      </c>
      <c r="F23" s="58">
        <v>40729.769999999997</v>
      </c>
      <c r="G23" s="58">
        <v>8192.27</v>
      </c>
      <c r="H23" s="58">
        <v>13199.8</v>
      </c>
      <c r="J23" s="39">
        <v>2.25</v>
      </c>
      <c r="K23" s="39">
        <v>15.77</v>
      </c>
      <c r="L23" s="39">
        <v>45.99</v>
      </c>
      <c r="M23" s="39">
        <v>7.6</v>
      </c>
      <c r="N23" s="39">
        <v>18.61</v>
      </c>
      <c r="O23" s="39">
        <v>3.74</v>
      </c>
      <c r="P23" s="39">
        <v>6.03</v>
      </c>
    </row>
    <row r="24" spans="1:16" x14ac:dyDescent="0.3">
      <c r="A24" s="5" t="s">
        <v>54</v>
      </c>
      <c r="B24" s="59">
        <v>429.97</v>
      </c>
      <c r="C24" s="59">
        <v>3190.73</v>
      </c>
      <c r="D24" s="59">
        <v>9947.75</v>
      </c>
      <c r="E24" s="59">
        <v>1585.69</v>
      </c>
      <c r="F24" s="59">
        <v>3836.16</v>
      </c>
      <c r="G24" s="59">
        <v>829.4</v>
      </c>
      <c r="H24" s="59">
        <v>1836.34</v>
      </c>
      <c r="J24" s="40">
        <v>1.99</v>
      </c>
      <c r="K24" s="40">
        <v>14.73</v>
      </c>
      <c r="L24" s="40">
        <v>45.94</v>
      </c>
      <c r="M24" s="40">
        <v>7.32</v>
      </c>
      <c r="N24" s="40">
        <v>17.71</v>
      </c>
      <c r="O24" s="40">
        <v>3.83</v>
      </c>
      <c r="P24" s="40">
        <v>8.48</v>
      </c>
    </row>
    <row r="25" spans="1:16" x14ac:dyDescent="0.3">
      <c r="A25" s="5" t="s">
        <v>55</v>
      </c>
      <c r="B25" s="59">
        <v>29.46</v>
      </c>
      <c r="C25" s="59">
        <v>636.04999999999995</v>
      </c>
      <c r="D25" s="59">
        <v>1839.71</v>
      </c>
      <c r="E25" s="59">
        <v>567.20000000000005</v>
      </c>
      <c r="F25" s="59">
        <v>760.1</v>
      </c>
      <c r="G25" s="59">
        <v>176.63</v>
      </c>
      <c r="H25" s="59">
        <v>244.88</v>
      </c>
      <c r="J25" s="40">
        <v>0.69</v>
      </c>
      <c r="K25" s="40">
        <v>14.95</v>
      </c>
      <c r="L25" s="40">
        <v>43.25</v>
      </c>
      <c r="M25" s="40">
        <v>13.33</v>
      </c>
      <c r="N25" s="40">
        <v>17.87</v>
      </c>
      <c r="O25" s="40">
        <v>4.1500000000000004</v>
      </c>
      <c r="P25" s="40">
        <v>5.76</v>
      </c>
    </row>
    <row r="26" spans="1:16" x14ac:dyDescent="0.3">
      <c r="A26" s="5" t="s">
        <v>56</v>
      </c>
      <c r="B26" s="59">
        <v>2706.38</v>
      </c>
      <c r="C26" s="59">
        <v>12771.13</v>
      </c>
      <c r="D26" s="59">
        <v>32343.41</v>
      </c>
      <c r="E26" s="59">
        <v>6271.19</v>
      </c>
      <c r="F26" s="59">
        <v>14077.47</v>
      </c>
      <c r="G26" s="59">
        <v>2133.33</v>
      </c>
      <c r="H26" s="59">
        <v>3682.13</v>
      </c>
      <c r="J26" s="40">
        <v>3.66</v>
      </c>
      <c r="K26" s="40">
        <v>17.260000000000002</v>
      </c>
      <c r="L26" s="40">
        <v>43.72</v>
      </c>
      <c r="M26" s="40">
        <v>8.48</v>
      </c>
      <c r="N26" s="40">
        <v>19.03</v>
      </c>
      <c r="O26" s="40">
        <v>2.88</v>
      </c>
      <c r="P26" s="40">
        <v>4.9800000000000004</v>
      </c>
    </row>
    <row r="27" spans="1:16" x14ac:dyDescent="0.3">
      <c r="A27" s="5" t="s">
        <v>57</v>
      </c>
      <c r="B27" s="59">
        <v>981.02</v>
      </c>
      <c r="C27" s="59">
        <v>8169.16</v>
      </c>
      <c r="D27" s="59">
        <v>27294.66</v>
      </c>
      <c r="E27" s="59">
        <v>4924.84</v>
      </c>
      <c r="F27" s="59">
        <v>11118.75</v>
      </c>
      <c r="G27" s="59">
        <v>1725.34</v>
      </c>
      <c r="H27" s="59">
        <v>3026.26</v>
      </c>
      <c r="J27" s="40">
        <v>1.71</v>
      </c>
      <c r="K27" s="40">
        <v>14.27</v>
      </c>
      <c r="L27" s="40">
        <v>47.68</v>
      </c>
      <c r="M27" s="40">
        <v>8.6</v>
      </c>
      <c r="N27" s="40">
        <v>19.420000000000002</v>
      </c>
      <c r="O27" s="40">
        <v>3.01</v>
      </c>
      <c r="P27" s="40">
        <v>5.29</v>
      </c>
    </row>
    <row r="28" spans="1:16" x14ac:dyDescent="0.3">
      <c r="A28" s="5" t="s">
        <v>58</v>
      </c>
      <c r="B28" s="59">
        <v>157.91999999999999</v>
      </c>
      <c r="C28" s="59">
        <v>853.05</v>
      </c>
      <c r="D28" s="59">
        <v>3403.41</v>
      </c>
      <c r="E28" s="59">
        <v>594.55999999999995</v>
      </c>
      <c r="F28" s="59">
        <v>1760.72</v>
      </c>
      <c r="G28" s="59">
        <v>207.32</v>
      </c>
      <c r="H28" s="59">
        <v>393.05</v>
      </c>
      <c r="I28" s="11"/>
      <c r="J28" s="40">
        <v>2.14</v>
      </c>
      <c r="K28" s="40">
        <v>11.57</v>
      </c>
      <c r="L28" s="40">
        <v>46.18</v>
      </c>
      <c r="M28" s="40">
        <v>8.07</v>
      </c>
      <c r="N28" s="40">
        <v>23.89</v>
      </c>
      <c r="O28" s="40">
        <v>2.81</v>
      </c>
      <c r="P28" s="40">
        <v>5.33</v>
      </c>
    </row>
    <row r="29" spans="1:16" x14ac:dyDescent="0.3">
      <c r="A29" s="5" t="s">
        <v>59</v>
      </c>
      <c r="B29" s="59">
        <v>506.33</v>
      </c>
      <c r="C29" s="59">
        <v>3480.94</v>
      </c>
      <c r="D29" s="59">
        <v>8671.48</v>
      </c>
      <c r="E29" s="59">
        <v>2127.4699999999998</v>
      </c>
      <c r="F29" s="59">
        <v>3836.12</v>
      </c>
      <c r="G29" s="59">
        <v>577.4</v>
      </c>
      <c r="H29" s="59">
        <v>1112.3</v>
      </c>
      <c r="I29" s="11"/>
      <c r="J29" s="40">
        <v>2.4900000000000002</v>
      </c>
      <c r="K29" s="40">
        <v>17.14</v>
      </c>
      <c r="L29" s="40">
        <v>42.69</v>
      </c>
      <c r="M29" s="40">
        <v>10.47</v>
      </c>
      <c r="N29" s="40">
        <v>18.89</v>
      </c>
      <c r="O29" s="40">
        <v>2.84</v>
      </c>
      <c r="P29" s="40">
        <v>5.48</v>
      </c>
    </row>
    <row r="30" spans="1:16" x14ac:dyDescent="0.3">
      <c r="A30" s="5" t="s">
        <v>60</v>
      </c>
      <c r="B30" s="59">
        <v>932.58</v>
      </c>
      <c r="C30" s="59">
        <v>9688.59</v>
      </c>
      <c r="D30" s="59">
        <v>24710.59</v>
      </c>
      <c r="E30" s="59">
        <v>4359.68</v>
      </c>
      <c r="F30" s="59">
        <v>10903.52</v>
      </c>
      <c r="G30" s="59">
        <v>1533.63</v>
      </c>
      <c r="H30" s="59">
        <v>3450.98</v>
      </c>
      <c r="I30" s="52"/>
      <c r="J30" s="40">
        <v>1.68</v>
      </c>
      <c r="K30" s="40">
        <v>17.43</v>
      </c>
      <c r="L30" s="40">
        <v>44.46</v>
      </c>
      <c r="M30" s="40">
        <v>7.84</v>
      </c>
      <c r="N30" s="40">
        <v>19.62</v>
      </c>
      <c r="O30" s="40">
        <v>2.76</v>
      </c>
      <c r="P30" s="40">
        <v>6.21</v>
      </c>
    </row>
    <row r="31" spans="1:16" x14ac:dyDescent="0.3">
      <c r="A31" s="5" t="s">
        <v>61</v>
      </c>
      <c r="B31" s="59">
        <v>932.58</v>
      </c>
      <c r="C31" s="59">
        <v>3684.26</v>
      </c>
      <c r="D31" s="59">
        <v>10911.57</v>
      </c>
      <c r="E31" s="59">
        <v>1517.22</v>
      </c>
      <c r="F31" s="59">
        <v>4631.1099999999997</v>
      </c>
      <c r="G31" s="59">
        <v>729.57</v>
      </c>
      <c r="H31" s="59">
        <v>1119.24</v>
      </c>
      <c r="J31" s="40">
        <v>3.96</v>
      </c>
      <c r="K31" s="40">
        <v>15.66</v>
      </c>
      <c r="L31" s="40">
        <v>46.38</v>
      </c>
      <c r="M31" s="40">
        <v>6.45</v>
      </c>
      <c r="N31" s="40">
        <v>19.690000000000001</v>
      </c>
      <c r="O31" s="40">
        <v>3.1</v>
      </c>
      <c r="P31" s="40">
        <v>4.76</v>
      </c>
    </row>
    <row r="32" spans="1:16" s="11" customFormat="1" x14ac:dyDescent="0.3">
      <c r="A32" s="11" t="s">
        <v>37</v>
      </c>
      <c r="B32" s="58">
        <v>6676.25</v>
      </c>
      <c r="C32" s="58">
        <v>42473.91</v>
      </c>
      <c r="D32" s="58">
        <v>119122.57</v>
      </c>
      <c r="E32" s="58">
        <v>21947.85</v>
      </c>
      <c r="F32" s="58">
        <v>50923.95</v>
      </c>
      <c r="G32" s="58">
        <v>7912.63</v>
      </c>
      <c r="H32" s="58">
        <v>14865.18</v>
      </c>
      <c r="J32" s="54">
        <v>2.5299999999999998</v>
      </c>
      <c r="K32" s="54">
        <v>16.09</v>
      </c>
      <c r="L32" s="54">
        <v>45.14</v>
      </c>
      <c r="M32" s="54">
        <v>8.32</v>
      </c>
      <c r="N32" s="54">
        <v>19.3</v>
      </c>
      <c r="O32" s="54">
        <v>3</v>
      </c>
      <c r="P32" s="54">
        <v>5.63</v>
      </c>
    </row>
    <row r="33" spans="1:16" s="11" customFormat="1" x14ac:dyDescent="0.3">
      <c r="A33" s="30" t="s">
        <v>62</v>
      </c>
      <c r="B33" s="58">
        <v>19469.39</v>
      </c>
      <c r="C33" s="58">
        <v>138967.44</v>
      </c>
      <c r="D33" s="58">
        <v>464608.16</v>
      </c>
      <c r="E33" s="58">
        <v>93964.98</v>
      </c>
      <c r="F33" s="58">
        <v>202742.13</v>
      </c>
      <c r="G33" s="58">
        <v>38795.230000000003</v>
      </c>
      <c r="H33" s="58">
        <v>61238.52</v>
      </c>
      <c r="J33" s="54">
        <v>1.91</v>
      </c>
      <c r="K33" s="54">
        <v>13.63</v>
      </c>
      <c r="L33" s="54">
        <v>45.56</v>
      </c>
      <c r="M33" s="54">
        <v>9.2100000000000009</v>
      </c>
      <c r="N33" s="54">
        <v>19.88</v>
      </c>
      <c r="O33" s="54">
        <v>3.8</v>
      </c>
      <c r="P33" s="54">
        <v>6.01</v>
      </c>
    </row>
    <row r="34" spans="1:16" x14ac:dyDescent="0.3">
      <c r="A34" s="6"/>
      <c r="J34" s="42"/>
      <c r="K34" s="42"/>
      <c r="L34" s="42"/>
      <c r="M34" s="42"/>
      <c r="N34" s="42"/>
      <c r="O34" s="42"/>
      <c r="P34" s="42"/>
    </row>
    <row r="35" spans="1:16" x14ac:dyDescent="0.3">
      <c r="A35" s="25" t="s">
        <v>38</v>
      </c>
      <c r="J35" s="42"/>
      <c r="K35" s="42"/>
      <c r="L35" s="42"/>
      <c r="M35" s="42"/>
      <c r="N35" s="42"/>
      <c r="O35" s="42"/>
      <c r="P35" s="42"/>
    </row>
    <row r="36" spans="1:16" s="11" customFormat="1" x14ac:dyDescent="0.3">
      <c r="A36" s="28" t="s">
        <v>43</v>
      </c>
      <c r="B36" s="58">
        <v>3673.21</v>
      </c>
      <c r="C36" s="58">
        <v>35175.9</v>
      </c>
      <c r="D36" s="58">
        <v>136555.26999999999</v>
      </c>
      <c r="E36" s="58">
        <v>29147.32</v>
      </c>
      <c r="F36" s="58">
        <v>64828.28</v>
      </c>
      <c r="G36" s="58">
        <v>12194.37</v>
      </c>
      <c r="H36" s="58">
        <v>17119.810000000001</v>
      </c>
      <c r="J36" s="39">
        <v>1.23</v>
      </c>
      <c r="K36" s="39">
        <v>11.78</v>
      </c>
      <c r="L36" s="39">
        <v>45.72</v>
      </c>
      <c r="M36" s="39">
        <v>9.76</v>
      </c>
      <c r="N36" s="39">
        <v>21.7</v>
      </c>
      <c r="O36" s="39">
        <v>4.08</v>
      </c>
      <c r="P36" s="39">
        <v>5.73</v>
      </c>
    </row>
    <row r="37" spans="1:16" x14ac:dyDescent="0.3">
      <c r="A37" s="9" t="s">
        <v>23</v>
      </c>
      <c r="B37" s="59">
        <v>3104.23</v>
      </c>
      <c r="C37" s="59">
        <v>29863.33</v>
      </c>
      <c r="D37" s="59">
        <v>104756.11</v>
      </c>
      <c r="E37" s="59">
        <v>21446.75</v>
      </c>
      <c r="F37" s="59">
        <v>50545.22</v>
      </c>
      <c r="G37" s="59">
        <v>7690.35</v>
      </c>
      <c r="H37" s="59">
        <v>11990.06</v>
      </c>
      <c r="I37" s="11"/>
      <c r="J37" s="42">
        <v>1.35</v>
      </c>
      <c r="K37" s="42">
        <v>13.02</v>
      </c>
      <c r="L37" s="42">
        <v>45.67</v>
      </c>
      <c r="M37" s="42">
        <v>9.35</v>
      </c>
      <c r="N37" s="42">
        <v>22.03</v>
      </c>
      <c r="O37" s="42">
        <v>3.35</v>
      </c>
      <c r="P37" s="42">
        <v>5.23</v>
      </c>
    </row>
    <row r="38" spans="1:16" x14ac:dyDescent="0.3">
      <c r="A38" s="8" t="s">
        <v>25</v>
      </c>
      <c r="B38" s="59">
        <v>500.69</v>
      </c>
      <c r="C38" s="59">
        <v>4778.54</v>
      </c>
      <c r="D38" s="59">
        <v>27666.47</v>
      </c>
      <c r="E38" s="59">
        <v>6040.57</v>
      </c>
      <c r="F38" s="59">
        <v>12400.47</v>
      </c>
      <c r="G38" s="59">
        <v>3720.7</v>
      </c>
      <c r="H38" s="59">
        <v>4450.59</v>
      </c>
      <c r="J38" s="42">
        <v>0.84</v>
      </c>
      <c r="K38" s="42">
        <v>8.02</v>
      </c>
      <c r="L38" s="42">
        <v>46.45</v>
      </c>
      <c r="M38" s="42">
        <v>10.14</v>
      </c>
      <c r="N38" s="42">
        <v>20.82</v>
      </c>
      <c r="O38" s="42">
        <v>6.25</v>
      </c>
      <c r="P38" s="42">
        <v>7.47</v>
      </c>
    </row>
    <row r="39" spans="1:16" x14ac:dyDescent="0.3">
      <c r="A39" s="9" t="s">
        <v>26</v>
      </c>
      <c r="B39" s="59">
        <v>57.43</v>
      </c>
      <c r="C39" s="59">
        <v>441.07</v>
      </c>
      <c r="D39" s="59">
        <v>3483.43</v>
      </c>
      <c r="E39" s="59">
        <v>1379.98</v>
      </c>
      <c r="F39" s="59">
        <v>1605.77</v>
      </c>
      <c r="G39" s="59">
        <v>654.54999999999995</v>
      </c>
      <c r="H39" s="59">
        <v>532.82000000000005</v>
      </c>
      <c r="J39" s="42">
        <v>0.7</v>
      </c>
      <c r="K39" s="42">
        <v>5.41</v>
      </c>
      <c r="L39" s="42">
        <v>42.72</v>
      </c>
      <c r="M39" s="42">
        <v>16.920000000000002</v>
      </c>
      <c r="N39" s="42">
        <v>19.690000000000001</v>
      </c>
      <c r="O39" s="42">
        <v>8.0299999999999994</v>
      </c>
      <c r="P39" s="42">
        <v>6.53</v>
      </c>
    </row>
    <row r="40" spans="1:16" x14ac:dyDescent="0.3">
      <c r="A40" s="9" t="s">
        <v>27</v>
      </c>
      <c r="B40" s="59">
        <v>10.87</v>
      </c>
      <c r="C40" s="59">
        <v>92.97</v>
      </c>
      <c r="D40" s="59">
        <v>649.26</v>
      </c>
      <c r="E40" s="59">
        <v>280.01</v>
      </c>
      <c r="F40" s="59">
        <v>276.82</v>
      </c>
      <c r="G40" s="59">
        <v>128.77000000000001</v>
      </c>
      <c r="H40" s="59">
        <v>146.34</v>
      </c>
      <c r="J40" s="42">
        <v>0.69</v>
      </c>
      <c r="K40" s="42">
        <v>5.87</v>
      </c>
      <c r="L40" s="42">
        <v>40.96</v>
      </c>
      <c r="M40" s="42">
        <v>17.670000000000002</v>
      </c>
      <c r="N40" s="42">
        <v>17.46</v>
      </c>
      <c r="O40" s="42">
        <v>8.1199999999999992</v>
      </c>
      <c r="P40" s="42">
        <v>9.23</v>
      </c>
    </row>
    <row r="41" spans="1:16" s="11" customFormat="1" x14ac:dyDescent="0.3">
      <c r="A41" s="28" t="s">
        <v>35</v>
      </c>
      <c r="B41" s="58">
        <v>4190.6499999999996</v>
      </c>
      <c r="C41" s="58">
        <v>26818.720000000001</v>
      </c>
      <c r="D41" s="58">
        <v>108286.93</v>
      </c>
      <c r="E41" s="58">
        <v>26237.05</v>
      </c>
      <c r="F41" s="58">
        <v>46260.12</v>
      </c>
      <c r="G41" s="58">
        <v>10495.96</v>
      </c>
      <c r="H41" s="58">
        <v>16053.74</v>
      </c>
      <c r="J41" s="39">
        <v>1.76</v>
      </c>
      <c r="K41" s="39">
        <v>11.25</v>
      </c>
      <c r="L41" s="39">
        <v>45.43</v>
      </c>
      <c r="M41" s="39">
        <v>11.01</v>
      </c>
      <c r="N41" s="39">
        <v>19.41</v>
      </c>
      <c r="O41" s="39">
        <v>4.4000000000000004</v>
      </c>
      <c r="P41" s="39">
        <v>6.74</v>
      </c>
    </row>
    <row r="42" spans="1:16" x14ac:dyDescent="0.3">
      <c r="A42" s="9" t="s">
        <v>23</v>
      </c>
      <c r="B42" s="59">
        <v>3896.86</v>
      </c>
      <c r="C42" s="59">
        <v>21692.12</v>
      </c>
      <c r="D42" s="59">
        <v>82415.179999999993</v>
      </c>
      <c r="E42" s="59">
        <v>18592.18</v>
      </c>
      <c r="F42" s="59">
        <v>35322.019999999997</v>
      </c>
      <c r="G42" s="59">
        <v>7444.96</v>
      </c>
      <c r="H42" s="59">
        <v>12302.72</v>
      </c>
      <c r="I42" s="11"/>
      <c r="J42" s="42">
        <v>2.15</v>
      </c>
      <c r="K42" s="42">
        <v>11.94</v>
      </c>
      <c r="L42" s="42">
        <v>45.37</v>
      </c>
      <c r="M42" s="42">
        <v>10.23</v>
      </c>
      <c r="N42" s="42">
        <v>19.440000000000001</v>
      </c>
      <c r="O42" s="42">
        <v>4.0999999999999996</v>
      </c>
      <c r="P42" s="42">
        <v>6.77</v>
      </c>
    </row>
    <row r="43" spans="1:16" x14ac:dyDescent="0.3">
      <c r="A43" s="8" t="s">
        <v>25</v>
      </c>
      <c r="B43" s="59">
        <v>259.17</v>
      </c>
      <c r="C43" s="59">
        <v>4780.6099999999997</v>
      </c>
      <c r="D43" s="59">
        <v>22811.66</v>
      </c>
      <c r="E43" s="59">
        <v>6611.37</v>
      </c>
      <c r="F43" s="59">
        <v>9754.66</v>
      </c>
      <c r="G43" s="59">
        <v>2392.04</v>
      </c>
      <c r="H43" s="59">
        <v>3123.54</v>
      </c>
      <c r="J43" s="42">
        <v>0.52</v>
      </c>
      <c r="K43" s="42">
        <v>9.61</v>
      </c>
      <c r="L43" s="42">
        <v>45.87</v>
      </c>
      <c r="M43" s="42">
        <v>13.29</v>
      </c>
      <c r="N43" s="42">
        <v>19.61</v>
      </c>
      <c r="O43" s="42">
        <v>4.8099999999999996</v>
      </c>
      <c r="P43" s="42">
        <v>6.28</v>
      </c>
    </row>
    <row r="44" spans="1:16" x14ac:dyDescent="0.3">
      <c r="A44" s="9" t="s">
        <v>26</v>
      </c>
      <c r="B44" s="74" t="s">
        <v>256</v>
      </c>
      <c r="C44" s="59">
        <v>301.75</v>
      </c>
      <c r="D44" s="59">
        <v>2668.48</v>
      </c>
      <c r="E44" s="59">
        <v>852.55</v>
      </c>
      <c r="F44" s="59">
        <v>1035.8499999999999</v>
      </c>
      <c r="G44" s="59">
        <v>545.38</v>
      </c>
      <c r="H44" s="59">
        <v>546.85</v>
      </c>
      <c r="J44" s="74" t="s">
        <v>256</v>
      </c>
      <c r="K44" s="42">
        <v>5.04</v>
      </c>
      <c r="L44" s="42">
        <v>44.59</v>
      </c>
      <c r="M44" s="42">
        <v>14.25</v>
      </c>
      <c r="N44" s="42">
        <v>17.309999999999999</v>
      </c>
      <c r="O44" s="42">
        <v>9.11</v>
      </c>
      <c r="P44" s="42">
        <v>9.14</v>
      </c>
    </row>
    <row r="45" spans="1:16" x14ac:dyDescent="0.3">
      <c r="A45" s="9" t="s">
        <v>27</v>
      </c>
      <c r="B45" s="74" t="s">
        <v>256</v>
      </c>
      <c r="C45" s="59">
        <v>44.25</v>
      </c>
      <c r="D45" s="59">
        <v>391.61</v>
      </c>
      <c r="E45" s="59">
        <v>180.95</v>
      </c>
      <c r="F45" s="59">
        <v>147.6</v>
      </c>
      <c r="G45" s="59">
        <v>113.58</v>
      </c>
      <c r="H45" s="59">
        <v>80.62</v>
      </c>
      <c r="J45" s="167" t="s">
        <v>256</v>
      </c>
      <c r="K45" s="42">
        <v>4.6100000000000003</v>
      </c>
      <c r="L45" s="42">
        <v>40.79</v>
      </c>
      <c r="M45" s="42">
        <v>18.850000000000001</v>
      </c>
      <c r="N45" s="42">
        <v>15.37</v>
      </c>
      <c r="O45" s="42">
        <v>11.83</v>
      </c>
      <c r="P45" s="42">
        <v>8.4</v>
      </c>
    </row>
    <row r="46" spans="1:16" s="11" customFormat="1" x14ac:dyDescent="0.3">
      <c r="A46" s="11" t="s">
        <v>36</v>
      </c>
      <c r="B46" s="58">
        <v>4929.28</v>
      </c>
      <c r="C46" s="58">
        <v>34498.910000000003</v>
      </c>
      <c r="D46" s="58">
        <v>100643.39</v>
      </c>
      <c r="E46" s="58">
        <v>16632.759999999998</v>
      </c>
      <c r="F46" s="58">
        <v>40729.769999999997</v>
      </c>
      <c r="G46" s="58">
        <v>8192.27</v>
      </c>
      <c r="H46" s="58">
        <v>13199.8</v>
      </c>
      <c r="J46" s="39">
        <v>2.25</v>
      </c>
      <c r="K46" s="39">
        <v>15.77</v>
      </c>
      <c r="L46" s="39">
        <v>45.99</v>
      </c>
      <c r="M46" s="39">
        <v>7.6</v>
      </c>
      <c r="N46" s="39">
        <v>18.61</v>
      </c>
      <c r="O46" s="39">
        <v>3.74</v>
      </c>
      <c r="P46" s="39">
        <v>6.03</v>
      </c>
    </row>
    <row r="47" spans="1:16" x14ac:dyDescent="0.3">
      <c r="A47" s="9" t="s">
        <v>23</v>
      </c>
      <c r="B47" s="59">
        <v>4294.1400000000003</v>
      </c>
      <c r="C47" s="59">
        <v>28352.37</v>
      </c>
      <c r="D47" s="59">
        <v>80415.240000000005</v>
      </c>
      <c r="E47" s="59">
        <v>12314.67</v>
      </c>
      <c r="F47" s="59">
        <v>32023.05</v>
      </c>
      <c r="G47" s="59">
        <v>6166.84</v>
      </c>
      <c r="H47" s="59">
        <v>10483.73</v>
      </c>
      <c r="I47" s="11"/>
      <c r="J47" s="42">
        <v>2.4700000000000002</v>
      </c>
      <c r="K47" s="42">
        <v>16.29</v>
      </c>
      <c r="L47" s="42">
        <v>46.2</v>
      </c>
      <c r="M47" s="42">
        <v>7.08</v>
      </c>
      <c r="N47" s="42">
        <v>18.399999999999999</v>
      </c>
      <c r="O47" s="42">
        <v>3.54</v>
      </c>
      <c r="P47" s="42">
        <v>6.02</v>
      </c>
    </row>
    <row r="48" spans="1:16" x14ac:dyDescent="0.3">
      <c r="A48" s="8" t="s">
        <v>25</v>
      </c>
      <c r="B48" s="59">
        <v>534.63</v>
      </c>
      <c r="C48" s="59">
        <v>5555.33</v>
      </c>
      <c r="D48" s="59">
        <v>18351.41</v>
      </c>
      <c r="E48" s="59">
        <v>3767.89</v>
      </c>
      <c r="F48" s="59">
        <v>7688.2</v>
      </c>
      <c r="G48" s="59">
        <v>1675.02</v>
      </c>
      <c r="H48" s="59">
        <v>2384.5500000000002</v>
      </c>
      <c r="J48" s="42">
        <v>1.34</v>
      </c>
      <c r="K48" s="42">
        <v>13.9</v>
      </c>
      <c r="L48" s="42">
        <v>45.93</v>
      </c>
      <c r="M48" s="42">
        <v>9.43</v>
      </c>
      <c r="N48" s="42">
        <v>19.239999999999998</v>
      </c>
      <c r="O48" s="42">
        <v>4.1900000000000004</v>
      </c>
      <c r="P48" s="42">
        <v>5.97</v>
      </c>
    </row>
    <row r="49" spans="1:16" x14ac:dyDescent="0.3">
      <c r="A49" s="9" t="s">
        <v>26</v>
      </c>
      <c r="B49" s="59">
        <v>96.92</v>
      </c>
      <c r="C49" s="59">
        <v>530.54</v>
      </c>
      <c r="D49" s="59">
        <v>1623.02</v>
      </c>
      <c r="E49" s="59">
        <v>444.69</v>
      </c>
      <c r="F49" s="59">
        <v>852.62</v>
      </c>
      <c r="G49" s="59">
        <v>279.87</v>
      </c>
      <c r="H49" s="59">
        <v>299.38</v>
      </c>
      <c r="J49" s="42">
        <v>2.35</v>
      </c>
      <c r="K49" s="42">
        <v>12.86</v>
      </c>
      <c r="L49" s="42">
        <v>39.33</v>
      </c>
      <c r="M49" s="42">
        <v>10.77</v>
      </c>
      <c r="N49" s="42">
        <v>20.66</v>
      </c>
      <c r="O49" s="42">
        <v>6.78</v>
      </c>
      <c r="P49" s="42">
        <v>7.25</v>
      </c>
    </row>
    <row r="50" spans="1:16" x14ac:dyDescent="0.3">
      <c r="A50" s="9" t="s">
        <v>27</v>
      </c>
      <c r="B50" s="59">
        <v>3.59</v>
      </c>
      <c r="C50" s="59">
        <v>60.67</v>
      </c>
      <c r="D50" s="59">
        <v>253.71</v>
      </c>
      <c r="E50" s="59">
        <v>105.51</v>
      </c>
      <c r="F50" s="59">
        <v>165.89</v>
      </c>
      <c r="G50" s="59">
        <v>70.540000000000006</v>
      </c>
      <c r="H50" s="59">
        <v>32.14</v>
      </c>
      <c r="J50" s="42">
        <v>0.52</v>
      </c>
      <c r="K50" s="42">
        <v>8.77</v>
      </c>
      <c r="L50" s="42">
        <v>36.659999999999997</v>
      </c>
      <c r="M50" s="42">
        <v>15.25</v>
      </c>
      <c r="N50" s="42">
        <v>23.97</v>
      </c>
      <c r="O50" s="42">
        <v>10.19</v>
      </c>
      <c r="P50" s="42">
        <v>4.6399999999999997</v>
      </c>
    </row>
    <row r="51" spans="1:16" s="11" customFormat="1" x14ac:dyDescent="0.3">
      <c r="A51" s="11" t="s">
        <v>37</v>
      </c>
      <c r="B51" s="58">
        <v>6676.25</v>
      </c>
      <c r="C51" s="58">
        <v>42473.91</v>
      </c>
      <c r="D51" s="58">
        <v>119122.57</v>
      </c>
      <c r="E51" s="58">
        <v>21947.85</v>
      </c>
      <c r="F51" s="58">
        <v>50923.95</v>
      </c>
      <c r="G51" s="58">
        <v>7912.63</v>
      </c>
      <c r="H51" s="58">
        <v>14865.18</v>
      </c>
      <c r="J51" s="54">
        <v>2.5299999999999998</v>
      </c>
      <c r="K51" s="54">
        <v>16.09</v>
      </c>
      <c r="L51" s="54">
        <v>45.14</v>
      </c>
      <c r="M51" s="54">
        <v>8.32</v>
      </c>
      <c r="N51" s="54">
        <v>19.3</v>
      </c>
      <c r="O51" s="54">
        <v>3</v>
      </c>
      <c r="P51" s="54">
        <v>5.63</v>
      </c>
    </row>
    <row r="52" spans="1:16" x14ac:dyDescent="0.3">
      <c r="A52" s="9" t="s">
        <v>23</v>
      </c>
      <c r="B52" s="59">
        <v>5947.36</v>
      </c>
      <c r="C52" s="59">
        <v>36014.400000000001</v>
      </c>
      <c r="D52" s="59">
        <v>99825.54</v>
      </c>
      <c r="E52" s="59">
        <v>18015.009999999998</v>
      </c>
      <c r="F52" s="59">
        <v>41601.910000000003</v>
      </c>
      <c r="G52" s="59">
        <v>5786.73</v>
      </c>
      <c r="H52" s="59">
        <v>11940.67</v>
      </c>
      <c r="I52" s="11"/>
      <c r="J52" s="42">
        <v>2.71</v>
      </c>
      <c r="K52" s="42">
        <v>16.440000000000001</v>
      </c>
      <c r="L52" s="42">
        <v>45.56</v>
      </c>
      <c r="M52" s="42">
        <v>8.2200000000000006</v>
      </c>
      <c r="N52" s="42">
        <v>18.98</v>
      </c>
      <c r="O52" s="42">
        <v>2.64</v>
      </c>
      <c r="P52" s="42">
        <v>5.45</v>
      </c>
    </row>
    <row r="53" spans="1:16" x14ac:dyDescent="0.3">
      <c r="A53" s="8" t="s">
        <v>25</v>
      </c>
      <c r="B53" s="63">
        <v>684.17</v>
      </c>
      <c r="C53" s="63">
        <v>6087.95</v>
      </c>
      <c r="D53" s="63">
        <v>17835.62</v>
      </c>
      <c r="E53" s="63">
        <v>3410.83</v>
      </c>
      <c r="F53" s="63">
        <v>8209.6299999999992</v>
      </c>
      <c r="G53" s="63">
        <v>1856.46</v>
      </c>
      <c r="H53" s="63">
        <v>2588.91</v>
      </c>
      <c r="J53" s="42">
        <v>1.68</v>
      </c>
      <c r="K53" s="42">
        <v>14.97</v>
      </c>
      <c r="L53" s="42">
        <v>43.85</v>
      </c>
      <c r="M53" s="42">
        <v>8.39</v>
      </c>
      <c r="N53" s="42">
        <v>20.18</v>
      </c>
      <c r="O53" s="42">
        <v>4.5599999999999996</v>
      </c>
      <c r="P53" s="42">
        <v>6.37</v>
      </c>
    </row>
    <row r="54" spans="1:16" x14ac:dyDescent="0.3">
      <c r="A54" s="9" t="s">
        <v>26</v>
      </c>
      <c r="B54" s="63">
        <v>39.659999999999997</v>
      </c>
      <c r="C54" s="63">
        <v>343.33</v>
      </c>
      <c r="D54" s="63">
        <v>1301.22</v>
      </c>
      <c r="E54" s="63">
        <v>470.58</v>
      </c>
      <c r="F54" s="63">
        <v>963.44</v>
      </c>
      <c r="G54" s="63">
        <v>235.29</v>
      </c>
      <c r="H54" s="63">
        <v>317.05</v>
      </c>
      <c r="J54" s="42">
        <v>1.08</v>
      </c>
      <c r="K54" s="42">
        <v>9.35</v>
      </c>
      <c r="L54" s="42">
        <v>35.450000000000003</v>
      </c>
      <c r="M54" s="42">
        <v>12.82</v>
      </c>
      <c r="N54" s="42">
        <v>26.25</v>
      </c>
      <c r="O54" s="42">
        <v>6.41</v>
      </c>
      <c r="P54" s="42">
        <v>8.64</v>
      </c>
    </row>
    <row r="55" spans="1:16" x14ac:dyDescent="0.3">
      <c r="A55" s="9" t="s">
        <v>27</v>
      </c>
      <c r="B55" s="63">
        <v>5.07</v>
      </c>
      <c r="C55" s="63">
        <v>28.23</v>
      </c>
      <c r="D55" s="63">
        <v>160.19999999999999</v>
      </c>
      <c r="E55" s="63">
        <v>51.44</v>
      </c>
      <c r="F55" s="63">
        <v>148.97</v>
      </c>
      <c r="G55" s="63">
        <v>34.15</v>
      </c>
      <c r="H55" s="63">
        <v>18.54</v>
      </c>
      <c r="J55" s="42">
        <v>1.1299999999999999</v>
      </c>
      <c r="K55" s="42">
        <v>6.32</v>
      </c>
      <c r="L55" s="42">
        <v>35.869999999999997</v>
      </c>
      <c r="M55" s="42">
        <v>11.52</v>
      </c>
      <c r="N55" s="42">
        <v>33.36</v>
      </c>
      <c r="O55" s="42">
        <v>7.65</v>
      </c>
      <c r="P55" s="42">
        <v>4.1500000000000004</v>
      </c>
    </row>
    <row r="56" spans="1:16" s="11" customFormat="1" x14ac:dyDescent="0.3">
      <c r="A56" s="10" t="s">
        <v>24</v>
      </c>
      <c r="B56" s="58">
        <v>19469.39</v>
      </c>
      <c r="C56" s="58">
        <v>138967.44</v>
      </c>
      <c r="D56" s="58">
        <v>464608.16</v>
      </c>
      <c r="E56" s="58">
        <v>93964.98</v>
      </c>
      <c r="F56" s="58">
        <v>202742.13</v>
      </c>
      <c r="G56" s="58">
        <v>38795.230000000003</v>
      </c>
      <c r="H56" s="58">
        <v>61238.52</v>
      </c>
      <c r="J56" s="54">
        <v>1.91</v>
      </c>
      <c r="K56" s="54">
        <v>13.63</v>
      </c>
      <c r="L56" s="54">
        <v>45.56</v>
      </c>
      <c r="M56" s="54">
        <v>9.2100000000000009</v>
      </c>
      <c r="N56" s="54">
        <v>19.88</v>
      </c>
      <c r="O56" s="54">
        <v>3.8</v>
      </c>
      <c r="P56" s="54">
        <v>6.01</v>
      </c>
    </row>
    <row r="57" spans="1:16" x14ac:dyDescent="0.3">
      <c r="A57" s="9" t="s">
        <v>23</v>
      </c>
      <c r="B57" s="59">
        <v>17242.59</v>
      </c>
      <c r="C57" s="59">
        <v>115922.22</v>
      </c>
      <c r="D57" s="59">
        <v>367412.07</v>
      </c>
      <c r="E57" s="59">
        <v>70368.62</v>
      </c>
      <c r="F57" s="59">
        <v>159492.21</v>
      </c>
      <c r="G57" s="59">
        <v>27088.880000000001</v>
      </c>
      <c r="H57" s="59">
        <v>46717.19</v>
      </c>
      <c r="J57" s="40">
        <v>2.14</v>
      </c>
      <c r="K57" s="40">
        <v>14.41</v>
      </c>
      <c r="L57" s="40">
        <v>45.68</v>
      </c>
      <c r="M57" s="40">
        <v>8.75</v>
      </c>
      <c r="N57" s="40">
        <v>19.829999999999998</v>
      </c>
      <c r="O57" s="40">
        <v>3.37</v>
      </c>
      <c r="P57" s="40">
        <v>5.81</v>
      </c>
    </row>
    <row r="58" spans="1:16" x14ac:dyDescent="0.3">
      <c r="A58" s="8" t="s">
        <v>25</v>
      </c>
      <c r="B58" s="59">
        <v>1978.65</v>
      </c>
      <c r="C58" s="59">
        <v>21202.43</v>
      </c>
      <c r="D58" s="59">
        <v>86665.16</v>
      </c>
      <c r="E58" s="59">
        <v>19830.66</v>
      </c>
      <c r="F58" s="59">
        <v>38052.959999999999</v>
      </c>
      <c r="G58" s="59">
        <v>9644.2199999999993</v>
      </c>
      <c r="H58" s="59">
        <v>12547.6</v>
      </c>
      <c r="J58" s="40">
        <v>1.04</v>
      </c>
      <c r="K58" s="40">
        <v>11.16</v>
      </c>
      <c r="L58" s="40">
        <v>45.63</v>
      </c>
      <c r="M58" s="40">
        <v>10.44</v>
      </c>
      <c r="N58" s="40">
        <v>20.04</v>
      </c>
      <c r="O58" s="40">
        <v>5.08</v>
      </c>
      <c r="P58" s="40">
        <v>6.61</v>
      </c>
    </row>
    <row r="59" spans="1:16" x14ac:dyDescent="0.3">
      <c r="A59" s="9" t="s">
        <v>26</v>
      </c>
      <c r="B59" s="59">
        <v>227.19</v>
      </c>
      <c r="C59" s="59">
        <v>1616.69</v>
      </c>
      <c r="D59" s="59">
        <v>9076.16</v>
      </c>
      <c r="E59" s="59">
        <v>3147.8</v>
      </c>
      <c r="F59" s="59">
        <v>4457.6899999999996</v>
      </c>
      <c r="G59" s="59">
        <v>1715.08</v>
      </c>
      <c r="H59" s="59">
        <v>1696.09</v>
      </c>
      <c r="J59" s="40">
        <v>1.04</v>
      </c>
      <c r="K59" s="40">
        <v>7.37</v>
      </c>
      <c r="L59" s="40">
        <v>41.37</v>
      </c>
      <c r="M59" s="40">
        <v>14.35</v>
      </c>
      <c r="N59" s="40">
        <v>20.32</v>
      </c>
      <c r="O59" s="40">
        <v>7.82</v>
      </c>
      <c r="P59" s="40">
        <v>7.73</v>
      </c>
    </row>
    <row r="60" spans="1:16" x14ac:dyDescent="0.3">
      <c r="A60" s="22" t="s">
        <v>27</v>
      </c>
      <c r="B60" s="60">
        <v>20.97</v>
      </c>
      <c r="C60" s="60">
        <v>226.11</v>
      </c>
      <c r="D60" s="60">
        <v>1454.77</v>
      </c>
      <c r="E60" s="60">
        <v>617.9</v>
      </c>
      <c r="F60" s="60">
        <v>739.27</v>
      </c>
      <c r="G60" s="60">
        <v>347.04</v>
      </c>
      <c r="H60" s="60">
        <v>277.64</v>
      </c>
      <c r="I60" s="34"/>
      <c r="J60" s="43">
        <v>0.56999999999999995</v>
      </c>
      <c r="K60" s="43">
        <v>6.14</v>
      </c>
      <c r="L60" s="43">
        <v>39.49</v>
      </c>
      <c r="M60" s="43">
        <v>16.77</v>
      </c>
      <c r="N60" s="43">
        <v>20.07</v>
      </c>
      <c r="O60" s="43">
        <v>9.42</v>
      </c>
      <c r="P60" s="43">
        <v>7.54</v>
      </c>
    </row>
    <row r="61" spans="1:16" x14ac:dyDescent="0.3">
      <c r="A61" s="122" t="s">
        <v>370</v>
      </c>
      <c r="J61" s="52"/>
      <c r="K61" s="52"/>
      <c r="L61" s="52"/>
      <c r="M61" s="52"/>
      <c r="N61" s="52"/>
      <c r="O61" s="52"/>
      <c r="P61" s="52"/>
    </row>
    <row r="62" spans="1:16" x14ac:dyDescent="0.3">
      <c r="A62" s="170" t="s">
        <v>255</v>
      </c>
    </row>
    <row r="64" spans="1:16" x14ac:dyDescent="0.3">
      <c r="B64" s="1"/>
      <c r="C64" s="1"/>
      <c r="D64" s="1"/>
      <c r="E64" s="1"/>
      <c r="F64" s="1"/>
      <c r="G64" s="1"/>
      <c r="H64" s="1"/>
      <c r="I64" s="1"/>
      <c r="J64" s="1"/>
      <c r="K64" s="1"/>
      <c r="L64" s="1"/>
      <c r="M64" s="1"/>
      <c r="N64" s="1"/>
      <c r="O64" s="1"/>
      <c r="P64" s="1"/>
    </row>
    <row r="65" spans="2:16" x14ac:dyDescent="0.3">
      <c r="B65" s="61"/>
      <c r="C65" s="61"/>
      <c r="D65" s="61"/>
      <c r="E65" s="61"/>
      <c r="F65" s="61"/>
      <c r="G65" s="61"/>
      <c r="H65" s="61"/>
      <c r="I65" s="61"/>
      <c r="J65" s="61"/>
      <c r="K65" s="61"/>
      <c r="L65" s="61"/>
      <c r="M65" s="61"/>
      <c r="N65" s="61"/>
      <c r="O65" s="61"/>
      <c r="P65" s="61"/>
    </row>
    <row r="66" spans="2:16" x14ac:dyDescent="0.3">
      <c r="B66" s="61"/>
      <c r="C66" s="61"/>
      <c r="D66" s="61"/>
      <c r="E66" s="61"/>
      <c r="F66" s="61"/>
      <c r="G66" s="61"/>
      <c r="H66" s="61"/>
      <c r="I66" s="61"/>
      <c r="J66" s="61"/>
      <c r="K66" s="61"/>
      <c r="L66" s="61"/>
      <c r="M66" s="61"/>
      <c r="N66" s="61"/>
      <c r="O66" s="61"/>
      <c r="P66" s="61"/>
    </row>
    <row r="67" spans="2:16" x14ac:dyDescent="0.3">
      <c r="B67" s="61"/>
      <c r="C67" s="61"/>
      <c r="D67" s="61"/>
      <c r="E67" s="61"/>
      <c r="F67" s="61"/>
      <c r="G67" s="61"/>
      <c r="H67" s="61"/>
      <c r="I67" s="61"/>
      <c r="J67" s="61"/>
      <c r="K67" s="61"/>
      <c r="L67" s="61"/>
      <c r="M67" s="61"/>
      <c r="N67" s="61"/>
      <c r="O67" s="61"/>
      <c r="P67" s="61"/>
    </row>
    <row r="68" spans="2:16" x14ac:dyDescent="0.3">
      <c r="B68" s="61"/>
      <c r="C68" s="61"/>
      <c r="D68" s="61"/>
      <c r="E68" s="61"/>
      <c r="F68" s="61"/>
      <c r="G68" s="61"/>
      <c r="H68" s="61"/>
      <c r="I68" s="61"/>
      <c r="J68" s="61"/>
      <c r="K68" s="61"/>
      <c r="L68" s="61"/>
      <c r="M68" s="61"/>
      <c r="N68" s="61"/>
      <c r="O68" s="61"/>
      <c r="P68" s="61"/>
    </row>
  </sheetData>
  <mergeCells count="4">
    <mergeCell ref="B4:H4"/>
    <mergeCell ref="J4:P4"/>
    <mergeCell ref="A3:A4"/>
    <mergeCell ref="A2:P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R58"/>
  <sheetViews>
    <sheetView topLeftCell="B34" zoomScale="85" zoomScaleNormal="85" workbookViewId="0">
      <selection activeCell="I7" sqref="I7:I28"/>
    </sheetView>
  </sheetViews>
  <sheetFormatPr defaultColWidth="9.109375" defaultRowHeight="13.2" x14ac:dyDescent="0.3"/>
  <cols>
    <col min="1" max="1" width="50" style="29" customWidth="1"/>
    <col min="2" max="8" width="12.6640625" style="108" customWidth="1"/>
    <col min="9" max="9" width="1.6640625" style="108" customWidth="1"/>
    <col min="10" max="13" width="12.6640625" style="108" customWidth="1"/>
    <col min="14" max="15" width="9.109375" style="29"/>
    <col min="16" max="16" width="10" style="29" customWidth="1"/>
    <col min="17" max="16384" width="9.109375" style="29"/>
  </cols>
  <sheetData>
    <row r="1" spans="1:17" ht="14.4" x14ac:dyDescent="0.3">
      <c r="A1" s="14" t="s">
        <v>267</v>
      </c>
      <c r="B1" s="16"/>
      <c r="C1" s="17"/>
      <c r="D1" s="17"/>
      <c r="E1" s="17"/>
      <c r="F1" s="17"/>
      <c r="G1" s="17"/>
      <c r="H1" s="17"/>
      <c r="I1" s="17"/>
    </row>
    <row r="2" spans="1:17" ht="14.4" x14ac:dyDescent="0.3">
      <c r="A2" s="466"/>
      <c r="B2" s="466"/>
      <c r="C2" s="466"/>
      <c r="D2" s="466"/>
      <c r="E2" s="466"/>
      <c r="F2" s="466"/>
      <c r="G2" s="466"/>
      <c r="H2" s="466"/>
      <c r="I2" s="466"/>
      <c r="J2" s="466"/>
      <c r="K2" s="466"/>
      <c r="L2" s="466"/>
      <c r="M2" s="466"/>
      <c r="N2" s="466"/>
      <c r="O2" s="466"/>
      <c r="P2" s="466"/>
    </row>
    <row r="3" spans="1:17" ht="138" customHeight="1" x14ac:dyDescent="0.3">
      <c r="A3" s="461" t="s">
        <v>266</v>
      </c>
      <c r="B3" s="20" t="s">
        <v>268</v>
      </c>
      <c r="C3" s="20" t="s">
        <v>269</v>
      </c>
      <c r="D3" s="20" t="s">
        <v>131</v>
      </c>
      <c r="E3" s="20" t="s">
        <v>270</v>
      </c>
      <c r="F3" s="20" t="s">
        <v>132</v>
      </c>
      <c r="G3" s="20" t="s">
        <v>133</v>
      </c>
      <c r="H3" s="20" t="s">
        <v>134</v>
      </c>
      <c r="I3" s="20"/>
      <c r="J3" s="20" t="s">
        <v>268</v>
      </c>
      <c r="K3" s="20" t="s">
        <v>269</v>
      </c>
      <c r="L3" s="20" t="s">
        <v>131</v>
      </c>
      <c r="M3" s="20" t="s">
        <v>270</v>
      </c>
      <c r="N3" s="20" t="s">
        <v>132</v>
      </c>
      <c r="O3" s="20" t="s">
        <v>133</v>
      </c>
      <c r="P3" s="20" t="s">
        <v>134</v>
      </c>
    </row>
    <row r="4" spans="1:17" ht="13.5" customHeight="1" x14ac:dyDescent="0.3">
      <c r="A4" s="462"/>
      <c r="B4" s="463" t="s">
        <v>32</v>
      </c>
      <c r="C4" s="463"/>
      <c r="D4" s="463"/>
      <c r="E4" s="463"/>
      <c r="F4" s="463"/>
      <c r="G4" s="463"/>
      <c r="H4" s="463"/>
      <c r="I4" s="88"/>
      <c r="J4" s="463" t="s">
        <v>33</v>
      </c>
      <c r="K4" s="463"/>
      <c r="L4" s="463"/>
      <c r="M4" s="463"/>
      <c r="N4" s="463"/>
      <c r="O4" s="463"/>
      <c r="P4" s="463"/>
    </row>
    <row r="6" spans="1:17" s="45" customFormat="1" ht="13.5" customHeight="1" x14ac:dyDescent="0.3">
      <c r="A6" s="1" t="s">
        <v>0</v>
      </c>
      <c r="I6" s="109"/>
      <c r="J6" s="109"/>
      <c r="K6" s="109"/>
      <c r="L6" s="109"/>
      <c r="M6" s="109"/>
    </row>
    <row r="7" spans="1:17" ht="13.5" customHeight="1" x14ac:dyDescent="0.3">
      <c r="A7" s="110" t="s">
        <v>1</v>
      </c>
      <c r="B7" s="61">
        <v>235</v>
      </c>
      <c r="C7" s="61">
        <v>339</v>
      </c>
      <c r="D7" s="61">
        <v>74</v>
      </c>
      <c r="E7" s="113" t="s">
        <v>271</v>
      </c>
      <c r="F7" s="61">
        <v>5</v>
      </c>
      <c r="G7" s="61">
        <v>18</v>
      </c>
      <c r="H7" s="61">
        <v>206</v>
      </c>
      <c r="J7" s="50">
        <v>32.959326788218796</v>
      </c>
      <c r="K7" s="50">
        <v>47.545582047685834</v>
      </c>
      <c r="L7" s="50">
        <v>10.37868162692847</v>
      </c>
      <c r="M7" s="113" t="s">
        <v>271</v>
      </c>
      <c r="N7" s="50">
        <v>0.70126227208976155</v>
      </c>
      <c r="O7" s="50">
        <v>2.5245441795231418</v>
      </c>
      <c r="P7" s="50">
        <v>28.892005610098177</v>
      </c>
      <c r="Q7" s="50"/>
    </row>
    <row r="8" spans="1:17" ht="13.5" customHeight="1" x14ac:dyDescent="0.3">
      <c r="A8" s="110" t="s">
        <v>2</v>
      </c>
      <c r="B8" s="61">
        <v>55751</v>
      </c>
      <c r="C8" s="61">
        <v>76557</v>
      </c>
      <c r="D8" s="61">
        <v>34771</v>
      </c>
      <c r="E8" s="61">
        <v>6047</v>
      </c>
      <c r="F8" s="61">
        <v>4976</v>
      </c>
      <c r="G8" s="61">
        <v>5430</v>
      </c>
      <c r="H8" s="61">
        <v>12905</v>
      </c>
      <c r="J8" s="50">
        <v>42.059402654032731</v>
      </c>
      <c r="K8" s="50">
        <v>57.755765618280982</v>
      </c>
      <c r="L8" s="50">
        <v>26.231771442366448</v>
      </c>
      <c r="M8" s="50">
        <v>4.5619488053835067</v>
      </c>
      <c r="N8" s="50">
        <v>3.7539701100691798</v>
      </c>
      <c r="O8" s="50">
        <v>4.0964746177000899</v>
      </c>
      <c r="P8" s="50">
        <v>9.7357283501693654</v>
      </c>
      <c r="Q8" s="50"/>
    </row>
    <row r="9" spans="1:17" ht="13.5" customHeight="1" x14ac:dyDescent="0.3">
      <c r="A9" s="110" t="s">
        <v>3</v>
      </c>
      <c r="B9" s="61">
        <v>124</v>
      </c>
      <c r="C9" s="61">
        <v>273</v>
      </c>
      <c r="D9" s="61">
        <v>10</v>
      </c>
      <c r="E9" s="61">
        <v>5</v>
      </c>
      <c r="F9" s="61">
        <v>16</v>
      </c>
      <c r="G9" s="61">
        <v>40</v>
      </c>
      <c r="H9" s="61">
        <v>304</v>
      </c>
      <c r="J9" s="50">
        <v>17.945007235890014</v>
      </c>
      <c r="K9" s="50">
        <v>39.507959479015916</v>
      </c>
      <c r="L9" s="50">
        <v>1.4471780028943559</v>
      </c>
      <c r="M9" s="50">
        <v>0.72358900144717797</v>
      </c>
      <c r="N9" s="50">
        <v>2.3154848046309695</v>
      </c>
      <c r="O9" s="50">
        <v>5.7887120115774238</v>
      </c>
      <c r="P9" s="50">
        <v>43.994211287988421</v>
      </c>
      <c r="Q9" s="50"/>
    </row>
    <row r="10" spans="1:17" x14ac:dyDescent="0.3">
      <c r="A10" s="110" t="s">
        <v>4</v>
      </c>
      <c r="B10" s="61">
        <v>1219</v>
      </c>
      <c r="C10" s="61">
        <v>1028</v>
      </c>
      <c r="D10" s="61">
        <v>148</v>
      </c>
      <c r="E10" s="61">
        <v>243</v>
      </c>
      <c r="F10" s="61">
        <v>37</v>
      </c>
      <c r="G10" s="61">
        <v>85</v>
      </c>
      <c r="H10" s="61">
        <v>703</v>
      </c>
      <c r="J10" s="50">
        <v>43.55126831011075</v>
      </c>
      <c r="K10" s="50">
        <v>36.727402643801362</v>
      </c>
      <c r="L10" s="50">
        <v>5.2876027152554483</v>
      </c>
      <c r="M10" s="50">
        <v>8.6816720257234739</v>
      </c>
      <c r="N10" s="50">
        <v>1.3219006788138621</v>
      </c>
      <c r="O10" s="50">
        <v>3.0367988567345483</v>
      </c>
      <c r="P10" s="50">
        <v>25.116112897463378</v>
      </c>
      <c r="Q10" s="50"/>
    </row>
    <row r="11" spans="1:17" s="45" customFormat="1" x14ac:dyDescent="0.3">
      <c r="A11" s="111" t="s">
        <v>5</v>
      </c>
      <c r="B11" s="1">
        <v>57330</v>
      </c>
      <c r="C11" s="1">
        <v>78197</v>
      </c>
      <c r="D11" s="1">
        <v>35003</v>
      </c>
      <c r="E11" s="1">
        <v>6295</v>
      </c>
      <c r="F11" s="1">
        <v>5034</v>
      </c>
      <c r="G11" s="1">
        <v>5573</v>
      </c>
      <c r="H11" s="1">
        <v>14118</v>
      </c>
      <c r="I11" s="109"/>
      <c r="J11" s="119">
        <v>41.921071681888314</v>
      </c>
      <c r="K11" s="119">
        <v>57.179522803220308</v>
      </c>
      <c r="L11" s="119">
        <v>25.59503352662021</v>
      </c>
      <c r="M11" s="119">
        <v>4.6030550538546473</v>
      </c>
      <c r="N11" s="119">
        <v>3.6809815950920246</v>
      </c>
      <c r="O11" s="119">
        <v>4.0751113288533674</v>
      </c>
      <c r="P11" s="119">
        <v>10.323420373362973</v>
      </c>
      <c r="Q11" s="119"/>
    </row>
    <row r="12" spans="1:17" x14ac:dyDescent="0.3">
      <c r="A12" s="110" t="s">
        <v>6</v>
      </c>
      <c r="B12" s="61">
        <v>31500</v>
      </c>
      <c r="C12" s="61">
        <v>22474</v>
      </c>
      <c r="D12" s="61">
        <v>1274</v>
      </c>
      <c r="E12" s="61">
        <v>3286</v>
      </c>
      <c r="F12" s="61">
        <v>2415</v>
      </c>
      <c r="G12" s="61">
        <v>5975</v>
      </c>
      <c r="H12" s="61">
        <v>16436</v>
      </c>
      <c r="J12" s="50">
        <v>46.526054590570723</v>
      </c>
      <c r="K12" s="50">
        <v>33.194493678364644</v>
      </c>
      <c r="L12" s="50">
        <v>1.881720430107527</v>
      </c>
      <c r="M12" s="50">
        <v>4.853479853479854</v>
      </c>
      <c r="N12" s="50">
        <v>3.5669975186104215</v>
      </c>
      <c r="O12" s="50">
        <v>8.8251801961479384</v>
      </c>
      <c r="P12" s="50">
        <v>24.276261373035567</v>
      </c>
      <c r="Q12" s="50"/>
    </row>
    <row r="13" spans="1:17" s="45" customFormat="1" x14ac:dyDescent="0.3">
      <c r="A13" s="112" t="s">
        <v>7</v>
      </c>
      <c r="B13" s="1">
        <v>31500</v>
      </c>
      <c r="C13" s="1">
        <v>22474</v>
      </c>
      <c r="D13" s="1">
        <v>1274</v>
      </c>
      <c r="E13" s="1">
        <v>3286</v>
      </c>
      <c r="F13" s="1">
        <v>2415</v>
      </c>
      <c r="G13" s="1">
        <v>5975</v>
      </c>
      <c r="H13" s="1">
        <v>16436</v>
      </c>
      <c r="I13" s="109"/>
      <c r="J13" s="119">
        <v>46.526054590570723</v>
      </c>
      <c r="K13" s="119">
        <v>33.194493678364644</v>
      </c>
      <c r="L13" s="119">
        <v>1.881720430107527</v>
      </c>
      <c r="M13" s="119">
        <v>4.853479853479854</v>
      </c>
      <c r="N13" s="119">
        <v>3.5669975186104215</v>
      </c>
      <c r="O13" s="119">
        <v>8.8251801961479384</v>
      </c>
      <c r="P13" s="119">
        <v>24.276261373035567</v>
      </c>
      <c r="Q13" s="119"/>
    </row>
    <row r="14" spans="1:17" s="45" customFormat="1" x14ac:dyDescent="0.3">
      <c r="A14" s="112" t="s">
        <v>8</v>
      </c>
      <c r="B14" s="1">
        <v>88830</v>
      </c>
      <c r="C14" s="1">
        <v>100671</v>
      </c>
      <c r="D14" s="1">
        <v>36277</v>
      </c>
      <c r="E14" s="1">
        <v>9581</v>
      </c>
      <c r="F14" s="1">
        <v>7449</v>
      </c>
      <c r="G14" s="1">
        <v>11548</v>
      </c>
      <c r="H14" s="1">
        <v>30554</v>
      </c>
      <c r="I14" s="109"/>
      <c r="J14" s="119">
        <v>43.445938345210088</v>
      </c>
      <c r="K14" s="119">
        <v>49.237262852084264</v>
      </c>
      <c r="L14" s="119">
        <v>17.742748005732146</v>
      </c>
      <c r="M14" s="119">
        <v>4.6859792332033985</v>
      </c>
      <c r="N14" s="119">
        <v>3.6432375856520318</v>
      </c>
      <c r="O14" s="119">
        <v>5.6480208939602168</v>
      </c>
      <c r="P14" s="119">
        <v>14.943681191033987</v>
      </c>
      <c r="Q14" s="119"/>
    </row>
    <row r="15" spans="1:17" x14ac:dyDescent="0.3">
      <c r="A15" s="110" t="s">
        <v>9</v>
      </c>
      <c r="B15" s="61">
        <v>102731</v>
      </c>
      <c r="C15" s="61">
        <v>74779</v>
      </c>
      <c r="D15" s="61">
        <v>15551</v>
      </c>
      <c r="E15" s="61">
        <v>5254</v>
      </c>
      <c r="F15" s="61">
        <v>4202</v>
      </c>
      <c r="G15" s="61">
        <v>5539</v>
      </c>
      <c r="H15" s="61">
        <v>21376</v>
      </c>
      <c r="J15" s="50">
        <v>61.247838788529187</v>
      </c>
      <c r="K15" s="50">
        <v>44.582960710665951</v>
      </c>
      <c r="L15" s="50">
        <v>9.2714481607345132</v>
      </c>
      <c r="M15" s="50">
        <v>3.1324151910809039</v>
      </c>
      <c r="N15" s="50">
        <v>2.5052167173433495</v>
      </c>
      <c r="O15" s="50">
        <v>3.3023311274071423</v>
      </c>
      <c r="P15" s="50">
        <v>12.744291420735706</v>
      </c>
      <c r="Q15" s="50"/>
    </row>
    <row r="16" spans="1:17" x14ac:dyDescent="0.3">
      <c r="A16" s="110" t="s">
        <v>10</v>
      </c>
      <c r="B16" s="61">
        <v>10691</v>
      </c>
      <c r="C16" s="61">
        <v>15321</v>
      </c>
      <c r="D16" s="61">
        <v>6512</v>
      </c>
      <c r="E16" s="61">
        <v>622</v>
      </c>
      <c r="F16" s="61">
        <v>294</v>
      </c>
      <c r="G16" s="61">
        <v>884</v>
      </c>
      <c r="H16" s="61">
        <v>4094</v>
      </c>
      <c r="J16" s="50">
        <v>39.12820700508729</v>
      </c>
      <c r="K16" s="50">
        <v>56.073637594700429</v>
      </c>
      <c r="L16" s="50">
        <v>23.833400431870587</v>
      </c>
      <c r="M16" s="50">
        <v>2.27647037294587</v>
      </c>
      <c r="N16" s="50">
        <v>1.0760165428393662</v>
      </c>
      <c r="O16" s="50">
        <v>3.2353694689455774</v>
      </c>
      <c r="P16" s="50">
        <v>14.983713355048861</v>
      </c>
      <c r="Q16" s="50"/>
    </row>
    <row r="17" spans="1:17" x14ac:dyDescent="0.3">
      <c r="A17" s="110" t="s">
        <v>11</v>
      </c>
      <c r="B17" s="61">
        <v>120190</v>
      </c>
      <c r="C17" s="61">
        <v>50730</v>
      </c>
      <c r="D17" s="61">
        <v>29087</v>
      </c>
      <c r="E17" s="61">
        <v>346</v>
      </c>
      <c r="F17" s="61">
        <v>1653</v>
      </c>
      <c r="G17" s="61">
        <v>3593</v>
      </c>
      <c r="H17" s="61">
        <v>11708</v>
      </c>
      <c r="J17" s="50">
        <v>81.234159034841682</v>
      </c>
      <c r="K17" s="50">
        <v>34.287452265891652</v>
      </c>
      <c r="L17" s="50">
        <v>19.659355885235374</v>
      </c>
      <c r="M17" s="50">
        <v>0.233854888310635</v>
      </c>
      <c r="N17" s="50">
        <v>1.1172315906863575</v>
      </c>
      <c r="O17" s="50">
        <v>2.4284410800581258</v>
      </c>
      <c r="P17" s="50">
        <v>7.9132168564766321</v>
      </c>
      <c r="Q17" s="50"/>
    </row>
    <row r="18" spans="1:17" x14ac:dyDescent="0.3">
      <c r="A18" s="110" t="s">
        <v>12</v>
      </c>
      <c r="B18" s="61">
        <v>5762</v>
      </c>
      <c r="C18" s="61">
        <v>6076</v>
      </c>
      <c r="D18" s="61">
        <v>709</v>
      </c>
      <c r="E18" s="61">
        <v>155</v>
      </c>
      <c r="F18" s="61">
        <v>78</v>
      </c>
      <c r="G18" s="61">
        <v>888</v>
      </c>
      <c r="H18" s="61">
        <v>4770</v>
      </c>
      <c r="J18" s="50">
        <v>39.963933971424609</v>
      </c>
      <c r="K18" s="50">
        <v>42.141767235400195</v>
      </c>
      <c r="L18" s="50">
        <v>4.9174642807601607</v>
      </c>
      <c r="M18" s="50">
        <v>1.0750450825357192</v>
      </c>
      <c r="N18" s="50">
        <v>0.5409904286308781</v>
      </c>
      <c r="O18" s="50">
        <v>6.1589679567207654</v>
      </c>
      <c r="P18" s="50">
        <v>33.083645443196005</v>
      </c>
      <c r="Q18" s="50"/>
    </row>
    <row r="19" spans="1:17" x14ac:dyDescent="0.3">
      <c r="A19" s="110" t="s">
        <v>13</v>
      </c>
      <c r="B19" s="61">
        <v>4246</v>
      </c>
      <c r="C19" s="61">
        <v>3946</v>
      </c>
      <c r="D19" s="61">
        <v>112</v>
      </c>
      <c r="E19" s="61">
        <v>3</v>
      </c>
      <c r="F19" s="61">
        <v>59</v>
      </c>
      <c r="G19" s="61">
        <v>488</v>
      </c>
      <c r="H19" s="61">
        <v>2265</v>
      </c>
      <c r="J19" s="50">
        <v>46.541707771566372</v>
      </c>
      <c r="K19" s="50">
        <v>43.253315795242791</v>
      </c>
      <c r="L19" s="50">
        <v>1.227666337827469</v>
      </c>
      <c r="M19" s="50">
        <v>3.2883919763235778E-2</v>
      </c>
      <c r="N19" s="50">
        <v>0.64671708867697031</v>
      </c>
      <c r="O19" s="50">
        <v>5.3491176148196864</v>
      </c>
      <c r="P19" s="50">
        <v>24.82735942124301</v>
      </c>
      <c r="Q19" s="50"/>
    </row>
    <row r="20" spans="1:17" x14ac:dyDescent="0.3">
      <c r="A20" s="110" t="s">
        <v>14</v>
      </c>
      <c r="B20" s="61">
        <v>4724</v>
      </c>
      <c r="C20" s="61">
        <v>4110</v>
      </c>
      <c r="D20" s="61">
        <v>1310</v>
      </c>
      <c r="E20" s="61">
        <v>16</v>
      </c>
      <c r="F20" s="61">
        <v>16</v>
      </c>
      <c r="G20" s="61">
        <v>603</v>
      </c>
      <c r="H20" s="61">
        <v>3522</v>
      </c>
      <c r="J20" s="50">
        <v>40.573735291591511</v>
      </c>
      <c r="K20" s="50">
        <v>35.300180365885083</v>
      </c>
      <c r="L20" s="50">
        <v>11.25139568839646</v>
      </c>
      <c r="M20" s="50">
        <v>0.13742162672850641</v>
      </c>
      <c r="N20" s="50">
        <v>0.13742162672850641</v>
      </c>
      <c r="O20" s="50">
        <v>5.1790775573305847</v>
      </c>
      <c r="P20" s="50">
        <v>30.249935583612469</v>
      </c>
      <c r="Q20" s="50"/>
    </row>
    <row r="21" spans="1:17" x14ac:dyDescent="0.3">
      <c r="A21" s="110" t="s">
        <v>15</v>
      </c>
      <c r="B21" s="61">
        <v>16493</v>
      </c>
      <c r="C21" s="61">
        <v>13601</v>
      </c>
      <c r="D21" s="61">
        <v>2760</v>
      </c>
      <c r="E21" s="61">
        <v>193</v>
      </c>
      <c r="F21" s="61">
        <v>163</v>
      </c>
      <c r="G21" s="61">
        <v>2231</v>
      </c>
      <c r="H21" s="61">
        <v>12297</v>
      </c>
      <c r="J21" s="50">
        <v>43.005397512450784</v>
      </c>
      <c r="K21" s="50">
        <v>35.464525044979275</v>
      </c>
      <c r="L21" s="50">
        <v>7.1966832677114025</v>
      </c>
      <c r="M21" s="50">
        <v>0.5032463299522828</v>
      </c>
      <c r="N21" s="50">
        <v>0.42502151182498499</v>
      </c>
      <c r="O21" s="50">
        <v>5.817318974733384</v>
      </c>
      <c r="P21" s="50">
        <v>32.064352950379387</v>
      </c>
      <c r="Q21" s="50"/>
    </row>
    <row r="22" spans="1:17" x14ac:dyDescent="0.3">
      <c r="A22" s="110" t="s">
        <v>16</v>
      </c>
      <c r="B22" s="61">
        <v>12140</v>
      </c>
      <c r="C22" s="61">
        <v>10245</v>
      </c>
      <c r="D22" s="61">
        <v>3947</v>
      </c>
      <c r="E22" s="61">
        <v>314</v>
      </c>
      <c r="F22" s="61">
        <v>352</v>
      </c>
      <c r="G22" s="61">
        <v>1315</v>
      </c>
      <c r="H22" s="61">
        <v>4315</v>
      </c>
      <c r="J22" s="50">
        <v>52.020396794789391</v>
      </c>
      <c r="K22" s="50">
        <v>43.900244247332559</v>
      </c>
      <c r="L22" s="50">
        <v>16.913056519689761</v>
      </c>
      <c r="M22" s="50">
        <v>1.3455028495522132</v>
      </c>
      <c r="N22" s="50">
        <v>1.5083344045935638</v>
      </c>
      <c r="O22" s="50">
        <v>5.6348288126151607</v>
      </c>
      <c r="P22" s="50">
        <v>18.48995157903758</v>
      </c>
      <c r="Q22" s="50"/>
    </row>
    <row r="23" spans="1:17" x14ac:dyDescent="0.3">
      <c r="A23" s="110" t="s">
        <v>17</v>
      </c>
      <c r="B23" s="61">
        <v>3808</v>
      </c>
      <c r="C23" s="61">
        <v>1035</v>
      </c>
      <c r="D23" s="61">
        <v>409</v>
      </c>
      <c r="E23" s="61">
        <v>9</v>
      </c>
      <c r="F23" s="61">
        <v>7</v>
      </c>
      <c r="G23" s="61">
        <v>418</v>
      </c>
      <c r="H23" s="61">
        <v>1405</v>
      </c>
      <c r="J23" s="50">
        <v>68.538516918646508</v>
      </c>
      <c r="K23" s="50">
        <v>18.628509719222464</v>
      </c>
      <c r="L23" s="50">
        <v>7.36141108711303</v>
      </c>
      <c r="M23" s="50">
        <v>0.16198704103671707</v>
      </c>
      <c r="N23" s="50">
        <v>0.12598992080633548</v>
      </c>
      <c r="O23" s="50">
        <v>7.523398128149748</v>
      </c>
      <c r="P23" s="50">
        <v>25.28797696184305</v>
      </c>
      <c r="Q23" s="50"/>
    </row>
    <row r="24" spans="1:17" x14ac:dyDescent="0.3">
      <c r="A24" s="110" t="s">
        <v>18</v>
      </c>
      <c r="B24" s="61">
        <v>15133</v>
      </c>
      <c r="C24" s="61">
        <v>4482</v>
      </c>
      <c r="D24" s="61">
        <v>7</v>
      </c>
      <c r="E24" s="61">
        <v>252</v>
      </c>
      <c r="F24" s="61">
        <v>1589</v>
      </c>
      <c r="G24" s="61">
        <v>1810</v>
      </c>
      <c r="H24" s="61">
        <v>2819</v>
      </c>
      <c r="J24" s="50">
        <v>77.311740063349347</v>
      </c>
      <c r="K24" s="50">
        <v>22.897721467252477</v>
      </c>
      <c r="L24" s="50">
        <v>3.5761724736895886E-2</v>
      </c>
      <c r="M24" s="50">
        <v>1.2874220905282519</v>
      </c>
      <c r="N24" s="50">
        <v>8.1179115152753649</v>
      </c>
      <c r="O24" s="50">
        <v>9.2469602533973649</v>
      </c>
      <c r="P24" s="50">
        <v>14.401757433329928</v>
      </c>
      <c r="Q24" s="50"/>
    </row>
    <row r="25" spans="1:17" x14ac:dyDescent="0.3">
      <c r="A25" s="110" t="s">
        <v>19</v>
      </c>
      <c r="B25" s="61">
        <v>8702</v>
      </c>
      <c r="C25" s="61">
        <v>2677</v>
      </c>
      <c r="D25" s="61">
        <v>1053</v>
      </c>
      <c r="E25" s="61">
        <v>26</v>
      </c>
      <c r="F25" s="113" t="s">
        <v>271</v>
      </c>
      <c r="G25" s="61">
        <v>469</v>
      </c>
      <c r="H25" s="61">
        <v>2040</v>
      </c>
      <c r="J25" s="50">
        <v>73.490414660923904</v>
      </c>
      <c r="K25" s="50">
        <v>22.607887847310192</v>
      </c>
      <c r="L25" s="50">
        <v>8.8928299974664302</v>
      </c>
      <c r="M25" s="50">
        <v>0.21957604932015878</v>
      </c>
      <c r="N25" s="113" t="s">
        <v>271</v>
      </c>
      <c r="O25" s="50">
        <v>3.9608141204290179</v>
      </c>
      <c r="P25" s="50">
        <v>17.228274638966305</v>
      </c>
      <c r="Q25" s="50"/>
    </row>
    <row r="26" spans="1:17" x14ac:dyDescent="0.3">
      <c r="A26" s="110" t="s">
        <v>20</v>
      </c>
      <c r="B26" s="61">
        <v>28472</v>
      </c>
      <c r="C26" s="61">
        <v>7715</v>
      </c>
      <c r="D26" s="61">
        <v>1154</v>
      </c>
      <c r="E26" s="61">
        <v>158</v>
      </c>
      <c r="F26" s="61">
        <v>632</v>
      </c>
      <c r="G26" s="61">
        <v>2773</v>
      </c>
      <c r="H26" s="61">
        <v>3218</v>
      </c>
      <c r="J26" s="50">
        <v>79.755735454774651</v>
      </c>
      <c r="K26" s="50">
        <v>21.611249614835149</v>
      </c>
      <c r="L26" s="50">
        <v>3.2325835457575844</v>
      </c>
      <c r="M26" s="50">
        <v>0.44258942827530184</v>
      </c>
      <c r="N26" s="50">
        <v>1.7703577131012074</v>
      </c>
      <c r="O26" s="50">
        <v>7.7677245861228608</v>
      </c>
      <c r="P26" s="50">
        <v>9.0142581024678563</v>
      </c>
      <c r="Q26" s="50"/>
    </row>
    <row r="27" spans="1:17" s="45" customFormat="1" x14ac:dyDescent="0.3">
      <c r="A27" s="112" t="s">
        <v>21</v>
      </c>
      <c r="B27" s="1">
        <v>333092</v>
      </c>
      <c r="C27" s="1">
        <v>194717</v>
      </c>
      <c r="D27" s="1">
        <v>62611</v>
      </c>
      <c r="E27" s="1">
        <v>7348</v>
      </c>
      <c r="F27" s="1">
        <v>9045</v>
      </c>
      <c r="G27" s="1">
        <v>21011</v>
      </c>
      <c r="H27" s="1">
        <v>73829</v>
      </c>
      <c r="I27" s="109"/>
      <c r="J27" s="119">
        <v>64.987220758950343</v>
      </c>
      <c r="K27" s="119">
        <v>37.98985464832699</v>
      </c>
      <c r="L27" s="119">
        <v>12.215588723051409</v>
      </c>
      <c r="M27" s="119">
        <v>1.4336162325626769</v>
      </c>
      <c r="N27" s="119">
        <v>1.7647058823529411</v>
      </c>
      <c r="O27" s="119">
        <v>4.0993073846454005</v>
      </c>
      <c r="P27" s="119">
        <v>14.404253243585991</v>
      </c>
      <c r="Q27" s="119"/>
    </row>
    <row r="28" spans="1:17" s="45" customFormat="1" x14ac:dyDescent="0.3">
      <c r="A28" s="114" t="s">
        <v>22</v>
      </c>
      <c r="B28" s="1">
        <v>421922</v>
      </c>
      <c r="C28" s="1">
        <v>295389</v>
      </c>
      <c r="D28" s="1">
        <v>98889</v>
      </c>
      <c r="E28" s="1">
        <v>16929</v>
      </c>
      <c r="F28" s="1">
        <v>16495</v>
      </c>
      <c r="G28" s="1">
        <v>32559</v>
      </c>
      <c r="H28" s="1">
        <v>104383</v>
      </c>
      <c r="I28" s="109"/>
      <c r="J28" s="119">
        <v>58.844646518179665</v>
      </c>
      <c r="K28" s="119">
        <v>41.197333370524817</v>
      </c>
      <c r="L28" s="119">
        <v>13.791857854144293</v>
      </c>
      <c r="M28" s="119">
        <v>2.3610549364722946</v>
      </c>
      <c r="N28" s="119">
        <v>2.3005257946193218</v>
      </c>
      <c r="O28" s="119">
        <v>4.540940851592028</v>
      </c>
      <c r="P28" s="119">
        <v>14.558095424052663</v>
      </c>
      <c r="Q28" s="119"/>
    </row>
    <row r="29" spans="1:17" x14ac:dyDescent="0.3">
      <c r="A29" s="114"/>
      <c r="B29" s="61"/>
      <c r="C29" s="61"/>
      <c r="D29" s="61"/>
      <c r="E29" s="61"/>
      <c r="F29" s="61"/>
      <c r="G29" s="61"/>
      <c r="H29" s="61"/>
      <c r="J29" s="48"/>
      <c r="K29" s="48"/>
      <c r="L29" s="48"/>
      <c r="M29" s="48"/>
      <c r="N29" s="46"/>
      <c r="O29" s="46"/>
      <c r="P29" s="46"/>
    </row>
    <row r="30" spans="1:17" s="45" customFormat="1" x14ac:dyDescent="0.3">
      <c r="A30" s="114" t="s">
        <v>272</v>
      </c>
      <c r="B30" s="61"/>
      <c r="C30" s="61"/>
      <c r="D30" s="61"/>
      <c r="E30" s="61"/>
      <c r="F30" s="61"/>
      <c r="G30" s="61"/>
      <c r="H30" s="61"/>
      <c r="I30" s="109"/>
      <c r="J30" s="50"/>
      <c r="K30" s="50"/>
      <c r="L30" s="50"/>
      <c r="M30" s="50"/>
      <c r="N30" s="50"/>
      <c r="O30" s="50"/>
      <c r="P30" s="50"/>
    </row>
    <row r="31" spans="1:17" s="45" customFormat="1" x14ac:dyDescent="0.3">
      <c r="A31" s="7" t="s">
        <v>5</v>
      </c>
      <c r="B31" s="1">
        <v>57330</v>
      </c>
      <c r="C31" s="1">
        <v>78197</v>
      </c>
      <c r="D31" s="1">
        <v>35003</v>
      </c>
      <c r="E31" s="1">
        <v>6295</v>
      </c>
      <c r="F31" s="1">
        <v>5034</v>
      </c>
      <c r="G31" s="1">
        <v>5573</v>
      </c>
      <c r="H31" s="1">
        <v>14118</v>
      </c>
      <c r="I31" s="109"/>
      <c r="J31" s="119">
        <v>41.921071681888314</v>
      </c>
      <c r="K31" s="119">
        <v>57.179522803220308</v>
      </c>
      <c r="L31" s="119">
        <v>25.59503352662021</v>
      </c>
      <c r="M31" s="119">
        <v>4.6030550538546473</v>
      </c>
      <c r="N31" s="119">
        <v>3.6809815950920246</v>
      </c>
      <c r="O31" s="119">
        <v>4.0751113288533674</v>
      </c>
      <c r="P31" s="119">
        <v>10.323420373362973</v>
      </c>
      <c r="Q31" s="119"/>
    </row>
    <row r="32" spans="1:17" x14ac:dyDescent="0.3">
      <c r="A32" s="9" t="s">
        <v>23</v>
      </c>
      <c r="B32" s="61">
        <v>39875</v>
      </c>
      <c r="C32" s="61">
        <v>46328</v>
      </c>
      <c r="D32" s="61">
        <v>15483</v>
      </c>
      <c r="E32" s="61">
        <v>3533</v>
      </c>
      <c r="F32" s="61">
        <v>3643</v>
      </c>
      <c r="G32" s="61">
        <v>3124</v>
      </c>
      <c r="H32" s="61">
        <v>9066</v>
      </c>
      <c r="J32" s="50">
        <v>45.622525800324937</v>
      </c>
      <c r="K32" s="50">
        <v>53.005652044575633</v>
      </c>
      <c r="L32" s="50">
        <v>17.714697604173818</v>
      </c>
      <c r="M32" s="50">
        <v>4.0422415963021443</v>
      </c>
      <c r="N32" s="50">
        <v>4.1680968398892473</v>
      </c>
      <c r="O32" s="50">
        <v>3.5742889178737332</v>
      </c>
      <c r="P32" s="50">
        <v>10.372760348733438</v>
      </c>
      <c r="Q32" s="50"/>
    </row>
    <row r="33" spans="1:18" x14ac:dyDescent="0.3">
      <c r="A33" s="8" t="s">
        <v>25</v>
      </c>
      <c r="B33" s="61">
        <v>15297</v>
      </c>
      <c r="C33" s="61">
        <v>27117</v>
      </c>
      <c r="D33" s="61">
        <v>15196</v>
      </c>
      <c r="E33" s="61">
        <v>2350</v>
      </c>
      <c r="F33" s="61">
        <v>1273</v>
      </c>
      <c r="G33" s="61">
        <v>2051</v>
      </c>
      <c r="H33" s="61">
        <v>4386</v>
      </c>
      <c r="J33" s="50">
        <v>36.211916767275056</v>
      </c>
      <c r="K33" s="50">
        <v>64.192884028123004</v>
      </c>
      <c r="L33" s="50">
        <v>35.972823899817719</v>
      </c>
      <c r="M33" s="50">
        <v>5.5630518665814455</v>
      </c>
      <c r="N33" s="50">
        <v>3.0135170324077363</v>
      </c>
      <c r="O33" s="50">
        <v>4.8552422886632103</v>
      </c>
      <c r="P33" s="50">
        <v>10.382785313543073</v>
      </c>
      <c r="Q33" s="50"/>
    </row>
    <row r="34" spans="1:18" x14ac:dyDescent="0.3">
      <c r="A34" s="9" t="s">
        <v>26</v>
      </c>
      <c r="B34" s="61">
        <v>1856</v>
      </c>
      <c r="C34" s="61">
        <v>4070</v>
      </c>
      <c r="D34" s="61">
        <v>3687</v>
      </c>
      <c r="E34" s="61">
        <v>352</v>
      </c>
      <c r="F34" s="61">
        <v>102</v>
      </c>
      <c r="G34" s="61">
        <v>351</v>
      </c>
      <c r="H34" s="61">
        <v>573</v>
      </c>
      <c r="J34" s="50">
        <v>30.203417412530513</v>
      </c>
      <c r="K34" s="50">
        <v>66.2327095199349</v>
      </c>
      <c r="L34" s="50">
        <v>60</v>
      </c>
      <c r="M34" s="50">
        <v>5.7282343368592352</v>
      </c>
      <c r="N34" s="50">
        <v>1.659886086248983</v>
      </c>
      <c r="O34" s="50">
        <v>5.711960943856794</v>
      </c>
      <c r="P34" s="50">
        <v>9.3246541903986984</v>
      </c>
      <c r="Q34" s="50"/>
    </row>
    <row r="35" spans="1:18" x14ac:dyDescent="0.3">
      <c r="A35" s="9" t="s">
        <v>27</v>
      </c>
      <c r="B35" s="61">
        <v>302</v>
      </c>
      <c r="C35" s="61">
        <v>682</v>
      </c>
      <c r="D35" s="61">
        <v>637</v>
      </c>
      <c r="E35" s="61">
        <v>60</v>
      </c>
      <c r="F35" s="61">
        <v>17</v>
      </c>
      <c r="G35" s="61">
        <v>46</v>
      </c>
      <c r="H35" s="61">
        <v>93</v>
      </c>
      <c r="J35" s="50">
        <v>31.262939958592135</v>
      </c>
      <c r="K35" s="50">
        <v>70.600414078674945</v>
      </c>
      <c r="L35" s="50">
        <v>65.94202898550725</v>
      </c>
      <c r="M35" s="50">
        <v>6.2111801242236027</v>
      </c>
      <c r="N35" s="50">
        <v>1.7598343685300208</v>
      </c>
      <c r="O35" s="50">
        <v>4.7619047619047619</v>
      </c>
      <c r="P35" s="50">
        <v>9.6273291925465845</v>
      </c>
      <c r="Q35" s="50"/>
    </row>
    <row r="36" spans="1:18" s="45" customFormat="1" x14ac:dyDescent="0.3">
      <c r="A36" s="7" t="s">
        <v>7</v>
      </c>
      <c r="B36" s="1">
        <v>31500</v>
      </c>
      <c r="C36" s="1">
        <v>22474</v>
      </c>
      <c r="D36" s="1">
        <v>1274</v>
      </c>
      <c r="E36" s="1">
        <v>3286</v>
      </c>
      <c r="F36" s="1">
        <v>2415</v>
      </c>
      <c r="G36" s="1">
        <v>5975</v>
      </c>
      <c r="H36" s="1">
        <v>16436</v>
      </c>
      <c r="I36" s="109"/>
      <c r="J36" s="119">
        <v>46.526054590570723</v>
      </c>
      <c r="K36" s="119">
        <v>33.194493678364644</v>
      </c>
      <c r="L36" s="119">
        <v>1.881720430107527</v>
      </c>
      <c r="M36" s="119">
        <v>4.853479853479854</v>
      </c>
      <c r="N36" s="119">
        <v>3.5669975186104215</v>
      </c>
      <c r="O36" s="119">
        <v>8.8251801961479384</v>
      </c>
      <c r="P36" s="119">
        <v>24.276261373035567</v>
      </c>
      <c r="Q36" s="119"/>
    </row>
    <row r="37" spans="1:18" x14ac:dyDescent="0.3">
      <c r="A37" s="9" t="s">
        <v>23</v>
      </c>
      <c r="B37" s="61">
        <v>26772</v>
      </c>
      <c r="C37" s="61">
        <v>18576</v>
      </c>
      <c r="D37" s="61">
        <v>979</v>
      </c>
      <c r="E37" s="61">
        <v>2558</v>
      </c>
      <c r="F37" s="61">
        <v>1837</v>
      </c>
      <c r="G37" s="61">
        <v>4779</v>
      </c>
      <c r="H37" s="61">
        <v>13362</v>
      </c>
      <c r="J37" s="50">
        <v>47.380716409457733</v>
      </c>
      <c r="K37" s="50">
        <v>32.875548633725046</v>
      </c>
      <c r="L37" s="50">
        <v>1.7326206994195101</v>
      </c>
      <c r="M37" s="50">
        <v>4.527113124734532</v>
      </c>
      <c r="N37" s="50">
        <v>3.251097267450092</v>
      </c>
      <c r="O37" s="50">
        <v>8.4578082967577508</v>
      </c>
      <c r="P37" s="50">
        <v>23.647883335693049</v>
      </c>
      <c r="Q37" s="50"/>
    </row>
    <row r="38" spans="1:18" x14ac:dyDescent="0.3">
      <c r="A38" s="8" t="s">
        <v>25</v>
      </c>
      <c r="B38" s="61">
        <v>4466</v>
      </c>
      <c r="C38" s="61">
        <v>3738</v>
      </c>
      <c r="D38" s="61">
        <v>228</v>
      </c>
      <c r="E38" s="61">
        <v>698</v>
      </c>
      <c r="F38" s="61">
        <v>551</v>
      </c>
      <c r="G38" s="61">
        <v>1101</v>
      </c>
      <c r="H38" s="61">
        <v>2804</v>
      </c>
      <c r="J38" s="50">
        <v>42.408128382869627</v>
      </c>
      <c r="K38" s="50">
        <v>35.495204633937902</v>
      </c>
      <c r="L38" s="50">
        <v>2.1650365587313649</v>
      </c>
      <c r="M38" s="50">
        <v>6.6280505175197044</v>
      </c>
      <c r="N38" s="50">
        <v>5.2321716836007974</v>
      </c>
      <c r="O38" s="50">
        <v>10.454847592821194</v>
      </c>
      <c r="P38" s="50">
        <v>26.626151362643625</v>
      </c>
      <c r="Q38" s="50"/>
    </row>
    <row r="39" spans="1:18" x14ac:dyDescent="0.3">
      <c r="A39" s="9" t="s">
        <v>26</v>
      </c>
      <c r="B39" s="61">
        <v>247</v>
      </c>
      <c r="C39" s="61">
        <v>151</v>
      </c>
      <c r="D39" s="61">
        <v>63</v>
      </c>
      <c r="E39" s="61">
        <v>31</v>
      </c>
      <c r="F39" s="61">
        <v>27</v>
      </c>
      <c r="G39" s="61">
        <v>80</v>
      </c>
      <c r="H39" s="61">
        <v>257</v>
      </c>
      <c r="J39" s="50">
        <v>39.71061093247588</v>
      </c>
      <c r="K39" s="50">
        <v>24.276527331189708</v>
      </c>
      <c r="L39" s="50">
        <v>10.128617363344052</v>
      </c>
      <c r="M39" s="50">
        <v>4.983922829581994</v>
      </c>
      <c r="N39" s="50">
        <v>4.3408360128617369</v>
      </c>
      <c r="O39" s="50">
        <v>12.861736334405144</v>
      </c>
      <c r="P39" s="50">
        <v>41.318327974276528</v>
      </c>
      <c r="Q39" s="50"/>
    </row>
    <row r="40" spans="1:18" x14ac:dyDescent="0.3">
      <c r="A40" s="9" t="s">
        <v>27</v>
      </c>
      <c r="B40" s="61">
        <v>15</v>
      </c>
      <c r="C40" s="61">
        <v>9</v>
      </c>
      <c r="D40" s="61">
        <v>4</v>
      </c>
      <c r="E40" s="113" t="s">
        <v>271</v>
      </c>
      <c r="F40" s="113" t="s">
        <v>271</v>
      </c>
      <c r="G40" s="61">
        <v>15</v>
      </c>
      <c r="H40" s="61">
        <v>13</v>
      </c>
      <c r="J40" s="50">
        <v>31.914893617021278</v>
      </c>
      <c r="K40" s="50">
        <v>19.148936170212767</v>
      </c>
      <c r="L40" s="50">
        <v>8.5106382978723403</v>
      </c>
      <c r="M40" s="113" t="s">
        <v>271</v>
      </c>
      <c r="N40" s="113" t="s">
        <v>271</v>
      </c>
      <c r="O40" s="50">
        <v>31.914893617021278</v>
      </c>
      <c r="P40" s="50">
        <v>27.659574468085108</v>
      </c>
      <c r="Q40" s="50"/>
    </row>
    <row r="41" spans="1:18" s="45" customFormat="1" x14ac:dyDescent="0.3">
      <c r="A41" s="12" t="s">
        <v>28</v>
      </c>
      <c r="B41" s="1">
        <v>102731</v>
      </c>
      <c r="C41" s="1">
        <v>74779</v>
      </c>
      <c r="D41" s="1">
        <v>15551</v>
      </c>
      <c r="E41" s="1">
        <v>5254</v>
      </c>
      <c r="F41" s="1">
        <v>4202</v>
      </c>
      <c r="G41" s="1">
        <v>5539</v>
      </c>
      <c r="H41" s="1">
        <v>21376</v>
      </c>
      <c r="I41" s="109"/>
      <c r="J41" s="119">
        <v>61.247838788529187</v>
      </c>
      <c r="K41" s="119">
        <v>44.582960710665951</v>
      </c>
      <c r="L41" s="119">
        <v>9.2714481607345132</v>
      </c>
      <c r="M41" s="119">
        <v>3.1324151910809039</v>
      </c>
      <c r="N41" s="119">
        <v>2.5052167173433495</v>
      </c>
      <c r="O41" s="119">
        <v>3.3023311274071423</v>
      </c>
      <c r="P41" s="119">
        <v>12.744291420735706</v>
      </c>
      <c r="Q41" s="119"/>
    </row>
    <row r="42" spans="1:18" x14ac:dyDescent="0.3">
      <c r="A42" s="9" t="s">
        <v>23</v>
      </c>
      <c r="B42" s="61">
        <v>88705</v>
      </c>
      <c r="C42" s="61">
        <v>61261</v>
      </c>
      <c r="D42" s="61">
        <v>12312</v>
      </c>
      <c r="E42" s="61">
        <v>4169</v>
      </c>
      <c r="F42" s="61">
        <v>3365</v>
      </c>
      <c r="G42" s="61">
        <v>4700</v>
      </c>
      <c r="H42" s="61">
        <v>18542</v>
      </c>
      <c r="J42" s="50">
        <v>62.111388079766968</v>
      </c>
      <c r="K42" s="50">
        <v>42.895053775487341</v>
      </c>
      <c r="L42" s="50">
        <v>8.6208828142505034</v>
      </c>
      <c r="M42" s="50">
        <v>2.9191407125252073</v>
      </c>
      <c r="N42" s="50">
        <v>2.3561785794308761</v>
      </c>
      <c r="O42" s="50">
        <v>3.2909477929643738</v>
      </c>
      <c r="P42" s="50">
        <v>12.983139144073494</v>
      </c>
      <c r="Q42" s="50"/>
    </row>
    <row r="43" spans="1:18" x14ac:dyDescent="0.3">
      <c r="A43" s="8" t="s">
        <v>25</v>
      </c>
      <c r="B43" s="61">
        <v>12992</v>
      </c>
      <c r="C43" s="61">
        <v>12320</v>
      </c>
      <c r="D43" s="61">
        <v>2918</v>
      </c>
      <c r="E43" s="61">
        <v>994</v>
      </c>
      <c r="F43" s="61">
        <v>820</v>
      </c>
      <c r="G43" s="61">
        <v>773</v>
      </c>
      <c r="H43" s="61">
        <v>2605</v>
      </c>
      <c r="J43" s="50">
        <v>56.659398168338427</v>
      </c>
      <c r="K43" s="50">
        <v>53.728739642389876</v>
      </c>
      <c r="L43" s="50">
        <v>12.725686873092018</v>
      </c>
      <c r="M43" s="50">
        <v>4.3349324029655474</v>
      </c>
      <c r="N43" s="50">
        <v>3.5761011774967293</v>
      </c>
      <c r="O43" s="50">
        <v>3.3711295246402093</v>
      </c>
      <c r="P43" s="50">
        <v>11.360662887047535</v>
      </c>
      <c r="Q43" s="50"/>
    </row>
    <row r="44" spans="1:18" x14ac:dyDescent="0.3">
      <c r="A44" s="9" t="s">
        <v>26</v>
      </c>
      <c r="B44" s="61">
        <v>840</v>
      </c>
      <c r="C44" s="61">
        <v>1007</v>
      </c>
      <c r="D44" s="61">
        <v>267</v>
      </c>
      <c r="E44" s="61">
        <v>79</v>
      </c>
      <c r="F44" s="61">
        <v>17</v>
      </c>
      <c r="G44" s="61">
        <v>51</v>
      </c>
      <c r="H44" s="61">
        <v>180</v>
      </c>
      <c r="J44" s="50">
        <v>49.645390070921984</v>
      </c>
      <c r="K44" s="50">
        <v>59.515366430260052</v>
      </c>
      <c r="L44" s="50">
        <v>15.780141843971633</v>
      </c>
      <c r="M44" s="50">
        <v>4.6690307328605201</v>
      </c>
      <c r="N44" s="50">
        <v>1.0047281323877069</v>
      </c>
      <c r="O44" s="50">
        <v>3.0141843971631204</v>
      </c>
      <c r="P44" s="50">
        <v>10.638297872340425</v>
      </c>
      <c r="Q44" s="50"/>
    </row>
    <row r="45" spans="1:18" x14ac:dyDescent="0.3">
      <c r="A45" s="9" t="s">
        <v>27</v>
      </c>
      <c r="B45" s="61">
        <v>194</v>
      </c>
      <c r="C45" s="61">
        <v>192</v>
      </c>
      <c r="D45" s="61">
        <v>54</v>
      </c>
      <c r="E45" s="61">
        <v>12</v>
      </c>
      <c r="F45" s="113" t="s">
        <v>271</v>
      </c>
      <c r="G45" s="61">
        <v>15</v>
      </c>
      <c r="H45" s="61">
        <v>49</v>
      </c>
      <c r="J45" s="50">
        <v>66.211604095563132</v>
      </c>
      <c r="K45" s="50">
        <v>65.529010238907844</v>
      </c>
      <c r="L45" s="50">
        <v>18.430034129692832</v>
      </c>
      <c r="M45" s="50">
        <v>4.0955631399317403</v>
      </c>
      <c r="N45" s="113" t="s">
        <v>271</v>
      </c>
      <c r="O45" s="50">
        <v>5.1194539249146755</v>
      </c>
      <c r="P45" s="50">
        <v>16.723549488054605</v>
      </c>
      <c r="Q45" s="50"/>
    </row>
    <row r="46" spans="1:18" s="45" customFormat="1" x14ac:dyDescent="0.3">
      <c r="A46" s="13" t="s">
        <v>29</v>
      </c>
      <c r="B46" s="1">
        <v>230362</v>
      </c>
      <c r="C46" s="1">
        <v>119938</v>
      </c>
      <c r="D46" s="1">
        <v>47061</v>
      </c>
      <c r="E46" s="1">
        <v>2094</v>
      </c>
      <c r="F46" s="1">
        <v>4844</v>
      </c>
      <c r="G46" s="1">
        <v>15472</v>
      </c>
      <c r="H46" s="1">
        <v>52453</v>
      </c>
      <c r="I46" s="109"/>
      <c r="J46" s="119">
        <v>66.806643485422796</v>
      </c>
      <c r="K46" s="119">
        <v>34.782886093863738</v>
      </c>
      <c r="L46" s="119">
        <v>13.648029835942916</v>
      </c>
      <c r="M46" s="119">
        <v>0.60727512115051663</v>
      </c>
      <c r="N46" s="119">
        <v>1.404794979394987</v>
      </c>
      <c r="O46" s="119">
        <v>4.4869917260939802</v>
      </c>
      <c r="P46" s="119">
        <v>15.211748772544437</v>
      </c>
      <c r="Q46" s="119"/>
      <c r="R46" s="67"/>
    </row>
    <row r="47" spans="1:18" x14ac:dyDescent="0.3">
      <c r="A47" s="9" t="s">
        <v>23</v>
      </c>
      <c r="B47" s="61">
        <v>192212</v>
      </c>
      <c r="C47" s="61">
        <v>92801</v>
      </c>
      <c r="D47" s="61">
        <v>32577</v>
      </c>
      <c r="E47" s="61">
        <v>1575</v>
      </c>
      <c r="F47" s="61">
        <v>4497</v>
      </c>
      <c r="G47" s="61">
        <v>12993</v>
      </c>
      <c r="H47" s="61">
        <v>43525</v>
      </c>
      <c r="J47" s="50">
        <v>67.626942130150866</v>
      </c>
      <c r="K47" s="50">
        <v>32.650655820761088</v>
      </c>
      <c r="L47" s="50">
        <v>11.461734406665165</v>
      </c>
      <c r="M47" s="50">
        <v>0.55414039630713796</v>
      </c>
      <c r="N47" s="50">
        <v>1.582202769646476</v>
      </c>
      <c r="O47" s="50">
        <v>4.5713943931546952</v>
      </c>
      <c r="P47" s="50">
        <v>15.313625872551226</v>
      </c>
      <c r="Q47" s="50"/>
    </row>
    <row r="48" spans="1:18" x14ac:dyDescent="0.3">
      <c r="A48" s="8" t="s">
        <v>25</v>
      </c>
      <c r="B48" s="61">
        <v>34531</v>
      </c>
      <c r="C48" s="61">
        <v>23894</v>
      </c>
      <c r="D48" s="61">
        <v>12871</v>
      </c>
      <c r="E48" s="61">
        <v>468</v>
      </c>
      <c r="F48" s="61">
        <v>301</v>
      </c>
      <c r="G48" s="61">
        <v>2180</v>
      </c>
      <c r="H48" s="61">
        <v>7711</v>
      </c>
      <c r="J48" s="50">
        <v>63.978285439015806</v>
      </c>
      <c r="K48" s="50">
        <v>44.270283289793042</v>
      </c>
      <c r="L48" s="50">
        <v>23.847108739554962</v>
      </c>
      <c r="M48" s="50">
        <v>0.86710021677505411</v>
      </c>
      <c r="N48" s="50">
        <v>0.55768625053267373</v>
      </c>
      <c r="O48" s="50">
        <v>4.0390565653196973</v>
      </c>
      <c r="P48" s="50">
        <v>14.286773016137699</v>
      </c>
      <c r="Q48" s="50"/>
    </row>
    <row r="49" spans="1:17" x14ac:dyDescent="0.3">
      <c r="A49" s="9" t="s">
        <v>26</v>
      </c>
      <c r="B49" s="61">
        <v>3049</v>
      </c>
      <c r="C49" s="61">
        <v>2700</v>
      </c>
      <c r="D49" s="61">
        <v>1414</v>
      </c>
      <c r="E49" s="61">
        <v>41</v>
      </c>
      <c r="F49" s="61">
        <v>41</v>
      </c>
      <c r="G49" s="61">
        <v>242</v>
      </c>
      <c r="H49" s="61">
        <v>1026</v>
      </c>
      <c r="J49" s="50">
        <v>54.359065787127825</v>
      </c>
      <c r="K49" s="50">
        <v>48.136922802638615</v>
      </c>
      <c r="L49" s="50">
        <v>25.209484756641114</v>
      </c>
      <c r="M49" s="50">
        <v>0.73096808700303084</v>
      </c>
      <c r="N49" s="50">
        <v>0.73096808700303084</v>
      </c>
      <c r="O49" s="50">
        <v>4.3144945623105722</v>
      </c>
      <c r="P49" s="50">
        <v>18.292030665002674</v>
      </c>
      <c r="Q49" s="50"/>
    </row>
    <row r="50" spans="1:17" x14ac:dyDescent="0.3">
      <c r="A50" s="9" t="s">
        <v>27</v>
      </c>
      <c r="B50" s="61">
        <v>570</v>
      </c>
      <c r="C50" s="61">
        <v>543</v>
      </c>
      <c r="D50" s="61">
        <v>199</v>
      </c>
      <c r="E50" s="61">
        <v>9</v>
      </c>
      <c r="F50" s="61">
        <v>6</v>
      </c>
      <c r="G50" s="61">
        <v>57</v>
      </c>
      <c r="H50" s="61">
        <v>191</v>
      </c>
      <c r="J50" s="50">
        <v>56.213017751479285</v>
      </c>
      <c r="K50" s="50">
        <v>53.550295857988161</v>
      </c>
      <c r="L50" s="50">
        <v>19.625246548323471</v>
      </c>
      <c r="M50" s="50">
        <v>0.8875739644970414</v>
      </c>
      <c r="N50" s="50">
        <v>0.59171597633136097</v>
      </c>
      <c r="O50" s="50">
        <v>5.6213017751479288</v>
      </c>
      <c r="P50" s="50">
        <v>18.836291913214989</v>
      </c>
      <c r="Q50" s="50"/>
    </row>
    <row r="51" spans="1:17" s="45" customFormat="1" x14ac:dyDescent="0.3">
      <c r="A51" s="10" t="s">
        <v>24</v>
      </c>
      <c r="B51" s="1">
        <v>421922</v>
      </c>
      <c r="C51" s="1">
        <v>295389</v>
      </c>
      <c r="D51" s="1">
        <v>98889</v>
      </c>
      <c r="E51" s="1">
        <v>16929</v>
      </c>
      <c r="F51" s="1">
        <v>16495</v>
      </c>
      <c r="G51" s="1">
        <v>32559</v>
      </c>
      <c r="H51" s="1">
        <v>104383</v>
      </c>
      <c r="I51" s="109"/>
      <c r="J51" s="119">
        <v>58.844646518179665</v>
      </c>
      <c r="K51" s="119">
        <v>41.197333370524817</v>
      </c>
      <c r="L51" s="119">
        <v>13.791857854144293</v>
      </c>
      <c r="M51" s="119">
        <v>2.3610549364722946</v>
      </c>
      <c r="N51" s="119">
        <v>2.3005257946193218</v>
      </c>
      <c r="O51" s="119">
        <v>4.540940851592028</v>
      </c>
      <c r="P51" s="119">
        <v>14.558095424052663</v>
      </c>
      <c r="Q51" s="119"/>
    </row>
    <row r="52" spans="1:17" x14ac:dyDescent="0.3">
      <c r="A52" s="9" t="s">
        <v>23</v>
      </c>
      <c r="B52" s="61">
        <v>347563</v>
      </c>
      <c r="C52" s="61">
        <v>218966</v>
      </c>
      <c r="D52" s="61">
        <v>61351</v>
      </c>
      <c r="E52" s="61">
        <v>11835</v>
      </c>
      <c r="F52" s="61">
        <v>13342</v>
      </c>
      <c r="G52" s="61">
        <v>25596</v>
      </c>
      <c r="H52" s="61">
        <v>84495</v>
      </c>
      <c r="J52" s="50">
        <v>60.875040503025687</v>
      </c>
      <c r="K52" s="50">
        <v>38.35150496107331</v>
      </c>
      <c r="L52" s="50">
        <v>10.745518394941719</v>
      </c>
      <c r="M52" s="50">
        <v>2.0728791740009984</v>
      </c>
      <c r="N52" s="50">
        <v>2.3368275403059839</v>
      </c>
      <c r="O52" s="50">
        <v>4.4830938181436037</v>
      </c>
      <c r="P52" s="50">
        <v>14.799148779654784</v>
      </c>
      <c r="Q52" s="50"/>
    </row>
    <row r="53" spans="1:17" x14ac:dyDescent="0.3">
      <c r="A53" s="8" t="s">
        <v>25</v>
      </c>
      <c r="B53" s="61">
        <v>67286</v>
      </c>
      <c r="C53" s="61">
        <v>67068</v>
      </c>
      <c r="D53" s="61">
        <v>31213</v>
      </c>
      <c r="E53" s="61">
        <v>4510</v>
      </c>
      <c r="F53" s="61">
        <v>2945</v>
      </c>
      <c r="G53" s="61">
        <v>6104</v>
      </c>
      <c r="H53" s="61">
        <v>17505</v>
      </c>
      <c r="J53" s="50">
        <v>51.887381725363788</v>
      </c>
      <c r="K53" s="50">
        <v>51.719271728988183</v>
      </c>
      <c r="L53" s="50">
        <v>24.069804205834497</v>
      </c>
      <c r="M53" s="50">
        <v>3.4778719433669809</v>
      </c>
      <c r="N53" s="50">
        <v>2.2710272446154676</v>
      </c>
      <c r="O53" s="50">
        <v>4.7070798985170841</v>
      </c>
      <c r="P53" s="50">
        <v>13.49892425025255</v>
      </c>
      <c r="Q53" s="50"/>
    </row>
    <row r="54" spans="1:17" x14ac:dyDescent="0.3">
      <c r="A54" s="9" t="s">
        <v>26</v>
      </c>
      <c r="B54" s="61">
        <v>5992</v>
      </c>
      <c r="C54" s="61">
        <v>7928</v>
      </c>
      <c r="D54" s="61">
        <v>5432</v>
      </c>
      <c r="E54" s="61">
        <v>504</v>
      </c>
      <c r="F54" s="61">
        <v>186</v>
      </c>
      <c r="G54" s="61">
        <v>724</v>
      </c>
      <c r="H54" s="61">
        <v>2037</v>
      </c>
      <c r="J54" s="50">
        <v>42.593119135626957</v>
      </c>
      <c r="K54" s="50">
        <v>56.354847881717376</v>
      </c>
      <c r="L54" s="50">
        <v>38.612453795848737</v>
      </c>
      <c r="M54" s="50">
        <v>3.5825988058003979</v>
      </c>
      <c r="N54" s="50">
        <v>1.3221495592834802</v>
      </c>
      <c r="O54" s="50">
        <v>5.1464316178561269</v>
      </c>
      <c r="P54" s="50">
        <v>14.479670173443276</v>
      </c>
      <c r="Q54" s="50"/>
    </row>
    <row r="55" spans="1:17" x14ac:dyDescent="0.3">
      <c r="A55" s="22" t="s">
        <v>27</v>
      </c>
      <c r="B55" s="117">
        <v>1081</v>
      </c>
      <c r="C55" s="117">
        <v>1426</v>
      </c>
      <c r="D55" s="117">
        <v>893</v>
      </c>
      <c r="E55" s="117">
        <v>81</v>
      </c>
      <c r="F55" s="117">
        <v>22</v>
      </c>
      <c r="G55" s="117">
        <v>134</v>
      </c>
      <c r="H55" s="117">
        <v>347</v>
      </c>
      <c r="I55" s="118"/>
      <c r="J55" s="51">
        <v>46.594827586206897</v>
      </c>
      <c r="K55" s="51">
        <v>61.46551724137931</v>
      </c>
      <c r="L55" s="51">
        <v>38.491379310344826</v>
      </c>
      <c r="M55" s="51">
        <v>3.4913793103448274</v>
      </c>
      <c r="N55" s="51">
        <v>0.94827586206896552</v>
      </c>
      <c r="O55" s="51">
        <v>5.7758620689655169</v>
      </c>
      <c r="P55" s="51">
        <v>14.956896551724139</v>
      </c>
      <c r="Q55" s="50"/>
    </row>
    <row r="56" spans="1:17" x14ac:dyDescent="0.3">
      <c r="A56" s="122" t="s">
        <v>370</v>
      </c>
      <c r="J56" s="50"/>
      <c r="K56" s="50"/>
      <c r="L56" s="50"/>
      <c r="M56" s="50"/>
      <c r="N56" s="50"/>
      <c r="O56" s="50"/>
      <c r="P56" s="50"/>
      <c r="Q56" s="50"/>
    </row>
    <row r="57" spans="1:17" x14ac:dyDescent="0.3">
      <c r="A57" s="170" t="s">
        <v>94</v>
      </c>
    </row>
    <row r="58" spans="1:17" x14ac:dyDescent="0.3">
      <c r="A58" s="170" t="s">
        <v>255</v>
      </c>
    </row>
  </sheetData>
  <mergeCells count="4">
    <mergeCell ref="A2:P2"/>
    <mergeCell ref="A3:A4"/>
    <mergeCell ref="B4:H4"/>
    <mergeCell ref="J4:P4"/>
  </mergeCells>
  <conditionalFormatting sqref="E7">
    <cfRule type="cellIs" dxfId="108" priority="17" operator="lessThan">
      <formula>2.5</formula>
    </cfRule>
    <cfRule type="cellIs" dxfId="107" priority="18" operator="lessThan">
      <formula>2.5</formula>
    </cfRule>
  </conditionalFormatting>
  <conditionalFormatting sqref="F25">
    <cfRule type="cellIs" dxfId="106" priority="15" operator="lessThan">
      <formula>2.5</formula>
    </cfRule>
    <cfRule type="cellIs" dxfId="105" priority="16" operator="lessThan">
      <formula>2.5</formula>
    </cfRule>
  </conditionalFormatting>
  <conditionalFormatting sqref="M7">
    <cfRule type="cellIs" dxfId="104" priority="13" operator="lessThan">
      <formula>2.5</formula>
    </cfRule>
    <cfRule type="cellIs" dxfId="103" priority="14" operator="lessThan">
      <formula>2.5</formula>
    </cfRule>
  </conditionalFormatting>
  <conditionalFormatting sqref="N25">
    <cfRule type="cellIs" dxfId="102" priority="11" operator="lessThan">
      <formula>2.5</formula>
    </cfRule>
    <cfRule type="cellIs" dxfId="101" priority="12" operator="lessThan">
      <formula>2.5</formula>
    </cfRule>
  </conditionalFormatting>
  <conditionalFormatting sqref="E40">
    <cfRule type="cellIs" dxfId="100" priority="9" operator="lessThan">
      <formula>2.5</formula>
    </cfRule>
    <cfRule type="cellIs" dxfId="99" priority="10" operator="lessThan">
      <formula>2.5</formula>
    </cfRule>
  </conditionalFormatting>
  <conditionalFormatting sqref="F40">
    <cfRule type="cellIs" dxfId="98" priority="7" operator="lessThan">
      <formula>2.5</formula>
    </cfRule>
    <cfRule type="cellIs" dxfId="97" priority="8" operator="lessThan">
      <formula>2.5</formula>
    </cfRule>
  </conditionalFormatting>
  <conditionalFormatting sqref="F45">
    <cfRule type="cellIs" dxfId="96" priority="5" operator="lessThan">
      <formula>2.5</formula>
    </cfRule>
    <cfRule type="cellIs" dxfId="95" priority="6" operator="lessThan">
      <formula>2.5</formula>
    </cfRule>
  </conditionalFormatting>
  <conditionalFormatting sqref="M40:N40">
    <cfRule type="cellIs" dxfId="94" priority="3" operator="lessThan">
      <formula>2.5</formula>
    </cfRule>
    <cfRule type="cellIs" dxfId="93" priority="4" operator="lessThan">
      <formula>2.5</formula>
    </cfRule>
  </conditionalFormatting>
  <conditionalFormatting sqref="N45">
    <cfRule type="cellIs" dxfId="92" priority="1" operator="lessThan">
      <formula>2.5</formula>
    </cfRule>
    <cfRule type="cellIs" dxfId="91" priority="2" operator="lessThan">
      <formula>2.5</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65"/>
  <sheetViews>
    <sheetView zoomScale="70" zoomScaleNormal="70" workbookViewId="0"/>
  </sheetViews>
  <sheetFormatPr defaultColWidth="9.109375" defaultRowHeight="13.2" x14ac:dyDescent="0.3"/>
  <cols>
    <col min="1" max="1" width="50" style="5" customWidth="1"/>
    <col min="2" max="5" width="12.6640625" style="18" customWidth="1"/>
    <col min="6" max="8" width="12.6640625" style="5" customWidth="1"/>
    <col min="9" max="9" width="1.88671875" style="5" customWidth="1"/>
    <col min="10" max="16" width="12.6640625" style="5" customWidth="1"/>
    <col min="17" max="16384" width="9.109375" style="5"/>
  </cols>
  <sheetData>
    <row r="1" spans="1:16" ht="14.4" x14ac:dyDescent="0.3">
      <c r="A1" s="14" t="s">
        <v>265</v>
      </c>
    </row>
    <row r="2" spans="1:16" ht="14.4" x14ac:dyDescent="0.3">
      <c r="A2" s="468"/>
      <c r="B2" s="468"/>
      <c r="C2" s="468"/>
      <c r="D2" s="468"/>
      <c r="E2" s="468"/>
      <c r="F2" s="468"/>
      <c r="G2" s="468"/>
      <c r="H2" s="468"/>
      <c r="I2" s="468"/>
      <c r="J2" s="468"/>
      <c r="K2" s="468"/>
      <c r="L2" s="468"/>
      <c r="M2" s="468"/>
      <c r="N2" s="468"/>
      <c r="O2" s="468"/>
      <c r="P2" s="468"/>
    </row>
    <row r="3" spans="1:16" ht="160.5" customHeight="1" x14ac:dyDescent="0.3">
      <c r="A3" s="461" t="s">
        <v>63</v>
      </c>
      <c r="B3" s="21" t="s">
        <v>268</v>
      </c>
      <c r="C3" s="21" t="s">
        <v>269</v>
      </c>
      <c r="D3" s="21" t="s">
        <v>131</v>
      </c>
      <c r="E3" s="21" t="s">
        <v>270</v>
      </c>
      <c r="F3" s="21" t="s">
        <v>132</v>
      </c>
      <c r="G3" s="21" t="s">
        <v>133</v>
      </c>
      <c r="H3" s="21" t="s">
        <v>134</v>
      </c>
      <c r="J3" s="21" t="s">
        <v>268</v>
      </c>
      <c r="K3" s="21" t="s">
        <v>269</v>
      </c>
      <c r="L3" s="21" t="s">
        <v>131</v>
      </c>
      <c r="M3" s="21" t="s">
        <v>270</v>
      </c>
      <c r="N3" s="21" t="s">
        <v>132</v>
      </c>
      <c r="O3" s="21" t="s">
        <v>133</v>
      </c>
      <c r="P3" s="21" t="s">
        <v>134</v>
      </c>
    </row>
    <row r="4" spans="1:16" ht="13.5" customHeight="1" x14ac:dyDescent="0.3">
      <c r="A4" s="462"/>
      <c r="B4" s="463" t="s">
        <v>32</v>
      </c>
      <c r="C4" s="463"/>
      <c r="D4" s="463"/>
      <c r="E4" s="463"/>
      <c r="F4" s="463"/>
      <c r="G4" s="463"/>
      <c r="H4" s="463"/>
      <c r="I4" s="34"/>
      <c r="J4" s="463" t="s">
        <v>33</v>
      </c>
      <c r="K4" s="463"/>
      <c r="L4" s="463"/>
      <c r="M4" s="463"/>
      <c r="N4" s="463"/>
      <c r="O4" s="463"/>
      <c r="P4" s="463"/>
    </row>
    <row r="5" spans="1:16" ht="13.5" customHeight="1" x14ac:dyDescent="0.3">
      <c r="A5" s="35"/>
      <c r="B5" s="143"/>
      <c r="C5" s="143"/>
      <c r="D5" s="143"/>
      <c r="E5" s="143"/>
      <c r="F5" s="143"/>
      <c r="G5" s="143"/>
      <c r="H5" s="143"/>
      <c r="J5" s="143"/>
      <c r="K5" s="143"/>
      <c r="L5" s="143"/>
      <c r="M5" s="143"/>
      <c r="N5" s="143"/>
      <c r="O5" s="143"/>
      <c r="P5" s="143"/>
    </row>
    <row r="6" spans="1:16" ht="13.5" customHeight="1" x14ac:dyDescent="0.3">
      <c r="A6" s="32" t="s">
        <v>64</v>
      </c>
      <c r="B6" s="24"/>
      <c r="C6" s="24"/>
      <c r="D6" s="24"/>
      <c r="E6" s="24"/>
      <c r="F6" s="24"/>
      <c r="G6" s="24"/>
      <c r="H6" s="24"/>
      <c r="J6" s="24"/>
      <c r="K6" s="24"/>
      <c r="L6" s="24"/>
      <c r="M6" s="24"/>
      <c r="N6" s="24"/>
      <c r="O6" s="24"/>
      <c r="P6" s="24"/>
    </row>
    <row r="7" spans="1:16" ht="13.5" customHeight="1" x14ac:dyDescent="0.3">
      <c r="A7" s="5" t="s">
        <v>39</v>
      </c>
      <c r="B7" s="59">
        <v>28956</v>
      </c>
      <c r="C7" s="59">
        <v>21921</v>
      </c>
      <c r="D7" s="59">
        <v>6922</v>
      </c>
      <c r="E7" s="59">
        <v>708</v>
      </c>
      <c r="F7" s="59">
        <v>911</v>
      </c>
      <c r="G7" s="59">
        <v>2001</v>
      </c>
      <c r="H7" s="59">
        <v>7000</v>
      </c>
      <c r="I7" s="38"/>
      <c r="J7" s="40">
        <v>58.604707644356289</v>
      </c>
      <c r="K7" s="40">
        <v>44.366410977757084</v>
      </c>
      <c r="L7" s="40">
        <v>14.00959339391609</v>
      </c>
      <c r="M7" s="40">
        <v>1.4329373191119026</v>
      </c>
      <c r="N7" s="38">
        <v>1.8437936408346658</v>
      </c>
      <c r="O7" s="38">
        <v>4.0498694569815221</v>
      </c>
      <c r="P7" s="38">
        <v>14.167459369750452</v>
      </c>
    </row>
    <row r="8" spans="1:16" ht="13.5" customHeight="1" x14ac:dyDescent="0.3">
      <c r="A8" s="5" t="s">
        <v>40</v>
      </c>
      <c r="B8" s="59">
        <v>1213</v>
      </c>
      <c r="C8" s="59">
        <v>773</v>
      </c>
      <c r="D8" s="59">
        <v>204</v>
      </c>
      <c r="E8" s="59">
        <v>42</v>
      </c>
      <c r="F8" s="59">
        <v>7</v>
      </c>
      <c r="G8" s="59">
        <v>79</v>
      </c>
      <c r="H8" s="59">
        <v>390</v>
      </c>
      <c r="I8" s="38"/>
      <c r="J8" s="40">
        <v>59.636184857423792</v>
      </c>
      <c r="K8" s="40">
        <v>38.003933136676501</v>
      </c>
      <c r="L8" s="40">
        <v>10.029498525073747</v>
      </c>
      <c r="M8" s="40">
        <v>2.0648967551622417</v>
      </c>
      <c r="N8" s="38">
        <v>0.34414945919370699</v>
      </c>
      <c r="O8" s="38">
        <v>3.8839724680432646</v>
      </c>
      <c r="P8" s="38">
        <v>19.174041297935105</v>
      </c>
    </row>
    <row r="9" spans="1:16" ht="13.5" customHeight="1" x14ac:dyDescent="0.3">
      <c r="A9" s="5" t="s">
        <v>41</v>
      </c>
      <c r="B9" s="59">
        <v>77245</v>
      </c>
      <c r="C9" s="59">
        <v>54859</v>
      </c>
      <c r="D9" s="59">
        <v>19213</v>
      </c>
      <c r="E9" s="59">
        <v>3549</v>
      </c>
      <c r="F9" s="59">
        <v>2428</v>
      </c>
      <c r="G9" s="59">
        <v>5418</v>
      </c>
      <c r="H9" s="59">
        <v>16685</v>
      </c>
      <c r="I9" s="38"/>
      <c r="J9" s="40">
        <v>57.826770474621945</v>
      </c>
      <c r="K9" s="40">
        <v>41.068273693666718</v>
      </c>
      <c r="L9" s="40">
        <v>14.383141188800719</v>
      </c>
      <c r="M9" s="40">
        <v>2.6568348555172929</v>
      </c>
      <c r="N9" s="38">
        <v>1.8176373708639018</v>
      </c>
      <c r="O9" s="38">
        <v>4.0559964066477017</v>
      </c>
      <c r="P9" s="38">
        <v>12.490642311723311</v>
      </c>
    </row>
    <row r="10" spans="1:16" ht="13.5" customHeight="1" x14ac:dyDescent="0.3">
      <c r="A10" s="5" t="s">
        <v>42</v>
      </c>
      <c r="B10" s="59">
        <v>10378</v>
      </c>
      <c r="C10" s="59">
        <v>8819</v>
      </c>
      <c r="D10" s="59">
        <v>3756</v>
      </c>
      <c r="E10" s="59">
        <v>520</v>
      </c>
      <c r="F10" s="59">
        <v>734</v>
      </c>
      <c r="G10" s="59">
        <v>843</v>
      </c>
      <c r="H10" s="59">
        <v>3512</v>
      </c>
      <c r="I10" s="38"/>
      <c r="J10" s="40">
        <v>53.14148189871473</v>
      </c>
      <c r="K10" s="40">
        <v>45.158482257156024</v>
      </c>
      <c r="L10" s="40">
        <v>19.232935634185058</v>
      </c>
      <c r="M10" s="40">
        <v>2.6627067438168877</v>
      </c>
      <c r="N10" s="38">
        <v>3.7585129806953761</v>
      </c>
      <c r="O10" s="38">
        <v>4.3166572789185311</v>
      </c>
      <c r="P10" s="38">
        <v>17.983511700547901</v>
      </c>
    </row>
    <row r="11" spans="1:16" s="11" customFormat="1" ht="13.5" customHeight="1" x14ac:dyDescent="0.3">
      <c r="A11" s="28" t="s">
        <v>43</v>
      </c>
      <c r="B11" s="58">
        <v>117791</v>
      </c>
      <c r="C11" s="58">
        <v>86372</v>
      </c>
      <c r="D11" s="58">
        <v>30095</v>
      </c>
      <c r="E11" s="58">
        <v>4820</v>
      </c>
      <c r="F11" s="58">
        <v>4080</v>
      </c>
      <c r="G11" s="58">
        <v>8341</v>
      </c>
      <c r="H11" s="58">
        <v>27587</v>
      </c>
      <c r="I11" s="41"/>
      <c r="J11" s="39">
        <v>57.584868395322466</v>
      </c>
      <c r="K11" s="39">
        <v>42.224959912393913</v>
      </c>
      <c r="L11" s="39">
        <v>14.712640306621299</v>
      </c>
      <c r="M11" s="39">
        <v>2.3563690406351441</v>
      </c>
      <c r="N11" s="39">
        <v>1.9946028393758066</v>
      </c>
      <c r="O11" s="39">
        <v>4.0776917360866669</v>
      </c>
      <c r="P11" s="39">
        <v>13.486546208299114</v>
      </c>
    </row>
    <row r="12" spans="1:16" ht="13.5" customHeight="1" x14ac:dyDescent="0.3">
      <c r="A12" s="5" t="s">
        <v>44</v>
      </c>
      <c r="B12" s="59">
        <v>3881</v>
      </c>
      <c r="C12" s="59">
        <v>4220</v>
      </c>
      <c r="D12" s="59">
        <v>2134</v>
      </c>
      <c r="E12" s="59">
        <v>509</v>
      </c>
      <c r="F12" s="59">
        <v>288</v>
      </c>
      <c r="G12" s="59">
        <v>712</v>
      </c>
      <c r="H12" s="59">
        <v>2117</v>
      </c>
      <c r="I12" s="38"/>
      <c r="J12" s="40">
        <v>40.255160253085783</v>
      </c>
      <c r="K12" s="40">
        <v>43.77139300902396</v>
      </c>
      <c r="L12" s="40">
        <v>22.134633336790792</v>
      </c>
      <c r="M12" s="40">
        <v>5.27953531791308</v>
      </c>
      <c r="N12" s="40">
        <v>2.987241987345711</v>
      </c>
      <c r="O12" s="40">
        <v>7.385126024271341</v>
      </c>
      <c r="P12" s="40">
        <v>21.9583030805933</v>
      </c>
    </row>
    <row r="13" spans="1:16" ht="13.5" customHeight="1" x14ac:dyDescent="0.3">
      <c r="A13" s="5" t="s">
        <v>45</v>
      </c>
      <c r="B13" s="59">
        <v>3842</v>
      </c>
      <c r="C13" s="59">
        <v>3059</v>
      </c>
      <c r="D13" s="59">
        <v>806</v>
      </c>
      <c r="E13" s="59">
        <v>73</v>
      </c>
      <c r="F13" s="59">
        <v>103</v>
      </c>
      <c r="G13" s="59">
        <v>143</v>
      </c>
      <c r="H13" s="59">
        <v>649</v>
      </c>
      <c r="I13" s="38"/>
      <c r="J13" s="40">
        <v>57.121617603330357</v>
      </c>
      <c r="K13" s="40">
        <v>45.48022598870056</v>
      </c>
      <c r="L13" s="40">
        <v>11.983348201011001</v>
      </c>
      <c r="M13" s="40">
        <v>1.0853404698186142</v>
      </c>
      <c r="N13" s="40">
        <v>1.5313707998810586</v>
      </c>
      <c r="O13" s="40">
        <v>2.1260779066309845</v>
      </c>
      <c r="P13" s="40">
        <v>9.6491228070175428</v>
      </c>
    </row>
    <row r="14" spans="1:16" s="68" customFormat="1" ht="13.5" customHeight="1" x14ac:dyDescent="0.3">
      <c r="A14" s="31" t="s">
        <v>46</v>
      </c>
      <c r="B14" s="59">
        <v>7723</v>
      </c>
      <c r="C14" s="59">
        <v>7279</v>
      </c>
      <c r="D14" s="59">
        <v>2940</v>
      </c>
      <c r="E14" s="59">
        <v>582</v>
      </c>
      <c r="F14" s="59">
        <v>391</v>
      </c>
      <c r="G14" s="59">
        <v>855</v>
      </c>
      <c r="H14" s="59">
        <v>2766</v>
      </c>
      <c r="I14" s="86"/>
      <c r="J14" s="40">
        <v>47.186411682043136</v>
      </c>
      <c r="K14" s="40">
        <v>44.473635974827396</v>
      </c>
      <c r="L14" s="40">
        <v>17.962974277509623</v>
      </c>
      <c r="M14" s="40">
        <v>3.5559357243233336</v>
      </c>
      <c r="N14" s="40">
        <v>2.3889533818048512</v>
      </c>
      <c r="O14" s="40">
        <v>5.2239261929492269</v>
      </c>
      <c r="P14" s="40">
        <v>16.89985947333048</v>
      </c>
    </row>
    <row r="15" spans="1:16" ht="13.5" customHeight="1" x14ac:dyDescent="0.3">
      <c r="A15" s="5" t="s">
        <v>47</v>
      </c>
      <c r="B15" s="59">
        <v>37990</v>
      </c>
      <c r="C15" s="59">
        <v>36079</v>
      </c>
      <c r="D15" s="59">
        <v>13060</v>
      </c>
      <c r="E15" s="59">
        <v>1893</v>
      </c>
      <c r="F15" s="59">
        <v>1343</v>
      </c>
      <c r="G15" s="59">
        <v>3504</v>
      </c>
      <c r="H15" s="59">
        <v>11777</v>
      </c>
      <c r="I15" s="38"/>
      <c r="J15" s="40">
        <v>52.817439904347466</v>
      </c>
      <c r="K15" s="40">
        <v>50.160579476413588</v>
      </c>
      <c r="L15" s="40">
        <v>18.157298371960458</v>
      </c>
      <c r="M15" s="40">
        <v>2.6318350549863054</v>
      </c>
      <c r="N15" s="40">
        <v>1.867170881588277</v>
      </c>
      <c r="O15" s="40">
        <v>4.8716059337939859</v>
      </c>
      <c r="P15" s="40">
        <v>16.373545400197422</v>
      </c>
    </row>
    <row r="16" spans="1:16" ht="13.5" customHeight="1" x14ac:dyDescent="0.3">
      <c r="A16" s="5" t="s">
        <v>48</v>
      </c>
      <c r="B16" s="59">
        <v>8232</v>
      </c>
      <c r="C16" s="59">
        <v>6384</v>
      </c>
      <c r="D16" s="59">
        <v>3021</v>
      </c>
      <c r="E16" s="59">
        <v>430</v>
      </c>
      <c r="F16" s="59">
        <v>150</v>
      </c>
      <c r="G16" s="59">
        <v>643</v>
      </c>
      <c r="H16" s="59">
        <v>1883</v>
      </c>
      <c r="I16" s="38"/>
      <c r="J16" s="40">
        <v>55.870775078050769</v>
      </c>
      <c r="K16" s="40">
        <v>43.328356182978148</v>
      </c>
      <c r="L16" s="40">
        <v>20.503597122302157</v>
      </c>
      <c r="M16" s="40">
        <v>2.9184199809963349</v>
      </c>
      <c r="N16" s="40">
        <v>1.0180534817429077</v>
      </c>
      <c r="O16" s="40">
        <v>4.3640559250712645</v>
      </c>
      <c r="P16" s="40">
        <v>12.7799647074793</v>
      </c>
    </row>
    <row r="17" spans="1:16" ht="13.5" customHeight="1" x14ac:dyDescent="0.3">
      <c r="A17" s="5" t="s">
        <v>49</v>
      </c>
      <c r="B17" s="59">
        <v>36542</v>
      </c>
      <c r="C17" s="59">
        <v>27741</v>
      </c>
      <c r="D17" s="59">
        <v>8824</v>
      </c>
      <c r="E17" s="59">
        <v>1060</v>
      </c>
      <c r="F17" s="59">
        <v>708</v>
      </c>
      <c r="G17" s="59">
        <v>2568</v>
      </c>
      <c r="H17" s="59">
        <v>8098</v>
      </c>
      <c r="I17" s="38"/>
      <c r="J17" s="40">
        <v>58.461587687581996</v>
      </c>
      <c r="K17" s="40">
        <v>44.381339391418422</v>
      </c>
      <c r="L17" s="40">
        <v>14.117044763702685</v>
      </c>
      <c r="M17" s="40">
        <v>1.6958371996288357</v>
      </c>
      <c r="N17" s="40">
        <v>1.1326912616388827</v>
      </c>
      <c r="O17" s="40">
        <v>4.1084055930630656</v>
      </c>
      <c r="P17" s="40">
        <v>12.955556266598405</v>
      </c>
    </row>
    <row r="18" spans="1:16" s="11" customFormat="1" ht="13.5" customHeight="1" x14ac:dyDescent="0.3">
      <c r="A18" s="28" t="s">
        <v>35</v>
      </c>
      <c r="B18" s="58">
        <v>90486</v>
      </c>
      <c r="C18" s="58">
        <v>77483</v>
      </c>
      <c r="D18" s="58">
        <v>27845</v>
      </c>
      <c r="E18" s="58">
        <v>3965</v>
      </c>
      <c r="F18" s="58">
        <v>2593</v>
      </c>
      <c r="G18" s="58">
        <v>7570</v>
      </c>
      <c r="H18" s="58">
        <v>24523</v>
      </c>
      <c r="I18" s="41"/>
      <c r="J18" s="39">
        <v>54.66342058683162</v>
      </c>
      <c r="K18" s="39">
        <v>46.808189303643381</v>
      </c>
      <c r="L18" s="39">
        <v>16.821419294038048</v>
      </c>
      <c r="M18" s="39">
        <v>2.3952927814997613</v>
      </c>
      <c r="N18" s="39">
        <v>1.5664550270942954</v>
      </c>
      <c r="O18" s="39">
        <v>4.5731062688406539</v>
      </c>
      <c r="P18" s="39">
        <v>14.814568696272042</v>
      </c>
    </row>
    <row r="19" spans="1:16" ht="13.5" customHeight="1" x14ac:dyDescent="0.3">
      <c r="A19" s="5" t="s">
        <v>50</v>
      </c>
      <c r="B19" s="59">
        <v>32500</v>
      </c>
      <c r="C19" s="59">
        <v>28327</v>
      </c>
      <c r="D19" s="59">
        <v>13507</v>
      </c>
      <c r="E19" s="59">
        <v>1342</v>
      </c>
      <c r="F19" s="59">
        <v>1603</v>
      </c>
      <c r="G19" s="59">
        <v>2665</v>
      </c>
      <c r="H19" s="59">
        <v>8041</v>
      </c>
      <c r="I19" s="38"/>
      <c r="J19" s="40">
        <v>54.64848413512469</v>
      </c>
      <c r="K19" s="40">
        <v>47.631618772174669</v>
      </c>
      <c r="L19" s="40">
        <v>22.711910006557819</v>
      </c>
      <c r="M19" s="40">
        <v>2.256562021825764</v>
      </c>
      <c r="N19" s="40">
        <v>2.6954313867263036</v>
      </c>
      <c r="O19" s="40">
        <v>4.4811756990802243</v>
      </c>
      <c r="P19" s="40">
        <v>13.520875720939618</v>
      </c>
    </row>
    <row r="20" spans="1:16" ht="13.5" customHeight="1" x14ac:dyDescent="0.3">
      <c r="A20" s="5" t="s">
        <v>51</v>
      </c>
      <c r="B20" s="59">
        <v>7002</v>
      </c>
      <c r="C20" s="59">
        <v>5150</v>
      </c>
      <c r="D20" s="59">
        <v>1569</v>
      </c>
      <c r="E20" s="59">
        <v>186</v>
      </c>
      <c r="F20" s="59">
        <v>432</v>
      </c>
      <c r="G20" s="59">
        <v>1051</v>
      </c>
      <c r="H20" s="59">
        <v>1956</v>
      </c>
      <c r="I20" s="38"/>
      <c r="J20" s="40">
        <v>59.123532888626194</v>
      </c>
      <c r="K20" s="40">
        <v>43.485603309972134</v>
      </c>
      <c r="L20" s="40">
        <v>13.248332348222579</v>
      </c>
      <c r="M20" s="40">
        <v>1.5705480030397703</v>
      </c>
      <c r="N20" s="40">
        <v>3.6477243941568855</v>
      </c>
      <c r="O20" s="40">
        <v>8.8744405978214971</v>
      </c>
      <c r="P20" s="40">
        <v>16.516085451321455</v>
      </c>
    </row>
    <row r="21" spans="1:16" ht="13.5" customHeight="1" x14ac:dyDescent="0.3">
      <c r="A21" s="5" t="s">
        <v>52</v>
      </c>
      <c r="B21" s="59">
        <v>13530</v>
      </c>
      <c r="C21" s="59">
        <v>10033</v>
      </c>
      <c r="D21" s="59">
        <v>3025</v>
      </c>
      <c r="E21" s="59">
        <v>665</v>
      </c>
      <c r="F21" s="59">
        <v>717</v>
      </c>
      <c r="G21" s="59">
        <v>772</v>
      </c>
      <c r="H21" s="59">
        <v>3304</v>
      </c>
      <c r="I21" s="38"/>
      <c r="J21" s="40">
        <v>59.645565156057131</v>
      </c>
      <c r="K21" s="40">
        <v>44.229412801974959</v>
      </c>
      <c r="L21" s="40">
        <v>13.335390583671311</v>
      </c>
      <c r="M21" s="40">
        <v>2.9315817316169985</v>
      </c>
      <c r="N21" s="40">
        <v>3.160818197848704</v>
      </c>
      <c r="O21" s="40">
        <v>3.4032798448245458</v>
      </c>
      <c r="P21" s="40">
        <v>14.565332392876035</v>
      </c>
    </row>
    <row r="22" spans="1:16" ht="13.5" customHeight="1" x14ac:dyDescent="0.3">
      <c r="A22" s="5" t="s">
        <v>53</v>
      </c>
      <c r="B22" s="59">
        <v>41352</v>
      </c>
      <c r="C22" s="59">
        <v>21169</v>
      </c>
      <c r="D22" s="59">
        <v>5137</v>
      </c>
      <c r="E22" s="59">
        <v>920</v>
      </c>
      <c r="F22" s="59">
        <v>1747</v>
      </c>
      <c r="G22" s="59">
        <v>3191</v>
      </c>
      <c r="H22" s="59">
        <v>10117</v>
      </c>
      <c r="I22" s="38"/>
      <c r="J22" s="40">
        <v>65.94479085269586</v>
      </c>
      <c r="K22" s="40">
        <v>33.758591544803615</v>
      </c>
      <c r="L22" s="40">
        <v>8.1920678712105506</v>
      </c>
      <c r="M22" s="40">
        <v>1.467140829572456</v>
      </c>
      <c r="N22" s="40">
        <v>2.7859728578946532</v>
      </c>
      <c r="O22" s="40">
        <v>5.0887460730062033</v>
      </c>
      <c r="P22" s="40">
        <v>16.133764970417978</v>
      </c>
    </row>
    <row r="23" spans="1:16" s="11" customFormat="1" ht="13.5" customHeight="1" x14ac:dyDescent="0.3">
      <c r="A23" s="11" t="s">
        <v>36</v>
      </c>
      <c r="B23" s="58">
        <v>94383</v>
      </c>
      <c r="C23" s="58">
        <v>64679</v>
      </c>
      <c r="D23" s="58">
        <v>23238</v>
      </c>
      <c r="E23" s="58">
        <v>3114</v>
      </c>
      <c r="F23" s="58">
        <v>4499</v>
      </c>
      <c r="G23" s="58">
        <v>7680</v>
      </c>
      <c r="H23" s="58">
        <v>23418</v>
      </c>
      <c r="I23" s="41"/>
      <c r="J23" s="39">
        <v>60.230115376761283</v>
      </c>
      <c r="K23" s="39">
        <v>41.274632428017156</v>
      </c>
      <c r="L23" s="39">
        <v>14.829232182969164</v>
      </c>
      <c r="M23" s="39">
        <v>1.987186032264652</v>
      </c>
      <c r="N23" s="39">
        <v>2.8710179701858283</v>
      </c>
      <c r="O23" s="39">
        <v>4.9009597712885444</v>
      </c>
      <c r="P23" s="39">
        <v>14.94409842760874</v>
      </c>
    </row>
    <row r="24" spans="1:16" ht="13.5" customHeight="1" x14ac:dyDescent="0.3">
      <c r="A24" s="5" t="s">
        <v>54</v>
      </c>
      <c r="B24" s="59">
        <v>9900</v>
      </c>
      <c r="C24" s="59">
        <v>5701</v>
      </c>
      <c r="D24" s="59">
        <v>1267</v>
      </c>
      <c r="E24" s="59">
        <v>426</v>
      </c>
      <c r="F24" s="59">
        <v>410</v>
      </c>
      <c r="G24" s="59">
        <v>506</v>
      </c>
      <c r="H24" s="59">
        <v>1595</v>
      </c>
      <c r="I24" s="38"/>
      <c r="J24" s="40">
        <v>65.329285997096477</v>
      </c>
      <c r="K24" s="40">
        <v>37.620430249439089</v>
      </c>
      <c r="L24" s="40">
        <v>8.3608288240728523</v>
      </c>
      <c r="M24" s="40">
        <v>2.811138973208394</v>
      </c>
      <c r="N24" s="40">
        <v>2.705556288768642</v>
      </c>
      <c r="O24" s="40">
        <v>3.3390523954071534</v>
      </c>
      <c r="P24" s="40">
        <v>10.525273855087766</v>
      </c>
    </row>
    <row r="25" spans="1:16" ht="13.5" customHeight="1" x14ac:dyDescent="0.3">
      <c r="A25" s="5" t="s">
        <v>55</v>
      </c>
      <c r="B25" s="59">
        <v>2189</v>
      </c>
      <c r="C25" s="59">
        <v>710</v>
      </c>
      <c r="D25" s="59">
        <v>187</v>
      </c>
      <c r="E25" s="59">
        <v>73</v>
      </c>
      <c r="F25" s="59">
        <v>97</v>
      </c>
      <c r="G25" s="59">
        <v>85</v>
      </c>
      <c r="H25" s="59">
        <v>389</v>
      </c>
      <c r="I25" s="38"/>
      <c r="J25" s="40">
        <v>71.256510416666657</v>
      </c>
      <c r="K25" s="40">
        <v>23.111979166666664</v>
      </c>
      <c r="L25" s="40">
        <v>6.0872395833333339</v>
      </c>
      <c r="M25" s="40">
        <v>2.376302083333333</v>
      </c>
      <c r="N25" s="40">
        <v>3.1575520833333335</v>
      </c>
      <c r="O25" s="40">
        <v>2.766927083333333</v>
      </c>
      <c r="P25" s="40">
        <v>12.662760416666666</v>
      </c>
    </row>
    <row r="26" spans="1:16" ht="13.5" customHeight="1" x14ac:dyDescent="0.3">
      <c r="A26" s="5" t="s">
        <v>56</v>
      </c>
      <c r="B26" s="59">
        <v>34580</v>
      </c>
      <c r="C26" s="59">
        <v>18012</v>
      </c>
      <c r="D26" s="59">
        <v>4613</v>
      </c>
      <c r="E26" s="59">
        <v>1103</v>
      </c>
      <c r="F26" s="59">
        <v>1381</v>
      </c>
      <c r="G26" s="59">
        <v>2714</v>
      </c>
      <c r="H26" s="59">
        <v>7894</v>
      </c>
      <c r="I26" s="38"/>
      <c r="J26" s="40">
        <v>63.928122458034466</v>
      </c>
      <c r="K26" s="40">
        <v>33.298824225393773</v>
      </c>
      <c r="L26" s="40">
        <v>8.5280632995637067</v>
      </c>
      <c r="M26" s="40">
        <v>2.0391185387857726</v>
      </c>
      <c r="N26" s="40">
        <v>2.5530577534570731</v>
      </c>
      <c r="O26" s="40">
        <v>5.0173778007838497</v>
      </c>
      <c r="P26" s="40">
        <v>14.593655254011683</v>
      </c>
    </row>
    <row r="27" spans="1:16" ht="13.5" customHeight="1" x14ac:dyDescent="0.3">
      <c r="A27" s="5" t="s">
        <v>57</v>
      </c>
      <c r="B27" s="59">
        <v>26127</v>
      </c>
      <c r="C27" s="59">
        <v>14293</v>
      </c>
      <c r="D27" s="59">
        <v>3959</v>
      </c>
      <c r="E27" s="59">
        <v>1408</v>
      </c>
      <c r="F27" s="59">
        <v>1223</v>
      </c>
      <c r="G27" s="59">
        <v>1973</v>
      </c>
      <c r="H27" s="59">
        <v>6277</v>
      </c>
      <c r="I27" s="38"/>
      <c r="J27" s="40">
        <v>63.154459753444527</v>
      </c>
      <c r="K27" s="40">
        <v>34.549190234469421</v>
      </c>
      <c r="L27" s="40">
        <v>9.5697365240512458</v>
      </c>
      <c r="M27" s="40">
        <v>3.4034324389654342</v>
      </c>
      <c r="N27" s="40">
        <v>2.9562484892434129</v>
      </c>
      <c r="O27" s="40">
        <v>4.7691563935218753</v>
      </c>
      <c r="P27" s="40">
        <v>15.172830553541214</v>
      </c>
    </row>
    <row r="28" spans="1:16" ht="13.5" customHeight="1" x14ac:dyDescent="0.3">
      <c r="A28" s="5" t="s">
        <v>58</v>
      </c>
      <c r="B28" s="59">
        <v>3292</v>
      </c>
      <c r="C28" s="59">
        <v>1957</v>
      </c>
      <c r="D28" s="59">
        <v>651</v>
      </c>
      <c r="E28" s="59">
        <v>213</v>
      </c>
      <c r="F28" s="59">
        <v>187</v>
      </c>
      <c r="G28" s="59">
        <v>300</v>
      </c>
      <c r="H28" s="59">
        <v>706</v>
      </c>
      <c r="I28" s="38"/>
      <c r="J28" s="40">
        <v>65.721700938311045</v>
      </c>
      <c r="K28" s="40">
        <v>39.069674585745659</v>
      </c>
      <c r="L28" s="40">
        <v>12.996606109003794</v>
      </c>
      <c r="M28" s="40">
        <v>4.2523457776003193</v>
      </c>
      <c r="N28" s="40">
        <v>3.7332800958275105</v>
      </c>
      <c r="O28" s="40">
        <v>5.9892194050708722</v>
      </c>
      <c r="P28" s="40">
        <v>14.09462966660012</v>
      </c>
    </row>
    <row r="29" spans="1:16" ht="13.5" customHeight="1" x14ac:dyDescent="0.3">
      <c r="A29" s="5" t="s">
        <v>59</v>
      </c>
      <c r="B29" s="59">
        <v>9099</v>
      </c>
      <c r="C29" s="59">
        <v>4750</v>
      </c>
      <c r="D29" s="59">
        <v>659</v>
      </c>
      <c r="E29" s="59">
        <v>336</v>
      </c>
      <c r="F29" s="59">
        <v>635</v>
      </c>
      <c r="G29" s="59">
        <v>740</v>
      </c>
      <c r="H29" s="59">
        <v>2439</v>
      </c>
      <c r="I29" s="38"/>
      <c r="J29" s="40">
        <v>61.537941295820374</v>
      </c>
      <c r="K29" s="40">
        <v>32.124983092114164</v>
      </c>
      <c r="L29" s="40">
        <v>4.456918706884891</v>
      </c>
      <c r="M29" s="40">
        <v>2.272419856621128</v>
      </c>
      <c r="N29" s="40">
        <v>4.2946030028405247</v>
      </c>
      <c r="O29" s="40">
        <v>5.0047342080346269</v>
      </c>
      <c r="P29" s="40">
        <v>16.495333423508722</v>
      </c>
    </row>
    <row r="30" spans="1:16" ht="13.5" customHeight="1" x14ac:dyDescent="0.3">
      <c r="A30" s="5" t="s">
        <v>60</v>
      </c>
      <c r="B30" s="59">
        <v>24249</v>
      </c>
      <c r="C30" s="59">
        <v>13734</v>
      </c>
      <c r="D30" s="59">
        <v>4228</v>
      </c>
      <c r="E30" s="59">
        <v>821</v>
      </c>
      <c r="F30" s="59">
        <v>801</v>
      </c>
      <c r="G30" s="59">
        <v>2005</v>
      </c>
      <c r="H30" s="59">
        <v>7119</v>
      </c>
      <c r="I30" s="38"/>
      <c r="J30" s="40">
        <v>61.09445466226601</v>
      </c>
      <c r="K30" s="40">
        <v>34.602302789045375</v>
      </c>
      <c r="L30" s="40">
        <v>10.652288931999699</v>
      </c>
      <c r="M30" s="40">
        <v>2.0684790002771409</v>
      </c>
      <c r="N30" s="40">
        <v>2.0180897432667355</v>
      </c>
      <c r="O30" s="40">
        <v>5.0515230152931396</v>
      </c>
      <c r="P30" s="40">
        <v>17.936056032853795</v>
      </c>
    </row>
    <row r="31" spans="1:16" ht="13.5" customHeight="1" x14ac:dyDescent="0.3">
      <c r="A31" s="5" t="s">
        <v>61</v>
      </c>
      <c r="B31" s="59">
        <v>9826</v>
      </c>
      <c r="C31" s="59">
        <v>7698</v>
      </c>
      <c r="D31" s="59">
        <v>2147</v>
      </c>
      <c r="E31" s="59">
        <v>651</v>
      </c>
      <c r="F31" s="59">
        <v>590</v>
      </c>
      <c r="G31" s="59">
        <v>646</v>
      </c>
      <c r="H31" s="59">
        <v>2437</v>
      </c>
      <c r="I31" s="38"/>
      <c r="J31" s="40">
        <v>57.644022057960811</v>
      </c>
      <c r="K31" s="40">
        <v>45.160154875044</v>
      </c>
      <c r="L31" s="40">
        <v>12.595330282764285</v>
      </c>
      <c r="M31" s="40">
        <v>3.819077789510736</v>
      </c>
      <c r="N31" s="40">
        <v>3.4612225742109586</v>
      </c>
      <c r="O31" s="40">
        <v>3.7897453948140329</v>
      </c>
      <c r="P31" s="40">
        <v>14.296609175173062</v>
      </c>
    </row>
    <row r="32" spans="1:16" s="11" customFormat="1" ht="13.5" customHeight="1" x14ac:dyDescent="0.3">
      <c r="A32" s="11" t="s">
        <v>37</v>
      </c>
      <c r="B32" s="58">
        <v>119261</v>
      </c>
      <c r="C32" s="58">
        <v>66855</v>
      </c>
      <c r="D32" s="58">
        <v>17711</v>
      </c>
      <c r="E32" s="58">
        <v>5031</v>
      </c>
      <c r="F32" s="58">
        <v>5324</v>
      </c>
      <c r="G32" s="58">
        <v>8969</v>
      </c>
      <c r="H32" s="58">
        <v>28855</v>
      </c>
      <c r="I32" s="41"/>
      <c r="J32" s="39">
        <v>62.696021995468435</v>
      </c>
      <c r="K32" s="39">
        <v>35.145961802324663</v>
      </c>
      <c r="L32" s="39">
        <v>9.3107490760746714</v>
      </c>
      <c r="M32" s="39">
        <v>2.6448183954452977</v>
      </c>
      <c r="N32" s="39">
        <v>2.7988497589645731</v>
      </c>
      <c r="O32" s="39">
        <v>4.7150419774893413</v>
      </c>
      <c r="P32" s="39">
        <v>15.169197932930645</v>
      </c>
    </row>
    <row r="33" spans="1:16" s="11" customFormat="1" ht="13.5" customHeight="1" x14ac:dyDescent="0.3">
      <c r="A33" s="30" t="s">
        <v>62</v>
      </c>
      <c r="B33" s="58">
        <v>421922</v>
      </c>
      <c r="C33" s="58">
        <v>295389</v>
      </c>
      <c r="D33" s="58">
        <v>98889</v>
      </c>
      <c r="E33" s="58">
        <v>16929</v>
      </c>
      <c r="F33" s="58">
        <v>16495</v>
      </c>
      <c r="G33" s="58">
        <v>32559</v>
      </c>
      <c r="H33" s="58">
        <v>104383</v>
      </c>
      <c r="I33" s="41"/>
      <c r="J33" s="39">
        <v>58.844646518179665</v>
      </c>
      <c r="K33" s="39">
        <v>41.197333370524817</v>
      </c>
      <c r="L33" s="39">
        <v>13.791857854144293</v>
      </c>
      <c r="M33" s="39">
        <v>2.3610549364722946</v>
      </c>
      <c r="N33" s="39">
        <v>2.3005257946193218</v>
      </c>
      <c r="O33" s="39">
        <v>4.540940851592028</v>
      </c>
      <c r="P33" s="39">
        <v>14.558095424052663</v>
      </c>
    </row>
    <row r="34" spans="1:16" x14ac:dyDescent="0.3">
      <c r="A34" s="6"/>
      <c r="B34" s="59"/>
      <c r="C34" s="59"/>
      <c r="D34" s="59"/>
      <c r="E34" s="59"/>
      <c r="F34" s="59"/>
      <c r="G34" s="59"/>
      <c r="H34" s="59"/>
      <c r="J34" s="40"/>
      <c r="K34" s="40"/>
      <c r="L34" s="40"/>
      <c r="M34" s="40"/>
      <c r="N34" s="40"/>
      <c r="O34" s="40"/>
      <c r="P34" s="40"/>
    </row>
    <row r="35" spans="1:16" x14ac:dyDescent="0.3">
      <c r="A35" s="25" t="s">
        <v>38</v>
      </c>
      <c r="B35" s="59"/>
      <c r="C35" s="59"/>
      <c r="D35" s="59"/>
      <c r="E35" s="59"/>
      <c r="F35" s="59"/>
      <c r="G35" s="59"/>
      <c r="H35" s="59"/>
      <c r="J35" s="40"/>
      <c r="K35" s="40"/>
      <c r="L35" s="40"/>
      <c r="M35" s="40"/>
      <c r="N35" s="40"/>
      <c r="O35" s="40"/>
      <c r="P35" s="40"/>
    </row>
    <row r="36" spans="1:16" s="11" customFormat="1" x14ac:dyDescent="0.3">
      <c r="A36" s="26" t="s">
        <v>34</v>
      </c>
      <c r="B36" s="58">
        <v>117791</v>
      </c>
      <c r="C36" s="58">
        <v>86372</v>
      </c>
      <c r="D36" s="58">
        <v>30095</v>
      </c>
      <c r="E36" s="58">
        <v>4820</v>
      </c>
      <c r="F36" s="58">
        <v>4080</v>
      </c>
      <c r="G36" s="58">
        <v>8341</v>
      </c>
      <c r="H36" s="58">
        <v>27587</v>
      </c>
      <c r="I36" s="41"/>
      <c r="J36" s="39">
        <v>57.584868395322466</v>
      </c>
      <c r="K36" s="39">
        <v>42.224959912393913</v>
      </c>
      <c r="L36" s="39">
        <v>14.712640306621299</v>
      </c>
      <c r="M36" s="39">
        <v>2.3563690406351441</v>
      </c>
      <c r="N36" s="39">
        <v>1.9946028393758066</v>
      </c>
      <c r="O36" s="39">
        <v>4.0776917360866669</v>
      </c>
      <c r="P36" s="39">
        <v>13.486546208299114</v>
      </c>
    </row>
    <row r="37" spans="1:16" x14ac:dyDescent="0.3">
      <c r="A37" s="9" t="s">
        <v>23</v>
      </c>
      <c r="B37" s="59">
        <v>96340</v>
      </c>
      <c r="C37" s="59">
        <v>60764</v>
      </c>
      <c r="D37" s="59">
        <v>16740</v>
      </c>
      <c r="E37" s="59">
        <v>3288</v>
      </c>
      <c r="F37" s="59">
        <v>3274</v>
      </c>
      <c r="G37" s="59">
        <v>6415</v>
      </c>
      <c r="H37" s="59">
        <v>22275</v>
      </c>
      <c r="I37" s="38"/>
      <c r="J37" s="40">
        <v>60.526481120814225</v>
      </c>
      <c r="K37" s="40">
        <v>38.175535590877679</v>
      </c>
      <c r="L37" s="40">
        <v>10.517057234403469</v>
      </c>
      <c r="M37" s="40">
        <v>2.0657159012376707</v>
      </c>
      <c r="N37" s="40">
        <v>2.0569202739209649</v>
      </c>
      <c r="O37" s="40">
        <v>4.0302820883332284</v>
      </c>
      <c r="P37" s="40">
        <v>13.994471319972357</v>
      </c>
    </row>
    <row r="38" spans="1:16" x14ac:dyDescent="0.3">
      <c r="A38" s="8" t="s">
        <v>25</v>
      </c>
      <c r="B38" s="59">
        <v>18935</v>
      </c>
      <c r="C38" s="59">
        <v>21598</v>
      </c>
      <c r="D38" s="59">
        <v>10558</v>
      </c>
      <c r="E38" s="59">
        <v>1317</v>
      </c>
      <c r="F38" s="59">
        <v>726</v>
      </c>
      <c r="G38" s="59">
        <v>1586</v>
      </c>
      <c r="H38" s="59">
        <v>4484</v>
      </c>
      <c r="I38" s="38"/>
      <c r="J38" s="40">
        <v>48.568716975324477</v>
      </c>
      <c r="K38" s="40">
        <v>55.399374134304622</v>
      </c>
      <c r="L38" s="40">
        <v>27.081516441799618</v>
      </c>
      <c r="M38" s="40">
        <v>3.3781357410352437</v>
      </c>
      <c r="N38" s="40">
        <v>1.8622069460832094</v>
      </c>
      <c r="O38" s="40">
        <v>4.0681270199558819</v>
      </c>
      <c r="P38" s="40">
        <v>11.501564664238446</v>
      </c>
    </row>
    <row r="39" spans="1:16" x14ac:dyDescent="0.3">
      <c r="A39" s="9" t="s">
        <v>26</v>
      </c>
      <c r="B39" s="59">
        <v>2044</v>
      </c>
      <c r="C39" s="59">
        <v>3358</v>
      </c>
      <c r="D39" s="59">
        <v>2381</v>
      </c>
      <c r="E39" s="59">
        <v>184</v>
      </c>
      <c r="F39" s="59">
        <v>73</v>
      </c>
      <c r="G39" s="59">
        <v>273</v>
      </c>
      <c r="H39" s="59">
        <v>700</v>
      </c>
      <c r="I39" s="38"/>
      <c r="J39" s="40">
        <v>38.120104438642301</v>
      </c>
      <c r="K39" s="40">
        <v>62.625885863483774</v>
      </c>
      <c r="L39" s="40">
        <v>44.405072734054457</v>
      </c>
      <c r="M39" s="40">
        <v>3.4315553897799327</v>
      </c>
      <c r="N39" s="40">
        <v>1.3614323013800822</v>
      </c>
      <c r="O39" s="40">
        <v>5.0913838120104433</v>
      </c>
      <c r="P39" s="40">
        <v>13.054830287206268</v>
      </c>
    </row>
    <row r="40" spans="1:16" x14ac:dyDescent="0.3">
      <c r="A40" s="9" t="s">
        <v>27</v>
      </c>
      <c r="B40" s="59">
        <v>473</v>
      </c>
      <c r="C40" s="59">
        <v>652</v>
      </c>
      <c r="D40" s="59">
        <v>416</v>
      </c>
      <c r="E40" s="59">
        <v>30</v>
      </c>
      <c r="F40" s="59">
        <v>7</v>
      </c>
      <c r="G40" s="59">
        <v>67</v>
      </c>
      <c r="H40" s="59">
        <v>129</v>
      </c>
      <c r="I40" s="38"/>
      <c r="J40" s="40">
        <v>45.788964181994189</v>
      </c>
      <c r="K40" s="40">
        <v>63.117134559535337</v>
      </c>
      <c r="L40" s="40">
        <v>40.271055179090034</v>
      </c>
      <c r="M40" s="40">
        <v>2.9041626331074539</v>
      </c>
      <c r="N40" s="40">
        <v>0.67763794772507258</v>
      </c>
      <c r="O40" s="40">
        <v>6.4859632139399812</v>
      </c>
      <c r="P40" s="40">
        <v>12.487899322362052</v>
      </c>
    </row>
    <row r="41" spans="1:16" s="11" customFormat="1" x14ac:dyDescent="0.3">
      <c r="A41" s="27" t="s">
        <v>35</v>
      </c>
      <c r="B41" s="58">
        <v>90486</v>
      </c>
      <c r="C41" s="58">
        <v>77483</v>
      </c>
      <c r="D41" s="58">
        <v>27845</v>
      </c>
      <c r="E41" s="58">
        <v>3965</v>
      </c>
      <c r="F41" s="58">
        <v>2593</v>
      </c>
      <c r="G41" s="58">
        <v>7570</v>
      </c>
      <c r="H41" s="58">
        <v>24523</v>
      </c>
      <c r="I41" s="41"/>
      <c r="J41" s="39">
        <v>54.66342058683162</v>
      </c>
      <c r="K41" s="39">
        <v>46.808189303643381</v>
      </c>
      <c r="L41" s="39">
        <v>16.821419294038048</v>
      </c>
      <c r="M41" s="39">
        <v>2.3952927814997613</v>
      </c>
      <c r="N41" s="39">
        <v>1.5664550270942954</v>
      </c>
      <c r="O41" s="39">
        <v>4.5731062688406539</v>
      </c>
      <c r="P41" s="39">
        <v>14.814568696272042</v>
      </c>
    </row>
    <row r="42" spans="1:16" x14ac:dyDescent="0.3">
      <c r="A42" s="9" t="s">
        <v>23</v>
      </c>
      <c r="B42" s="59">
        <v>72669</v>
      </c>
      <c r="C42" s="59">
        <v>55678</v>
      </c>
      <c r="D42" s="59">
        <v>16375</v>
      </c>
      <c r="E42" s="59">
        <v>2526</v>
      </c>
      <c r="F42" s="59">
        <v>1718</v>
      </c>
      <c r="G42" s="59">
        <v>5659</v>
      </c>
      <c r="H42" s="59">
        <v>18814</v>
      </c>
      <c r="I42" s="38"/>
      <c r="J42" s="40">
        <v>57.402287592025026</v>
      </c>
      <c r="K42" s="40">
        <v>43.980852475591647</v>
      </c>
      <c r="L42" s="40">
        <v>12.934847862491704</v>
      </c>
      <c r="M42" s="40">
        <v>1.9953237069101708</v>
      </c>
      <c r="N42" s="40">
        <v>1.3570728932983664</v>
      </c>
      <c r="O42" s="40">
        <v>4.4701254384024773</v>
      </c>
      <c r="P42" s="40">
        <v>14.861449018926349</v>
      </c>
    </row>
    <row r="43" spans="1:16" x14ac:dyDescent="0.3">
      <c r="A43" s="8" t="s">
        <v>25</v>
      </c>
      <c r="B43" s="59">
        <v>16038</v>
      </c>
      <c r="C43" s="59">
        <v>19042</v>
      </c>
      <c r="D43" s="59">
        <v>9410</v>
      </c>
      <c r="E43" s="59">
        <v>1267</v>
      </c>
      <c r="F43" s="59">
        <v>843</v>
      </c>
      <c r="G43" s="59">
        <v>1729</v>
      </c>
      <c r="H43" s="59">
        <v>5191</v>
      </c>
      <c r="I43" s="38"/>
      <c r="J43" s="40">
        <v>46.536865624002552</v>
      </c>
      <c r="K43" s="40">
        <v>55.253460232713344</v>
      </c>
      <c r="L43" s="40">
        <v>27.30464556190697</v>
      </c>
      <c r="M43" s="40">
        <v>3.6764065809708963</v>
      </c>
      <c r="N43" s="40">
        <v>2.4461016162260973</v>
      </c>
      <c r="O43" s="40">
        <v>5.0169747265182956</v>
      </c>
      <c r="P43" s="40">
        <v>15.062530830165684</v>
      </c>
    </row>
    <row r="44" spans="1:16" x14ac:dyDescent="0.3">
      <c r="A44" s="9" t="s">
        <v>26</v>
      </c>
      <c r="B44" s="59">
        <v>1519</v>
      </c>
      <c r="C44" s="59">
        <v>2346</v>
      </c>
      <c r="D44" s="59">
        <v>1768</v>
      </c>
      <c r="E44" s="59">
        <v>144</v>
      </c>
      <c r="F44" s="59">
        <v>20</v>
      </c>
      <c r="G44" s="59">
        <v>148</v>
      </c>
      <c r="H44" s="59">
        <v>432</v>
      </c>
      <c r="I44" s="38"/>
      <c r="J44" s="40">
        <v>39.393153526970956</v>
      </c>
      <c r="K44" s="40">
        <v>60.840248962655593</v>
      </c>
      <c r="L44" s="40">
        <v>45.850622406639005</v>
      </c>
      <c r="M44" s="40">
        <v>3.7344398340248963</v>
      </c>
      <c r="N44" s="40">
        <v>0.51867219917012441</v>
      </c>
      <c r="O44" s="40">
        <v>3.8381742738589213</v>
      </c>
      <c r="P44" s="40">
        <v>11.20331950207469</v>
      </c>
    </row>
    <row r="45" spans="1:16" x14ac:dyDescent="0.3">
      <c r="A45" s="9" t="s">
        <v>27</v>
      </c>
      <c r="B45" s="59">
        <v>260</v>
      </c>
      <c r="C45" s="59">
        <v>416</v>
      </c>
      <c r="D45" s="59">
        <v>292</v>
      </c>
      <c r="E45" s="59">
        <v>27</v>
      </c>
      <c r="F45" s="59">
        <v>12</v>
      </c>
      <c r="G45" s="59">
        <v>35</v>
      </c>
      <c r="H45" s="59">
        <v>86</v>
      </c>
      <c r="I45" s="38"/>
      <c r="J45" s="40">
        <v>42.071197411003233</v>
      </c>
      <c r="K45" s="40">
        <v>67.313915857605181</v>
      </c>
      <c r="L45" s="40">
        <v>47.249190938511326</v>
      </c>
      <c r="M45" s="40">
        <v>4.3689320388349513</v>
      </c>
      <c r="N45" s="40">
        <v>1.9417475728155338</v>
      </c>
      <c r="O45" s="40">
        <v>5.6634304207119746</v>
      </c>
      <c r="P45" s="40">
        <v>13.915857605177994</v>
      </c>
    </row>
    <row r="46" spans="1:16" s="11" customFormat="1" x14ac:dyDescent="0.3">
      <c r="A46" s="26" t="s">
        <v>36</v>
      </c>
      <c r="B46" s="58">
        <v>94383</v>
      </c>
      <c r="C46" s="58">
        <v>64679</v>
      </c>
      <c r="D46" s="58">
        <v>23238</v>
      </c>
      <c r="E46" s="58">
        <v>3114</v>
      </c>
      <c r="F46" s="58">
        <v>4499</v>
      </c>
      <c r="G46" s="58">
        <v>7680</v>
      </c>
      <c r="H46" s="58">
        <v>23418</v>
      </c>
      <c r="I46" s="41"/>
      <c r="J46" s="39">
        <v>60.230115376761283</v>
      </c>
      <c r="K46" s="39">
        <v>41.274632428017156</v>
      </c>
      <c r="L46" s="39">
        <v>14.829232182969164</v>
      </c>
      <c r="M46" s="39">
        <v>1.987186032264652</v>
      </c>
      <c r="N46" s="39">
        <v>2.8710179701858283</v>
      </c>
      <c r="O46" s="39">
        <v>4.9009597712885444</v>
      </c>
      <c r="P46" s="39">
        <v>14.94409842760874</v>
      </c>
    </row>
    <row r="47" spans="1:16" x14ac:dyDescent="0.3">
      <c r="A47" s="9" t="s">
        <v>23</v>
      </c>
      <c r="B47" s="59">
        <v>77310</v>
      </c>
      <c r="C47" s="59">
        <v>48352</v>
      </c>
      <c r="D47" s="59">
        <v>14805</v>
      </c>
      <c r="E47" s="59">
        <v>1963</v>
      </c>
      <c r="F47" s="59">
        <v>3835</v>
      </c>
      <c r="G47" s="59">
        <v>6191</v>
      </c>
      <c r="H47" s="59">
        <v>19207</v>
      </c>
      <c r="I47" s="38"/>
      <c r="J47" s="40">
        <v>61.662519142419605</v>
      </c>
      <c r="K47" s="40">
        <v>38.565594691168961</v>
      </c>
      <c r="L47" s="40">
        <v>11.808480091883613</v>
      </c>
      <c r="M47" s="40">
        <v>1.5656904032669732</v>
      </c>
      <c r="N47" s="40">
        <v>3.0587991322103112</v>
      </c>
      <c r="O47" s="40">
        <v>4.9379466564573757</v>
      </c>
      <c r="P47" s="40">
        <v>15.319518887187341</v>
      </c>
    </row>
    <row r="48" spans="1:16" x14ac:dyDescent="0.3">
      <c r="A48" s="8" t="s">
        <v>25</v>
      </c>
      <c r="B48" s="59">
        <v>15558</v>
      </c>
      <c r="C48" s="59">
        <v>14717</v>
      </c>
      <c r="D48" s="59">
        <v>7432</v>
      </c>
      <c r="E48" s="59">
        <v>1039</v>
      </c>
      <c r="F48" s="59">
        <v>628</v>
      </c>
      <c r="G48" s="59">
        <v>1297</v>
      </c>
      <c r="H48" s="59">
        <v>3639</v>
      </c>
      <c r="I48" s="38"/>
      <c r="J48" s="40">
        <v>55.152610868871633</v>
      </c>
      <c r="K48" s="40">
        <v>52.171292849799713</v>
      </c>
      <c r="L48" s="40">
        <v>26.34620156687582</v>
      </c>
      <c r="M48" s="40">
        <v>3.6832216668439153</v>
      </c>
      <c r="N48" s="40">
        <v>2.2262398525293348</v>
      </c>
      <c r="O48" s="40">
        <v>4.5978233896983234</v>
      </c>
      <c r="P48" s="40">
        <v>12.900138253748802</v>
      </c>
    </row>
    <row r="49" spans="1:16" x14ac:dyDescent="0.3">
      <c r="A49" s="9" t="s">
        <v>26</v>
      </c>
      <c r="B49" s="59">
        <v>1302</v>
      </c>
      <c r="C49" s="59">
        <v>1382</v>
      </c>
      <c r="D49" s="59">
        <v>872</v>
      </c>
      <c r="E49" s="59">
        <v>98</v>
      </c>
      <c r="F49" s="59">
        <v>36</v>
      </c>
      <c r="G49" s="59">
        <v>167</v>
      </c>
      <c r="H49" s="59">
        <v>484</v>
      </c>
      <c r="I49" s="38"/>
      <c r="J49" s="40">
        <v>48.311688311688314</v>
      </c>
      <c r="K49" s="40">
        <v>51.280148423005571</v>
      </c>
      <c r="L49" s="40">
        <v>32.35621521335807</v>
      </c>
      <c r="M49" s="40">
        <v>3.6363636363636362</v>
      </c>
      <c r="N49" s="40">
        <v>1.3358070500927643</v>
      </c>
      <c r="O49" s="40">
        <v>6.1966604823747682</v>
      </c>
      <c r="P49" s="40">
        <v>17.959183673469386</v>
      </c>
    </row>
    <row r="50" spans="1:16" x14ac:dyDescent="0.3">
      <c r="A50" s="9" t="s">
        <v>27</v>
      </c>
      <c r="B50" s="59">
        <v>213</v>
      </c>
      <c r="C50" s="59">
        <v>229</v>
      </c>
      <c r="D50" s="59">
        <v>129</v>
      </c>
      <c r="E50" s="59">
        <v>13</v>
      </c>
      <c r="F50" s="113" t="s">
        <v>271</v>
      </c>
      <c r="G50" s="59">
        <v>24</v>
      </c>
      <c r="H50" s="59">
        <v>88</v>
      </c>
      <c r="I50" s="38"/>
      <c r="J50" s="40">
        <v>50.354609929078009</v>
      </c>
      <c r="K50" s="40">
        <v>54.137115839243499</v>
      </c>
      <c r="L50" s="40">
        <v>30.49645390070922</v>
      </c>
      <c r="M50" s="40">
        <v>3.0732860520094563</v>
      </c>
      <c r="N50" s="113" t="s">
        <v>271</v>
      </c>
      <c r="O50" s="40">
        <v>5.6737588652482271</v>
      </c>
      <c r="P50" s="40">
        <v>20.803782505910164</v>
      </c>
    </row>
    <row r="51" spans="1:16" s="11" customFormat="1" x14ac:dyDescent="0.3">
      <c r="A51" s="26" t="s">
        <v>37</v>
      </c>
      <c r="B51" s="58">
        <v>119261</v>
      </c>
      <c r="C51" s="58">
        <v>66855</v>
      </c>
      <c r="D51" s="58">
        <v>17711</v>
      </c>
      <c r="E51" s="58">
        <v>5031</v>
      </c>
      <c r="F51" s="58">
        <v>5324</v>
      </c>
      <c r="G51" s="58">
        <v>8969</v>
      </c>
      <c r="H51" s="58">
        <v>28855</v>
      </c>
      <c r="I51" s="41"/>
      <c r="J51" s="39">
        <v>62.696021995468435</v>
      </c>
      <c r="K51" s="39">
        <v>35.145961802324663</v>
      </c>
      <c r="L51" s="39">
        <v>9.3107490760746714</v>
      </c>
      <c r="M51" s="39">
        <v>2.6448183954452977</v>
      </c>
      <c r="N51" s="39">
        <v>2.7988497589645731</v>
      </c>
      <c r="O51" s="39">
        <v>4.7150419774893413</v>
      </c>
      <c r="P51" s="39">
        <v>15.169197932930645</v>
      </c>
    </row>
    <row r="52" spans="1:16" x14ac:dyDescent="0.3">
      <c r="A52" s="9" t="s">
        <v>23</v>
      </c>
      <c r="B52" s="59">
        <v>101244</v>
      </c>
      <c r="C52" s="59">
        <v>54173</v>
      </c>
      <c r="D52" s="59">
        <v>13431</v>
      </c>
      <c r="E52" s="59">
        <v>4057</v>
      </c>
      <c r="F52" s="59">
        <v>4515</v>
      </c>
      <c r="G52" s="59">
        <v>7332</v>
      </c>
      <c r="H52" s="59">
        <v>24199</v>
      </c>
      <c r="I52" s="38"/>
      <c r="J52" s="40">
        <v>63.355902929875718</v>
      </c>
      <c r="K52" s="40">
        <v>33.90007634447629</v>
      </c>
      <c r="L52" s="40">
        <v>8.4047759101888584</v>
      </c>
      <c r="M52" s="40">
        <v>2.5387667238207281</v>
      </c>
      <c r="N52" s="40">
        <v>2.825371397103916</v>
      </c>
      <c r="O52" s="40">
        <v>4.5881778701142659</v>
      </c>
      <c r="P52" s="40">
        <v>15.14311460432285</v>
      </c>
    </row>
    <row r="53" spans="1:16" x14ac:dyDescent="0.3">
      <c r="A53" s="8" t="s">
        <v>25</v>
      </c>
      <c r="B53" s="59">
        <v>16756</v>
      </c>
      <c r="C53" s="59">
        <v>11711</v>
      </c>
      <c r="D53" s="59">
        <v>3814</v>
      </c>
      <c r="E53" s="59">
        <v>887</v>
      </c>
      <c r="F53" s="59">
        <v>749</v>
      </c>
      <c r="G53" s="59">
        <v>1492</v>
      </c>
      <c r="H53" s="59">
        <v>4192</v>
      </c>
      <c r="I53" s="38"/>
      <c r="J53" s="40">
        <v>59.802277026303585</v>
      </c>
      <c r="K53" s="40">
        <v>41.79663799564581</v>
      </c>
      <c r="L53" s="40">
        <v>13.612191727042363</v>
      </c>
      <c r="M53" s="40">
        <v>3.1657089831899783</v>
      </c>
      <c r="N53" s="40">
        <v>2.6731860523216389</v>
      </c>
      <c r="O53" s="40">
        <v>5.3249580641707412</v>
      </c>
      <c r="P53" s="40">
        <v>14.961276276812164</v>
      </c>
    </row>
    <row r="54" spans="1:16" x14ac:dyDescent="0.3">
      <c r="A54" s="9" t="s">
        <v>26</v>
      </c>
      <c r="B54" s="59">
        <v>1127</v>
      </c>
      <c r="C54" s="59">
        <v>842</v>
      </c>
      <c r="D54" s="59">
        <v>410</v>
      </c>
      <c r="E54" s="59">
        <v>77</v>
      </c>
      <c r="F54" s="59">
        <v>57</v>
      </c>
      <c r="G54" s="59">
        <v>137</v>
      </c>
      <c r="H54" s="59">
        <v>422</v>
      </c>
      <c r="I54" s="38"/>
      <c r="J54" s="40">
        <v>52.296983758700698</v>
      </c>
      <c r="K54" s="40">
        <v>39.071925754060324</v>
      </c>
      <c r="L54" s="40">
        <v>19.025522041763342</v>
      </c>
      <c r="M54" s="40">
        <v>3.5730858468677495</v>
      </c>
      <c r="N54" s="40">
        <v>2.6450116009280742</v>
      </c>
      <c r="O54" s="40">
        <v>6.3573085846867743</v>
      </c>
      <c r="P54" s="40">
        <v>19.582366589327147</v>
      </c>
    </row>
    <row r="55" spans="1:16" x14ac:dyDescent="0.3">
      <c r="A55" s="9" t="s">
        <v>27</v>
      </c>
      <c r="B55" s="59">
        <v>135</v>
      </c>
      <c r="C55" s="59">
        <v>130</v>
      </c>
      <c r="D55" s="59">
        <v>57</v>
      </c>
      <c r="E55" s="59">
        <v>10</v>
      </c>
      <c r="F55" s="59">
        <v>3</v>
      </c>
      <c r="G55" s="59">
        <v>8</v>
      </c>
      <c r="H55" s="59">
        <v>43</v>
      </c>
      <c r="I55" s="38"/>
      <c r="J55" s="40">
        <v>55.102040816326522</v>
      </c>
      <c r="K55" s="40">
        <v>53.061224489795919</v>
      </c>
      <c r="L55" s="40">
        <v>23.26530612244898</v>
      </c>
      <c r="M55" s="40">
        <v>4.0816326530612246</v>
      </c>
      <c r="N55" s="40">
        <v>1.2244897959183674</v>
      </c>
      <c r="O55" s="40">
        <v>3.2653061224489797</v>
      </c>
      <c r="P55" s="40">
        <v>17.551020408163264</v>
      </c>
    </row>
    <row r="56" spans="1:16" s="11" customFormat="1" x14ac:dyDescent="0.3">
      <c r="A56" s="10" t="s">
        <v>24</v>
      </c>
      <c r="B56" s="58">
        <v>421922</v>
      </c>
      <c r="C56" s="58">
        <v>295389</v>
      </c>
      <c r="D56" s="58">
        <v>98889</v>
      </c>
      <c r="E56" s="58">
        <v>16929</v>
      </c>
      <c r="F56" s="58">
        <v>16495</v>
      </c>
      <c r="G56" s="58">
        <v>32559</v>
      </c>
      <c r="H56" s="58">
        <v>104383</v>
      </c>
      <c r="I56" s="41"/>
      <c r="J56" s="39">
        <v>58.844646518179665</v>
      </c>
      <c r="K56" s="39">
        <v>41.197333370524817</v>
      </c>
      <c r="L56" s="39">
        <v>13.791857854144293</v>
      </c>
      <c r="M56" s="39">
        <v>2.3610549364722946</v>
      </c>
      <c r="N56" s="39">
        <v>2.3005257946193218</v>
      </c>
      <c r="O56" s="39">
        <v>4.540940851592028</v>
      </c>
      <c r="P56" s="39">
        <v>14.558095424052663</v>
      </c>
    </row>
    <row r="57" spans="1:16" x14ac:dyDescent="0.3">
      <c r="A57" s="9" t="s">
        <v>23</v>
      </c>
      <c r="B57" s="59">
        <v>347563</v>
      </c>
      <c r="C57" s="59">
        <v>218966</v>
      </c>
      <c r="D57" s="59">
        <v>61351</v>
      </c>
      <c r="E57" s="59">
        <v>11835</v>
      </c>
      <c r="F57" s="59">
        <v>13342</v>
      </c>
      <c r="G57" s="59">
        <v>25596</v>
      </c>
      <c r="H57" s="59">
        <v>84495</v>
      </c>
      <c r="I57" s="38"/>
      <c r="J57" s="40">
        <v>60.875040503025687</v>
      </c>
      <c r="K57" s="40">
        <v>38.35150496107331</v>
      </c>
      <c r="L57" s="40">
        <v>10.745518394941719</v>
      </c>
      <c r="M57" s="40">
        <v>2.0728791740009984</v>
      </c>
      <c r="N57" s="40">
        <v>2.3368275403059839</v>
      </c>
      <c r="O57" s="40">
        <v>4.4830938181436037</v>
      </c>
      <c r="P57" s="40">
        <v>14.799148779654784</v>
      </c>
    </row>
    <row r="58" spans="1:16" x14ac:dyDescent="0.3">
      <c r="A58" s="8" t="s">
        <v>25</v>
      </c>
      <c r="B58" s="59">
        <v>67286</v>
      </c>
      <c r="C58" s="59">
        <v>67068</v>
      </c>
      <c r="D58" s="59">
        <v>31213</v>
      </c>
      <c r="E58" s="59">
        <v>4510</v>
      </c>
      <c r="F58" s="59">
        <v>2945</v>
      </c>
      <c r="G58" s="59">
        <v>6104</v>
      </c>
      <c r="H58" s="59">
        <v>17505</v>
      </c>
      <c r="I58" s="38"/>
      <c r="J58" s="40">
        <v>51.887381725363788</v>
      </c>
      <c r="K58" s="40">
        <v>51.719271728988183</v>
      </c>
      <c r="L58" s="40">
        <v>24.069804205834497</v>
      </c>
      <c r="M58" s="40">
        <v>3.4778719433669809</v>
      </c>
      <c r="N58" s="40">
        <v>2.2710272446154676</v>
      </c>
      <c r="O58" s="40">
        <v>4.7070798985170841</v>
      </c>
      <c r="P58" s="40">
        <v>13.49892425025255</v>
      </c>
    </row>
    <row r="59" spans="1:16" x14ac:dyDescent="0.3">
      <c r="A59" s="9" t="s">
        <v>26</v>
      </c>
      <c r="B59" s="59">
        <v>5992</v>
      </c>
      <c r="C59" s="59">
        <v>7928</v>
      </c>
      <c r="D59" s="59">
        <v>5432</v>
      </c>
      <c r="E59" s="59">
        <v>504</v>
      </c>
      <c r="F59" s="59">
        <v>186</v>
      </c>
      <c r="G59" s="59">
        <v>724</v>
      </c>
      <c r="H59" s="59">
        <v>2037</v>
      </c>
      <c r="I59" s="38"/>
      <c r="J59" s="40">
        <v>42.593119135626957</v>
      </c>
      <c r="K59" s="40">
        <v>56.354847881717376</v>
      </c>
      <c r="L59" s="40">
        <v>38.612453795848737</v>
      </c>
      <c r="M59" s="40">
        <v>3.5825988058003979</v>
      </c>
      <c r="N59" s="40">
        <v>1.3221495592834802</v>
      </c>
      <c r="O59" s="40">
        <v>5.1464316178561269</v>
      </c>
      <c r="P59" s="40">
        <v>14.479670173443276</v>
      </c>
    </row>
    <row r="60" spans="1:16" x14ac:dyDescent="0.3">
      <c r="A60" s="22" t="s">
        <v>27</v>
      </c>
      <c r="B60" s="60">
        <v>1081</v>
      </c>
      <c r="C60" s="60">
        <v>1426</v>
      </c>
      <c r="D60" s="60">
        <v>893</v>
      </c>
      <c r="E60" s="60">
        <v>81</v>
      </c>
      <c r="F60" s="60">
        <v>22</v>
      </c>
      <c r="G60" s="60">
        <v>134</v>
      </c>
      <c r="H60" s="60">
        <v>347</v>
      </c>
      <c r="I60" s="38"/>
      <c r="J60" s="43">
        <v>46.594827586206897</v>
      </c>
      <c r="K60" s="43">
        <v>61.46551724137931</v>
      </c>
      <c r="L60" s="43">
        <v>38.491379310344826</v>
      </c>
      <c r="M60" s="43">
        <v>3.4913793103448274</v>
      </c>
      <c r="N60" s="43">
        <v>0.94827586206896552</v>
      </c>
      <c r="O60" s="43">
        <v>5.7758620689655169</v>
      </c>
      <c r="P60" s="43">
        <v>14.956896551724139</v>
      </c>
    </row>
    <row r="61" spans="1:16" x14ac:dyDescent="0.3">
      <c r="A61" s="122" t="s">
        <v>370</v>
      </c>
      <c r="J61" s="18"/>
      <c r="K61" s="18"/>
      <c r="L61" s="18"/>
      <c r="M61" s="18"/>
      <c r="N61" s="18"/>
      <c r="O61" s="18"/>
      <c r="P61" s="18"/>
    </row>
    <row r="62" spans="1:16" x14ac:dyDescent="0.3">
      <c r="A62" s="170" t="s">
        <v>94</v>
      </c>
      <c r="J62" s="18"/>
      <c r="K62" s="18"/>
      <c r="L62" s="18"/>
      <c r="M62" s="18"/>
      <c r="N62" s="18"/>
      <c r="O62" s="18"/>
      <c r="P62" s="18"/>
    </row>
    <row r="63" spans="1:16" x14ac:dyDescent="0.3">
      <c r="A63" s="170" t="s">
        <v>255</v>
      </c>
      <c r="J63" s="18"/>
      <c r="K63" s="18"/>
      <c r="L63" s="18"/>
      <c r="M63" s="18"/>
      <c r="N63" s="18"/>
      <c r="O63" s="18"/>
      <c r="P63" s="18"/>
    </row>
    <row r="64" spans="1:16" x14ac:dyDescent="0.3">
      <c r="J64" s="18"/>
      <c r="K64" s="18"/>
      <c r="L64" s="18"/>
      <c r="M64" s="18"/>
      <c r="N64" s="18"/>
      <c r="O64" s="18"/>
      <c r="P64" s="18"/>
    </row>
    <row r="65" spans="10:16" x14ac:dyDescent="0.3">
      <c r="J65" s="18"/>
      <c r="K65" s="18"/>
      <c r="L65" s="18"/>
      <c r="M65" s="18"/>
      <c r="N65" s="18"/>
      <c r="O65" s="18"/>
      <c r="P65" s="18"/>
    </row>
  </sheetData>
  <mergeCells count="4">
    <mergeCell ref="A2:P2"/>
    <mergeCell ref="A3:A4"/>
    <mergeCell ref="B4:H4"/>
    <mergeCell ref="J4:P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53</vt:i4>
      </vt:variant>
      <vt:variant>
        <vt:lpstr>Intervalli denominati</vt:lpstr>
      </vt:variant>
      <vt:variant>
        <vt:i4>4</vt:i4>
      </vt:variant>
    </vt:vector>
  </HeadingPairs>
  <TitlesOfParts>
    <vt:vector size="57" baseType="lpstr">
      <vt:lpstr>Indice tavole</vt:lpstr>
      <vt:lpstr>Tav. A</vt:lpstr>
      <vt:lpstr>Tav. B</vt:lpstr>
      <vt:lpstr>Tav. 1A</vt:lpstr>
      <vt:lpstr>Tav.1B</vt:lpstr>
      <vt:lpstr>Tav. 2A</vt:lpstr>
      <vt:lpstr>Tav.2B</vt:lpstr>
      <vt:lpstr>Tav.3A </vt:lpstr>
      <vt:lpstr>Tav.3B </vt:lpstr>
      <vt:lpstr>Tav.4A </vt:lpstr>
      <vt:lpstr>TAV.4B </vt:lpstr>
      <vt:lpstr>Tav.5A_1</vt:lpstr>
      <vt:lpstr>Tav.5A_2</vt:lpstr>
      <vt:lpstr>Tav. 5B_1</vt:lpstr>
      <vt:lpstr>Tav. 5B_2</vt:lpstr>
      <vt:lpstr>Tav. 6A </vt:lpstr>
      <vt:lpstr>Tav.6B </vt:lpstr>
      <vt:lpstr>Tav. 7A </vt:lpstr>
      <vt:lpstr>Tav. 7B </vt:lpstr>
      <vt:lpstr> Tav. 8 A</vt:lpstr>
      <vt:lpstr>Tav.8 B </vt:lpstr>
      <vt:lpstr>Tav. 9A</vt:lpstr>
      <vt:lpstr>Tav 9B</vt:lpstr>
      <vt:lpstr>Tav. 10A</vt:lpstr>
      <vt:lpstr>Tav.10B</vt:lpstr>
      <vt:lpstr>Tav 11A_1 </vt:lpstr>
      <vt:lpstr>Tav.11A_2</vt:lpstr>
      <vt:lpstr>Tav.11B_1 </vt:lpstr>
      <vt:lpstr>Tav.11B_2 </vt:lpstr>
      <vt:lpstr>Tav.12 A </vt:lpstr>
      <vt:lpstr>Tav.12 B</vt:lpstr>
      <vt:lpstr>Tav. 13A </vt:lpstr>
      <vt:lpstr>Tav. 13B</vt:lpstr>
      <vt:lpstr>Tav. 14A_1 </vt:lpstr>
      <vt:lpstr>Tav. 14A_2 </vt:lpstr>
      <vt:lpstr>Tav. 14B_1 </vt:lpstr>
      <vt:lpstr>Tav. 14B_2 </vt:lpstr>
      <vt:lpstr> Tav 15 A </vt:lpstr>
      <vt:lpstr>Tav. 15B </vt:lpstr>
      <vt:lpstr>Tav. 16A_1 </vt:lpstr>
      <vt:lpstr>Tav 16A_2 </vt:lpstr>
      <vt:lpstr>Tav. 16B_1 </vt:lpstr>
      <vt:lpstr>Tav. 16B_2 </vt:lpstr>
      <vt:lpstr>Tav. 17A </vt:lpstr>
      <vt:lpstr>Tav.17B </vt:lpstr>
      <vt:lpstr>Tav. 18A </vt:lpstr>
      <vt:lpstr>Tav. 18B </vt:lpstr>
      <vt:lpstr>Tav.19 A </vt:lpstr>
      <vt:lpstr>Tav.19 B </vt:lpstr>
      <vt:lpstr>Tav. 20A </vt:lpstr>
      <vt:lpstr>Tav. 20B </vt:lpstr>
      <vt:lpstr>Tav. 21A </vt:lpstr>
      <vt:lpstr>Tav. 21B </vt:lpstr>
      <vt:lpstr>'Tav. 7A '!_ftn1</vt:lpstr>
      <vt:lpstr>'Tav. 7A '!_ftn2</vt:lpstr>
      <vt:lpstr>'Tav. 7A '!_ftnref1</vt:lpstr>
      <vt:lpstr>'Tav. 7A '!_ftnref2</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Cava</dc:creator>
  <cp:lastModifiedBy>Emanuela ET. Trinca</cp:lastModifiedBy>
  <dcterms:created xsi:type="dcterms:W3CDTF">2020-06-04T13:08:03Z</dcterms:created>
  <dcterms:modified xsi:type="dcterms:W3CDTF">2021-01-08T15:10:34Z</dcterms:modified>
</cp:coreProperties>
</file>