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KIT\KIT_UMBRIA\"/>
    </mc:Choice>
  </mc:AlternateContent>
  <bookViews>
    <workbookView xWindow="0" yWindow="0" windowWidth="19170" windowHeight="6450" firstSheet="26" activeTab="26"/>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 19" sheetId="29" r:id="rId30"/>
    <sheet name="Tavola 20" sheetId="30" r:id="rId31"/>
    <sheet name="Tavola 21" sheetId="31" r:id="rId32"/>
    <sheet name="Tavola 22" sheetId="37" r:id="rId33"/>
    <sheet name="Tavola 23" sheetId="33" r:id="rId34"/>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<sst xmlns="http://schemas.openxmlformats.org/spreadsheetml/2006/main" count="788" uniqueCount="309">
  <si>
    <t>Anni 2019 e 2018, valori assoluti e variazioni percentuali</t>
  </si>
  <si>
    <t>PROVINCE</t>
  </si>
  <si>
    <t>Morti Differenza 2019/2018  (valori assoluti)</t>
  </si>
  <si>
    <t>Morti - Variazioni % 2019/2010</t>
  </si>
  <si>
    <t>Tasso di mortalità 2019</t>
  </si>
  <si>
    <t>Incidenti</t>
  </si>
  <si>
    <t>Morti</t>
  </si>
  <si>
    <t>Feriti</t>
  </si>
  <si>
    <t>Perugia</t>
  </si>
  <si>
    <t>Terni</t>
  </si>
  <si>
    <t>Umbria</t>
  </si>
  <si>
    <t>Italia</t>
  </si>
  <si>
    <t>Variazioni %                                           2019/2018</t>
  </si>
  <si>
    <t>Anni 2019 e 2010, valori assoluti e variazioni percentuali</t>
  </si>
  <si>
    <t>Variazioni %                                           2019/2010</t>
  </si>
  <si>
    <t>Anni 2019-2018</t>
  </si>
  <si>
    <t>Indice mortalità(a)</t>
  </si>
  <si>
    <t>Indice di gravità</t>
  </si>
  <si>
    <t xml:space="preserve"> Indice   di gravità (b)</t>
  </si>
  <si>
    <t>Totale</t>
  </si>
  <si>
    <t>(b) Rapporto tra il numero dei morti e il numero dei morti e dei feriti in incidenti stradali con lesioni a persone, moltiplicato 100.</t>
  </si>
  <si>
    <t>Anni 2019 e 2010</t>
  </si>
  <si>
    <t>Indice mortalità</t>
  </si>
  <si>
    <t xml:space="preserve"> Indice  di      mortalità (a)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</si>
  <si>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</si>
  <si>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</si>
  <si>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</si>
  <si>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</si>
  <si>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</si>
  <si>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</si>
  <si>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</si>
  <si>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</si>
  <si>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 xml:space="preserve">Anno 2019, valori assoluti e indicatori </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</si>
  <si>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</si>
  <si>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</si>
  <si>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</si>
  <si>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</si>
  <si>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</si>
  <si>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</si>
  <si>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</si>
  <si>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</si>
  <si>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</si>
  <si>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</si>
  <si>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</si>
  <si>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</si>
  <si>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</si>
  <si>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</si>
  <si>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</si>
  <si>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</si>
  <si>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</si>
  <si>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</si>
  <si>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</si>
  <si>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Pedoni</t>
  </si>
  <si>
    <t>Altri Utenti</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</si>
  <si>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</si>
  <si>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</si>
  <si>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</si>
  <si>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</si>
  <si>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</si>
  <si>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</si>
  <si>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</si>
  <si>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</si>
  <si>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</si>
  <si>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</si>
  <si>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</si>
  <si>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</si>
  <si>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</si>
  <si>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</si>
  <si>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</si>
  <si>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</si>
  <si>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Anni 2010 e 2019, valori assoluti e composizioni percentuali</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</si>
  <si>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</si>
  <si>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</si>
  <si>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</si>
  <si>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</si>
  <si>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</si>
  <si>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</si>
  <si>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</si>
  <si>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Anno 2019, valori assoluti e indicatore</t>
  </si>
  <si>
    <t>TIPO DI STRADA</t>
  </si>
  <si>
    <t>Una carreggiata a senso unico</t>
  </si>
  <si>
    <t>Una carreggiata a doppio senso</t>
  </si>
  <si>
    <t>Doppia carreggiata, più di due carreggiate</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</si>
  <si>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</si>
  <si>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</si>
  <si>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</si>
  <si>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</si>
  <si>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</si>
  <si>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</si>
  <si>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</si>
  <si>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</si>
  <si>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</si>
  <si>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</si>
  <si>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</si>
  <si>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Altro (passaggo a livello, dosso,  pendenze, galleria)</t>
  </si>
  <si>
    <t>Strade ExtraUrbane</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</si>
  <si>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</si>
  <si>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</si>
  <si>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</si>
  <si>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</si>
  <si>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</si>
  <si>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</si>
  <si>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</si>
  <si>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</si>
  <si>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</si>
  <si>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</si>
  <si>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</si>
  <si>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</si>
  <si>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</si>
  <si>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</si>
  <si>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UMBRIA.</t>
  </si>
  <si>
    <t>GIORNI DELLA SETTIMANA</t>
  </si>
  <si>
    <t>Lunedì</t>
  </si>
  <si>
    <t>Martedì</t>
  </si>
  <si>
    <t>Mercoledì</t>
  </si>
  <si>
    <t>Giovedì</t>
  </si>
  <si>
    <t>Venerdì</t>
  </si>
  <si>
    <t>Sabato</t>
  </si>
  <si>
    <t>Domenica</t>
  </si>
  <si>
    <t>Anno 2019,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</si>
  <si>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</si>
  <si>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</si>
  <si>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</si>
  <si>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</si>
  <si>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</si>
  <si>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</si>
  <si>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</si>
  <si>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</si>
  <si>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</si>
  <si>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</si>
  <si>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</si>
  <si>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</si>
  <si>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</si>
  <si>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</si>
  <si>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Anno 2019, valori assoluti e indicatori</t>
  </si>
  <si>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</si>
  <si>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</si>
  <si>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</si>
  <si>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</si>
  <si>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</si>
  <si>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</si>
  <si>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</si>
  <si>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</si>
  <si>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</si>
  <si>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2019/2018</t>
  </si>
  <si>
    <t>Numero comuni</t>
  </si>
  <si>
    <t>%</t>
  </si>
  <si>
    <t>Polo</t>
  </si>
  <si>
    <t>Polo intercomunale</t>
  </si>
  <si>
    <t>Cintura</t>
  </si>
  <si>
    <t>Totale Centri</t>
  </si>
  <si>
    <t>Intermedio</t>
  </si>
  <si>
    <t>Periferico</t>
  </si>
  <si>
    <t>Totale Aree interne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</si>
  <si>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</si>
  <si>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</si>
  <si>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</si>
  <si>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</si>
  <si>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</si>
  <si>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</si>
  <si>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</si>
  <si>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</si>
  <si>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</si>
  <si>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</si>
  <si>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</si>
  <si>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</si>
  <si>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</si>
  <si>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</si>
  <si>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</si>
  <si>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</si>
  <si>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</si>
  <si>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</si>
  <si>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</si>
  <si>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</si>
  <si>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</si>
  <si>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 xml:space="preserve">Anno 2019, valori assoluti </t>
  </si>
  <si>
    <t>Polizia Stradale</t>
  </si>
  <si>
    <t>Carabinieri</t>
  </si>
  <si>
    <t>Polizia Municipale</t>
  </si>
  <si>
    <t>Anno 2019, valori assoluti e valori percentuali</t>
  </si>
  <si>
    <t>CLASSE DI ETA'</t>
  </si>
  <si>
    <t>VALORI ASSOLUTI</t>
  </si>
  <si>
    <t>&lt; 14</t>
  </si>
  <si>
    <t>15-29</t>
  </si>
  <si>
    <t>30-44</t>
  </si>
  <si>
    <t>45-64</t>
  </si>
  <si>
    <t>65 +</t>
  </si>
  <si>
    <t>Età imprecisata</t>
  </si>
  <si>
    <t xml:space="preserve">Totale </t>
  </si>
  <si>
    <t>VALORI PERCENTUALI</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</si>
  <si>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</si>
  <si>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</si>
  <si>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</si>
  <si>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</si>
  <si>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</si>
  <si>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</si>
  <si>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</si>
  <si>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</si>
  <si>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</si>
  <si>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</si>
  <si>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</si>
  <si>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</si>
  <si>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</si>
  <si>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</si>
  <si>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</si>
  <si>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</si>
  <si>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</si>
  <si>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</si>
  <si>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</si>
  <si>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</si>
  <si>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</si>
  <si>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</si>
  <si>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</si>
  <si>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</si>
  <si>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</si>
  <si>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</si>
  <si>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</si>
  <si>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</si>
  <si>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</si>
  <si>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17. INCIDENTI STRADALI, MORTI E FERITI NEI COMUNI CAPOLUOGO E NEI COMUNI CON ALMENO 15.000 ABITANTI. UMBRIA.</t>
  </si>
  <si>
    <t>CAPOLUOGHI</t>
  </si>
  <si>
    <t>Incidenti per 1.000 ab.</t>
  </si>
  <si>
    <t>Morti per 100.000 ab.</t>
  </si>
  <si>
    <t>Feriti per 100.000 ab.</t>
  </si>
  <si>
    <t>Altri Comuni</t>
  </si>
  <si>
    <t>Assisi</t>
  </si>
  <si>
    <t>Bastia Umbra</t>
  </si>
  <si>
    <t>Castiglione del Lago</t>
  </si>
  <si>
    <t>Cittá di Castello</t>
  </si>
  <si>
    <t>Corciano</t>
  </si>
  <si>
    <t>Foligno</t>
  </si>
  <si>
    <t>Gubbio</t>
  </si>
  <si>
    <t>Marsciano</t>
  </si>
  <si>
    <t>Spoleto</t>
  </si>
  <si>
    <t>Todi</t>
  </si>
  <si>
    <t>Umbertide</t>
  </si>
  <si>
    <t>Narni</t>
  </si>
  <si>
    <t>Orvieto</t>
  </si>
  <si>
    <t>Totale comuni &gt;15.000 abitanti</t>
  </si>
  <si>
    <t>Altri comuni</t>
  </si>
  <si>
    <t>TAVOLA 18. INCIDENTI STRADALI, MORTI E FERITI PER CATEGORIA DELLA STRADA NEI COMUNI CAPOLUOGO E NEI COMUNI CON ALMENO 15.000 ABITANTI. UMBRIA.</t>
  </si>
  <si>
    <r>
      <t xml:space="preserve">CAPOLUOGHI
</t>
    </r>
    <r>
      <rPr>
        <sz val="9"/>
        <color rgb="FF000000"/>
        <rFont val="Arial Narrow"/>
        <family val="2"/>
      </rPr>
      <t>Altri Comuni</t>
    </r>
  </si>
  <si>
    <t xml:space="preserve">Strade extra-urbane </t>
  </si>
  <si>
    <t>Città di Castello</t>
  </si>
  <si>
    <t>Totale comuni &gt; 15.000 abitanti</t>
  </si>
  <si>
    <t>REGIONI</t>
  </si>
  <si>
    <t>COSTO SOCIALE (a)</t>
  </si>
  <si>
    <t>PROCAPITE (in euro)</t>
  </si>
  <si>
    <t>TOTALE (in euro)</t>
  </si>
  <si>
    <t>Campania</t>
  </si>
  <si>
    <t>Calabria</t>
  </si>
  <si>
    <t>Basilicata</t>
  </si>
  <si>
    <t xml:space="preserve">Valle d'Aosta/Vallée d'Aoste </t>
  </si>
  <si>
    <t>Sicilia</t>
  </si>
  <si>
    <t>Sardegna</t>
  </si>
  <si>
    <t>Piemonte</t>
  </si>
  <si>
    <t>Abruzzo</t>
  </si>
  <si>
    <t>Friuli-Venezia-Giulia</t>
  </si>
  <si>
    <t>Molise</t>
  </si>
  <si>
    <t>Lombardia</t>
  </si>
  <si>
    <t>Trentino-A.Adige</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</si>
  <si>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</si>
  <si>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</si>
  <si>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</si>
  <si>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</si>
  <si>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</si>
  <si>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</si>
  <si>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</si>
  <si>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</si>
  <si>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</si>
  <si>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</si>
  <si>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Anno 2019, valori assoluti e indice di mortalità</t>
  </si>
  <si>
    <t xml:space="preserve"> Anno 2019, valori assoluti, composizioni percentuali e variazioni</t>
  </si>
  <si>
    <t>Anno 2019 e 2018, indicatori</t>
  </si>
  <si>
    <t>Anno 2019, valori assoluti, composizioni percentuali e indice di mortalità</t>
  </si>
  <si>
    <t>Totale comportamento scorretto del conducente e del pedone</t>
  </si>
  <si>
    <t xml:space="preserve"> Anno 2019, valori assoluti</t>
  </si>
  <si>
    <t>(a) Sono incluse nella categoria 'Altre strade' le strade Statali, Regionali, Provinciali fuori dell'abitato e Comunali extraurbane.</t>
  </si>
  <si>
    <t>TAVOLA 1. INCIDENTI STRADALI, MORTI E FERITI E TASSO DI MORTALITA' PER PROVINCIA, UMBRIA</t>
  </si>
  <si>
    <t>TAVOLA 1.1. INCIDENTI STRADALI, MORTI E FERITI PER PROVINCIA, UMBRIA</t>
  </si>
  <si>
    <t>TAVOLA 1.2. INCIDENTI STRADALI, MORTI E FERITI  PER PROVINCIA, UMBRIA</t>
  </si>
  <si>
    <t>TAVOLA 2. INDICE DI MORTALITA' E DI GRAVITA' PER PROVINCIA, UMBRIA</t>
  </si>
  <si>
    <t>TAVOLA 2.1. INDICE DI MORTALITA' E DI GRAVITA' PER PROVINCIA, UMBRIA</t>
  </si>
  <si>
    <t>TAVOLA 3. INCIDENTI STRADALI CON LESIONI A PERSONE, MORTI E FERITI, UMBRIA</t>
  </si>
  <si>
    <t>TAVOLA 4.1. UTENTI VULNERABILI MORTI IN INCIDENTI STRADALI PER ETA' IN UMBRIA E IN ITALIA</t>
  </si>
  <si>
    <t xml:space="preserve">TAVOLA 4.2.  UTENTI VULNERABILI MORTI IN INCIDENTI STRADALI PER CATEGORIA DI UTENTE DELLA STRADA IN UMBRIA E IN ITALIA </t>
  </si>
  <si>
    <t>TAVOLA 4.3. UTENTI MORTI E FERITI IN INCIDENTI STRADALI PER CLASSI DI ETA' IN UMBRIA E IN ITALIA</t>
  </si>
  <si>
    <t>TAVOLA 5. INCIDENTI STRADALI CON LESIONI A PERSONE SECONDO LA CATEGORIA DELLA STRADA, UMBRIA</t>
  </si>
  <si>
    <t>TAVOLA 5.1. INCIDENTI STRADALI CON LESIONI A PERSONE SECONDO LA CATEGORIA DELLA STRADA, UMBRIA</t>
  </si>
  <si>
    <t>TAVOLA 5.2. INCIDENTI STRADALI CON LESIONI A PERSONE SECONDO IL TIPO DI STRADA, UMBRIA</t>
  </si>
  <si>
    <t>TAVOLA 6. INCIDENTI STRADALI CON LESIONI A PERSONE PER PROVINCIA, CARATTERISTICA DELLA STRADA E AMBITO STRADALE, UMBRIA</t>
  </si>
  <si>
    <t>TAVOLA 6.1. INCIDENTI STRADALI CON LESIONI A PERSONE PER PROVINCIA, CARATTERISTICA DELLA STRADA E AMBITO STRADALE, UMBRIA</t>
  </si>
  <si>
    <t>TAVOLA 6.2. INCIDENTI STRADALI CON LESIONI A PERSONE PER PROVINCIA, CARATTERISTICA DELLA STRADA E AMBITO STRADALE, UMBRIA</t>
  </si>
  <si>
    <t>TAVOLA 7. INCIDENTI STRADALI CON LESIONI A PERSONE, MORTI E FERITI PER MESE, UMBRIA</t>
  </si>
  <si>
    <t>TAVOLA 9. INCIDENTI STRADALI CON LESIONI A PERSONE, MORTI E FERITI PER ORA DEL GIORNO, UMBRIA</t>
  </si>
  <si>
    <t xml:space="preserve">TAVOLA 10. INCIDENTI STRADALI CON LESIONI A PERSONE, MORTI E FERITI PER PROVINCIA, GIORNO DELLA SETTIMANA E FASCIA ORARIA NOTTURNA (a), UMBRIA  </t>
  </si>
  <si>
    <t xml:space="preserve">TAVOLA 10.1. INCIDENTI STRADALI CON LESIONI A PERSONE, MORTI E FERITI PER PROVINCIA, GIORNO DELLA SETTIMANA E FASCIA ORARIA NOTTURNA (a), STRADE URBANE, UMBRIA  </t>
  </si>
  <si>
    <t>TAVOLA 10.2. INCIDENTI STRADALI CON LESIONI A PERSONE, MORTI E FERITI PER PROVINCIA, GIORNO DELLA SETTIMANA E FASCIA ORARIA NOTTURNA (a) STRADE EXTRAURBANE, UMBRIA</t>
  </si>
  <si>
    <t>Tavola 11. INCIDENTI STRADALI, MORTI E FERITI PER TIPOLOGIA DI COMUNE, UMBRIA</t>
  </si>
  <si>
    <t xml:space="preserve">TAVOLA 12. INCIDENTI STRADALI, MORTI E FERITI PER TIPOLOGIA DI COMUNE, UMBRIA </t>
  </si>
  <si>
    <t xml:space="preserve">TAVOLA 13. INCIDENTI STRADALI CON LESIONI A PERSONE, MORTI E FERITI SECONDO LA NATURA, UMBRIA </t>
  </si>
  <si>
    <t>TAVOLA 14. CAUSE ACCERTATE O PRESUNTE DI INCIDENTE SECONDO L’AMBITO STRADALE, UMBRIA</t>
  </si>
  <si>
    <t xml:space="preserve">TAVOLA 15. MORTI E FERITI PER CATEGORIA DI UTENTI E CLASSE DI ETÀ, UMBRIA </t>
  </si>
  <si>
    <t>TAVOLA 16. MORTI E FERITI PER CATEGORIA DI UTENTI E GENERE, UMBRIA</t>
  </si>
  <si>
    <t>TAVOLA 19. COSTI SOCIALI TOTALI E PRO-CAPITE PER REGIONE, ITALIA 2019</t>
  </si>
  <si>
    <t>TAVOLA 20. INCIDENTI STRADALI CON LESIONI A PERSONE PER ORGANO DI RILEVAZIONE, CATEGORIA DELLA STRADA E PROVINCIA, UMBRIA</t>
  </si>
  <si>
    <t xml:space="preserve">TAVOLA 21. INCIDENTI STRADALI CON LESIONI A PERSONE PER ORGANO DI RILEVAZIONE E MESE, UMBRIA </t>
  </si>
  <si>
    <t>TAVOLA 22. INCIDENTI STRADALI CON LESIONI A PERSONE PER ORGANO DI RILEVAZIONE E GIORNO DELLA SETTIMANA, UMBRIA</t>
  </si>
  <si>
    <t>TAVOLA 23. INCIDENTI STRADALI CON LESIONI A PERSONE PER ORGANO DI RILEVAZIONE E ORA DEL GIORNO, UMBRIA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</si>
</sst>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 _€_-;\-* #,##0\ _€_-;_-* &quot;-&quot;\ _€_-;_-@_-"/>
    <numFmt numFmtId="43" formatCode="_-* #,##0.00\ _€_-;\-* #,##0.00\ _€_-;_-* &quot;-&quot;??\ _€_-;_-@_-"/>
    <numFmt numFmtId="164" formatCode="_-* #,##0_-;\-* #,##0_-;_-* &quot;-&quot;_-;_-@_-"/>
    <numFmt numFmtId="165" formatCode="_-&quot;€&quot;\ * #,##0.00_-;\-&quot;€&quot;\ * #,##0.00_-;_-&quot;€&quot;\ * &quot;-&quot;??_-;_-@_-"/>
    <numFmt numFmtId="166" formatCode="_-* #,##0.00_-;\-* #,##0.00_-;_-* &quot;-&quot;??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s>
  <fonts count="52"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color rgb="FF000000"/>
      <name val="Arial Narrow"/>
      <family val="2"/>
    </font>
    <font>
      <sz val="10"/>
      <name val="Arial"/>
      <family val="2"/>
    </font>
    <font>
      <b/>
      <sz val="10"/>
      <color theme="0"/>
      <name val="Arial"/>
      <family val="2"/>
    </font>
    <font>
      <b/>
      <sz val="11"/>
      <color theme="1"/>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8">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rgb="FFC1C1C1"/>
      </top>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s>
  <cellStyleXfs count="108">
    <xf numFmtId="0" fontId="0" fillId="0" borderId="0"/>
    <xf numFmtId="9" fontId="1" fillId="0" borderId="0" applyFont="0" applyFill="0" applyBorder="0" applyAlignment="0" applyProtection="0"/>
    <xf numFmtId="43"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166" fontId="23" fillId="0" borderId="0" applyFont="0" applyFill="0" applyBorder="0" applyAlignment="0" applyProtection="0"/>
    <xf numFmtId="165"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41" fontId="30" fillId="0" borderId="0" applyFont="0" applyFill="0" applyBorder="0" applyAlignment="0" applyProtection="0"/>
    <xf numFmtId="164" fontId="23" fillId="0" borderId="0" applyFont="0" applyFill="0" applyBorder="0" applyAlignment="0" applyProtection="0"/>
    <xf numFmtId="166"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49" fillId="0" borderId="0"/>
  </cellStyleXfs>
  <cellXfs count="583">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0" fontId="6" fillId="4" borderId="3" xfId="0" applyFont="1" applyFill="1" applyBorder="1" applyAlignment="1">
      <alignment vertical="center" wrapText="1"/>
    </xf>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0" fontId="10" fillId="0" borderId="0" xfId="0" applyFont="1" applyAlignment="1"/>
    <xf numFmtId="167" fontId="5" fillId="0" borderId="0" xfId="0" applyNumberFormat="1" applyFont="1" applyAlignment="1">
      <alignment vertical="top" wrapText="1"/>
    </xf>
    <xf numFmtId="167" fontId="5" fillId="7" borderId="0" xfId="0" applyNumberFormat="1" applyFont="1" applyFill="1" applyAlignment="1">
      <alignment vertical="top" wrapText="1"/>
    </xf>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3" fontId="40" fillId="7" borderId="3" xfId="0" quotePrefix="1" applyNumberFormat="1" applyFont="1" applyFill="1" applyBorder="1" applyAlignment="1">
      <alignment horizontal="right"/>
    </xf>
    <xf numFmtId="3" fontId="40" fillId="6" borderId="3" xfId="0" applyNumberFormat="1" applyFont="1" applyFill="1" applyBorder="1" applyAlignment="1">
      <alignment horizontal="right"/>
    </xf>
    <xf numFmtId="3" fontId="9" fillId="7" borderId="3" xfId="0" applyNumberFormat="1" applyFont="1" applyFill="1" applyBorder="1" applyAlignment="1">
      <alignment horizontal="right"/>
    </xf>
    <xf numFmtId="3" fontId="9" fillId="6" borderId="3" xfId="0" applyNumberFormat="1" applyFont="1" applyFill="1" applyBorder="1"/>
    <xf numFmtId="3" fontId="40" fillId="7" borderId="3" xfId="0" applyNumberFormat="1" applyFont="1" applyFill="1" applyBorder="1" applyAlignment="1">
      <alignment horizontal="right"/>
    </xf>
    <xf numFmtId="3" fontId="9" fillId="7" borderId="3" xfId="0" applyNumberFormat="1" applyFont="1" applyFill="1" applyBorder="1"/>
    <xf numFmtId="3" fontId="9" fillId="7" borderId="3" xfId="0" quotePrefix="1" applyNumberFormat="1" applyFont="1" applyFill="1" applyBorder="1" applyAlignment="1">
      <alignment horizontal="right"/>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3" fontId="6" fillId="4" borderId="3" xfId="0" applyNumberFormat="1" applyFont="1" applyFill="1" applyBorder="1" applyAlignment="1">
      <alignment wrapText="1"/>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9" fillId="6" borderId="3" xfId="0" applyFont="1" applyFill="1" applyBorder="1" applyAlignment="1">
      <alignment horizontal="left" vertical="center" wrapText="1"/>
    </xf>
    <xf numFmtId="167" fontId="9" fillId="7"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9" fillId="6" borderId="3" xfId="0" applyFont="1" applyFill="1" applyBorder="1" applyAlignment="1">
      <alignment horizontal="left" vertical="center" wrapText="1"/>
    </xf>
    <xf numFmtId="0" fontId="2" fillId="0" borderId="0" xfId="0" applyFont="1"/>
    <xf numFmtId="0" fontId="15" fillId="4" borderId="3" xfId="0" applyFont="1" applyFill="1" applyBorder="1" applyAlignment="1">
      <alignment horizontal="left" wrapText="1"/>
    </xf>
    <xf numFmtId="167" fontId="15" fillId="4" borderId="3" xfId="0" applyNumberFormat="1" applyFont="1" applyFill="1" applyBorder="1" applyAlignment="1">
      <alignment horizontal="right"/>
    </xf>
    <xf numFmtId="0" fontId="9" fillId="6" borderId="3" xfId="0" applyFont="1" applyFill="1" applyBorder="1" applyAlignment="1">
      <alignment horizontal="left" wrapText="1"/>
    </xf>
    <xf numFmtId="167" fontId="9" fillId="7" borderId="3" xfId="0" applyNumberFormat="1" applyFont="1" applyFill="1" applyBorder="1" applyAlignment="1">
      <alignment horizontal="right"/>
    </xf>
    <xf numFmtId="167" fontId="9" fillId="6" borderId="3" xfId="0" applyNumberFormat="1" applyFont="1" applyFill="1" applyBorder="1" applyAlignment="1">
      <alignment horizontal="right"/>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7" fontId="5" fillId="6" borderId="3" xfId="0" applyNumberFormat="1" applyFont="1" applyFill="1" applyBorder="1" applyAlignment="1">
      <alignment vertical="center" wrapText="1"/>
    </xf>
    <xf numFmtId="172" fontId="5" fillId="7" borderId="3" xfId="105" applyNumberFormat="1" applyFont="1" applyFill="1" applyBorder="1" applyAlignment="1">
      <alignment vertical="center"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172" fontId="5" fillId="7" borderId="3" xfId="70" applyNumberFormat="1" applyFont="1" applyFill="1" applyBorder="1" applyAlignment="1">
      <alignment vertical="center"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5" fillId="6" borderId="3" xfId="0" applyFont="1" applyFill="1" applyBorder="1" applyAlignment="1">
      <alignment vertical="center" wrapText="1"/>
    </xf>
    <xf numFmtId="167" fontId="5" fillId="6" borderId="3" xfId="0" applyNumberFormat="1" applyFont="1" applyFill="1" applyBorder="1" applyAlignment="1">
      <alignment vertical="center" wrapText="1"/>
    </xf>
    <xf numFmtId="172" fontId="5" fillId="7" borderId="3" xfId="106" applyNumberFormat="1" applyFont="1" applyFill="1" applyBorder="1" applyAlignment="1">
      <alignment vertical="center"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6" applyNumberFormat="1" applyFont="1" applyFill="1" applyBorder="1" applyAlignment="1">
      <alignment vertical="center" wrapText="1"/>
    </xf>
    <xf numFmtId="167" fontId="15" fillId="4" borderId="3" xfId="0" applyNumberFormat="1" applyFont="1" applyFill="1" applyBorder="1" applyAlignment="1">
      <alignment vertical="center" wrapText="1"/>
    </xf>
    <xf numFmtId="172" fontId="15" fillId="4" borderId="3" xfId="7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0" fontId="6" fillId="4" borderId="3" xfId="0" applyFont="1" applyFill="1" applyBorder="1" applyAlignment="1">
      <alignment horizontal="right" vertical="center" wrapText="1"/>
    </xf>
    <xf numFmtId="1" fontId="6" fillId="4" borderId="3" xfId="0" applyNumberFormat="1" applyFont="1" applyFill="1" applyBorder="1" applyAlignment="1">
      <alignment horizontal="right" vertical="center" wrapText="1"/>
    </xf>
    <xf numFmtId="3" fontId="6" fillId="4" borderId="3" xfId="0" applyNumberFormat="1" applyFont="1" applyFill="1" applyBorder="1" applyAlignment="1">
      <alignment horizontal="right" vertical="center" wrapText="1"/>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48" fillId="5" borderId="3" xfId="0" applyNumberFormat="1" applyFont="1" applyFill="1" applyBorder="1" applyAlignment="1">
      <alignment horizontal="right" vertical="center" wrapText="1"/>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0" fontId="0" fillId="0" borderId="0" xfId="0"/>
    <xf numFmtId="0" fontId="2" fillId="0" borderId="0" xfId="0" applyFont="1" applyAlignment="1"/>
    <xf numFmtId="0" fontId="5" fillId="6" borderId="16" xfId="0" applyFont="1" applyFill="1" applyBorder="1" applyAlignment="1">
      <alignment horizontal="right" wrapText="1"/>
    </xf>
    <xf numFmtId="0" fontId="9" fillId="3" borderId="16" xfId="0" applyFont="1" applyFill="1" applyBorder="1" applyAlignment="1">
      <alignment wrapText="1"/>
    </xf>
    <xf numFmtId="167" fontId="5" fillId="5" borderId="16" xfId="0" applyNumberFormat="1" applyFont="1" applyFill="1" applyBorder="1" applyAlignment="1">
      <alignment horizontal="right" wrapText="1"/>
    </xf>
    <xf numFmtId="167" fontId="5" fillId="0" borderId="16" xfId="0" applyNumberFormat="1" applyFont="1" applyBorder="1" applyAlignment="1">
      <alignment horizontal="right" wrapText="1"/>
    </xf>
    <xf numFmtId="167" fontId="5" fillId="7" borderId="16" xfId="0" applyNumberFormat="1" applyFont="1" applyFill="1" applyBorder="1" applyAlignment="1">
      <alignment horizontal="right" wrapText="1"/>
    </xf>
    <xf numFmtId="167" fontId="5" fillId="6" borderId="16" xfId="0" applyNumberFormat="1" applyFont="1" applyFill="1" applyBorder="1" applyAlignment="1">
      <alignment horizontal="right" wrapText="1"/>
    </xf>
    <xf numFmtId="0" fontId="39" fillId="3" borderId="16" xfId="0" applyFont="1" applyFill="1" applyBorder="1" applyAlignment="1">
      <alignment wrapText="1"/>
    </xf>
    <xf numFmtId="0" fontId="39" fillId="0" borderId="16" xfId="0" applyFont="1" applyBorder="1" applyAlignment="1">
      <alignment wrapText="1"/>
    </xf>
    <xf numFmtId="0" fontId="6" fillId="4" borderId="16" xfId="0" applyFont="1" applyFill="1" applyBorder="1" applyAlignment="1">
      <alignment wrapText="1"/>
    </xf>
    <xf numFmtId="167" fontId="6" fillId="4" borderId="16" xfId="0" applyNumberFormat="1" applyFont="1" applyFill="1" applyBorder="1" applyAlignment="1">
      <alignment horizontal="right" wrapText="1"/>
    </xf>
    <xf numFmtId="167" fontId="4" fillId="5" borderId="16" xfId="0" applyNumberFormat="1" applyFont="1" applyFill="1" applyBorder="1" applyAlignment="1">
      <alignment horizontal="right" wrapText="1"/>
    </xf>
    <xf numFmtId="167" fontId="4" fillId="0" borderId="16" xfId="0" applyNumberFormat="1" applyFont="1" applyBorder="1" applyAlignment="1">
      <alignment horizontal="right" wrapText="1"/>
    </xf>
    <xf numFmtId="167" fontId="4" fillId="7" borderId="16" xfId="0" applyNumberFormat="1" applyFont="1" applyFill="1" applyBorder="1" applyAlignment="1">
      <alignment horizontal="right" wrapText="1"/>
    </xf>
    <xf numFmtId="167" fontId="4" fillId="6" borderId="16"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4" fillId="6" borderId="3" xfId="0" applyFont="1" applyFill="1" applyBorder="1" applyAlignment="1">
      <alignment horizontal="righ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4" fillId="0" borderId="3" xfId="0" applyNumberFormat="1" applyFont="1" applyBorder="1" applyAlignment="1">
      <alignment horizontal="right" wrapText="1"/>
    </xf>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3" fontId="5" fillId="7" borderId="3" xfId="0" applyNumberFormat="1" applyFont="1" applyFill="1" applyBorder="1" applyAlignment="1">
      <alignment vertical="top" wrapText="1"/>
    </xf>
    <xf numFmtId="3" fontId="6" fillId="4" borderId="3" xfId="0" applyNumberFormat="1" applyFont="1" applyFill="1" applyBorder="1" applyAlignment="1">
      <alignment wrapText="1"/>
    </xf>
    <xf numFmtId="0" fontId="11" fillId="0" borderId="0" xfId="0" applyFont="1"/>
    <xf numFmtId="3" fontId="4" fillId="0" borderId="3" xfId="0" applyNumberFormat="1" applyFont="1" applyBorder="1" applyAlignment="1">
      <alignment horizontal="right" wrapText="1"/>
    </xf>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3" fontId="15" fillId="33" borderId="3" xfId="0" applyNumberFormat="1" applyFont="1" applyFill="1" applyBorder="1" applyAlignment="1">
      <alignment horizontal="right"/>
    </xf>
    <xf numFmtId="0" fontId="4" fillId="6" borderId="3" xfId="0" applyFont="1" applyFill="1" applyBorder="1" applyAlignment="1">
      <alignment horizontal="right" wrapText="1"/>
    </xf>
    <xf numFmtId="49" fontId="50" fillId="33" borderId="3" xfId="0" applyNumberFormat="1" applyFont="1" applyFill="1" applyBorder="1"/>
    <xf numFmtId="3" fontId="9" fillId="6" borderId="3" xfId="0" applyNumberFormat="1" applyFont="1" applyFill="1" applyBorder="1" applyAlignment="1">
      <alignment horizontal="right"/>
    </xf>
    <xf numFmtId="167" fontId="15" fillId="33" borderId="3" xfId="0" applyNumberFormat="1" applyFont="1" applyFill="1" applyBorder="1" applyAlignment="1">
      <alignment horizontal="right" wrapText="1"/>
    </xf>
    <xf numFmtId="0" fontId="2" fillId="0" borderId="0" xfId="0" applyFont="1" applyAlignment="1"/>
    <xf numFmtId="167"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0" fillId="0" borderId="0" xfId="0"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0" fontId="0" fillId="0" borderId="0" xfId="0"/>
    <xf numFmtId="0" fontId="0" fillId="0" borderId="0" xfId="0"/>
    <xf numFmtId="167" fontId="6" fillId="4"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wrapText="1"/>
    </xf>
    <xf numFmtId="0" fontId="6" fillId="4" borderId="3" xfId="0" applyFont="1" applyFill="1" applyBorder="1" applyAlignment="1">
      <alignmen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2" fillId="0" borderId="0" xfId="0" applyFont="1" applyBorder="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167" fontId="39" fillId="6" borderId="3" xfId="0" applyNumberFormat="1" applyFont="1" applyFill="1" applyBorder="1" applyAlignment="1">
      <alignment horizontal="right"/>
    </xf>
    <xf numFmtId="167" fontId="39" fillId="7" borderId="3" xfId="0" applyNumberFormat="1" applyFont="1" applyFill="1" applyBorder="1" applyAlignment="1">
      <alignment horizontal="right"/>
    </xf>
    <xf numFmtId="167" fontId="4" fillId="7" borderId="3" xfId="0" applyNumberFormat="1" applyFont="1" applyFill="1" applyBorder="1" applyAlignment="1">
      <alignment horizontal="right" wrapText="1"/>
    </xf>
    <xf numFmtId="168" fontId="39" fillId="6" borderId="3" xfId="0" applyNumberFormat="1" applyFont="1" applyFill="1" applyBorder="1" applyAlignment="1">
      <alignment horizontal="right"/>
    </xf>
    <xf numFmtId="168" fontId="3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0" fontId="39" fillId="7" borderId="3" xfId="0" applyFont="1" applyFill="1" applyBorder="1" applyAlignment="1">
      <alignment horizontal="right"/>
    </xf>
    <xf numFmtId="0" fontId="3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4" fillId="0" borderId="3" xfId="0" applyFont="1" applyBorder="1" applyAlignment="1">
      <alignment horizontal="right" wrapText="1"/>
    </xf>
    <xf numFmtId="0" fontId="5" fillId="0" borderId="3" xfId="0" applyFont="1" applyBorder="1" applyAlignment="1">
      <alignment horizontal="right" wrapText="1"/>
    </xf>
    <xf numFmtId="0" fontId="0" fillId="0" borderId="0" xfId="0"/>
    <xf numFmtId="3" fontId="9" fillId="7" borderId="3" xfId="0" applyNumberFormat="1" applyFont="1" applyFill="1" applyBorder="1" applyAlignment="1">
      <alignment horizontal="right"/>
    </xf>
    <xf numFmtId="3" fontId="9" fillId="6" borderId="3" xfId="0" applyNumberFormat="1" applyFont="1" applyFill="1" applyBorder="1"/>
    <xf numFmtId="3" fontId="9" fillId="7" borderId="3" xfId="0" applyNumberFormat="1" applyFont="1" applyFill="1" applyBorder="1"/>
    <xf numFmtId="0" fontId="2" fillId="0" borderId="0" xfId="0" applyFont="1" applyBorder="1" applyAlignment="1"/>
    <xf numFmtId="3" fontId="9" fillId="6" borderId="3" xfId="0" applyNumberFormat="1" applyFont="1" applyFill="1" applyBorder="1" applyAlignment="1">
      <alignment horizontal="right"/>
    </xf>
    <xf numFmtId="3" fontId="39" fillId="7" borderId="3" xfId="0" applyNumberFormat="1" applyFont="1" applyFill="1" applyBorder="1" applyAlignment="1">
      <alignment horizontal="right"/>
    </xf>
    <xf numFmtId="3" fontId="39" fillId="6" borderId="3" xfId="0" applyNumberFormat="1" applyFont="1" applyFill="1" applyBorder="1" applyAlignment="1">
      <alignment horizontal="right"/>
    </xf>
    <xf numFmtId="0" fontId="39" fillId="6" borderId="3" xfId="0" applyFont="1" applyFill="1" applyBorder="1" applyAlignment="1">
      <alignment horizontal="left"/>
    </xf>
    <xf numFmtId="3" fontId="39" fillId="7" borderId="3" xfId="0" applyNumberFormat="1" applyFont="1" applyFill="1" applyBorder="1"/>
    <xf numFmtId="3" fontId="39" fillId="6" borderId="3" xfId="0" applyNumberFormat="1" applyFont="1" applyFill="1" applyBorder="1"/>
    <xf numFmtId="0" fontId="39" fillId="6" borderId="3" xfId="0" applyFont="1" applyFill="1" applyBorder="1"/>
    <xf numFmtId="0" fontId="9" fillId="6" borderId="3" xfId="0" applyFont="1" applyFill="1" applyBorder="1"/>
    <xf numFmtId="0" fontId="15" fillId="4" borderId="3" xfId="0" applyFont="1" applyFill="1" applyBorder="1"/>
    <xf numFmtId="3" fontId="15" fillId="4" borderId="3" xfId="0" applyNumberFormat="1" applyFont="1" applyFill="1" applyBorder="1"/>
    <xf numFmtId="0" fontId="5" fillId="6" borderId="3" xfId="0" applyFont="1" applyFill="1" applyBorder="1" applyAlignment="1">
      <alignment horizontal="right" wrapText="1"/>
    </xf>
    <xf numFmtId="0" fontId="0" fillId="0" borderId="0" xfId="0" applyAlignment="1">
      <alignment horizontal="right"/>
    </xf>
    <xf numFmtId="3" fontId="15" fillId="4" borderId="3" xfId="0" applyNumberFormat="1" applyFont="1" applyFill="1" applyBorder="1"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167" fontId="5" fillId="7" borderId="3" xfId="0" applyNumberFormat="1" applyFont="1" applyFill="1" applyBorder="1" applyAlignment="1">
      <alignment vertical="top" wrapText="1"/>
    </xf>
    <xf numFmtId="167" fontId="5" fillId="0" borderId="3" xfId="0" applyNumberFormat="1" applyFont="1" applyBorder="1" applyAlignment="1">
      <alignment vertical="top" wrapText="1"/>
    </xf>
    <xf numFmtId="0" fontId="5" fillId="0" borderId="17"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Fill="1" applyBorder="1" applyAlignment="1">
      <alignment wrapText="1"/>
    </xf>
    <xf numFmtId="0" fontId="51" fillId="0" borderId="0" xfId="0" applyFont="1"/>
    <xf numFmtId="0" fontId="5" fillId="0" borderId="3" xfId="0" applyFont="1" applyBorder="1" applyAlignment="1">
      <alignment horizontal="left"/>
    </xf>
    <xf numFmtId="3" fontId="5" fillId="0" borderId="3" xfId="0" applyNumberFormat="1" applyFont="1" applyFill="1" applyBorder="1" applyAlignment="1">
      <alignment vertical="top" wrapText="1"/>
    </xf>
    <xf numFmtId="3" fontId="4" fillId="0" borderId="3" xfId="0" applyNumberFormat="1" applyFont="1" applyFill="1" applyBorder="1" applyAlignment="1">
      <alignment horizontal="right" vertical="top" wrapText="1"/>
    </xf>
    <xf numFmtId="3" fontId="5" fillId="0" borderId="3" xfId="0" applyNumberFormat="1" applyFont="1" applyBorder="1" applyAlignment="1">
      <alignment vertical="top" wrapText="1"/>
    </xf>
    <xf numFmtId="3" fontId="4" fillId="0" borderId="3" xfId="0" applyNumberFormat="1" applyFont="1" applyBorder="1" applyAlignment="1">
      <alignment vertical="top"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3" fillId="0" borderId="0" xfId="0" applyFont="1" applyBorder="1" applyAlignment="1">
      <alignment horizontal="left"/>
    </xf>
    <xf numFmtId="0" fontId="5" fillId="6" borderId="1" xfId="0" applyFont="1" applyFill="1" applyBorder="1" applyAlignment="1">
      <alignment horizontal="center"/>
    </xf>
    <xf numFmtId="0" fontId="5" fillId="6" borderId="0" xfId="0" applyFont="1" applyFill="1" applyBorder="1" applyAlignment="1">
      <alignment horizontal="center"/>
    </xf>
    <xf numFmtId="0" fontId="5" fillId="6" borderId="2" xfId="0" applyFont="1" applyFill="1" applyBorder="1" applyAlignment="1">
      <alignment horizontal="center"/>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107" applyFont="1" applyBorder="1" applyAlignment="1"/>
    <xf numFmtId="0" fontId="8" fillId="0" borderId="14" xfId="0" applyFont="1" applyBorder="1" applyAlignment="1">
      <alignment horizontal="center" vertical="top" wrapText="1"/>
    </xf>
    <xf numFmtId="0" fontId="4" fillId="6" borderId="2" xfId="0" applyFont="1" applyFill="1" applyBorder="1" applyAlignment="1">
      <alignment horizontal="center"/>
    </xf>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8">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B2" sqref="B2:K2"/>
    </sheetView>
  </sheetViews>
  <sheetFormatPr defaultRowHeight="15" x14ac:dyDescent="0.25"/>
  <sheetData>
    <row r="2" spans="2:11" x14ac:dyDescent="0.25">
      <c r="B2" s="470" t="s">
        <v>278</v>
      </c>
      <c r="C2" s="471"/>
      <c r="D2" s="471"/>
      <c r="E2" s="471"/>
      <c r="F2" s="471"/>
      <c r="G2" s="471"/>
      <c r="H2" s="471"/>
      <c r="I2" s="471"/>
      <c r="J2" s="471"/>
      <c r="K2" s="471"/>
    </row>
    <row r="3" spans="2:11" x14ac:dyDescent="0.25">
      <c r="B3" s="472" t="s">
        <v>0</v>
      </c>
      <c r="C3" s="473"/>
      <c r="D3" s="473"/>
      <c r="E3" s="473"/>
      <c r="F3" s="473"/>
      <c r="G3" s="473"/>
      <c r="H3" s="473"/>
      <c r="I3" s="473"/>
      <c r="J3" s="473"/>
      <c r="K3" s="473"/>
    </row>
    <row r="4" spans="2:11" x14ac:dyDescent="0.25">
      <c r="B4" s="474" t="s">
        <v>1</v>
      </c>
      <c r="C4" s="477">
        <v>2019</v>
      </c>
      <c r="D4" s="477"/>
      <c r="E4" s="477"/>
      <c r="F4" s="479">
        <v>2018</v>
      </c>
      <c r="G4" s="479"/>
      <c r="H4" s="479"/>
      <c r="I4" s="481" t="s">
        <v>2</v>
      </c>
      <c r="J4" s="481" t="s">
        <v>3</v>
      </c>
      <c r="K4" s="481" t="s">
        <v>4</v>
      </c>
    </row>
    <row r="5" spans="2:11" x14ac:dyDescent="0.25">
      <c r="B5" s="475"/>
      <c r="C5" s="478"/>
      <c r="D5" s="478"/>
      <c r="E5" s="478"/>
      <c r="F5" s="480"/>
      <c r="G5" s="480"/>
      <c r="H5" s="480"/>
      <c r="I5" s="482"/>
      <c r="J5" s="482"/>
      <c r="K5" s="482"/>
    </row>
    <row r="6" spans="2:11" ht="39" customHeight="1" x14ac:dyDescent="0.25">
      <c r="B6" s="476"/>
      <c r="C6" s="282" t="s">
        <v>5</v>
      </c>
      <c r="D6" s="282" t="s">
        <v>6</v>
      </c>
      <c r="E6" s="282" t="s">
        <v>7</v>
      </c>
      <c r="F6" s="282" t="s">
        <v>5</v>
      </c>
      <c r="G6" s="282" t="s">
        <v>6</v>
      </c>
      <c r="H6" s="282" t="s">
        <v>7</v>
      </c>
      <c r="I6" s="483"/>
      <c r="J6" s="483"/>
      <c r="K6" s="483"/>
    </row>
    <row r="7" spans="2:11" x14ac:dyDescent="0.25">
      <c r="B7" s="445" t="s">
        <v>8</v>
      </c>
      <c r="C7" s="11">
        <v>1682</v>
      </c>
      <c r="D7" s="7">
        <v>35</v>
      </c>
      <c r="E7" s="11">
        <v>2375</v>
      </c>
      <c r="F7" s="7">
        <v>1718</v>
      </c>
      <c r="G7" s="11">
        <v>33</v>
      </c>
      <c r="H7" s="7">
        <v>2474</v>
      </c>
      <c r="I7" s="1">
        <v>2</v>
      </c>
      <c r="J7" s="5">
        <v>-28.57</v>
      </c>
      <c r="K7" s="2">
        <v>5.33</v>
      </c>
    </row>
    <row r="8" spans="2:11" x14ac:dyDescent="0.25">
      <c r="B8" s="444" t="s">
        <v>9</v>
      </c>
      <c r="C8" s="11">
        <v>624</v>
      </c>
      <c r="D8" s="7">
        <v>16</v>
      </c>
      <c r="E8" s="11">
        <v>847</v>
      </c>
      <c r="F8" s="7">
        <v>667</v>
      </c>
      <c r="G8" s="11">
        <v>15</v>
      </c>
      <c r="H8" s="7">
        <v>926</v>
      </c>
      <c r="I8" s="1">
        <v>1</v>
      </c>
      <c r="J8" s="5">
        <v>-46.67</v>
      </c>
      <c r="K8" s="2">
        <v>7.09</v>
      </c>
    </row>
    <row r="9" spans="2:11" x14ac:dyDescent="0.25">
      <c r="B9" s="298" t="s">
        <v>10</v>
      </c>
      <c r="C9" s="301">
        <v>2306</v>
      </c>
      <c r="D9" s="301">
        <v>51</v>
      </c>
      <c r="E9" s="301">
        <v>3222</v>
      </c>
      <c r="F9" s="301">
        <v>2385</v>
      </c>
      <c r="G9" s="301">
        <v>48</v>
      </c>
      <c r="H9" s="301">
        <v>3400</v>
      </c>
      <c r="I9" s="299">
        <v>3</v>
      </c>
      <c r="J9" s="28">
        <v>-35.44</v>
      </c>
      <c r="K9" s="28">
        <v>5.78</v>
      </c>
    </row>
    <row r="10" spans="2:11" x14ac:dyDescent="0.25">
      <c r="B10" s="12" t="s">
        <v>11</v>
      </c>
      <c r="C10" s="10">
        <v>172183</v>
      </c>
      <c r="D10" s="10">
        <v>3173</v>
      </c>
      <c r="E10" s="10">
        <v>241384</v>
      </c>
      <c r="F10" s="10">
        <v>172553</v>
      </c>
      <c r="G10" s="10">
        <v>3334</v>
      </c>
      <c r="H10" s="10">
        <v>242919</v>
      </c>
      <c r="I10" s="3">
        <v>-161</v>
      </c>
      <c r="J10" s="4">
        <v>-22.87</v>
      </c>
      <c r="K10" s="4">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B2" sqref="B2"/>
    </sheetView>
  </sheetViews>
  <sheetFormatPr defaultRowHeight="15" x14ac:dyDescent="0.25"/>
  <cols>
    <col min="2" max="2" width="14.28515625" customWidth="1"/>
  </cols>
  <sheetData>
    <row r="2" spans="2:8" x14ac:dyDescent="0.25">
      <c r="B2" s="47" t="s">
        <v>287</v>
      </c>
      <c r="C2" s="46"/>
      <c r="D2" s="46"/>
      <c r="E2" s="46"/>
      <c r="F2" s="46"/>
      <c r="G2" s="46"/>
      <c r="H2" s="46"/>
    </row>
    <row r="3" spans="2:8" x14ac:dyDescent="0.25">
      <c r="B3" s="48" t="s">
        <v>32</v>
      </c>
      <c r="C3" s="46"/>
      <c r="D3" s="46"/>
      <c r="E3" s="46"/>
      <c r="F3" s="46"/>
      <c r="G3" s="46"/>
      <c r="H3" s="46"/>
    </row>
    <row r="4" spans="2:8" x14ac:dyDescent="0.25">
      <c r="B4" s="515" t="s">
        <v>33</v>
      </c>
      <c r="C4" s="514" t="s">
        <v>5</v>
      </c>
      <c r="D4" s="514" t="s">
        <v>6</v>
      </c>
      <c r="E4" s="514" t="s">
        <v>7</v>
      </c>
      <c r="F4" s="514" t="s">
        <v>34</v>
      </c>
      <c r="G4" s="514" t="s">
        <v>35</v>
      </c>
      <c r="H4" s="46"/>
    </row>
    <row r="5" spans="2:8" x14ac:dyDescent="0.25">
      <c r="B5" s="516"/>
      <c r="C5" s="514"/>
      <c r="D5" s="514"/>
      <c r="E5" s="514"/>
      <c r="F5" s="514"/>
      <c r="G5" s="514"/>
      <c r="H5" s="46"/>
    </row>
    <row r="6" spans="2:8" x14ac:dyDescent="0.25">
      <c r="B6" s="49" t="s">
        <v>36</v>
      </c>
      <c r="C6" s="50">
        <v>1508</v>
      </c>
      <c r="D6" s="51">
        <v>19</v>
      </c>
      <c r="E6" s="50">
        <v>1998</v>
      </c>
      <c r="F6" s="52">
        <v>1.26</v>
      </c>
      <c r="G6" s="53">
        <v>132.49</v>
      </c>
      <c r="H6" s="46"/>
    </row>
    <row r="7" spans="2:8" x14ac:dyDescent="0.25">
      <c r="B7" s="49" t="s">
        <v>37</v>
      </c>
      <c r="C7" s="50">
        <v>86</v>
      </c>
      <c r="D7" s="51">
        <v>2</v>
      </c>
      <c r="E7" s="50">
        <v>149</v>
      </c>
      <c r="F7" s="52">
        <v>2.33</v>
      </c>
      <c r="G7" s="53">
        <v>173.26</v>
      </c>
      <c r="H7" s="46"/>
    </row>
    <row r="8" spans="2:8" x14ac:dyDescent="0.25">
      <c r="B8" s="49" t="s">
        <v>38</v>
      </c>
      <c r="C8" s="50">
        <v>712</v>
      </c>
      <c r="D8" s="51">
        <v>30</v>
      </c>
      <c r="E8" s="50">
        <v>1075</v>
      </c>
      <c r="F8" s="52">
        <v>4.21</v>
      </c>
      <c r="G8" s="53">
        <v>150.97999999999999</v>
      </c>
      <c r="H8" s="46"/>
    </row>
    <row r="9" spans="2:8" x14ac:dyDescent="0.25">
      <c r="B9" s="54" t="s">
        <v>19</v>
      </c>
      <c r="C9" s="55">
        <v>2306</v>
      </c>
      <c r="D9" s="55">
        <v>51</v>
      </c>
      <c r="E9" s="55">
        <v>3222</v>
      </c>
      <c r="F9" s="56">
        <v>2.21</v>
      </c>
      <c r="G9" s="56">
        <v>139.72</v>
      </c>
      <c r="H9" s="46"/>
    </row>
    <row r="10" spans="2:8" s="453" customFormat="1" x14ac:dyDescent="0.25">
      <c r="B10" s="94" t="s">
        <v>270</v>
      </c>
      <c r="F10" s="454"/>
      <c r="G10" s="454"/>
    </row>
    <row r="11" spans="2:8" s="453" customFormat="1" x14ac:dyDescent="0.25">
      <c r="B11" s="94" t="s">
        <v>269</v>
      </c>
      <c r="C11" s="451"/>
      <c r="D11" s="451"/>
      <c r="E11" s="451"/>
      <c r="F11" s="455"/>
      <c r="G11" s="455"/>
      <c r="H11" s="451"/>
    </row>
    <row r="12" spans="2:8" s="453" customFormat="1" x14ac:dyDescent="0.25">
      <c r="B12" s="94" t="s">
        <v>39</v>
      </c>
      <c r="C12" s="451"/>
      <c r="D12" s="451"/>
      <c r="E12" s="451"/>
      <c r="F12" s="455"/>
      <c r="G12" s="455"/>
      <c r="H12" s="451"/>
    </row>
  </sheetData>
  <mergeCells count="6">
    <mergeCell ref="G4:G5"/>
    <mergeCell ref="D4:D5"/>
    <mergeCell ref="E4:E5"/>
    <mergeCell ref="B4:B5"/>
    <mergeCell ref="C4:C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B2" sqref="B2"/>
    </sheetView>
  </sheetViews>
  <sheetFormatPr defaultRowHeight="15" x14ac:dyDescent="0.25"/>
  <cols>
    <col min="2" max="2" width="14" customWidth="1"/>
  </cols>
  <sheetData>
    <row r="2" spans="2:9" x14ac:dyDescent="0.25">
      <c r="B2" s="74" t="s">
        <v>288</v>
      </c>
      <c r="C2" s="73"/>
      <c r="D2" s="73"/>
      <c r="E2" s="73"/>
      <c r="F2" s="73"/>
      <c r="G2" s="73"/>
      <c r="H2" s="72"/>
      <c r="I2" s="72"/>
    </row>
    <row r="3" spans="2:9" x14ac:dyDescent="0.25">
      <c r="B3" s="75" t="s">
        <v>71</v>
      </c>
      <c r="C3" s="73"/>
      <c r="D3" s="73"/>
      <c r="E3" s="73"/>
      <c r="F3" s="73"/>
      <c r="G3" s="73"/>
      <c r="H3" s="72"/>
      <c r="I3" s="72"/>
    </row>
    <row r="4" spans="2:9" x14ac:dyDescent="0.25">
      <c r="B4" s="515" t="s">
        <v>33</v>
      </c>
      <c r="C4" s="514" t="s">
        <v>5</v>
      </c>
      <c r="D4" s="514" t="s">
        <v>6</v>
      </c>
      <c r="E4" s="514" t="s">
        <v>7</v>
      </c>
      <c r="F4" s="514" t="s">
        <v>72</v>
      </c>
      <c r="G4" s="514" t="s">
        <v>73</v>
      </c>
      <c r="H4" s="72"/>
      <c r="I4" s="72"/>
    </row>
    <row r="5" spans="2:9" x14ac:dyDescent="0.25">
      <c r="B5" s="516"/>
      <c r="C5" s="514"/>
      <c r="D5" s="514"/>
      <c r="E5" s="514"/>
      <c r="F5" s="514" t="s">
        <v>74</v>
      </c>
      <c r="G5" s="514" t="s">
        <v>75</v>
      </c>
      <c r="H5" s="72"/>
      <c r="I5" s="72"/>
    </row>
    <row r="6" spans="2:9" x14ac:dyDescent="0.25">
      <c r="B6" s="76" t="s">
        <v>36</v>
      </c>
      <c r="C6" s="77">
        <v>1530</v>
      </c>
      <c r="D6" s="78">
        <v>15</v>
      </c>
      <c r="E6" s="77">
        <v>2066</v>
      </c>
      <c r="F6" s="79">
        <v>0.98</v>
      </c>
      <c r="G6" s="80">
        <v>135.03</v>
      </c>
      <c r="H6" s="72"/>
      <c r="I6" s="72"/>
    </row>
    <row r="7" spans="2:9" x14ac:dyDescent="0.25">
      <c r="B7" s="76" t="s">
        <v>37</v>
      </c>
      <c r="C7" s="77">
        <v>108</v>
      </c>
      <c r="D7" s="78">
        <v>4</v>
      </c>
      <c r="E7" s="77">
        <v>148</v>
      </c>
      <c r="F7" s="79">
        <v>3.7</v>
      </c>
      <c r="G7" s="80">
        <v>137.04</v>
      </c>
      <c r="H7" s="72"/>
      <c r="I7" s="72"/>
    </row>
    <row r="8" spans="2:9" x14ac:dyDescent="0.25">
      <c r="B8" s="76" t="s">
        <v>38</v>
      </c>
      <c r="C8" s="77">
        <v>747</v>
      </c>
      <c r="D8" s="78">
        <v>29</v>
      </c>
      <c r="E8" s="77">
        <v>1186</v>
      </c>
      <c r="F8" s="79">
        <v>3.88</v>
      </c>
      <c r="G8" s="80">
        <v>158.77000000000001</v>
      </c>
      <c r="H8" s="72"/>
      <c r="I8" s="72"/>
    </row>
    <row r="9" spans="2:9" x14ac:dyDescent="0.25">
      <c r="B9" s="81" t="s">
        <v>19</v>
      </c>
      <c r="C9" s="82">
        <v>2385</v>
      </c>
      <c r="D9" s="82">
        <v>48</v>
      </c>
      <c r="E9" s="82">
        <v>3400</v>
      </c>
      <c r="F9" s="83">
        <v>2.0099999999999998</v>
      </c>
      <c r="G9" s="83">
        <v>142.56</v>
      </c>
      <c r="H9" s="72"/>
      <c r="I9" s="72"/>
    </row>
    <row r="10" spans="2:9" s="453" customFormat="1" x14ac:dyDescent="0.25">
      <c r="B10" s="94" t="s">
        <v>76</v>
      </c>
    </row>
    <row r="11" spans="2:9" s="453" customFormat="1" x14ac:dyDescent="0.25">
      <c r="B11" s="94" t="s">
        <v>77</v>
      </c>
    </row>
    <row r="12" spans="2:9" s="453" customFormat="1" x14ac:dyDescent="0.25">
      <c r="B12" s="94" t="s">
        <v>39</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0"/>
  <sheetViews>
    <sheetView workbookViewId="0">
      <selection activeCell="B2" sqref="B2"/>
    </sheetView>
  </sheetViews>
  <sheetFormatPr defaultRowHeight="15" x14ac:dyDescent="0.25"/>
  <cols>
    <col min="2" max="2" width="26.7109375" customWidth="1"/>
  </cols>
  <sheetData>
    <row r="2" spans="2:6" x14ac:dyDescent="0.25">
      <c r="B2" s="57" t="s">
        <v>289</v>
      </c>
      <c r="C2" s="84"/>
      <c r="D2" s="84"/>
      <c r="E2" s="84"/>
      <c r="F2" s="84"/>
    </row>
    <row r="3" spans="2:6" x14ac:dyDescent="0.25">
      <c r="B3" s="85" t="s">
        <v>78</v>
      </c>
      <c r="C3" s="84"/>
      <c r="D3" s="84"/>
      <c r="E3" s="84"/>
      <c r="F3" s="84"/>
    </row>
    <row r="4" spans="2:6" x14ac:dyDescent="0.25">
      <c r="B4" s="515" t="s">
        <v>79</v>
      </c>
      <c r="C4" s="514" t="s">
        <v>5</v>
      </c>
      <c r="D4" s="514" t="s">
        <v>6</v>
      </c>
      <c r="E4" s="514" t="s">
        <v>7</v>
      </c>
      <c r="F4" s="514" t="s">
        <v>72</v>
      </c>
    </row>
    <row r="5" spans="2:6" x14ac:dyDescent="0.25">
      <c r="B5" s="516"/>
      <c r="C5" s="514"/>
      <c r="D5" s="514"/>
      <c r="E5" s="514"/>
      <c r="F5" s="514" t="s">
        <v>74</v>
      </c>
    </row>
    <row r="6" spans="2:6" x14ac:dyDescent="0.25">
      <c r="B6" s="86" t="s">
        <v>80</v>
      </c>
      <c r="C6" s="87">
        <v>264</v>
      </c>
      <c r="D6" s="88">
        <v>3</v>
      </c>
      <c r="E6" s="89">
        <v>351</v>
      </c>
      <c r="F6" s="90">
        <v>1.1399999999999999</v>
      </c>
    </row>
    <row r="7" spans="2:6" x14ac:dyDescent="0.25">
      <c r="B7" s="86" t="s">
        <v>81</v>
      </c>
      <c r="C7" s="87">
        <v>1715</v>
      </c>
      <c r="D7" s="88">
        <v>34</v>
      </c>
      <c r="E7" s="89">
        <v>2390</v>
      </c>
      <c r="F7" s="90">
        <v>1.98</v>
      </c>
    </row>
    <row r="8" spans="2:6" x14ac:dyDescent="0.25">
      <c r="B8" s="86" t="s">
        <v>82</v>
      </c>
      <c r="C8" s="87">
        <v>327</v>
      </c>
      <c r="D8" s="88">
        <v>14</v>
      </c>
      <c r="E8" s="89">
        <v>481</v>
      </c>
      <c r="F8" s="90">
        <v>4.28</v>
      </c>
    </row>
    <row r="9" spans="2:6" x14ac:dyDescent="0.25">
      <c r="B9" s="91" t="s">
        <v>19</v>
      </c>
      <c r="C9" s="92">
        <v>2306</v>
      </c>
      <c r="D9" s="92">
        <v>51</v>
      </c>
      <c r="E9" s="92">
        <v>3222</v>
      </c>
      <c r="F9" s="93">
        <v>2.21</v>
      </c>
    </row>
    <row r="10" spans="2:6" x14ac:dyDescent="0.25">
      <c r="B10" s="94" t="s">
        <v>76</v>
      </c>
      <c r="C10" s="84"/>
      <c r="D10" s="84"/>
      <c r="E10" s="84"/>
      <c r="F10" s="84"/>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
  <sheetViews>
    <sheetView workbookViewId="0">
      <selection activeCell="B2" sqref="B2"/>
    </sheetView>
  </sheetViews>
  <sheetFormatPr defaultRowHeight="15" x14ac:dyDescent="0.25"/>
  <sheetData>
    <row r="2" spans="2:16" x14ac:dyDescent="0.25">
      <c r="B2" s="138" t="s">
        <v>290</v>
      </c>
      <c r="C2" s="128"/>
      <c r="D2" s="128"/>
      <c r="E2" s="128"/>
      <c r="F2" s="128"/>
      <c r="G2" s="128"/>
      <c r="H2" s="128"/>
      <c r="I2" s="128"/>
      <c r="J2" s="128"/>
      <c r="K2" s="128"/>
      <c r="L2" s="128"/>
      <c r="M2" s="128"/>
      <c r="N2" s="128"/>
      <c r="O2" s="128"/>
      <c r="P2" s="128"/>
    </row>
    <row r="3" spans="2:16" x14ac:dyDescent="0.25">
      <c r="B3" s="129" t="s">
        <v>83</v>
      </c>
      <c r="C3" s="129"/>
      <c r="D3" s="129"/>
      <c r="E3" s="129"/>
      <c r="F3" s="129"/>
      <c r="G3" s="129"/>
      <c r="H3" s="129"/>
      <c r="I3" s="128"/>
      <c r="J3" s="128"/>
      <c r="K3" s="128"/>
      <c r="L3" s="128"/>
      <c r="M3" s="128"/>
      <c r="N3" s="128"/>
      <c r="O3" s="128"/>
      <c r="P3" s="128"/>
    </row>
    <row r="4" spans="2:16" x14ac:dyDescent="0.25">
      <c r="B4" s="517" t="s">
        <v>1</v>
      </c>
      <c r="C4" s="492" t="s">
        <v>84</v>
      </c>
      <c r="D4" s="492"/>
      <c r="E4" s="492"/>
      <c r="F4" s="492"/>
      <c r="G4" s="492"/>
      <c r="H4" s="492"/>
      <c r="I4" s="492"/>
      <c r="J4" s="493" t="s">
        <v>85</v>
      </c>
      <c r="K4" s="493"/>
      <c r="L4" s="493"/>
      <c r="M4" s="493"/>
      <c r="N4" s="493"/>
      <c r="O4" s="493"/>
      <c r="P4" s="493"/>
    </row>
    <row r="5" spans="2:16" ht="79.5" customHeight="1" x14ac:dyDescent="0.25">
      <c r="B5" s="518"/>
      <c r="C5" s="139" t="s">
        <v>86</v>
      </c>
      <c r="D5" s="139" t="s">
        <v>87</v>
      </c>
      <c r="E5" s="139" t="s">
        <v>88</v>
      </c>
      <c r="F5" s="139" t="s">
        <v>89</v>
      </c>
      <c r="G5" s="139" t="s">
        <v>90</v>
      </c>
      <c r="H5" s="139" t="s">
        <v>91</v>
      </c>
      <c r="I5" s="140" t="s">
        <v>19</v>
      </c>
      <c r="J5" s="139" t="s">
        <v>86</v>
      </c>
      <c r="K5" s="139" t="s">
        <v>87</v>
      </c>
      <c r="L5" s="139" t="s">
        <v>88</v>
      </c>
      <c r="M5" s="139" t="s">
        <v>89</v>
      </c>
      <c r="N5" s="139" t="s">
        <v>90</v>
      </c>
      <c r="O5" s="139" t="s">
        <v>91</v>
      </c>
      <c r="P5" s="140" t="s">
        <v>19</v>
      </c>
    </row>
    <row r="6" spans="2:16" x14ac:dyDescent="0.25">
      <c r="B6" s="126" t="s">
        <v>8</v>
      </c>
      <c r="C6" s="130">
        <v>186</v>
      </c>
      <c r="D6" s="131">
        <v>41</v>
      </c>
      <c r="E6" s="130">
        <v>171</v>
      </c>
      <c r="F6" s="131">
        <v>547</v>
      </c>
      <c r="G6" s="130">
        <v>108</v>
      </c>
      <c r="H6" s="131">
        <v>18</v>
      </c>
      <c r="I6" s="132">
        <v>1071</v>
      </c>
      <c r="J6" s="133">
        <v>37</v>
      </c>
      <c r="K6" s="134">
        <v>2</v>
      </c>
      <c r="L6" s="133">
        <v>43</v>
      </c>
      <c r="M6" s="134">
        <v>359</v>
      </c>
      <c r="N6" s="133">
        <v>142</v>
      </c>
      <c r="O6" s="134">
        <v>28</v>
      </c>
      <c r="P6" s="135">
        <v>611</v>
      </c>
    </row>
    <row r="7" spans="2:16" x14ac:dyDescent="0.25">
      <c r="B7" s="126" t="s">
        <v>9</v>
      </c>
      <c r="C7" s="130">
        <v>108</v>
      </c>
      <c r="D7" s="131">
        <v>44</v>
      </c>
      <c r="E7" s="130">
        <v>47</v>
      </c>
      <c r="F7" s="131">
        <v>215</v>
      </c>
      <c r="G7" s="130">
        <v>19</v>
      </c>
      <c r="H7" s="131">
        <v>4</v>
      </c>
      <c r="I7" s="132">
        <v>437</v>
      </c>
      <c r="J7" s="133">
        <v>9</v>
      </c>
      <c r="K7" s="134" t="s">
        <v>44</v>
      </c>
      <c r="L7" s="133">
        <v>6</v>
      </c>
      <c r="M7" s="134">
        <v>101</v>
      </c>
      <c r="N7" s="133">
        <v>65</v>
      </c>
      <c r="O7" s="134">
        <v>6</v>
      </c>
      <c r="P7" s="135">
        <v>187</v>
      </c>
    </row>
    <row r="8" spans="2:16" x14ac:dyDescent="0.25">
      <c r="B8" s="127" t="s">
        <v>19</v>
      </c>
      <c r="C8" s="136">
        <v>294</v>
      </c>
      <c r="D8" s="136">
        <v>85</v>
      </c>
      <c r="E8" s="136">
        <v>218</v>
      </c>
      <c r="F8" s="136">
        <v>762</v>
      </c>
      <c r="G8" s="136">
        <v>127</v>
      </c>
      <c r="H8" s="136">
        <v>22</v>
      </c>
      <c r="I8" s="136">
        <v>1508</v>
      </c>
      <c r="J8" s="137">
        <v>46</v>
      </c>
      <c r="K8" s="137">
        <v>2</v>
      </c>
      <c r="L8" s="137">
        <v>49</v>
      </c>
      <c r="M8" s="137">
        <v>460</v>
      </c>
      <c r="N8" s="137">
        <v>207</v>
      </c>
      <c r="O8" s="137">
        <v>34</v>
      </c>
      <c r="P8" s="137">
        <v>798</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8"/>
  <sheetViews>
    <sheetView zoomScaleNormal="100" workbookViewId="0">
      <selection activeCell="B2" sqref="B2:L2"/>
    </sheetView>
  </sheetViews>
  <sheetFormatPr defaultRowHeight="15" x14ac:dyDescent="0.25"/>
  <cols>
    <col min="12" max="12" width="19.140625" customWidth="1"/>
  </cols>
  <sheetData>
    <row r="2" spans="2:12" ht="15" customHeight="1" x14ac:dyDescent="0.25">
      <c r="B2" s="519" t="s">
        <v>291</v>
      </c>
      <c r="C2" s="519"/>
      <c r="D2" s="519"/>
      <c r="E2" s="519"/>
      <c r="F2" s="519"/>
      <c r="G2" s="519"/>
      <c r="H2" s="519"/>
      <c r="I2" s="519"/>
      <c r="J2" s="519"/>
      <c r="K2" s="519"/>
      <c r="L2" s="519"/>
    </row>
    <row r="3" spans="2:12" x14ac:dyDescent="0.25">
      <c r="B3" s="520" t="s">
        <v>92</v>
      </c>
      <c r="C3" s="521"/>
      <c r="D3" s="521"/>
      <c r="E3" s="521"/>
      <c r="F3" s="521"/>
      <c r="G3" s="521"/>
      <c r="H3" s="521"/>
      <c r="I3" s="142"/>
      <c r="J3" s="141"/>
      <c r="K3" s="141"/>
      <c r="L3" s="141"/>
    </row>
    <row r="4" spans="2:12" x14ac:dyDescent="0.25">
      <c r="B4" s="522" t="s">
        <v>1</v>
      </c>
      <c r="C4" s="524" t="s">
        <v>93</v>
      </c>
      <c r="D4" s="524"/>
      <c r="E4" s="524"/>
      <c r="F4" s="524"/>
      <c r="G4" s="524"/>
      <c r="H4" s="524"/>
      <c r="I4" s="524"/>
      <c r="J4" s="141"/>
      <c r="K4" s="141"/>
      <c r="L4" s="141"/>
    </row>
    <row r="5" spans="2:12" ht="81" x14ac:dyDescent="0.25">
      <c r="B5" s="523"/>
      <c r="C5" s="143" t="s">
        <v>86</v>
      </c>
      <c r="D5" s="143" t="s">
        <v>87</v>
      </c>
      <c r="E5" s="143" t="s">
        <v>88</v>
      </c>
      <c r="F5" s="143" t="s">
        <v>89</v>
      </c>
      <c r="G5" s="143" t="s">
        <v>90</v>
      </c>
      <c r="H5" s="144" t="s">
        <v>94</v>
      </c>
      <c r="I5" s="145" t="s">
        <v>19</v>
      </c>
      <c r="J5" s="141"/>
      <c r="K5" s="141"/>
      <c r="L5" s="141"/>
    </row>
    <row r="6" spans="2:12" x14ac:dyDescent="0.25">
      <c r="B6" s="146" t="s">
        <v>8</v>
      </c>
      <c r="C6" s="147">
        <v>17.37</v>
      </c>
      <c r="D6" s="148">
        <v>3.83</v>
      </c>
      <c r="E6" s="147">
        <v>15.97</v>
      </c>
      <c r="F6" s="148">
        <v>51.07</v>
      </c>
      <c r="G6" s="147">
        <v>10.08</v>
      </c>
      <c r="H6" s="148">
        <v>1.68</v>
      </c>
      <c r="I6" s="147">
        <v>100</v>
      </c>
      <c r="J6" s="141"/>
      <c r="K6" s="141"/>
      <c r="L6" s="141"/>
    </row>
    <row r="7" spans="2:12" x14ac:dyDescent="0.25">
      <c r="B7" s="146" t="s">
        <v>9</v>
      </c>
      <c r="C7" s="147">
        <v>24.71</v>
      </c>
      <c r="D7" s="148">
        <v>10.07</v>
      </c>
      <c r="E7" s="147">
        <v>10.76</v>
      </c>
      <c r="F7" s="148">
        <v>49.2</v>
      </c>
      <c r="G7" s="147">
        <v>4.3499999999999996</v>
      </c>
      <c r="H7" s="148">
        <v>0.92</v>
      </c>
      <c r="I7" s="147">
        <v>100</v>
      </c>
      <c r="J7" s="141"/>
      <c r="K7" s="141"/>
      <c r="L7" s="141"/>
    </row>
    <row r="8" spans="2:12" x14ac:dyDescent="0.25">
      <c r="B8" s="149" t="s">
        <v>19</v>
      </c>
      <c r="C8" s="150">
        <v>19.5</v>
      </c>
      <c r="D8" s="150">
        <v>5.64</v>
      </c>
      <c r="E8" s="150">
        <v>14.46</v>
      </c>
      <c r="F8" s="150">
        <v>50.53</v>
      </c>
      <c r="G8" s="150">
        <v>8.42</v>
      </c>
      <c r="H8" s="150">
        <v>1.46</v>
      </c>
      <c r="I8" s="150">
        <v>100</v>
      </c>
      <c r="J8" s="141"/>
      <c r="K8" s="141"/>
      <c r="L8" s="141"/>
    </row>
  </sheetData>
  <mergeCells count="4">
    <mergeCell ref="B2:L2"/>
    <mergeCell ref="B3:H3"/>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8"/>
  <sheetViews>
    <sheetView workbookViewId="0">
      <selection activeCell="B2" sqref="B2"/>
    </sheetView>
  </sheetViews>
  <sheetFormatPr defaultRowHeight="15" x14ac:dyDescent="0.25"/>
  <sheetData>
    <row r="2" spans="2:9" x14ac:dyDescent="0.25">
      <c r="B2" s="156" t="s">
        <v>292</v>
      </c>
      <c r="C2" s="151"/>
      <c r="D2" s="151"/>
      <c r="E2" s="151"/>
      <c r="F2" s="151"/>
      <c r="G2" s="151"/>
      <c r="H2" s="151"/>
      <c r="I2" s="151"/>
    </row>
    <row r="3" spans="2:9" x14ac:dyDescent="0.25">
      <c r="B3" s="525" t="s">
        <v>92</v>
      </c>
      <c r="C3" s="526"/>
      <c r="D3" s="526"/>
      <c r="E3" s="526"/>
      <c r="F3" s="526"/>
      <c r="G3" s="526"/>
      <c r="H3" s="526"/>
      <c r="I3" s="151"/>
    </row>
    <row r="4" spans="2:9" x14ac:dyDescent="0.25">
      <c r="B4" s="522" t="s">
        <v>1</v>
      </c>
      <c r="C4" s="527" t="s">
        <v>95</v>
      </c>
      <c r="D4" s="527"/>
      <c r="E4" s="527"/>
      <c r="F4" s="527"/>
      <c r="G4" s="527"/>
      <c r="H4" s="527"/>
      <c r="I4" s="527"/>
    </row>
    <row r="5" spans="2:9" ht="81" x14ac:dyDescent="0.25">
      <c r="B5" s="523"/>
      <c r="C5" s="152" t="s">
        <v>86</v>
      </c>
      <c r="D5" s="152" t="s">
        <v>87</v>
      </c>
      <c r="E5" s="152" t="s">
        <v>88</v>
      </c>
      <c r="F5" s="152" t="s">
        <v>89</v>
      </c>
      <c r="G5" s="152" t="s">
        <v>90</v>
      </c>
      <c r="H5" s="153" t="s">
        <v>91</v>
      </c>
      <c r="I5" s="154" t="s">
        <v>19</v>
      </c>
    </row>
    <row r="6" spans="2:9" x14ac:dyDescent="0.25">
      <c r="B6" s="155" t="s">
        <v>8</v>
      </c>
      <c r="C6" s="160">
        <v>6.06</v>
      </c>
      <c r="D6" s="161">
        <v>0.33</v>
      </c>
      <c r="E6" s="160">
        <v>7.04</v>
      </c>
      <c r="F6" s="161">
        <v>58.76</v>
      </c>
      <c r="G6" s="160">
        <v>23.24</v>
      </c>
      <c r="H6" s="161">
        <v>4.58</v>
      </c>
      <c r="I6" s="160">
        <v>100</v>
      </c>
    </row>
    <row r="7" spans="2:9" x14ac:dyDescent="0.25">
      <c r="B7" s="159" t="s">
        <v>9</v>
      </c>
      <c r="C7" s="160">
        <v>4.8099999999999996</v>
      </c>
      <c r="D7" s="161" t="s">
        <v>44</v>
      </c>
      <c r="E7" s="160">
        <v>3.21</v>
      </c>
      <c r="F7" s="161">
        <v>54.01</v>
      </c>
      <c r="G7" s="160">
        <v>34.76</v>
      </c>
      <c r="H7" s="161">
        <v>3.21</v>
      </c>
      <c r="I7" s="160">
        <v>100</v>
      </c>
    </row>
    <row r="8" spans="2:9" x14ac:dyDescent="0.25">
      <c r="B8" s="157" t="s">
        <v>19</v>
      </c>
      <c r="C8" s="158">
        <v>5.76</v>
      </c>
      <c r="D8" s="158">
        <v>0.25</v>
      </c>
      <c r="E8" s="158">
        <v>6.14</v>
      </c>
      <c r="F8" s="158">
        <v>57.64</v>
      </c>
      <c r="G8" s="158">
        <v>25.94</v>
      </c>
      <c r="H8" s="158">
        <v>4.26</v>
      </c>
      <c r="I8" s="158">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J14" sqref="J14"/>
    </sheetView>
  </sheetViews>
  <sheetFormatPr defaultRowHeight="15" x14ac:dyDescent="0.25"/>
  <sheetData>
    <row r="2" spans="2:8" x14ac:dyDescent="0.25">
      <c r="B2" s="177" t="s">
        <v>293</v>
      </c>
      <c r="C2" s="175"/>
      <c r="D2" s="175"/>
      <c r="E2" s="175"/>
      <c r="F2" s="176"/>
      <c r="G2" s="176"/>
      <c r="H2" s="176"/>
    </row>
    <row r="3" spans="2:8" x14ac:dyDescent="0.25">
      <c r="B3" s="525" t="s">
        <v>96</v>
      </c>
      <c r="C3" s="526"/>
      <c r="D3" s="526"/>
      <c r="E3" s="526"/>
      <c r="F3" s="526"/>
      <c r="G3" s="526"/>
      <c r="H3" s="526"/>
    </row>
    <row r="4" spans="2:8" x14ac:dyDescent="0.25">
      <c r="B4" s="528" t="s">
        <v>97</v>
      </c>
      <c r="C4" s="530" t="s">
        <v>41</v>
      </c>
      <c r="D4" s="530"/>
      <c r="E4" s="530"/>
      <c r="F4" s="531" t="s">
        <v>42</v>
      </c>
      <c r="G4" s="531"/>
      <c r="H4" s="531"/>
    </row>
    <row r="5" spans="2:8" x14ac:dyDescent="0.25">
      <c r="B5" s="529"/>
      <c r="C5" s="162" t="s">
        <v>5</v>
      </c>
      <c r="D5" s="162" t="s">
        <v>6</v>
      </c>
      <c r="E5" s="162" t="s">
        <v>7</v>
      </c>
      <c r="F5" s="162" t="s">
        <v>5</v>
      </c>
      <c r="G5" s="162" t="s">
        <v>6</v>
      </c>
      <c r="H5" s="162" t="s">
        <v>7</v>
      </c>
    </row>
    <row r="6" spans="2:8" x14ac:dyDescent="0.25">
      <c r="B6" s="163" t="s">
        <v>98</v>
      </c>
      <c r="C6" s="164">
        <v>153</v>
      </c>
      <c r="D6" s="165">
        <v>5</v>
      </c>
      <c r="E6" s="164">
        <v>202</v>
      </c>
      <c r="F6" s="166">
        <v>6.6349</v>
      </c>
      <c r="G6" s="167">
        <v>9.8039000000000005</v>
      </c>
      <c r="H6" s="166">
        <v>6.2694000000000001</v>
      </c>
    </row>
    <row r="7" spans="2:8" x14ac:dyDescent="0.25">
      <c r="B7" s="163" t="s">
        <v>99</v>
      </c>
      <c r="C7" s="164">
        <v>175</v>
      </c>
      <c r="D7" s="165">
        <v>2</v>
      </c>
      <c r="E7" s="164">
        <v>246</v>
      </c>
      <c r="F7" s="166">
        <v>7.5888999999999998</v>
      </c>
      <c r="G7" s="167">
        <v>3.9216000000000002</v>
      </c>
      <c r="H7" s="166">
        <v>7.6349999999999998</v>
      </c>
    </row>
    <row r="8" spans="2:8" x14ac:dyDescent="0.25">
      <c r="B8" s="163" t="s">
        <v>100</v>
      </c>
      <c r="C8" s="164">
        <v>196</v>
      </c>
      <c r="D8" s="165">
        <v>2</v>
      </c>
      <c r="E8" s="164">
        <v>268</v>
      </c>
      <c r="F8" s="166">
        <v>8.4995999999999992</v>
      </c>
      <c r="G8" s="167">
        <v>3.9216000000000002</v>
      </c>
      <c r="H8" s="166">
        <v>8.3178000000000001</v>
      </c>
    </row>
    <row r="9" spans="2:8" x14ac:dyDescent="0.25">
      <c r="B9" s="163" t="s">
        <v>101</v>
      </c>
      <c r="C9" s="164">
        <v>187</v>
      </c>
      <c r="D9" s="165">
        <v>5</v>
      </c>
      <c r="E9" s="164">
        <v>259</v>
      </c>
      <c r="F9" s="166">
        <v>8.1092999999999993</v>
      </c>
      <c r="G9" s="167">
        <v>9.8039000000000005</v>
      </c>
      <c r="H9" s="166">
        <v>8.0385000000000009</v>
      </c>
    </row>
    <row r="10" spans="2:8" x14ac:dyDescent="0.25">
      <c r="B10" s="163" t="s">
        <v>102</v>
      </c>
      <c r="C10" s="164">
        <v>195</v>
      </c>
      <c r="D10" s="165">
        <v>3</v>
      </c>
      <c r="E10" s="164">
        <v>277</v>
      </c>
      <c r="F10" s="166">
        <v>8.4562000000000008</v>
      </c>
      <c r="G10" s="167">
        <v>5.8823999999999996</v>
      </c>
      <c r="H10" s="166">
        <v>8.5970999999999993</v>
      </c>
    </row>
    <row r="11" spans="2:8" x14ac:dyDescent="0.25">
      <c r="B11" s="163" t="s">
        <v>103</v>
      </c>
      <c r="C11" s="164">
        <v>200</v>
      </c>
      <c r="D11" s="165">
        <v>3</v>
      </c>
      <c r="E11" s="164">
        <v>278</v>
      </c>
      <c r="F11" s="166">
        <v>8.673</v>
      </c>
      <c r="G11" s="167">
        <v>5.8823999999999996</v>
      </c>
      <c r="H11" s="166">
        <v>8.6281999999999996</v>
      </c>
    </row>
    <row r="12" spans="2:8" x14ac:dyDescent="0.25">
      <c r="B12" s="163" t="s">
        <v>104</v>
      </c>
      <c r="C12" s="164">
        <v>217</v>
      </c>
      <c r="D12" s="165">
        <v>9</v>
      </c>
      <c r="E12" s="164">
        <v>287</v>
      </c>
      <c r="F12" s="166">
        <v>9.4101999999999997</v>
      </c>
      <c r="G12" s="167">
        <v>17.647099999999998</v>
      </c>
      <c r="H12" s="166">
        <v>8.9075000000000006</v>
      </c>
    </row>
    <row r="13" spans="2:8" x14ac:dyDescent="0.25">
      <c r="B13" s="163" t="s">
        <v>105</v>
      </c>
      <c r="C13" s="164">
        <v>184</v>
      </c>
      <c r="D13" s="165">
        <v>3</v>
      </c>
      <c r="E13" s="164">
        <v>291</v>
      </c>
      <c r="F13" s="166">
        <v>7.9791999999999996</v>
      </c>
      <c r="G13" s="167">
        <v>5.8823999999999996</v>
      </c>
      <c r="H13" s="166">
        <v>9.0317000000000007</v>
      </c>
    </row>
    <row r="14" spans="2:8" x14ac:dyDescent="0.25">
      <c r="B14" s="163" t="s">
        <v>106</v>
      </c>
      <c r="C14" s="164">
        <v>212</v>
      </c>
      <c r="D14" s="165">
        <v>4</v>
      </c>
      <c r="E14" s="164">
        <v>286</v>
      </c>
      <c r="F14" s="166">
        <v>9.1934000000000005</v>
      </c>
      <c r="G14" s="167">
        <v>7.8430999999999997</v>
      </c>
      <c r="H14" s="166">
        <v>8.8765000000000001</v>
      </c>
    </row>
    <row r="15" spans="2:8" x14ac:dyDescent="0.25">
      <c r="B15" s="163" t="s">
        <v>107</v>
      </c>
      <c r="C15" s="164">
        <v>214</v>
      </c>
      <c r="D15" s="165">
        <v>6</v>
      </c>
      <c r="E15" s="164">
        <v>302</v>
      </c>
      <c r="F15" s="166">
        <v>9.2800999999999991</v>
      </c>
      <c r="G15" s="167">
        <v>11.764699999999999</v>
      </c>
      <c r="H15" s="166">
        <v>9.3731000000000009</v>
      </c>
    </row>
    <row r="16" spans="2:8" x14ac:dyDescent="0.25">
      <c r="B16" s="163" t="s">
        <v>108</v>
      </c>
      <c r="C16" s="164">
        <v>204</v>
      </c>
      <c r="D16" s="165">
        <v>3</v>
      </c>
      <c r="E16" s="164">
        <v>294</v>
      </c>
      <c r="F16" s="166">
        <v>8.8465000000000007</v>
      </c>
      <c r="G16" s="167">
        <v>5.8823999999999996</v>
      </c>
      <c r="H16" s="166">
        <v>9.1248000000000005</v>
      </c>
    </row>
    <row r="17" spans="2:8" x14ac:dyDescent="0.25">
      <c r="B17" s="163" t="s">
        <v>109</v>
      </c>
      <c r="C17" s="164">
        <v>169</v>
      </c>
      <c r="D17" s="168">
        <v>6</v>
      </c>
      <c r="E17" s="169">
        <v>232</v>
      </c>
      <c r="F17" s="170">
        <v>7.3287000000000004</v>
      </c>
      <c r="G17" s="171">
        <v>11.764699999999999</v>
      </c>
      <c r="H17" s="170">
        <v>7.2004999999999999</v>
      </c>
    </row>
    <row r="18" spans="2:8" x14ac:dyDescent="0.25">
      <c r="B18" s="172" t="s">
        <v>19</v>
      </c>
      <c r="C18" s="173">
        <v>2306</v>
      </c>
      <c r="D18" s="173">
        <v>51</v>
      </c>
      <c r="E18" s="173">
        <v>3222</v>
      </c>
      <c r="F18" s="174">
        <v>100</v>
      </c>
      <c r="G18" s="174">
        <v>100</v>
      </c>
      <c r="H18" s="174">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E8" sqref="E8"/>
    </sheetView>
  </sheetViews>
  <sheetFormatPr defaultRowHeight="15" x14ac:dyDescent="0.25"/>
  <sheetData>
    <row r="2" spans="2:8" x14ac:dyDescent="0.25">
      <c r="B2" s="185" t="s">
        <v>110</v>
      </c>
      <c r="C2" s="183"/>
      <c r="D2" s="183"/>
      <c r="E2" s="183"/>
      <c r="F2" s="184"/>
      <c r="G2" s="184"/>
      <c r="H2" s="184"/>
    </row>
    <row r="3" spans="2:8" x14ac:dyDescent="0.25">
      <c r="B3" s="525" t="s">
        <v>96</v>
      </c>
      <c r="C3" s="526"/>
      <c r="D3" s="526"/>
      <c r="E3" s="526"/>
      <c r="F3" s="526"/>
      <c r="G3" s="526"/>
      <c r="H3" s="526"/>
    </row>
    <row r="4" spans="2:8" ht="19.5" customHeight="1" x14ac:dyDescent="0.25">
      <c r="B4" s="532" t="s">
        <v>111</v>
      </c>
      <c r="C4" s="534" t="s">
        <v>41</v>
      </c>
      <c r="D4" s="534"/>
      <c r="E4" s="534"/>
      <c r="F4" s="535" t="s">
        <v>42</v>
      </c>
      <c r="G4" s="535"/>
      <c r="H4" s="535"/>
    </row>
    <row r="5" spans="2:8" ht="20.25" customHeight="1" x14ac:dyDescent="0.25">
      <c r="B5" s="533"/>
      <c r="C5" s="178" t="s">
        <v>5</v>
      </c>
      <c r="D5" s="178" t="s">
        <v>6</v>
      </c>
      <c r="E5" s="178" t="s">
        <v>7</v>
      </c>
      <c r="F5" s="178" t="s">
        <v>5</v>
      </c>
      <c r="G5" s="178" t="s">
        <v>6</v>
      </c>
      <c r="H5" s="178" t="s">
        <v>7</v>
      </c>
    </row>
    <row r="6" spans="2:8" x14ac:dyDescent="0.25">
      <c r="B6" s="186" t="s">
        <v>112</v>
      </c>
      <c r="C6" s="182">
        <v>340</v>
      </c>
      <c r="D6" s="180">
        <v>9</v>
      </c>
      <c r="E6" s="181">
        <v>459</v>
      </c>
      <c r="F6" s="187">
        <v>14.7441</v>
      </c>
      <c r="G6" s="188">
        <v>17.647099999999998</v>
      </c>
      <c r="H6" s="187">
        <v>14.245799999999999</v>
      </c>
    </row>
    <row r="7" spans="2:8" x14ac:dyDescent="0.25">
      <c r="B7" s="186" t="s">
        <v>113</v>
      </c>
      <c r="C7" s="182">
        <v>344</v>
      </c>
      <c r="D7" s="180">
        <v>7</v>
      </c>
      <c r="E7" s="181">
        <v>453</v>
      </c>
      <c r="F7" s="187">
        <v>14.9176</v>
      </c>
      <c r="G7" s="188">
        <v>13.7255</v>
      </c>
      <c r="H7" s="187">
        <v>14.0596</v>
      </c>
    </row>
    <row r="8" spans="2:8" x14ac:dyDescent="0.25">
      <c r="B8" s="186" t="s">
        <v>114</v>
      </c>
      <c r="C8" s="182">
        <v>338</v>
      </c>
      <c r="D8" s="180">
        <v>7</v>
      </c>
      <c r="E8" s="181">
        <v>461</v>
      </c>
      <c r="F8" s="187">
        <v>14.657400000000001</v>
      </c>
      <c r="G8" s="188">
        <v>13.7255</v>
      </c>
      <c r="H8" s="187">
        <v>14.3079</v>
      </c>
    </row>
    <row r="9" spans="2:8" x14ac:dyDescent="0.25">
      <c r="B9" s="186" t="s">
        <v>115</v>
      </c>
      <c r="C9" s="182">
        <v>338</v>
      </c>
      <c r="D9" s="180">
        <v>8</v>
      </c>
      <c r="E9" s="181">
        <v>472</v>
      </c>
      <c r="F9" s="187">
        <v>14.657400000000001</v>
      </c>
      <c r="G9" s="188">
        <v>15.686299999999999</v>
      </c>
      <c r="H9" s="187">
        <v>14.6493</v>
      </c>
    </row>
    <row r="10" spans="2:8" x14ac:dyDescent="0.25">
      <c r="B10" s="186" t="s">
        <v>116</v>
      </c>
      <c r="C10" s="182">
        <v>342</v>
      </c>
      <c r="D10" s="180">
        <v>3</v>
      </c>
      <c r="E10" s="181">
        <v>475</v>
      </c>
      <c r="F10" s="187">
        <v>14.8309</v>
      </c>
      <c r="G10" s="188">
        <v>5.8823999999999996</v>
      </c>
      <c r="H10" s="187">
        <v>14.7424</v>
      </c>
    </row>
    <row r="11" spans="2:8" x14ac:dyDescent="0.25">
      <c r="B11" s="186" t="s">
        <v>117</v>
      </c>
      <c r="C11" s="182">
        <v>340</v>
      </c>
      <c r="D11" s="180">
        <v>7</v>
      </c>
      <c r="E11" s="181">
        <v>474</v>
      </c>
      <c r="F11" s="187">
        <v>14.7441</v>
      </c>
      <c r="G11" s="188">
        <v>13.7255</v>
      </c>
      <c r="H11" s="187">
        <v>14.711399999999999</v>
      </c>
    </row>
    <row r="12" spans="2:8" x14ac:dyDescent="0.25">
      <c r="B12" s="186" t="s">
        <v>118</v>
      </c>
      <c r="C12" s="182">
        <v>264</v>
      </c>
      <c r="D12" s="180">
        <v>10</v>
      </c>
      <c r="E12" s="181">
        <v>428</v>
      </c>
      <c r="F12" s="187">
        <v>11.448399999999999</v>
      </c>
      <c r="G12" s="188">
        <v>19.607800000000001</v>
      </c>
      <c r="H12" s="187">
        <v>13.2837</v>
      </c>
    </row>
    <row r="13" spans="2:8" x14ac:dyDescent="0.25">
      <c r="B13" s="179" t="s">
        <v>19</v>
      </c>
      <c r="C13" s="189">
        <v>2306</v>
      </c>
      <c r="D13" s="190">
        <v>51</v>
      </c>
      <c r="E13" s="189">
        <v>3222</v>
      </c>
      <c r="F13" s="405">
        <v>100</v>
      </c>
      <c r="G13" s="419">
        <v>100</v>
      </c>
      <c r="H13" s="41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workbookViewId="0">
      <selection activeCell="B2" sqref="B2"/>
    </sheetView>
  </sheetViews>
  <sheetFormatPr defaultRowHeight="15" x14ac:dyDescent="0.25"/>
  <cols>
    <col min="1" max="1" width="13.7109375" customWidth="1"/>
    <col min="6" max="6" width="9.140625" style="438"/>
  </cols>
  <sheetData>
    <row r="2" spans="2:8" x14ac:dyDescent="0.25">
      <c r="B2" s="212" t="s">
        <v>294</v>
      </c>
      <c r="C2" s="213"/>
      <c r="D2" s="213"/>
      <c r="E2" s="213"/>
      <c r="F2" s="456"/>
      <c r="G2" s="214"/>
      <c r="H2" s="214"/>
    </row>
    <row r="3" spans="2:8" x14ac:dyDescent="0.25">
      <c r="B3" s="215" t="s">
        <v>134</v>
      </c>
      <c r="C3" s="215"/>
      <c r="D3" s="215"/>
      <c r="E3" s="215"/>
      <c r="F3" s="457"/>
      <c r="G3" s="215"/>
      <c r="H3" s="215"/>
    </row>
    <row r="4" spans="2:8" ht="27" x14ac:dyDescent="0.25">
      <c r="B4" s="216" t="s">
        <v>135</v>
      </c>
      <c r="C4" s="217" t="s">
        <v>5</v>
      </c>
      <c r="D4" s="217" t="s">
        <v>6</v>
      </c>
      <c r="E4" s="217" t="s">
        <v>7</v>
      </c>
      <c r="F4" s="218" t="s">
        <v>72</v>
      </c>
      <c r="G4" s="218" t="s">
        <v>73</v>
      </c>
      <c r="H4" s="219"/>
    </row>
    <row r="5" spans="2:8" x14ac:dyDescent="0.25">
      <c r="B5" s="220">
        <v>1</v>
      </c>
      <c r="C5" s="221">
        <v>42</v>
      </c>
      <c r="D5" s="223" t="s">
        <v>44</v>
      </c>
      <c r="E5" s="221">
        <v>69</v>
      </c>
      <c r="F5" s="225" t="s">
        <v>44</v>
      </c>
      <c r="G5" s="222">
        <v>164.29</v>
      </c>
      <c r="H5" s="219"/>
    </row>
    <row r="6" spans="2:8" x14ac:dyDescent="0.25">
      <c r="B6" s="220">
        <v>2</v>
      </c>
      <c r="C6" s="221">
        <v>27</v>
      </c>
      <c r="D6" s="223">
        <v>1</v>
      </c>
      <c r="E6" s="221">
        <v>50</v>
      </c>
      <c r="F6" s="224">
        <v>3.7</v>
      </c>
      <c r="G6" s="222">
        <v>185.19</v>
      </c>
      <c r="H6" s="219"/>
    </row>
    <row r="7" spans="2:8" x14ac:dyDescent="0.25">
      <c r="B7" s="220">
        <v>3</v>
      </c>
      <c r="C7" s="221">
        <v>14</v>
      </c>
      <c r="D7" s="223" t="s">
        <v>44</v>
      </c>
      <c r="E7" s="221">
        <v>22</v>
      </c>
      <c r="F7" s="224" t="s">
        <v>44</v>
      </c>
      <c r="G7" s="222">
        <v>157.13999999999999</v>
      </c>
      <c r="H7" s="219"/>
    </row>
    <row r="8" spans="2:8" x14ac:dyDescent="0.25">
      <c r="B8" s="220">
        <v>4</v>
      </c>
      <c r="C8" s="221">
        <v>20</v>
      </c>
      <c r="D8" s="223">
        <v>3</v>
      </c>
      <c r="E8" s="221">
        <v>29</v>
      </c>
      <c r="F8" s="224">
        <v>15</v>
      </c>
      <c r="G8" s="222">
        <v>145</v>
      </c>
      <c r="H8" s="219"/>
    </row>
    <row r="9" spans="2:8" x14ac:dyDescent="0.25">
      <c r="B9" s="220">
        <v>5</v>
      </c>
      <c r="C9" s="221">
        <v>26</v>
      </c>
      <c r="D9" s="223">
        <v>3</v>
      </c>
      <c r="E9" s="221">
        <v>40</v>
      </c>
      <c r="F9" s="224">
        <v>11.54</v>
      </c>
      <c r="G9" s="222">
        <v>153.85</v>
      </c>
      <c r="H9" s="219"/>
    </row>
    <row r="10" spans="2:8" x14ac:dyDescent="0.25">
      <c r="B10" s="220">
        <v>6</v>
      </c>
      <c r="C10" s="221">
        <v>25</v>
      </c>
      <c r="D10" s="223">
        <v>1</v>
      </c>
      <c r="E10" s="221">
        <v>38</v>
      </c>
      <c r="F10" s="225">
        <v>4</v>
      </c>
      <c r="G10" s="222">
        <v>152</v>
      </c>
      <c r="H10" s="219"/>
    </row>
    <row r="11" spans="2:8" x14ac:dyDescent="0.25">
      <c r="B11" s="220">
        <v>7</v>
      </c>
      <c r="C11" s="221">
        <v>42</v>
      </c>
      <c r="D11" s="223">
        <v>2</v>
      </c>
      <c r="E11" s="221">
        <v>52</v>
      </c>
      <c r="F11" s="225">
        <v>4.76</v>
      </c>
      <c r="G11" s="222">
        <v>123.81</v>
      </c>
      <c r="H11" s="219"/>
    </row>
    <row r="12" spans="2:8" x14ac:dyDescent="0.25">
      <c r="B12" s="220">
        <v>8</v>
      </c>
      <c r="C12" s="221">
        <v>107</v>
      </c>
      <c r="D12" s="223">
        <v>3</v>
      </c>
      <c r="E12" s="221">
        <v>135</v>
      </c>
      <c r="F12" s="225">
        <v>2.8</v>
      </c>
      <c r="G12" s="222">
        <v>126.17</v>
      </c>
      <c r="H12" s="219"/>
    </row>
    <row r="13" spans="2:8" x14ac:dyDescent="0.25">
      <c r="B13" s="220">
        <v>9</v>
      </c>
      <c r="C13" s="221">
        <v>132</v>
      </c>
      <c r="D13" s="223">
        <v>1</v>
      </c>
      <c r="E13" s="221">
        <v>166</v>
      </c>
      <c r="F13" s="224">
        <v>0.76</v>
      </c>
      <c r="G13" s="222">
        <v>125.76</v>
      </c>
      <c r="H13" s="219"/>
    </row>
    <row r="14" spans="2:8" x14ac:dyDescent="0.25">
      <c r="B14" s="220">
        <v>10</v>
      </c>
      <c r="C14" s="221">
        <v>117</v>
      </c>
      <c r="D14" s="223" t="s">
        <v>44</v>
      </c>
      <c r="E14" s="221">
        <v>163</v>
      </c>
      <c r="F14" s="225" t="s">
        <v>44</v>
      </c>
      <c r="G14" s="222">
        <v>139.32</v>
      </c>
      <c r="H14" s="219"/>
    </row>
    <row r="15" spans="2:8" x14ac:dyDescent="0.25">
      <c r="B15" s="220">
        <v>11</v>
      </c>
      <c r="C15" s="221">
        <v>164</v>
      </c>
      <c r="D15" s="223">
        <v>3</v>
      </c>
      <c r="E15" s="221">
        <v>227</v>
      </c>
      <c r="F15" s="225">
        <v>1.83</v>
      </c>
      <c r="G15" s="222">
        <v>138.41</v>
      </c>
      <c r="H15" s="219"/>
    </row>
    <row r="16" spans="2:8" x14ac:dyDescent="0.25">
      <c r="B16" s="220">
        <v>12</v>
      </c>
      <c r="C16" s="221">
        <v>170</v>
      </c>
      <c r="D16" s="223">
        <v>2</v>
      </c>
      <c r="E16" s="221">
        <v>220</v>
      </c>
      <c r="F16" s="225">
        <v>1.18</v>
      </c>
      <c r="G16" s="222">
        <v>129.41</v>
      </c>
      <c r="H16" s="219"/>
    </row>
    <row r="17" spans="2:8" x14ac:dyDescent="0.25">
      <c r="B17" s="220">
        <v>13</v>
      </c>
      <c r="C17" s="221">
        <v>160</v>
      </c>
      <c r="D17" s="223" t="s">
        <v>44</v>
      </c>
      <c r="E17" s="221">
        <v>218</v>
      </c>
      <c r="F17" s="225" t="s">
        <v>44</v>
      </c>
      <c r="G17" s="222">
        <v>136.25</v>
      </c>
      <c r="H17" s="219"/>
    </row>
    <row r="18" spans="2:8" x14ac:dyDescent="0.25">
      <c r="B18" s="220">
        <v>14</v>
      </c>
      <c r="C18" s="221">
        <v>135</v>
      </c>
      <c r="D18" s="223">
        <v>1</v>
      </c>
      <c r="E18" s="221">
        <v>197</v>
      </c>
      <c r="F18" s="225">
        <v>0.74</v>
      </c>
      <c r="G18" s="222">
        <v>145.93</v>
      </c>
      <c r="H18" s="219"/>
    </row>
    <row r="19" spans="2:8" x14ac:dyDescent="0.25">
      <c r="B19" s="220">
        <v>15</v>
      </c>
      <c r="C19" s="221">
        <v>114</v>
      </c>
      <c r="D19" s="223">
        <v>1</v>
      </c>
      <c r="E19" s="221">
        <v>165</v>
      </c>
      <c r="F19" s="225">
        <v>0.88</v>
      </c>
      <c r="G19" s="222">
        <v>144.74</v>
      </c>
      <c r="H19" s="219"/>
    </row>
    <row r="20" spans="2:8" x14ac:dyDescent="0.25">
      <c r="B20" s="220">
        <v>16</v>
      </c>
      <c r="C20" s="221">
        <v>129</v>
      </c>
      <c r="D20" s="223">
        <v>6</v>
      </c>
      <c r="E20" s="221">
        <v>167</v>
      </c>
      <c r="F20" s="225">
        <v>4.6500000000000004</v>
      </c>
      <c r="G20" s="222">
        <v>129.46</v>
      </c>
      <c r="H20" s="219"/>
    </row>
    <row r="21" spans="2:8" x14ac:dyDescent="0.25">
      <c r="B21" s="220">
        <v>17</v>
      </c>
      <c r="C21" s="221">
        <v>156</v>
      </c>
      <c r="D21" s="223">
        <v>5</v>
      </c>
      <c r="E21" s="221">
        <v>249</v>
      </c>
      <c r="F21" s="225">
        <v>3.21</v>
      </c>
      <c r="G21" s="222">
        <v>159.62</v>
      </c>
      <c r="H21" s="219"/>
    </row>
    <row r="22" spans="2:8" x14ac:dyDescent="0.25">
      <c r="B22" s="220">
        <v>18</v>
      </c>
      <c r="C22" s="221">
        <v>198</v>
      </c>
      <c r="D22" s="223">
        <v>5</v>
      </c>
      <c r="E22" s="221">
        <v>279</v>
      </c>
      <c r="F22" s="225">
        <v>2.5299999999999998</v>
      </c>
      <c r="G22" s="222">
        <v>140.91</v>
      </c>
      <c r="H22" s="219"/>
    </row>
    <row r="23" spans="2:8" x14ac:dyDescent="0.25">
      <c r="B23" s="220">
        <v>19</v>
      </c>
      <c r="C23" s="221">
        <v>202</v>
      </c>
      <c r="D23" s="223">
        <v>5</v>
      </c>
      <c r="E23" s="221">
        <v>258</v>
      </c>
      <c r="F23" s="225">
        <v>2.48</v>
      </c>
      <c r="G23" s="222">
        <v>127.72</v>
      </c>
      <c r="H23" s="219"/>
    </row>
    <row r="24" spans="2:8" x14ac:dyDescent="0.25">
      <c r="B24" s="220">
        <v>20</v>
      </c>
      <c r="C24" s="221">
        <v>129</v>
      </c>
      <c r="D24" s="223">
        <v>5</v>
      </c>
      <c r="E24" s="221">
        <v>181</v>
      </c>
      <c r="F24" s="225">
        <v>3.88</v>
      </c>
      <c r="G24" s="222">
        <v>140.31</v>
      </c>
      <c r="H24" s="219"/>
    </row>
    <row r="25" spans="2:8" x14ac:dyDescent="0.25">
      <c r="B25" s="220">
        <v>21</v>
      </c>
      <c r="C25" s="221">
        <v>80</v>
      </c>
      <c r="D25" s="223">
        <v>2</v>
      </c>
      <c r="E25" s="221">
        <v>111</v>
      </c>
      <c r="F25" s="224">
        <v>2.5</v>
      </c>
      <c r="G25" s="222">
        <v>138.75</v>
      </c>
      <c r="H25" s="219"/>
    </row>
    <row r="26" spans="2:8" x14ac:dyDescent="0.25">
      <c r="B26" s="220">
        <v>22</v>
      </c>
      <c r="C26" s="221">
        <v>49</v>
      </c>
      <c r="D26" s="223">
        <v>1</v>
      </c>
      <c r="E26" s="221">
        <v>78</v>
      </c>
      <c r="F26" s="224">
        <v>2.04</v>
      </c>
      <c r="G26" s="222">
        <v>159.18</v>
      </c>
      <c r="H26" s="219"/>
    </row>
    <row r="27" spans="2:8" x14ac:dyDescent="0.25">
      <c r="B27" s="395">
        <v>23</v>
      </c>
      <c r="C27" s="221">
        <v>38</v>
      </c>
      <c r="D27" s="383">
        <v>1</v>
      </c>
      <c r="E27" s="226">
        <v>60</v>
      </c>
      <c r="F27" s="393">
        <v>2.63</v>
      </c>
      <c r="G27" s="227">
        <v>157.88999999999999</v>
      </c>
      <c r="H27" s="219"/>
    </row>
    <row r="28" spans="2:8" x14ac:dyDescent="0.25">
      <c r="B28" s="395">
        <v>24</v>
      </c>
      <c r="C28" s="221">
        <v>30</v>
      </c>
      <c r="D28" s="223" t="s">
        <v>44</v>
      </c>
      <c r="E28" s="226">
        <v>48</v>
      </c>
      <c r="F28" s="224" t="s">
        <v>44</v>
      </c>
      <c r="G28" s="227">
        <v>160</v>
      </c>
      <c r="H28" s="219"/>
    </row>
    <row r="29" spans="2:8" x14ac:dyDescent="0.25">
      <c r="B29" s="269" t="s">
        <v>19</v>
      </c>
      <c r="C29" s="228">
        <v>2306</v>
      </c>
      <c r="D29" s="136">
        <v>51</v>
      </c>
      <c r="E29" s="228">
        <v>3222</v>
      </c>
      <c r="F29" s="150">
        <v>2.21</v>
      </c>
      <c r="G29" s="229">
        <v>139.72</v>
      </c>
      <c r="H29" s="219"/>
    </row>
    <row r="30" spans="2:8" ht="28.5" customHeight="1" x14ac:dyDescent="0.25">
      <c r="B30" s="536" t="s">
        <v>76</v>
      </c>
      <c r="C30" s="537"/>
      <c r="D30" s="537"/>
      <c r="E30" s="537"/>
      <c r="F30" s="537"/>
      <c r="G30" s="537"/>
      <c r="H30" s="230"/>
    </row>
    <row r="31" spans="2:8" ht="23.25" customHeight="1" x14ac:dyDescent="0.25">
      <c r="B31" s="538" t="s">
        <v>77</v>
      </c>
      <c r="C31" s="538"/>
      <c r="D31" s="538"/>
      <c r="E31" s="538"/>
      <c r="F31" s="538"/>
      <c r="G31" s="538"/>
      <c r="H31" s="231"/>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2" sqref="B2"/>
    </sheetView>
  </sheetViews>
  <sheetFormatPr defaultRowHeight="15" x14ac:dyDescent="0.25"/>
  <sheetData>
    <row r="2" spans="2:18" x14ac:dyDescent="0.25">
      <c r="B2" s="232" t="s">
        <v>295</v>
      </c>
      <c r="C2" s="233"/>
      <c r="D2" s="233"/>
      <c r="E2" s="233"/>
      <c r="F2" s="234"/>
      <c r="G2" s="233"/>
      <c r="H2" s="233"/>
      <c r="I2" s="233"/>
      <c r="J2" s="234"/>
      <c r="K2" s="233"/>
      <c r="L2" s="233"/>
      <c r="M2" s="233"/>
      <c r="N2" s="234"/>
      <c r="O2" s="233"/>
      <c r="P2" s="233"/>
      <c r="Q2" s="233"/>
      <c r="R2" s="234"/>
    </row>
    <row r="3" spans="2:18" x14ac:dyDescent="0.25">
      <c r="B3" s="235" t="s">
        <v>271</v>
      </c>
      <c r="C3" s="235"/>
      <c r="D3" s="235"/>
      <c r="E3" s="235"/>
      <c r="F3" s="235"/>
      <c r="G3" s="235"/>
      <c r="H3" s="235"/>
      <c r="I3" s="233"/>
      <c r="J3" s="234"/>
      <c r="K3" s="233"/>
      <c r="L3" s="233"/>
      <c r="M3" s="233"/>
      <c r="N3" s="234"/>
      <c r="O3" s="233"/>
      <c r="P3" s="233"/>
      <c r="Q3" s="233"/>
      <c r="R3" s="234"/>
    </row>
    <row r="4" spans="2:18" x14ac:dyDescent="0.25">
      <c r="B4" s="522" t="s">
        <v>136</v>
      </c>
      <c r="C4" s="540" t="s">
        <v>111</v>
      </c>
      <c r="D4" s="540"/>
      <c r="E4" s="540"/>
      <c r="F4" s="540"/>
      <c r="G4" s="540"/>
      <c r="H4" s="540"/>
      <c r="I4" s="540"/>
      <c r="J4" s="540"/>
      <c r="K4" s="540"/>
      <c r="L4" s="540"/>
      <c r="M4" s="540"/>
      <c r="N4" s="540"/>
      <c r="O4" s="540"/>
      <c r="P4" s="540"/>
      <c r="Q4" s="540"/>
      <c r="R4" s="540"/>
    </row>
    <row r="5" spans="2:18" x14ac:dyDescent="0.25">
      <c r="B5" s="539"/>
      <c r="C5" s="541" t="s">
        <v>137</v>
      </c>
      <c r="D5" s="541"/>
      <c r="E5" s="541"/>
      <c r="F5" s="541"/>
      <c r="G5" s="540" t="s">
        <v>138</v>
      </c>
      <c r="H5" s="540"/>
      <c r="I5" s="540"/>
      <c r="J5" s="540"/>
      <c r="K5" s="541" t="s">
        <v>139</v>
      </c>
      <c r="L5" s="541"/>
      <c r="M5" s="541"/>
      <c r="N5" s="541"/>
      <c r="O5" s="540" t="s">
        <v>19</v>
      </c>
      <c r="P5" s="540"/>
      <c r="Q5" s="540"/>
      <c r="R5" s="540"/>
    </row>
    <row r="6" spans="2:18" ht="27" x14ac:dyDescent="0.25">
      <c r="B6" s="523"/>
      <c r="C6" s="236" t="s">
        <v>5</v>
      </c>
      <c r="D6" s="236" t="s">
        <v>6</v>
      </c>
      <c r="E6" s="236" t="s">
        <v>7</v>
      </c>
      <c r="F6" s="237" t="s">
        <v>27</v>
      </c>
      <c r="G6" s="236" t="s">
        <v>5</v>
      </c>
      <c r="H6" s="236" t="s">
        <v>6</v>
      </c>
      <c r="I6" s="236" t="s">
        <v>7</v>
      </c>
      <c r="J6" s="237" t="s">
        <v>27</v>
      </c>
      <c r="K6" s="236" t="s">
        <v>5</v>
      </c>
      <c r="L6" s="236" t="s">
        <v>6</v>
      </c>
      <c r="M6" s="236" t="s">
        <v>7</v>
      </c>
      <c r="N6" s="237" t="s">
        <v>27</v>
      </c>
      <c r="O6" s="236" t="s">
        <v>5</v>
      </c>
      <c r="P6" s="236" t="s">
        <v>6</v>
      </c>
      <c r="Q6" s="236" t="s">
        <v>7</v>
      </c>
      <c r="R6" s="237" t="s">
        <v>27</v>
      </c>
    </row>
    <row r="7" spans="2:18" x14ac:dyDescent="0.25">
      <c r="B7" s="238" t="s">
        <v>8</v>
      </c>
      <c r="C7" s="239">
        <v>39</v>
      </c>
      <c r="D7" s="240">
        <v>1</v>
      </c>
      <c r="E7" s="239">
        <v>63</v>
      </c>
      <c r="F7" s="241">
        <v>2.56</v>
      </c>
      <c r="G7" s="239">
        <v>54</v>
      </c>
      <c r="H7" s="240">
        <v>2</v>
      </c>
      <c r="I7" s="239">
        <v>86</v>
      </c>
      <c r="J7" s="241">
        <v>3.7</v>
      </c>
      <c r="K7" s="239">
        <v>113</v>
      </c>
      <c r="L7" s="242">
        <v>4</v>
      </c>
      <c r="M7" s="239">
        <v>191</v>
      </c>
      <c r="N7" s="243">
        <v>3.54</v>
      </c>
      <c r="O7" s="244">
        <v>206</v>
      </c>
      <c r="P7" s="242">
        <v>7</v>
      </c>
      <c r="Q7" s="244">
        <v>340</v>
      </c>
      <c r="R7" s="243">
        <v>3.4</v>
      </c>
    </row>
    <row r="8" spans="2:18" x14ac:dyDescent="0.25">
      <c r="B8" s="238" t="s">
        <v>9</v>
      </c>
      <c r="C8" s="239">
        <v>8</v>
      </c>
      <c r="D8" s="240">
        <v>2</v>
      </c>
      <c r="E8" s="239">
        <v>11</v>
      </c>
      <c r="F8" s="241">
        <v>25</v>
      </c>
      <c r="G8" s="239">
        <v>17</v>
      </c>
      <c r="H8" s="240">
        <v>1</v>
      </c>
      <c r="I8" s="239">
        <v>30</v>
      </c>
      <c r="J8" s="241">
        <v>5.88</v>
      </c>
      <c r="K8" s="239">
        <v>40</v>
      </c>
      <c r="L8" s="240" t="s">
        <v>44</v>
      </c>
      <c r="M8" s="239">
        <v>53</v>
      </c>
      <c r="N8" s="241" t="s">
        <v>44</v>
      </c>
      <c r="O8" s="244">
        <v>65</v>
      </c>
      <c r="P8" s="242">
        <v>3</v>
      </c>
      <c r="Q8" s="244">
        <v>94</v>
      </c>
      <c r="R8" s="243">
        <v>4.62</v>
      </c>
    </row>
    <row r="9" spans="2:18" x14ac:dyDescent="0.25">
      <c r="B9" s="245" t="s">
        <v>19</v>
      </c>
      <c r="C9" s="246">
        <v>47</v>
      </c>
      <c r="D9" s="247">
        <v>3</v>
      </c>
      <c r="E9" s="246">
        <v>74</v>
      </c>
      <c r="F9" s="248">
        <v>6.38</v>
      </c>
      <c r="G9" s="246">
        <v>71</v>
      </c>
      <c r="H9" s="249">
        <v>3</v>
      </c>
      <c r="I9" s="246">
        <v>116</v>
      </c>
      <c r="J9" s="248">
        <v>4.2300000000000004</v>
      </c>
      <c r="K9" s="246">
        <v>153</v>
      </c>
      <c r="L9" s="246">
        <v>4</v>
      </c>
      <c r="M9" s="250">
        <v>244</v>
      </c>
      <c r="N9" s="251">
        <v>2.61</v>
      </c>
      <c r="O9" s="250">
        <v>271</v>
      </c>
      <c r="P9" s="246">
        <v>10</v>
      </c>
      <c r="Q9" s="250">
        <v>434</v>
      </c>
      <c r="R9" s="251">
        <v>3.69</v>
      </c>
    </row>
    <row r="10" spans="2:18" x14ac:dyDescent="0.25">
      <c r="B10" s="252" t="s">
        <v>140</v>
      </c>
      <c r="C10" s="253"/>
      <c r="D10" s="253"/>
      <c r="E10" s="253"/>
      <c r="F10" s="254"/>
      <c r="G10" s="253"/>
      <c r="H10" s="253"/>
      <c r="I10" s="233"/>
      <c r="J10" s="234"/>
      <c r="K10" s="233"/>
      <c r="L10" s="233"/>
      <c r="M10" s="233"/>
      <c r="N10" s="234"/>
      <c r="O10" s="233"/>
      <c r="P10" s="233"/>
      <c r="Q10" s="233"/>
      <c r="R10" s="234"/>
    </row>
    <row r="11" spans="2:18" x14ac:dyDescent="0.25">
      <c r="B11" s="252" t="s">
        <v>141</v>
      </c>
      <c r="C11" s="253"/>
      <c r="D11" s="253"/>
      <c r="E11" s="253"/>
      <c r="F11" s="254"/>
      <c r="G11" s="253"/>
      <c r="H11" s="253"/>
      <c r="I11" s="233"/>
      <c r="J11" s="234"/>
      <c r="K11" s="233"/>
      <c r="L11" s="233"/>
      <c r="M11" s="233"/>
      <c r="N11" s="234"/>
      <c r="O11" s="233"/>
      <c r="P11" s="233"/>
      <c r="Q11" s="233"/>
      <c r="R11" s="234"/>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workbookViewId="0">
      <selection activeCell="B2" sqref="B2:K2"/>
    </sheetView>
  </sheetViews>
  <sheetFormatPr defaultRowHeight="15" x14ac:dyDescent="0.25"/>
  <sheetData>
    <row r="2" spans="2:11" x14ac:dyDescent="0.25">
      <c r="B2" s="470" t="s">
        <v>279</v>
      </c>
      <c r="C2" s="470"/>
      <c r="D2" s="470"/>
      <c r="E2" s="470"/>
      <c r="F2" s="470"/>
      <c r="G2" s="470"/>
      <c r="H2" s="470"/>
      <c r="I2" s="470"/>
      <c r="J2" s="470"/>
      <c r="K2" s="470"/>
    </row>
    <row r="3" spans="2:11" x14ac:dyDescent="0.25">
      <c r="B3" s="6" t="s">
        <v>0</v>
      </c>
      <c r="C3" s="6"/>
      <c r="D3" s="6"/>
      <c r="E3" s="6"/>
      <c r="F3" s="6"/>
      <c r="G3" s="6"/>
      <c r="H3" s="6"/>
      <c r="I3" s="6"/>
      <c r="J3" s="6"/>
      <c r="K3" s="6"/>
    </row>
    <row r="4" spans="2:11" x14ac:dyDescent="0.25">
      <c r="B4" s="484" t="s">
        <v>1</v>
      </c>
      <c r="C4" s="487">
        <v>2019</v>
      </c>
      <c r="D4" s="487"/>
      <c r="E4" s="487"/>
      <c r="F4" s="489">
        <v>2018</v>
      </c>
      <c r="G4" s="489"/>
      <c r="H4" s="489"/>
      <c r="I4" s="487" t="s">
        <v>12</v>
      </c>
      <c r="J4" s="487"/>
      <c r="K4" s="487"/>
    </row>
    <row r="5" spans="2:11" x14ac:dyDescent="0.25">
      <c r="B5" s="485"/>
      <c r="C5" s="488"/>
      <c r="D5" s="488"/>
      <c r="E5" s="488"/>
      <c r="F5" s="490"/>
      <c r="G5" s="490"/>
      <c r="H5" s="490"/>
      <c r="I5" s="488"/>
      <c r="J5" s="488"/>
      <c r="K5" s="488"/>
    </row>
    <row r="6" spans="2:11" x14ac:dyDescent="0.25">
      <c r="B6" s="486"/>
      <c r="C6" s="139" t="s">
        <v>5</v>
      </c>
      <c r="D6" s="139" t="s">
        <v>6</v>
      </c>
      <c r="E6" s="139" t="s">
        <v>7</v>
      </c>
      <c r="F6" s="139" t="s">
        <v>5</v>
      </c>
      <c r="G6" s="139" t="s">
        <v>6</v>
      </c>
      <c r="H6" s="139" t="s">
        <v>7</v>
      </c>
      <c r="I6" s="139" t="s">
        <v>5</v>
      </c>
      <c r="J6" s="139" t="s">
        <v>6</v>
      </c>
      <c r="K6" s="139" t="s">
        <v>7</v>
      </c>
    </row>
    <row r="7" spans="2:11" x14ac:dyDescent="0.25">
      <c r="B7" s="445" t="s">
        <v>8</v>
      </c>
      <c r="C7" s="11">
        <v>1682</v>
      </c>
      <c r="D7" s="11">
        <v>35</v>
      </c>
      <c r="E7" s="11">
        <v>2375</v>
      </c>
      <c r="F7" s="7">
        <v>1718</v>
      </c>
      <c r="G7" s="7">
        <v>33</v>
      </c>
      <c r="H7" s="7">
        <v>2474</v>
      </c>
      <c r="I7" s="13">
        <v>-2.1</v>
      </c>
      <c r="J7" s="13">
        <v>6.06</v>
      </c>
      <c r="K7" s="13">
        <v>-4</v>
      </c>
    </row>
    <row r="8" spans="2:11" x14ac:dyDescent="0.25">
      <c r="B8" s="444" t="s">
        <v>9</v>
      </c>
      <c r="C8" s="11">
        <v>624</v>
      </c>
      <c r="D8" s="11">
        <v>16</v>
      </c>
      <c r="E8" s="11">
        <v>847</v>
      </c>
      <c r="F8" s="7">
        <v>667</v>
      </c>
      <c r="G8" s="7">
        <v>15</v>
      </c>
      <c r="H8" s="7">
        <v>926</v>
      </c>
      <c r="I8" s="13">
        <v>-6.45</v>
      </c>
      <c r="J8" s="13">
        <v>6.67</v>
      </c>
      <c r="K8" s="13">
        <v>-8.5299999999999994</v>
      </c>
    </row>
    <row r="9" spans="2:11" x14ac:dyDescent="0.25">
      <c r="B9" s="298" t="s">
        <v>10</v>
      </c>
      <c r="C9" s="301">
        <v>2306</v>
      </c>
      <c r="D9" s="301">
        <v>51</v>
      </c>
      <c r="E9" s="301">
        <v>3222</v>
      </c>
      <c r="F9" s="301">
        <v>2385</v>
      </c>
      <c r="G9" s="301">
        <v>48</v>
      </c>
      <c r="H9" s="301">
        <v>3400</v>
      </c>
      <c r="I9" s="419">
        <v>-3.31</v>
      </c>
      <c r="J9" s="419">
        <v>6.25</v>
      </c>
      <c r="K9" s="419">
        <v>-5.24</v>
      </c>
    </row>
    <row r="10" spans="2:11" x14ac:dyDescent="0.25">
      <c r="B10" s="12" t="s">
        <v>11</v>
      </c>
      <c r="C10" s="10">
        <v>172183</v>
      </c>
      <c r="D10" s="10">
        <v>3173</v>
      </c>
      <c r="E10" s="10">
        <v>241384</v>
      </c>
      <c r="F10" s="10">
        <v>172553</v>
      </c>
      <c r="G10" s="10">
        <v>3334</v>
      </c>
      <c r="H10" s="10">
        <v>242919</v>
      </c>
      <c r="I10" s="419">
        <v>-0.21</v>
      </c>
      <c r="J10" s="419">
        <v>-4.83</v>
      </c>
      <c r="K10" s="419">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2" sqref="B2"/>
    </sheetView>
  </sheetViews>
  <sheetFormatPr defaultRowHeight="15" x14ac:dyDescent="0.25"/>
  <sheetData>
    <row r="2" spans="2:18" x14ac:dyDescent="0.25">
      <c r="B2" s="256" t="s">
        <v>296</v>
      </c>
      <c r="C2" s="257"/>
      <c r="D2" s="257"/>
      <c r="E2" s="257"/>
      <c r="F2" s="258"/>
      <c r="G2" s="257"/>
      <c r="H2" s="257"/>
      <c r="I2" s="257"/>
      <c r="J2" s="258"/>
      <c r="K2" s="257"/>
      <c r="L2" s="257"/>
      <c r="M2" s="257"/>
      <c r="N2" s="258"/>
      <c r="O2" s="257"/>
      <c r="P2" s="257"/>
      <c r="Q2" s="257"/>
      <c r="R2" s="258"/>
    </row>
    <row r="3" spans="2:18" x14ac:dyDescent="0.25">
      <c r="B3" s="259" t="s">
        <v>271</v>
      </c>
      <c r="C3" s="259"/>
      <c r="D3" s="259"/>
      <c r="E3" s="259"/>
      <c r="F3" s="259"/>
      <c r="G3" s="259"/>
      <c r="H3" s="259"/>
      <c r="I3" s="257"/>
      <c r="J3" s="258"/>
      <c r="K3" s="257"/>
      <c r="L3" s="257"/>
      <c r="M3" s="257"/>
      <c r="N3" s="258"/>
      <c r="O3" s="257"/>
      <c r="P3" s="257"/>
      <c r="Q3" s="257"/>
      <c r="R3" s="258"/>
    </row>
    <row r="4" spans="2:18" x14ac:dyDescent="0.25">
      <c r="B4" s="522" t="s">
        <v>136</v>
      </c>
      <c r="C4" s="540" t="s">
        <v>111</v>
      </c>
      <c r="D4" s="540"/>
      <c r="E4" s="540"/>
      <c r="F4" s="540"/>
      <c r="G4" s="540"/>
      <c r="H4" s="540"/>
      <c r="I4" s="540"/>
      <c r="J4" s="540"/>
      <c r="K4" s="540"/>
      <c r="L4" s="540"/>
      <c r="M4" s="540"/>
      <c r="N4" s="540"/>
      <c r="O4" s="540"/>
      <c r="P4" s="540"/>
      <c r="Q4" s="540"/>
      <c r="R4" s="540"/>
    </row>
    <row r="5" spans="2:18" x14ac:dyDescent="0.25">
      <c r="B5" s="539"/>
      <c r="C5" s="541" t="s">
        <v>137</v>
      </c>
      <c r="D5" s="541"/>
      <c r="E5" s="541"/>
      <c r="F5" s="541"/>
      <c r="G5" s="540" t="s">
        <v>138</v>
      </c>
      <c r="H5" s="540"/>
      <c r="I5" s="540"/>
      <c r="J5" s="540"/>
      <c r="K5" s="541" t="s">
        <v>139</v>
      </c>
      <c r="L5" s="541"/>
      <c r="M5" s="541"/>
      <c r="N5" s="541"/>
      <c r="O5" s="540" t="s">
        <v>19</v>
      </c>
      <c r="P5" s="540"/>
      <c r="Q5" s="540"/>
      <c r="R5" s="540"/>
    </row>
    <row r="6" spans="2:18" ht="27" x14ac:dyDescent="0.25">
      <c r="B6" s="523"/>
      <c r="C6" s="260" t="s">
        <v>5</v>
      </c>
      <c r="D6" s="260" t="s">
        <v>6</v>
      </c>
      <c r="E6" s="260" t="s">
        <v>7</v>
      </c>
      <c r="F6" s="261" t="s">
        <v>27</v>
      </c>
      <c r="G6" s="260" t="s">
        <v>5</v>
      </c>
      <c r="H6" s="260" t="s">
        <v>6</v>
      </c>
      <c r="I6" s="260" t="s">
        <v>7</v>
      </c>
      <c r="J6" s="261" t="s">
        <v>27</v>
      </c>
      <c r="K6" s="260" t="s">
        <v>5</v>
      </c>
      <c r="L6" s="260" t="s">
        <v>6</v>
      </c>
      <c r="M6" s="260" t="s">
        <v>7</v>
      </c>
      <c r="N6" s="261" t="s">
        <v>27</v>
      </c>
      <c r="O6" s="260" t="s">
        <v>5</v>
      </c>
      <c r="P6" s="260" t="s">
        <v>6</v>
      </c>
      <c r="Q6" s="260" t="s">
        <v>7</v>
      </c>
      <c r="R6" s="261" t="s">
        <v>27</v>
      </c>
    </row>
    <row r="7" spans="2:18" x14ac:dyDescent="0.25">
      <c r="B7" s="262" t="s">
        <v>8</v>
      </c>
      <c r="C7" s="263">
        <v>24</v>
      </c>
      <c r="D7" s="264">
        <v>1</v>
      </c>
      <c r="E7" s="263">
        <v>42</v>
      </c>
      <c r="F7" s="265">
        <v>4.17</v>
      </c>
      <c r="G7" s="263">
        <v>30</v>
      </c>
      <c r="H7" s="264" t="s">
        <v>44</v>
      </c>
      <c r="I7" s="263">
        <v>49</v>
      </c>
      <c r="J7" s="265" t="s">
        <v>44</v>
      </c>
      <c r="K7" s="263">
        <v>66</v>
      </c>
      <c r="L7" s="266">
        <v>1</v>
      </c>
      <c r="M7" s="263">
        <v>111</v>
      </c>
      <c r="N7" s="267">
        <v>1.52</v>
      </c>
      <c r="O7" s="268">
        <v>120</v>
      </c>
      <c r="P7" s="266">
        <v>2</v>
      </c>
      <c r="Q7" s="268">
        <v>202</v>
      </c>
      <c r="R7" s="267">
        <v>1.67</v>
      </c>
    </row>
    <row r="8" spans="2:18" x14ac:dyDescent="0.25">
      <c r="B8" s="262" t="s">
        <v>9</v>
      </c>
      <c r="C8" s="263">
        <v>4</v>
      </c>
      <c r="D8" s="264" t="s">
        <v>44</v>
      </c>
      <c r="E8" s="263">
        <v>7</v>
      </c>
      <c r="F8" s="265" t="s">
        <v>44</v>
      </c>
      <c r="G8" s="263">
        <v>10</v>
      </c>
      <c r="H8" s="264" t="s">
        <v>44</v>
      </c>
      <c r="I8" s="263">
        <v>17</v>
      </c>
      <c r="J8" s="265" t="s">
        <v>44</v>
      </c>
      <c r="K8" s="263">
        <v>23</v>
      </c>
      <c r="L8" s="264" t="s">
        <v>44</v>
      </c>
      <c r="M8" s="263">
        <v>31</v>
      </c>
      <c r="N8" s="265" t="s">
        <v>44</v>
      </c>
      <c r="O8" s="268">
        <v>37</v>
      </c>
      <c r="P8" s="264" t="s">
        <v>44</v>
      </c>
      <c r="Q8" s="268">
        <v>55</v>
      </c>
      <c r="R8" s="265" t="s">
        <v>44</v>
      </c>
    </row>
    <row r="9" spans="2:18" x14ac:dyDescent="0.25">
      <c r="B9" s="269" t="s">
        <v>19</v>
      </c>
      <c r="C9" s="270">
        <v>28</v>
      </c>
      <c r="D9" s="271">
        <v>1</v>
      </c>
      <c r="E9" s="270">
        <v>49</v>
      </c>
      <c r="F9" s="272">
        <v>3.57</v>
      </c>
      <c r="G9" s="270">
        <v>40</v>
      </c>
      <c r="H9" s="273" t="s">
        <v>44</v>
      </c>
      <c r="I9" s="270">
        <v>66</v>
      </c>
      <c r="J9" s="272" t="s">
        <v>44</v>
      </c>
      <c r="K9" s="270">
        <v>89</v>
      </c>
      <c r="L9" s="270">
        <v>1</v>
      </c>
      <c r="M9" s="274">
        <v>142</v>
      </c>
      <c r="N9" s="275">
        <v>1.1200000000000001</v>
      </c>
      <c r="O9" s="274">
        <v>157</v>
      </c>
      <c r="P9" s="270">
        <v>2</v>
      </c>
      <c r="Q9" s="274">
        <v>257</v>
      </c>
      <c r="R9" s="275">
        <v>1.27</v>
      </c>
    </row>
    <row r="10" spans="2:18" s="453" customFormat="1" x14ac:dyDescent="0.25">
      <c r="B10" s="458" t="s">
        <v>140</v>
      </c>
      <c r="C10" s="451"/>
      <c r="D10" s="451"/>
      <c r="E10" s="451"/>
      <c r="F10" s="455"/>
      <c r="G10" s="451"/>
      <c r="H10" s="451"/>
      <c r="I10" s="459"/>
      <c r="J10" s="454"/>
      <c r="K10" s="459"/>
      <c r="L10" s="459"/>
      <c r="M10" s="459"/>
      <c r="N10" s="454"/>
      <c r="O10" s="459"/>
      <c r="P10" s="459"/>
      <c r="Q10" s="459"/>
      <c r="R10" s="454"/>
    </row>
    <row r="11" spans="2:18" s="453" customFormat="1" x14ac:dyDescent="0.25">
      <c r="B11" s="458" t="s">
        <v>141</v>
      </c>
      <c r="C11" s="451"/>
      <c r="D11" s="451"/>
      <c r="E11" s="451"/>
      <c r="F11" s="455"/>
      <c r="G11" s="451"/>
      <c r="H11" s="451"/>
      <c r="I11" s="459"/>
      <c r="J11" s="454"/>
      <c r="K11" s="459"/>
      <c r="L11" s="459"/>
      <c r="M11" s="459"/>
      <c r="N11" s="454"/>
      <c r="O11" s="459"/>
      <c r="P11" s="459"/>
      <c r="Q11" s="459"/>
      <c r="R11" s="454"/>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1"/>
  <sheetViews>
    <sheetView workbookViewId="0">
      <selection activeCell="B2" sqref="B2"/>
    </sheetView>
  </sheetViews>
  <sheetFormatPr defaultRowHeight="15" x14ac:dyDescent="0.25"/>
  <sheetData>
    <row r="2" spans="2:18" x14ac:dyDescent="0.25">
      <c r="B2" s="256" t="s">
        <v>297</v>
      </c>
      <c r="C2" s="257"/>
      <c r="D2" s="257"/>
      <c r="E2" s="257"/>
      <c r="F2" s="258"/>
      <c r="G2" s="257"/>
      <c r="H2" s="257"/>
      <c r="I2" s="257"/>
      <c r="J2" s="258"/>
      <c r="K2" s="257"/>
      <c r="L2" s="257"/>
      <c r="M2" s="257"/>
      <c r="N2" s="258"/>
      <c r="O2" s="257"/>
      <c r="P2" s="257"/>
      <c r="Q2" s="257"/>
      <c r="R2" s="258"/>
    </row>
    <row r="3" spans="2:18" x14ac:dyDescent="0.25">
      <c r="B3" s="259" t="s">
        <v>271</v>
      </c>
      <c r="C3" s="259"/>
      <c r="D3" s="259"/>
      <c r="E3" s="259"/>
      <c r="F3" s="259"/>
      <c r="G3" s="259"/>
      <c r="H3" s="259"/>
      <c r="I3" s="257"/>
      <c r="J3" s="258"/>
      <c r="K3" s="257"/>
      <c r="L3" s="257"/>
      <c r="M3" s="257"/>
      <c r="N3" s="258"/>
      <c r="O3" s="257"/>
      <c r="P3" s="257"/>
      <c r="Q3" s="257"/>
      <c r="R3" s="258"/>
    </row>
    <row r="4" spans="2:18" x14ac:dyDescent="0.25">
      <c r="B4" s="522" t="s">
        <v>136</v>
      </c>
      <c r="C4" s="540" t="s">
        <v>111</v>
      </c>
      <c r="D4" s="540"/>
      <c r="E4" s="540"/>
      <c r="F4" s="540"/>
      <c r="G4" s="540"/>
      <c r="H4" s="540"/>
      <c r="I4" s="540"/>
      <c r="J4" s="540"/>
      <c r="K4" s="540"/>
      <c r="L4" s="540"/>
      <c r="M4" s="540"/>
      <c r="N4" s="540"/>
      <c r="O4" s="540"/>
      <c r="P4" s="540"/>
      <c r="Q4" s="540"/>
      <c r="R4" s="540"/>
    </row>
    <row r="5" spans="2:18" x14ac:dyDescent="0.25">
      <c r="B5" s="539"/>
      <c r="C5" s="541" t="s">
        <v>137</v>
      </c>
      <c r="D5" s="541"/>
      <c r="E5" s="541"/>
      <c r="F5" s="541"/>
      <c r="G5" s="540" t="s">
        <v>138</v>
      </c>
      <c r="H5" s="540"/>
      <c r="I5" s="540"/>
      <c r="J5" s="540"/>
      <c r="K5" s="541" t="s">
        <v>139</v>
      </c>
      <c r="L5" s="541"/>
      <c r="M5" s="541"/>
      <c r="N5" s="541"/>
      <c r="O5" s="540" t="s">
        <v>19</v>
      </c>
      <c r="P5" s="540"/>
      <c r="Q5" s="540"/>
      <c r="R5" s="540"/>
    </row>
    <row r="6" spans="2:18" ht="27" x14ac:dyDescent="0.25">
      <c r="B6" s="523"/>
      <c r="C6" s="260" t="s">
        <v>5</v>
      </c>
      <c r="D6" s="260" t="s">
        <v>6</v>
      </c>
      <c r="E6" s="260" t="s">
        <v>7</v>
      </c>
      <c r="F6" s="261" t="s">
        <v>27</v>
      </c>
      <c r="G6" s="260" t="s">
        <v>5</v>
      </c>
      <c r="H6" s="260" t="s">
        <v>6</v>
      </c>
      <c r="I6" s="260" t="s">
        <v>7</v>
      </c>
      <c r="J6" s="261" t="s">
        <v>27</v>
      </c>
      <c r="K6" s="260" t="s">
        <v>5</v>
      </c>
      <c r="L6" s="260" t="s">
        <v>6</v>
      </c>
      <c r="M6" s="260" t="s">
        <v>7</v>
      </c>
      <c r="N6" s="261" t="s">
        <v>27</v>
      </c>
      <c r="O6" s="260" t="s">
        <v>5</v>
      </c>
      <c r="P6" s="260" t="s">
        <v>6</v>
      </c>
      <c r="Q6" s="260" t="s">
        <v>7</v>
      </c>
      <c r="R6" s="261" t="s">
        <v>27</v>
      </c>
    </row>
    <row r="7" spans="2:18" x14ac:dyDescent="0.25">
      <c r="B7" s="262" t="s">
        <v>8</v>
      </c>
      <c r="C7" s="263">
        <v>15</v>
      </c>
      <c r="D7" s="264" t="s">
        <v>44</v>
      </c>
      <c r="E7" s="263">
        <v>21</v>
      </c>
      <c r="F7" s="265" t="s">
        <v>44</v>
      </c>
      <c r="G7" s="263">
        <v>24</v>
      </c>
      <c r="H7" s="264">
        <v>2</v>
      </c>
      <c r="I7" s="263">
        <v>37</v>
      </c>
      <c r="J7" s="265">
        <v>8.33</v>
      </c>
      <c r="K7" s="263">
        <v>47</v>
      </c>
      <c r="L7" s="266">
        <v>3</v>
      </c>
      <c r="M7" s="263">
        <v>80</v>
      </c>
      <c r="N7" s="267">
        <v>6.38</v>
      </c>
      <c r="O7" s="255">
        <v>86</v>
      </c>
      <c r="P7" s="266">
        <v>5</v>
      </c>
      <c r="Q7" s="255">
        <v>138</v>
      </c>
      <c r="R7" s="267">
        <v>5.81</v>
      </c>
    </row>
    <row r="8" spans="2:18" x14ac:dyDescent="0.25">
      <c r="B8" s="262" t="s">
        <v>9</v>
      </c>
      <c r="C8" s="263">
        <v>4</v>
      </c>
      <c r="D8" s="264">
        <v>2</v>
      </c>
      <c r="E8" s="263">
        <v>4</v>
      </c>
      <c r="F8" s="265">
        <v>50</v>
      </c>
      <c r="G8" s="263">
        <v>7</v>
      </c>
      <c r="H8" s="264">
        <v>1</v>
      </c>
      <c r="I8" s="263">
        <v>13</v>
      </c>
      <c r="J8" s="265">
        <v>14.29</v>
      </c>
      <c r="K8" s="263">
        <v>17</v>
      </c>
      <c r="L8" s="264" t="s">
        <v>44</v>
      </c>
      <c r="M8" s="263">
        <v>22</v>
      </c>
      <c r="N8" s="265" t="s">
        <v>44</v>
      </c>
      <c r="O8" s="255">
        <v>28</v>
      </c>
      <c r="P8" s="264">
        <v>3</v>
      </c>
      <c r="Q8" s="255">
        <v>39</v>
      </c>
      <c r="R8" s="265">
        <v>10.71</v>
      </c>
    </row>
    <row r="9" spans="2:18" x14ac:dyDescent="0.25">
      <c r="B9" s="269" t="s">
        <v>19</v>
      </c>
      <c r="C9" s="270">
        <v>19</v>
      </c>
      <c r="D9" s="271">
        <v>2</v>
      </c>
      <c r="E9" s="270">
        <v>25</v>
      </c>
      <c r="F9" s="272">
        <v>10.53</v>
      </c>
      <c r="G9" s="270">
        <v>31</v>
      </c>
      <c r="H9" s="273">
        <v>3</v>
      </c>
      <c r="I9" s="270">
        <v>50</v>
      </c>
      <c r="J9" s="272">
        <v>9.68</v>
      </c>
      <c r="K9" s="270">
        <v>64</v>
      </c>
      <c r="L9" s="270">
        <v>3</v>
      </c>
      <c r="M9" s="276">
        <v>102</v>
      </c>
      <c r="N9" s="275">
        <v>4.6900000000000004</v>
      </c>
      <c r="O9" s="276">
        <v>114</v>
      </c>
      <c r="P9" s="270">
        <v>8</v>
      </c>
      <c r="Q9" s="276">
        <v>177</v>
      </c>
      <c r="R9" s="275">
        <v>7.02</v>
      </c>
    </row>
    <row r="10" spans="2:18" s="453" customFormat="1" x14ac:dyDescent="0.25">
      <c r="B10" s="458" t="s">
        <v>140</v>
      </c>
      <c r="C10" s="451"/>
      <c r="D10" s="451"/>
      <c r="E10" s="451"/>
      <c r="F10" s="455"/>
      <c r="G10" s="451"/>
      <c r="H10" s="451"/>
      <c r="I10" s="459"/>
      <c r="J10" s="454"/>
      <c r="K10" s="459"/>
      <c r="L10" s="459"/>
      <c r="M10" s="459"/>
      <c r="N10" s="454"/>
      <c r="O10" s="459"/>
      <c r="P10" s="459"/>
      <c r="Q10" s="459"/>
      <c r="R10" s="454"/>
    </row>
    <row r="11" spans="2:18" s="453" customFormat="1" x14ac:dyDescent="0.25">
      <c r="B11" s="458" t="s">
        <v>141</v>
      </c>
      <c r="C11" s="451"/>
      <c r="D11" s="451"/>
      <c r="E11" s="451"/>
      <c r="F11" s="455"/>
      <c r="G11" s="451"/>
      <c r="H11" s="451"/>
      <c r="I11" s="459"/>
      <c r="J11" s="454"/>
      <c r="K11" s="459"/>
      <c r="L11" s="459"/>
      <c r="M11" s="459"/>
      <c r="N11" s="454"/>
      <c r="O11" s="459"/>
      <c r="P11" s="459"/>
      <c r="Q11" s="459"/>
      <c r="R11" s="454"/>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workbookViewId="0">
      <selection activeCell="B2" sqref="B2"/>
    </sheetView>
  </sheetViews>
  <sheetFormatPr defaultRowHeight="15" x14ac:dyDescent="0.25"/>
  <cols>
    <col min="2" max="2" width="14.7109375" customWidth="1"/>
    <col min="3" max="13" width="7" customWidth="1"/>
  </cols>
  <sheetData>
    <row r="2" spans="2:13" x14ac:dyDescent="0.25">
      <c r="B2" s="278" t="s">
        <v>298</v>
      </c>
      <c r="C2" s="277"/>
      <c r="D2" s="277"/>
      <c r="E2" s="277"/>
      <c r="F2" s="277"/>
      <c r="G2" s="277"/>
      <c r="H2" s="277"/>
      <c r="I2" s="277"/>
      <c r="J2" s="277"/>
      <c r="K2" s="277"/>
      <c r="L2" s="277"/>
      <c r="M2" s="277"/>
    </row>
    <row r="3" spans="2:13" x14ac:dyDescent="0.25">
      <c r="B3" s="279" t="s">
        <v>272</v>
      </c>
      <c r="C3" s="277"/>
      <c r="D3" s="277"/>
      <c r="E3" s="277"/>
      <c r="F3" s="277"/>
      <c r="G3" s="277"/>
      <c r="H3" s="277"/>
      <c r="I3" s="277"/>
      <c r="J3" s="277"/>
      <c r="K3" s="277"/>
      <c r="L3" s="277"/>
      <c r="M3" s="277"/>
    </row>
    <row r="4" spans="2:13" x14ac:dyDescent="0.25">
      <c r="B4" s="542" t="s">
        <v>142</v>
      </c>
      <c r="C4" s="543">
        <v>2019</v>
      </c>
      <c r="D4" s="543"/>
      <c r="E4" s="543"/>
      <c r="F4" s="543"/>
      <c r="G4" s="543"/>
      <c r="H4" s="543"/>
      <c r="I4" s="543"/>
      <c r="J4" s="543"/>
      <c r="K4" s="544" t="s">
        <v>143</v>
      </c>
      <c r="L4" s="544"/>
      <c r="M4" s="544"/>
    </row>
    <row r="5" spans="2:13" x14ac:dyDescent="0.25">
      <c r="B5" s="542"/>
      <c r="C5" s="543"/>
      <c r="D5" s="543"/>
      <c r="E5" s="543"/>
      <c r="F5" s="543"/>
      <c r="G5" s="543"/>
      <c r="H5" s="543"/>
      <c r="I5" s="543"/>
      <c r="J5" s="543"/>
      <c r="K5" s="545" t="s">
        <v>144</v>
      </c>
      <c r="L5" s="545"/>
      <c r="M5" s="545"/>
    </row>
    <row r="6" spans="2:13" ht="27" x14ac:dyDescent="0.25">
      <c r="B6" s="542"/>
      <c r="C6" s="280" t="s">
        <v>145</v>
      </c>
      <c r="D6" s="281" t="s">
        <v>146</v>
      </c>
      <c r="E6" s="280" t="s">
        <v>5</v>
      </c>
      <c r="F6" s="281" t="s">
        <v>146</v>
      </c>
      <c r="G6" s="280" t="s">
        <v>6</v>
      </c>
      <c r="H6" s="281" t="s">
        <v>146</v>
      </c>
      <c r="I6" s="280" t="s">
        <v>7</v>
      </c>
      <c r="J6" s="281" t="s">
        <v>146</v>
      </c>
      <c r="K6" s="282" t="s">
        <v>5</v>
      </c>
      <c r="L6" s="282" t="s">
        <v>6</v>
      </c>
      <c r="M6" s="282" t="s">
        <v>7</v>
      </c>
    </row>
    <row r="7" spans="2:13" x14ac:dyDescent="0.25">
      <c r="B7" s="283" t="s">
        <v>147</v>
      </c>
      <c r="C7" s="284">
        <v>4</v>
      </c>
      <c r="D7" s="285">
        <v>4.3478260869565215</v>
      </c>
      <c r="E7" s="286">
        <v>1175</v>
      </c>
      <c r="F7" s="287">
        <v>50.95</v>
      </c>
      <c r="G7" s="288">
        <v>16</v>
      </c>
      <c r="H7" s="285">
        <v>31.37</v>
      </c>
      <c r="I7" s="286">
        <v>1608</v>
      </c>
      <c r="J7" s="287">
        <v>49.91</v>
      </c>
      <c r="K7" s="302">
        <v>-110</v>
      </c>
      <c r="L7" s="303">
        <v>-3</v>
      </c>
      <c r="M7" s="302">
        <v>-162</v>
      </c>
    </row>
    <row r="8" spans="2:13" x14ac:dyDescent="0.25">
      <c r="B8" s="283" t="s">
        <v>148</v>
      </c>
      <c r="C8" s="284">
        <v>5</v>
      </c>
      <c r="D8" s="285">
        <v>5.4347826086956523</v>
      </c>
      <c r="E8" s="286">
        <v>171</v>
      </c>
      <c r="F8" s="287">
        <v>7.42</v>
      </c>
      <c r="G8" s="288">
        <v>4</v>
      </c>
      <c r="H8" s="285">
        <v>7.84</v>
      </c>
      <c r="I8" s="286">
        <v>235</v>
      </c>
      <c r="J8" s="287">
        <v>7.29</v>
      </c>
      <c r="K8" s="302">
        <v>-17</v>
      </c>
      <c r="L8" s="304">
        <v>-2</v>
      </c>
      <c r="M8" s="305">
        <v>-38</v>
      </c>
    </row>
    <row r="9" spans="2:13" x14ac:dyDescent="0.25">
      <c r="B9" s="283" t="s">
        <v>149</v>
      </c>
      <c r="C9" s="284">
        <v>26</v>
      </c>
      <c r="D9" s="285">
        <v>28.260869565217391</v>
      </c>
      <c r="E9" s="286">
        <v>522</v>
      </c>
      <c r="F9" s="287">
        <v>22.64</v>
      </c>
      <c r="G9" s="288">
        <v>10</v>
      </c>
      <c r="H9" s="285">
        <v>19.61</v>
      </c>
      <c r="I9" s="286">
        <v>743</v>
      </c>
      <c r="J9" s="287">
        <v>23.06</v>
      </c>
      <c r="K9" s="302">
        <v>32</v>
      </c>
      <c r="L9" s="304">
        <v>5</v>
      </c>
      <c r="M9" s="302">
        <v>40</v>
      </c>
    </row>
    <row r="10" spans="2:13" x14ac:dyDescent="0.25">
      <c r="B10" s="289" t="s">
        <v>150</v>
      </c>
      <c r="C10" s="290">
        <v>35</v>
      </c>
      <c r="D10" s="291">
        <v>38.04347826086957</v>
      </c>
      <c r="E10" s="292">
        <v>1868</v>
      </c>
      <c r="F10" s="293">
        <v>81.010000000000005</v>
      </c>
      <c r="G10" s="294">
        <v>30</v>
      </c>
      <c r="H10" s="291">
        <v>58.82</v>
      </c>
      <c r="I10" s="292">
        <v>2586</v>
      </c>
      <c r="J10" s="293">
        <v>80.260000000000005</v>
      </c>
      <c r="K10" s="306">
        <v>-95</v>
      </c>
      <c r="L10" s="307">
        <v>0</v>
      </c>
      <c r="M10" s="306">
        <v>-160</v>
      </c>
    </row>
    <row r="11" spans="2:13" x14ac:dyDescent="0.25">
      <c r="B11" s="283" t="s">
        <v>151</v>
      </c>
      <c r="C11" s="284">
        <v>40</v>
      </c>
      <c r="D11" s="285">
        <v>43.478260869565219</v>
      </c>
      <c r="E11" s="295">
        <v>388</v>
      </c>
      <c r="F11" s="287">
        <v>16.829999999999998</v>
      </c>
      <c r="G11" s="288">
        <v>20</v>
      </c>
      <c r="H11" s="285">
        <v>39.22</v>
      </c>
      <c r="I11" s="286">
        <v>554</v>
      </c>
      <c r="J11" s="287">
        <v>17.190000000000001</v>
      </c>
      <c r="K11" s="302">
        <v>20</v>
      </c>
      <c r="L11" s="304">
        <v>7</v>
      </c>
      <c r="M11" s="302">
        <v>-19</v>
      </c>
    </row>
    <row r="12" spans="2:13" x14ac:dyDescent="0.25">
      <c r="B12" s="283" t="s">
        <v>152</v>
      </c>
      <c r="C12" s="284">
        <v>17</v>
      </c>
      <c r="D12" s="285">
        <v>18.478260869565215</v>
      </c>
      <c r="E12" s="295">
        <v>50</v>
      </c>
      <c r="F12" s="287">
        <v>2.17</v>
      </c>
      <c r="G12" s="288">
        <v>1</v>
      </c>
      <c r="H12" s="285">
        <v>1.96</v>
      </c>
      <c r="I12" s="295">
        <v>82</v>
      </c>
      <c r="J12" s="287">
        <v>2.5499999999999998</v>
      </c>
      <c r="K12" s="302">
        <v>-4</v>
      </c>
      <c r="L12" s="304">
        <v>-4</v>
      </c>
      <c r="M12" s="302">
        <v>1</v>
      </c>
    </row>
    <row r="13" spans="2:13" x14ac:dyDescent="0.25">
      <c r="B13" s="296" t="s">
        <v>153</v>
      </c>
      <c r="C13" s="290">
        <v>57</v>
      </c>
      <c r="D13" s="291">
        <v>61.95652173913043</v>
      </c>
      <c r="E13" s="297">
        <v>438</v>
      </c>
      <c r="F13" s="293">
        <v>18.989999999999998</v>
      </c>
      <c r="G13" s="290">
        <v>21</v>
      </c>
      <c r="H13" s="291">
        <v>41.18</v>
      </c>
      <c r="I13" s="297">
        <v>636</v>
      </c>
      <c r="J13" s="293">
        <v>19.739999999999998</v>
      </c>
      <c r="K13" s="306">
        <v>16</v>
      </c>
      <c r="L13" s="308">
        <v>3</v>
      </c>
      <c r="M13" s="306">
        <v>-18</v>
      </c>
    </row>
    <row r="14" spans="2:13" x14ac:dyDescent="0.25">
      <c r="B14" s="298" t="s">
        <v>10</v>
      </c>
      <c r="C14" s="299">
        <v>92</v>
      </c>
      <c r="D14" s="28">
        <v>100</v>
      </c>
      <c r="E14" s="301">
        <v>2306</v>
      </c>
      <c r="F14" s="28">
        <v>100</v>
      </c>
      <c r="G14" s="301">
        <v>51</v>
      </c>
      <c r="H14" s="28">
        <v>100</v>
      </c>
      <c r="I14" s="301">
        <v>3222</v>
      </c>
      <c r="J14" s="28">
        <v>100</v>
      </c>
      <c r="K14" s="300">
        <v>-79</v>
      </c>
      <c r="L14" s="300">
        <v>3</v>
      </c>
      <c r="M14" s="300">
        <v>-178</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B2" sqref="B2"/>
    </sheetView>
  </sheetViews>
  <sheetFormatPr defaultRowHeight="15" x14ac:dyDescent="0.25"/>
  <cols>
    <col min="2" max="2" width="18.140625" customWidth="1"/>
    <col min="9" max="9" width="12.5703125" customWidth="1"/>
  </cols>
  <sheetData>
    <row r="2" spans="2:9" x14ac:dyDescent="0.25">
      <c r="B2" s="310" t="s">
        <v>299</v>
      </c>
      <c r="C2" s="310"/>
      <c r="D2" s="310"/>
      <c r="E2" s="310"/>
      <c r="F2" s="310"/>
      <c r="G2" s="309"/>
      <c r="H2" s="309"/>
      <c r="I2" s="309"/>
    </row>
    <row r="3" spans="2:9" ht="15.75" thickBot="1" x14ac:dyDescent="0.3">
      <c r="B3" s="472" t="s">
        <v>273</v>
      </c>
      <c r="C3" s="472"/>
      <c r="D3" s="472"/>
      <c r="E3" s="472"/>
      <c r="F3" s="472"/>
      <c r="G3" s="309"/>
      <c r="H3" s="309"/>
      <c r="I3" s="309"/>
    </row>
    <row r="4" spans="2:9" x14ac:dyDescent="0.25">
      <c r="B4" s="552" t="s">
        <v>142</v>
      </c>
      <c r="C4" s="546">
        <v>2019</v>
      </c>
      <c r="D4" s="546"/>
      <c r="E4" s="548">
        <v>2018</v>
      </c>
      <c r="F4" s="548"/>
      <c r="G4" s="309"/>
      <c r="H4" s="309"/>
      <c r="I4" s="309"/>
    </row>
    <row r="5" spans="2:9" s="450" customFormat="1" ht="15.75" thickBot="1" x14ac:dyDescent="0.3">
      <c r="B5" s="553"/>
      <c r="C5" s="547"/>
      <c r="D5" s="547"/>
      <c r="E5" s="549"/>
      <c r="F5" s="549"/>
    </row>
    <row r="6" spans="2:9" ht="27.75" thickBot="1" x14ac:dyDescent="0.3">
      <c r="B6" s="554"/>
      <c r="C6" s="311" t="s">
        <v>23</v>
      </c>
      <c r="D6" s="311" t="s">
        <v>18</v>
      </c>
      <c r="E6" s="311" t="s">
        <v>23</v>
      </c>
      <c r="F6" s="311" t="s">
        <v>18</v>
      </c>
      <c r="G6" s="309"/>
      <c r="H6" s="309"/>
      <c r="I6" s="309"/>
    </row>
    <row r="7" spans="2:9" ht="15.75" thickBot="1" x14ac:dyDescent="0.3">
      <c r="B7" s="312" t="s">
        <v>147</v>
      </c>
      <c r="C7" s="313">
        <v>1.3617021276595744</v>
      </c>
      <c r="D7" s="314">
        <v>0.98522167487684731</v>
      </c>
      <c r="E7" s="315">
        <v>1.4785992217898831</v>
      </c>
      <c r="F7" s="316">
        <v>1.0620458356623812</v>
      </c>
      <c r="G7" s="309"/>
      <c r="H7" s="309"/>
      <c r="I7" s="309"/>
    </row>
    <row r="8" spans="2:9" ht="15.75" thickBot="1" x14ac:dyDescent="0.3">
      <c r="B8" s="312" t="s">
        <v>148</v>
      </c>
      <c r="C8" s="313">
        <v>2.3391812865497075</v>
      </c>
      <c r="D8" s="314">
        <v>1.6736401673640167</v>
      </c>
      <c r="E8" s="315">
        <v>3.1914893617021276</v>
      </c>
      <c r="F8" s="316">
        <v>2.1505376344086025</v>
      </c>
      <c r="G8" s="309"/>
      <c r="H8" s="309"/>
      <c r="I8" s="309"/>
    </row>
    <row r="9" spans="2:9" ht="15.75" thickBot="1" x14ac:dyDescent="0.3">
      <c r="B9" s="312" t="s">
        <v>149</v>
      </c>
      <c r="C9" s="313">
        <v>1.9157088122605364</v>
      </c>
      <c r="D9" s="314">
        <v>1.3280212483399734</v>
      </c>
      <c r="E9" s="315">
        <v>1.0204081632653061</v>
      </c>
      <c r="F9" s="316">
        <v>0.70621468926553677</v>
      </c>
      <c r="G9" s="309"/>
      <c r="H9" s="309"/>
      <c r="I9" s="309"/>
    </row>
    <row r="10" spans="2:9" ht="15.75" thickBot="1" x14ac:dyDescent="0.3">
      <c r="B10" s="317" t="s">
        <v>150</v>
      </c>
      <c r="C10" s="321">
        <v>1.6059957173447537</v>
      </c>
      <c r="D10" s="322">
        <v>1.1467889908256881</v>
      </c>
      <c r="E10" s="323">
        <v>1.5282730514518594</v>
      </c>
      <c r="F10" s="324">
        <v>1.0806916426512969</v>
      </c>
      <c r="G10" s="309"/>
      <c r="H10" s="309"/>
      <c r="I10" s="309"/>
    </row>
    <row r="11" spans="2:9" ht="15.75" thickBot="1" x14ac:dyDescent="0.3">
      <c r="B11" s="312" t="s">
        <v>151</v>
      </c>
      <c r="C11" s="313">
        <v>5.1546391752577314</v>
      </c>
      <c r="D11" s="314">
        <v>3.484320557491289</v>
      </c>
      <c r="E11" s="315">
        <v>3.5326086956521738</v>
      </c>
      <c r="F11" s="316">
        <v>2.218430034129693</v>
      </c>
      <c r="G11" s="309"/>
      <c r="H11" s="309"/>
      <c r="I11" s="309"/>
    </row>
    <row r="12" spans="2:9" ht="15.75" thickBot="1" x14ac:dyDescent="0.3">
      <c r="B12" s="312" t="s">
        <v>152</v>
      </c>
      <c r="C12" s="313">
        <v>2</v>
      </c>
      <c r="D12" s="314">
        <v>1.2048192771084338</v>
      </c>
      <c r="E12" s="315">
        <v>9.2592592592592595</v>
      </c>
      <c r="F12" s="316">
        <v>5.8139534883720927</v>
      </c>
      <c r="G12" s="309"/>
      <c r="H12" s="309"/>
      <c r="I12" s="309"/>
    </row>
    <row r="13" spans="2:9" ht="15.75" thickBot="1" x14ac:dyDescent="0.3">
      <c r="B13" s="318" t="s">
        <v>153</v>
      </c>
      <c r="C13" s="321">
        <v>4.7945205479452051</v>
      </c>
      <c r="D13" s="322">
        <v>3.1963470319634704</v>
      </c>
      <c r="E13" s="323">
        <v>4.2654028436018958</v>
      </c>
      <c r="F13" s="324">
        <v>2.6785714285714284</v>
      </c>
      <c r="G13" s="309"/>
      <c r="H13" s="309"/>
      <c r="I13" s="309"/>
    </row>
    <row r="14" spans="2:9" ht="15.75" thickBot="1" x14ac:dyDescent="0.3">
      <c r="B14" s="319" t="s">
        <v>10</v>
      </c>
      <c r="C14" s="320">
        <v>2.2116218560277536</v>
      </c>
      <c r="D14" s="320">
        <v>1.5582034830430798</v>
      </c>
      <c r="E14" s="320">
        <v>2.0125786163522013</v>
      </c>
      <c r="F14" s="320">
        <v>1.3921113689095126</v>
      </c>
      <c r="G14" s="309"/>
      <c r="H14" s="309"/>
      <c r="I14" s="309"/>
    </row>
    <row r="15" spans="2:9" ht="16.5" x14ac:dyDescent="0.3">
      <c r="B15" s="550" t="s">
        <v>76</v>
      </c>
      <c r="C15" s="551"/>
      <c r="D15" s="551"/>
      <c r="E15" s="551"/>
      <c r="F15" s="551"/>
      <c r="G15" s="551"/>
      <c r="H15" s="551"/>
      <c r="I15" s="551"/>
    </row>
    <row r="16" spans="2:9" x14ac:dyDescent="0.25">
      <c r="B16" s="34" t="s">
        <v>20</v>
      </c>
    </row>
  </sheetData>
  <mergeCells count="5">
    <mergeCell ref="B3:F3"/>
    <mergeCell ref="C4:D5"/>
    <mergeCell ref="E4:F5"/>
    <mergeCell ref="B15:I15"/>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workbookViewId="0">
      <selection activeCell="B2" sqref="B2"/>
    </sheetView>
  </sheetViews>
  <sheetFormatPr defaultRowHeight="15" x14ac:dyDescent="0.25"/>
  <cols>
    <col min="2" max="2" width="31.140625" customWidth="1"/>
  </cols>
  <sheetData>
    <row r="2" spans="2:9" x14ac:dyDescent="0.25">
      <c r="B2" s="328" t="s">
        <v>300</v>
      </c>
      <c r="C2" s="325"/>
      <c r="D2" s="325"/>
      <c r="E2" s="325"/>
      <c r="F2" s="342"/>
      <c r="G2" s="342"/>
      <c r="H2" s="342"/>
      <c r="I2" s="325"/>
    </row>
    <row r="3" spans="2:9" x14ac:dyDescent="0.25">
      <c r="B3" s="343" t="s">
        <v>274</v>
      </c>
      <c r="C3" s="325"/>
      <c r="D3" s="325"/>
      <c r="E3" s="325"/>
      <c r="F3" s="342"/>
      <c r="G3" s="342"/>
      <c r="H3" s="342"/>
      <c r="I3" s="325"/>
    </row>
    <row r="4" spans="2:9" x14ac:dyDescent="0.25">
      <c r="B4" s="532" t="s">
        <v>154</v>
      </c>
      <c r="C4" s="555" t="s">
        <v>41</v>
      </c>
      <c r="D4" s="555" t="s">
        <v>6</v>
      </c>
      <c r="E4" s="555" t="s">
        <v>7</v>
      </c>
      <c r="F4" s="558" t="s">
        <v>155</v>
      </c>
      <c r="G4" s="558"/>
      <c r="H4" s="558"/>
      <c r="I4" s="556" t="s">
        <v>72</v>
      </c>
    </row>
    <row r="5" spans="2:9" x14ac:dyDescent="0.25">
      <c r="B5" s="533"/>
      <c r="C5" s="329" t="s">
        <v>5</v>
      </c>
      <c r="D5" s="329" t="s">
        <v>6</v>
      </c>
      <c r="E5" s="329" t="s">
        <v>7</v>
      </c>
      <c r="F5" s="329" t="s">
        <v>5</v>
      </c>
      <c r="G5" s="329" t="s">
        <v>6</v>
      </c>
      <c r="H5" s="329" t="s">
        <v>7</v>
      </c>
      <c r="I5" s="557"/>
    </row>
    <row r="6" spans="2:9" x14ac:dyDescent="0.25">
      <c r="B6" s="331" t="s">
        <v>156</v>
      </c>
      <c r="C6" s="332">
        <v>148</v>
      </c>
      <c r="D6" s="333">
        <v>10</v>
      </c>
      <c r="E6" s="332">
        <v>256</v>
      </c>
      <c r="F6" s="334">
        <v>6.42</v>
      </c>
      <c r="G6" s="330">
        <v>19.61</v>
      </c>
      <c r="H6" s="334">
        <v>7.95</v>
      </c>
      <c r="I6" s="330">
        <v>6.756756756756757</v>
      </c>
    </row>
    <row r="7" spans="2:9" x14ac:dyDescent="0.25">
      <c r="B7" s="331" t="s">
        <v>157</v>
      </c>
      <c r="C7" s="332">
        <v>641</v>
      </c>
      <c r="D7" s="333">
        <v>7</v>
      </c>
      <c r="E7" s="332">
        <v>1001</v>
      </c>
      <c r="F7" s="334">
        <v>27.8</v>
      </c>
      <c r="G7" s="330">
        <v>13.73</v>
      </c>
      <c r="H7" s="334">
        <v>31.07</v>
      </c>
      <c r="I7" s="330">
        <v>1.0920436817472698</v>
      </c>
    </row>
    <row r="8" spans="2:9" x14ac:dyDescent="0.25">
      <c r="B8" s="331" t="s">
        <v>158</v>
      </c>
      <c r="C8" s="332">
        <v>232</v>
      </c>
      <c r="D8" s="333">
        <v>2</v>
      </c>
      <c r="E8" s="332">
        <v>308</v>
      </c>
      <c r="F8" s="334">
        <v>10.06</v>
      </c>
      <c r="G8" s="330">
        <v>3.92</v>
      </c>
      <c r="H8" s="334">
        <v>9.56</v>
      </c>
      <c r="I8" s="330">
        <v>0.86206896551724133</v>
      </c>
    </row>
    <row r="9" spans="2:9" x14ac:dyDescent="0.25">
      <c r="B9" s="331" t="s">
        <v>159</v>
      </c>
      <c r="C9" s="332">
        <v>459</v>
      </c>
      <c r="D9" s="333">
        <v>4</v>
      </c>
      <c r="E9" s="332">
        <v>722</v>
      </c>
      <c r="F9" s="334">
        <v>19.899999999999999</v>
      </c>
      <c r="G9" s="330">
        <v>7.84</v>
      </c>
      <c r="H9" s="334">
        <v>22.41</v>
      </c>
      <c r="I9" s="330">
        <v>0.8714596949891068</v>
      </c>
    </row>
    <row r="10" spans="2:9" x14ac:dyDescent="0.25">
      <c r="B10" s="331" t="s">
        <v>160</v>
      </c>
      <c r="C10" s="332">
        <v>56</v>
      </c>
      <c r="D10" s="333">
        <v>2</v>
      </c>
      <c r="E10" s="332">
        <v>76</v>
      </c>
      <c r="F10" s="334">
        <v>2.4300000000000002</v>
      </c>
      <c r="G10" s="330">
        <v>3.92</v>
      </c>
      <c r="H10" s="334">
        <v>2.36</v>
      </c>
      <c r="I10" s="330">
        <v>3.5714285714285712</v>
      </c>
    </row>
    <row r="11" spans="2:9" x14ac:dyDescent="0.25">
      <c r="B11" s="335" t="s">
        <v>161</v>
      </c>
      <c r="C11" s="336">
        <v>1536</v>
      </c>
      <c r="D11" s="337">
        <v>25</v>
      </c>
      <c r="E11" s="336">
        <v>2363</v>
      </c>
      <c r="F11" s="338">
        <v>66.61</v>
      </c>
      <c r="G11" s="339">
        <v>49.02</v>
      </c>
      <c r="H11" s="338">
        <v>73.34</v>
      </c>
      <c r="I11" s="339">
        <v>1.6276041666666667</v>
      </c>
    </row>
    <row r="12" spans="2:9" x14ac:dyDescent="0.25">
      <c r="B12" s="331" t="s">
        <v>162</v>
      </c>
      <c r="C12" s="332">
        <v>280</v>
      </c>
      <c r="D12" s="333">
        <v>8</v>
      </c>
      <c r="E12" s="332">
        <v>292</v>
      </c>
      <c r="F12" s="334">
        <v>12.14</v>
      </c>
      <c r="G12" s="330">
        <v>15.69</v>
      </c>
      <c r="H12" s="334">
        <v>9.06</v>
      </c>
      <c r="I12" s="330">
        <v>2.8571428571428572</v>
      </c>
    </row>
    <row r="13" spans="2:9" x14ac:dyDescent="0.25">
      <c r="B13" s="331" t="s">
        <v>163</v>
      </c>
      <c r="C13" s="332">
        <v>41</v>
      </c>
      <c r="D13" s="333">
        <v>1</v>
      </c>
      <c r="E13" s="332">
        <v>47</v>
      </c>
      <c r="F13" s="334">
        <v>1.78</v>
      </c>
      <c r="G13" s="330">
        <v>1.96</v>
      </c>
      <c r="H13" s="334">
        <v>1.46</v>
      </c>
      <c r="I13" s="330">
        <v>2.4390243902439024</v>
      </c>
    </row>
    <row r="14" spans="2:9" x14ac:dyDescent="0.25">
      <c r="B14" s="331" t="s">
        <v>164</v>
      </c>
      <c r="C14" s="332">
        <v>180</v>
      </c>
      <c r="D14" s="333">
        <v>8</v>
      </c>
      <c r="E14" s="332">
        <v>216</v>
      </c>
      <c r="F14" s="334">
        <v>7.81</v>
      </c>
      <c r="G14" s="330">
        <v>15.69</v>
      </c>
      <c r="H14" s="334">
        <v>6.7</v>
      </c>
      <c r="I14" s="330">
        <v>4.4444444444444446</v>
      </c>
    </row>
    <row r="15" spans="2:9" x14ac:dyDescent="0.25">
      <c r="B15" s="331" t="s">
        <v>165</v>
      </c>
      <c r="C15" s="332">
        <v>232</v>
      </c>
      <c r="D15" s="333">
        <v>8</v>
      </c>
      <c r="E15" s="332">
        <v>261</v>
      </c>
      <c r="F15" s="334">
        <v>10.06</v>
      </c>
      <c r="G15" s="330">
        <v>15.69</v>
      </c>
      <c r="H15" s="334">
        <v>8.1</v>
      </c>
      <c r="I15" s="330">
        <v>3.4482758620689653</v>
      </c>
    </row>
    <row r="16" spans="2:9" x14ac:dyDescent="0.25">
      <c r="B16" s="331" t="s">
        <v>166</v>
      </c>
      <c r="C16" s="332">
        <v>9</v>
      </c>
      <c r="D16" s="333" t="s">
        <v>44</v>
      </c>
      <c r="E16" s="332">
        <v>11</v>
      </c>
      <c r="F16" s="334">
        <v>0.39</v>
      </c>
      <c r="G16" s="330" t="s">
        <v>44</v>
      </c>
      <c r="H16" s="334">
        <v>0.34</v>
      </c>
      <c r="I16" s="330" t="s">
        <v>44</v>
      </c>
    </row>
    <row r="17" spans="2:9" x14ac:dyDescent="0.25">
      <c r="B17" s="331" t="s">
        <v>167</v>
      </c>
      <c r="C17" s="332">
        <v>28</v>
      </c>
      <c r="D17" s="333">
        <v>1</v>
      </c>
      <c r="E17" s="332">
        <v>32</v>
      </c>
      <c r="F17" s="334">
        <v>1.21</v>
      </c>
      <c r="G17" s="330">
        <v>1.96</v>
      </c>
      <c r="H17" s="334">
        <v>0.99</v>
      </c>
      <c r="I17" s="330">
        <v>3.5714285714285712</v>
      </c>
    </row>
    <row r="18" spans="2:9" x14ac:dyDescent="0.25">
      <c r="B18" s="335" t="s">
        <v>168</v>
      </c>
      <c r="C18" s="336">
        <v>770</v>
      </c>
      <c r="D18" s="337">
        <v>26</v>
      </c>
      <c r="E18" s="336">
        <v>859</v>
      </c>
      <c r="F18" s="338">
        <v>33.39</v>
      </c>
      <c r="G18" s="339">
        <v>50.98</v>
      </c>
      <c r="H18" s="338">
        <v>26.66</v>
      </c>
      <c r="I18" s="339">
        <v>3.3766233766233764</v>
      </c>
    </row>
    <row r="19" spans="2:9" x14ac:dyDescent="0.25">
      <c r="B19" s="340" t="s">
        <v>169</v>
      </c>
      <c r="C19" s="341">
        <v>2306</v>
      </c>
      <c r="D19" s="341">
        <v>51</v>
      </c>
      <c r="E19" s="341">
        <v>3222</v>
      </c>
      <c r="F19" s="460">
        <v>100</v>
      </c>
      <c r="G19" s="460">
        <v>100</v>
      </c>
      <c r="H19" s="460">
        <v>100</v>
      </c>
      <c r="I19" s="460">
        <v>2.2116218560277536</v>
      </c>
    </row>
    <row r="20" spans="2:9" x14ac:dyDescent="0.25">
      <c r="B20" s="34" t="s">
        <v>76</v>
      </c>
      <c r="C20" s="325"/>
      <c r="D20" s="325"/>
      <c r="E20" s="325"/>
      <c r="F20" s="342"/>
      <c r="G20" s="342"/>
      <c r="H20" s="342"/>
      <c r="I20" s="325"/>
    </row>
    <row r="21" spans="2:9" x14ac:dyDescent="0.25">
      <c r="B21" s="326"/>
      <c r="C21" s="327"/>
      <c r="D21" s="327"/>
      <c r="E21" s="327"/>
      <c r="F21" s="327"/>
      <c r="G21" s="327"/>
      <c r="H21" s="327"/>
      <c r="I21" s="32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B2" sqref="B2"/>
    </sheetView>
  </sheetViews>
  <sheetFormatPr defaultRowHeight="15" x14ac:dyDescent="0.25"/>
  <cols>
    <col min="2" max="2" width="49.85546875" customWidth="1"/>
  </cols>
  <sheetData>
    <row r="2" spans="2:8" x14ac:dyDescent="0.25">
      <c r="B2" s="398" t="s">
        <v>301</v>
      </c>
      <c r="C2" s="388"/>
      <c r="D2" s="388"/>
      <c r="E2" s="388"/>
      <c r="F2" s="388"/>
      <c r="G2" s="388"/>
      <c r="H2" s="388"/>
    </row>
    <row r="3" spans="2:8" x14ac:dyDescent="0.25">
      <c r="B3" s="397" t="s">
        <v>190</v>
      </c>
      <c r="C3" s="388"/>
      <c r="D3" s="388"/>
      <c r="E3" s="388"/>
      <c r="F3" s="388"/>
      <c r="G3" s="388"/>
      <c r="H3" s="388"/>
    </row>
    <row r="4" spans="2:8" x14ac:dyDescent="0.25">
      <c r="B4" s="559" t="s">
        <v>191</v>
      </c>
      <c r="C4" s="492" t="s">
        <v>36</v>
      </c>
      <c r="D4" s="492"/>
      <c r="E4" s="561" t="s">
        <v>192</v>
      </c>
      <c r="F4" s="561"/>
      <c r="G4" s="492" t="s">
        <v>19</v>
      </c>
      <c r="H4" s="492"/>
    </row>
    <row r="5" spans="2:8" x14ac:dyDescent="0.25">
      <c r="B5" s="560"/>
      <c r="C5" s="396" t="s">
        <v>41</v>
      </c>
      <c r="D5" s="396" t="s">
        <v>146</v>
      </c>
      <c r="E5" s="396" t="s">
        <v>41</v>
      </c>
      <c r="F5" s="396" t="s">
        <v>146</v>
      </c>
      <c r="G5" s="396" t="s">
        <v>41</v>
      </c>
      <c r="H5" s="396" t="s">
        <v>146</v>
      </c>
    </row>
    <row r="6" spans="2:8" x14ac:dyDescent="0.25">
      <c r="B6" s="395" t="s">
        <v>193</v>
      </c>
      <c r="C6" s="394">
        <v>275</v>
      </c>
      <c r="D6" s="393">
        <v>15.1</v>
      </c>
      <c r="E6" s="394">
        <v>198</v>
      </c>
      <c r="F6" s="393">
        <v>19.2</v>
      </c>
      <c r="G6" s="394">
        <v>473</v>
      </c>
      <c r="H6" s="393">
        <v>16.600000000000001</v>
      </c>
    </row>
    <row r="7" spans="2:8" x14ac:dyDescent="0.25">
      <c r="B7" s="395" t="s">
        <v>194</v>
      </c>
      <c r="C7" s="394">
        <v>314</v>
      </c>
      <c r="D7" s="393">
        <v>17.2</v>
      </c>
      <c r="E7" s="394">
        <v>53</v>
      </c>
      <c r="F7" s="393">
        <v>5.0999999999999996</v>
      </c>
      <c r="G7" s="394">
        <v>367</v>
      </c>
      <c r="H7" s="393">
        <v>12.9</v>
      </c>
    </row>
    <row r="8" spans="2:8" x14ac:dyDescent="0.25">
      <c r="B8" s="395" t="s">
        <v>195</v>
      </c>
      <c r="C8" s="394">
        <v>108</v>
      </c>
      <c r="D8" s="393">
        <v>5.9</v>
      </c>
      <c r="E8" s="394">
        <v>27</v>
      </c>
      <c r="F8" s="393">
        <v>2.6</v>
      </c>
      <c r="G8" s="394">
        <v>135</v>
      </c>
      <c r="H8" s="393">
        <v>4.7</v>
      </c>
    </row>
    <row r="9" spans="2:8" x14ac:dyDescent="0.25">
      <c r="B9" s="395" t="s">
        <v>196</v>
      </c>
      <c r="C9" s="394">
        <v>78</v>
      </c>
      <c r="D9" s="393">
        <v>4.3</v>
      </c>
      <c r="E9" s="394">
        <v>13</v>
      </c>
      <c r="F9" s="393">
        <v>1.3</v>
      </c>
      <c r="G9" s="394">
        <v>91</v>
      </c>
      <c r="H9" s="393">
        <v>3.2</v>
      </c>
    </row>
    <row r="10" spans="2:8" x14ac:dyDescent="0.25">
      <c r="B10" s="395" t="s">
        <v>197</v>
      </c>
      <c r="C10" s="394">
        <v>121</v>
      </c>
      <c r="D10" s="393">
        <v>6.6</v>
      </c>
      <c r="E10" s="394">
        <v>12</v>
      </c>
      <c r="F10" s="393">
        <v>1.2</v>
      </c>
      <c r="G10" s="394">
        <v>133</v>
      </c>
      <c r="H10" s="393">
        <v>4.7</v>
      </c>
    </row>
    <row r="11" spans="2:8" x14ac:dyDescent="0.25">
      <c r="B11" s="395" t="s">
        <v>198</v>
      </c>
      <c r="C11" s="394">
        <v>7</v>
      </c>
      <c r="D11" s="393">
        <v>0.4</v>
      </c>
      <c r="E11" s="394">
        <v>1</v>
      </c>
      <c r="F11" s="393">
        <v>0.1</v>
      </c>
      <c r="G11" s="394">
        <v>8</v>
      </c>
      <c r="H11" s="393">
        <v>0.3</v>
      </c>
    </row>
    <row r="12" spans="2:8" x14ac:dyDescent="0.25">
      <c r="B12" s="395" t="s">
        <v>199</v>
      </c>
      <c r="C12" s="394">
        <v>224</v>
      </c>
      <c r="D12" s="393">
        <v>12.3</v>
      </c>
      <c r="E12" s="394">
        <v>191</v>
      </c>
      <c r="F12" s="393">
        <v>18.5</v>
      </c>
      <c r="G12" s="394">
        <v>415</v>
      </c>
      <c r="H12" s="393">
        <v>14.5</v>
      </c>
    </row>
    <row r="13" spans="2:8" x14ac:dyDescent="0.25">
      <c r="B13" s="395" t="s">
        <v>200</v>
      </c>
      <c r="C13" s="394">
        <v>220</v>
      </c>
      <c r="D13" s="393">
        <v>12.1</v>
      </c>
      <c r="E13" s="394">
        <v>182</v>
      </c>
      <c r="F13" s="393">
        <v>17.600000000000001</v>
      </c>
      <c r="G13" s="394">
        <v>402</v>
      </c>
      <c r="H13" s="393">
        <v>14.1</v>
      </c>
    </row>
    <row r="14" spans="2:8" x14ac:dyDescent="0.25">
      <c r="B14" s="395" t="s">
        <v>201</v>
      </c>
      <c r="C14" s="394">
        <v>4</v>
      </c>
      <c r="D14" s="393">
        <v>0.2</v>
      </c>
      <c r="E14" s="394">
        <v>9</v>
      </c>
      <c r="F14" s="393">
        <v>0.9</v>
      </c>
      <c r="G14" s="394">
        <v>13</v>
      </c>
      <c r="H14" s="393">
        <v>0.5</v>
      </c>
    </row>
    <row r="15" spans="2:8" x14ac:dyDescent="0.25">
      <c r="B15" s="395" t="s">
        <v>202</v>
      </c>
      <c r="C15" s="394">
        <v>154</v>
      </c>
      <c r="D15" s="393">
        <v>8.4</v>
      </c>
      <c r="E15" s="394">
        <v>133</v>
      </c>
      <c r="F15" s="393">
        <v>12.9</v>
      </c>
      <c r="G15" s="394">
        <v>287</v>
      </c>
      <c r="H15" s="393">
        <v>10</v>
      </c>
    </row>
    <row r="16" spans="2:8" x14ac:dyDescent="0.25">
      <c r="B16" s="395" t="s">
        <v>203</v>
      </c>
      <c r="C16" s="394">
        <v>182</v>
      </c>
      <c r="D16" s="393">
        <v>10</v>
      </c>
      <c r="E16" s="394">
        <v>74</v>
      </c>
      <c r="F16" s="393">
        <v>7.2</v>
      </c>
      <c r="G16" s="394">
        <v>256</v>
      </c>
      <c r="H16" s="393">
        <v>9</v>
      </c>
    </row>
    <row r="17" spans="2:8" x14ac:dyDescent="0.25">
      <c r="B17" s="395" t="s">
        <v>204</v>
      </c>
      <c r="C17" s="394">
        <v>33</v>
      </c>
      <c r="D17" s="393">
        <v>1.8</v>
      </c>
      <c r="E17" s="394">
        <v>4</v>
      </c>
      <c r="F17" s="393">
        <v>0.4</v>
      </c>
      <c r="G17" s="394">
        <v>37</v>
      </c>
      <c r="H17" s="393">
        <v>1.3</v>
      </c>
    </row>
    <row r="18" spans="2:8" x14ac:dyDescent="0.25">
      <c r="B18" s="395" t="s">
        <v>205</v>
      </c>
      <c r="C18" s="394">
        <v>52</v>
      </c>
      <c r="D18" s="393">
        <v>2.9</v>
      </c>
      <c r="E18" s="394">
        <v>43</v>
      </c>
      <c r="F18" s="393">
        <v>4.2</v>
      </c>
      <c r="G18" s="394">
        <v>95</v>
      </c>
      <c r="H18" s="393">
        <v>3.3</v>
      </c>
    </row>
    <row r="19" spans="2:8" x14ac:dyDescent="0.25">
      <c r="B19" s="395" t="s">
        <v>206</v>
      </c>
      <c r="C19" s="394">
        <v>40</v>
      </c>
      <c r="D19" s="393">
        <v>2.2000000000000002</v>
      </c>
      <c r="E19" s="394">
        <v>19</v>
      </c>
      <c r="F19" s="393">
        <v>1.8</v>
      </c>
      <c r="G19" s="394">
        <v>59</v>
      </c>
      <c r="H19" s="393">
        <v>2.1</v>
      </c>
    </row>
    <row r="20" spans="2:8" x14ac:dyDescent="0.25">
      <c r="B20" s="395" t="s">
        <v>207</v>
      </c>
      <c r="C20" s="394">
        <v>113</v>
      </c>
      <c r="D20" s="393">
        <v>6.2</v>
      </c>
      <c r="E20" s="394">
        <v>2</v>
      </c>
      <c r="F20" s="393">
        <v>0.2</v>
      </c>
      <c r="G20" s="394">
        <v>115</v>
      </c>
      <c r="H20" s="393">
        <v>4</v>
      </c>
    </row>
    <row r="21" spans="2:8" x14ac:dyDescent="0.25">
      <c r="B21" s="395" t="s">
        <v>208</v>
      </c>
      <c r="C21" s="394">
        <v>38</v>
      </c>
      <c r="D21" s="393">
        <v>2.1</v>
      </c>
      <c r="E21" s="394">
        <v>53</v>
      </c>
      <c r="F21" s="393">
        <v>5.0999999999999996</v>
      </c>
      <c r="G21" s="394">
        <v>91</v>
      </c>
      <c r="H21" s="393">
        <v>3.2</v>
      </c>
    </row>
    <row r="22" spans="2:8" x14ac:dyDescent="0.25">
      <c r="B22" s="395" t="s">
        <v>209</v>
      </c>
      <c r="C22" s="394">
        <v>16</v>
      </c>
      <c r="D22" s="393">
        <v>0.9</v>
      </c>
      <c r="E22" s="394">
        <v>10</v>
      </c>
      <c r="F22" s="393">
        <v>1</v>
      </c>
      <c r="G22" s="394">
        <v>26</v>
      </c>
      <c r="H22" s="393">
        <v>0.9</v>
      </c>
    </row>
    <row r="23" spans="2:8" x14ac:dyDescent="0.25">
      <c r="B23" s="395" t="s">
        <v>210</v>
      </c>
      <c r="C23" s="394">
        <v>10</v>
      </c>
      <c r="D23" s="393">
        <v>0.5</v>
      </c>
      <c r="E23" s="394">
        <v>7</v>
      </c>
      <c r="F23" s="393">
        <v>0.7</v>
      </c>
      <c r="G23" s="394">
        <v>17</v>
      </c>
      <c r="H23" s="393">
        <v>0.6</v>
      </c>
    </row>
    <row r="24" spans="2:8" x14ac:dyDescent="0.25">
      <c r="B24" s="395" t="s">
        <v>211</v>
      </c>
      <c r="C24" s="394">
        <v>7</v>
      </c>
      <c r="D24" s="393">
        <v>0.4</v>
      </c>
      <c r="E24" s="394">
        <v>11</v>
      </c>
      <c r="F24" s="393">
        <v>1.1000000000000001</v>
      </c>
      <c r="G24" s="394">
        <v>18</v>
      </c>
      <c r="H24" s="393">
        <v>0.6</v>
      </c>
    </row>
    <row r="25" spans="2:8" x14ac:dyDescent="0.25">
      <c r="B25" s="395" t="s">
        <v>212</v>
      </c>
      <c r="C25" s="394">
        <v>80</v>
      </c>
      <c r="D25" s="393">
        <v>4.4000000000000004</v>
      </c>
      <c r="E25" s="394">
        <v>88</v>
      </c>
      <c r="F25" s="393">
        <v>8.5</v>
      </c>
      <c r="G25" s="394">
        <v>168</v>
      </c>
      <c r="H25" s="393">
        <v>5.9</v>
      </c>
    </row>
    <row r="26" spans="2:8" x14ac:dyDescent="0.25">
      <c r="B26" s="395" t="s">
        <v>213</v>
      </c>
      <c r="C26" s="394">
        <v>79</v>
      </c>
      <c r="D26" s="393">
        <v>4.3</v>
      </c>
      <c r="E26" s="394">
        <v>33</v>
      </c>
      <c r="F26" s="393">
        <v>3.2</v>
      </c>
      <c r="G26" s="394">
        <v>112</v>
      </c>
      <c r="H26" s="393">
        <v>3.9</v>
      </c>
    </row>
    <row r="27" spans="2:8" x14ac:dyDescent="0.25">
      <c r="B27" s="395" t="s">
        <v>214</v>
      </c>
      <c r="C27" s="394">
        <v>87</v>
      </c>
      <c r="D27" s="393">
        <v>4.8</v>
      </c>
      <c r="E27" s="394">
        <v>8</v>
      </c>
      <c r="F27" s="393">
        <v>0.8</v>
      </c>
      <c r="G27" s="394">
        <v>95</v>
      </c>
      <c r="H27" s="393">
        <v>3.3</v>
      </c>
    </row>
    <row r="28" spans="2:8" x14ac:dyDescent="0.25">
      <c r="B28" s="395" t="s">
        <v>275</v>
      </c>
      <c r="C28" s="394">
        <v>1704</v>
      </c>
      <c r="D28" s="393">
        <v>93.5</v>
      </c>
      <c r="E28" s="394">
        <v>927</v>
      </c>
      <c r="F28" s="393">
        <v>89.7</v>
      </c>
      <c r="G28" s="394">
        <v>2631</v>
      </c>
      <c r="H28" s="393">
        <v>92.1</v>
      </c>
    </row>
    <row r="29" spans="2:8" x14ac:dyDescent="0.25">
      <c r="B29" s="395" t="s">
        <v>215</v>
      </c>
      <c r="C29" s="394">
        <v>119</v>
      </c>
      <c r="D29" s="393">
        <v>6.5</v>
      </c>
      <c r="E29" s="394">
        <v>106</v>
      </c>
      <c r="F29" s="393">
        <v>10.3</v>
      </c>
      <c r="G29" s="394">
        <v>225</v>
      </c>
      <c r="H29" s="393">
        <v>7.9</v>
      </c>
    </row>
    <row r="30" spans="2:8" x14ac:dyDescent="0.25">
      <c r="B30" s="392" t="s">
        <v>216</v>
      </c>
      <c r="C30" s="390">
        <v>1823</v>
      </c>
      <c r="D30" s="391">
        <v>100</v>
      </c>
      <c r="E30" s="390">
        <v>1033</v>
      </c>
      <c r="F30" s="389">
        <v>100</v>
      </c>
      <c r="G30" s="390">
        <v>2856</v>
      </c>
      <c r="H30" s="389">
        <v>100</v>
      </c>
    </row>
    <row r="31" spans="2:8" ht="23.25" customHeight="1" x14ac:dyDescent="0.25">
      <c r="B31" s="562" t="s">
        <v>217</v>
      </c>
      <c r="C31" s="563"/>
      <c r="D31" s="563"/>
      <c r="E31" s="563"/>
      <c r="F31" s="563"/>
      <c r="G31" s="563"/>
      <c r="H31" s="563"/>
    </row>
    <row r="32" spans="2:8" ht="59.25" customHeight="1" x14ac:dyDescent="0.25">
      <c r="B32" s="536" t="s">
        <v>218</v>
      </c>
      <c r="C32" s="537"/>
      <c r="D32" s="537"/>
      <c r="E32" s="537"/>
      <c r="F32" s="537"/>
      <c r="G32" s="537"/>
      <c r="H32" s="537"/>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opLeftCell="A6" workbookViewId="0">
      <selection activeCell="B2" sqref="B2"/>
    </sheetView>
  </sheetViews>
  <sheetFormatPr defaultRowHeight="15" x14ac:dyDescent="0.25"/>
  <cols>
    <col min="2" max="2" width="11" customWidth="1"/>
  </cols>
  <sheetData>
    <row r="2" spans="2:10" x14ac:dyDescent="0.25">
      <c r="B2" s="377" t="s">
        <v>302</v>
      </c>
      <c r="C2" s="378"/>
      <c r="D2" s="378"/>
      <c r="E2" s="378"/>
      <c r="F2" s="378"/>
      <c r="G2" s="378"/>
      <c r="H2" s="378"/>
      <c r="I2" s="378"/>
      <c r="J2" s="378"/>
    </row>
    <row r="3" spans="2:10" x14ac:dyDescent="0.25">
      <c r="B3" s="376" t="s">
        <v>179</v>
      </c>
      <c r="C3" s="378"/>
      <c r="D3" s="378"/>
      <c r="E3" s="378"/>
      <c r="F3" s="378"/>
      <c r="G3" s="378"/>
      <c r="H3" s="378"/>
      <c r="I3" s="378"/>
      <c r="J3" s="378"/>
    </row>
    <row r="4" spans="2:10" x14ac:dyDescent="0.25">
      <c r="B4" s="532" t="s">
        <v>180</v>
      </c>
      <c r="C4" s="564" t="s">
        <v>6</v>
      </c>
      <c r="D4" s="564"/>
      <c r="E4" s="564"/>
      <c r="F4" s="564"/>
      <c r="G4" s="565" t="s">
        <v>7</v>
      </c>
      <c r="H4" s="565"/>
      <c r="I4" s="565"/>
      <c r="J4" s="565"/>
    </row>
    <row r="5" spans="2:10" ht="27" x14ac:dyDescent="0.25">
      <c r="B5" s="533"/>
      <c r="C5" s="379" t="s">
        <v>126</v>
      </c>
      <c r="D5" s="379" t="s">
        <v>127</v>
      </c>
      <c r="E5" s="379" t="s">
        <v>128</v>
      </c>
      <c r="F5" s="380" t="s">
        <v>19</v>
      </c>
      <c r="G5" s="379" t="s">
        <v>126</v>
      </c>
      <c r="H5" s="379" t="s">
        <v>127</v>
      </c>
      <c r="I5" s="379" t="s">
        <v>128</v>
      </c>
      <c r="J5" s="380" t="s">
        <v>19</v>
      </c>
    </row>
    <row r="6" spans="2:10" x14ac:dyDescent="0.25">
      <c r="B6" s="381"/>
      <c r="C6" s="566" t="s">
        <v>181</v>
      </c>
      <c r="D6" s="566"/>
      <c r="E6" s="566"/>
      <c r="F6" s="566"/>
      <c r="G6" s="566"/>
      <c r="H6" s="566"/>
      <c r="I6" s="566"/>
      <c r="J6" s="566"/>
    </row>
    <row r="7" spans="2:10" x14ac:dyDescent="0.25">
      <c r="B7" s="382" t="s">
        <v>182</v>
      </c>
      <c r="C7" s="394" t="s">
        <v>44</v>
      </c>
      <c r="D7" s="384" t="s">
        <v>44</v>
      </c>
      <c r="E7" s="394" t="s">
        <v>44</v>
      </c>
      <c r="F7" s="384" t="s">
        <v>44</v>
      </c>
      <c r="G7" s="394">
        <v>16</v>
      </c>
      <c r="H7" s="384">
        <v>147</v>
      </c>
      <c r="I7" s="394">
        <v>24</v>
      </c>
      <c r="J7" s="384">
        <v>187</v>
      </c>
    </row>
    <row r="8" spans="2:10" x14ac:dyDescent="0.25">
      <c r="B8" s="382" t="s">
        <v>183</v>
      </c>
      <c r="C8" s="394">
        <v>4</v>
      </c>
      <c r="D8" s="384">
        <v>3</v>
      </c>
      <c r="E8" s="394" t="s">
        <v>44</v>
      </c>
      <c r="F8" s="384">
        <v>7</v>
      </c>
      <c r="G8" s="394">
        <v>556</v>
      </c>
      <c r="H8" s="384">
        <v>223</v>
      </c>
      <c r="I8" s="394">
        <v>34</v>
      </c>
      <c r="J8" s="384">
        <v>813</v>
      </c>
    </row>
    <row r="9" spans="2:10" x14ac:dyDescent="0.25">
      <c r="B9" s="382" t="s">
        <v>184</v>
      </c>
      <c r="C9" s="394">
        <v>8</v>
      </c>
      <c r="D9" s="384">
        <v>1</v>
      </c>
      <c r="E9" s="394" t="s">
        <v>44</v>
      </c>
      <c r="F9" s="384">
        <v>9</v>
      </c>
      <c r="G9" s="394">
        <v>578</v>
      </c>
      <c r="H9" s="384">
        <v>122</v>
      </c>
      <c r="I9" s="394">
        <v>39</v>
      </c>
      <c r="J9" s="384">
        <v>739</v>
      </c>
    </row>
    <row r="10" spans="2:10" x14ac:dyDescent="0.25">
      <c r="B10" s="382" t="s">
        <v>185</v>
      </c>
      <c r="C10" s="394">
        <v>15</v>
      </c>
      <c r="D10" s="384" t="s">
        <v>44</v>
      </c>
      <c r="E10" s="394">
        <v>2</v>
      </c>
      <c r="F10" s="384">
        <v>17</v>
      </c>
      <c r="G10" s="394">
        <v>709</v>
      </c>
      <c r="H10" s="384">
        <v>120</v>
      </c>
      <c r="I10" s="394">
        <v>67</v>
      </c>
      <c r="J10" s="384">
        <v>896</v>
      </c>
    </row>
    <row r="11" spans="2:10" x14ac:dyDescent="0.25">
      <c r="B11" s="382" t="s">
        <v>186</v>
      </c>
      <c r="C11" s="394">
        <v>9</v>
      </c>
      <c r="D11" s="384">
        <v>2</v>
      </c>
      <c r="E11" s="394">
        <v>6</v>
      </c>
      <c r="F11" s="384">
        <v>17</v>
      </c>
      <c r="G11" s="394">
        <v>343</v>
      </c>
      <c r="H11" s="384">
        <v>86</v>
      </c>
      <c r="I11" s="394">
        <v>119</v>
      </c>
      <c r="J11" s="384">
        <v>548</v>
      </c>
    </row>
    <row r="12" spans="2:10" x14ac:dyDescent="0.25">
      <c r="B12" s="382" t="s">
        <v>187</v>
      </c>
      <c r="C12" s="394">
        <v>1</v>
      </c>
      <c r="D12" s="384" t="s">
        <v>44</v>
      </c>
      <c r="E12" s="394" t="s">
        <v>44</v>
      </c>
      <c r="F12" s="384">
        <v>1</v>
      </c>
      <c r="G12" s="394">
        <v>25</v>
      </c>
      <c r="H12" s="384">
        <v>13</v>
      </c>
      <c r="I12" s="394">
        <v>1</v>
      </c>
      <c r="J12" s="384">
        <v>39</v>
      </c>
    </row>
    <row r="13" spans="2:10" x14ac:dyDescent="0.25">
      <c r="B13" s="385" t="s">
        <v>188</v>
      </c>
      <c r="C13" s="404">
        <v>37</v>
      </c>
      <c r="D13" s="404">
        <v>6</v>
      </c>
      <c r="E13" s="404">
        <v>8</v>
      </c>
      <c r="F13" s="404">
        <v>51</v>
      </c>
      <c r="G13" s="404">
        <v>2227</v>
      </c>
      <c r="H13" s="404">
        <v>711</v>
      </c>
      <c r="I13" s="404">
        <v>284</v>
      </c>
      <c r="J13" s="404">
        <v>3222</v>
      </c>
    </row>
    <row r="14" spans="2:10" x14ac:dyDescent="0.25">
      <c r="B14" s="381"/>
      <c r="C14" s="566" t="s">
        <v>189</v>
      </c>
      <c r="D14" s="566"/>
      <c r="E14" s="566"/>
      <c r="F14" s="566"/>
      <c r="G14" s="566"/>
      <c r="H14" s="566"/>
      <c r="I14" s="566"/>
      <c r="J14" s="566"/>
    </row>
    <row r="15" spans="2:10" x14ac:dyDescent="0.25">
      <c r="B15" s="382" t="s">
        <v>182</v>
      </c>
      <c r="C15" s="386" t="s">
        <v>44</v>
      </c>
      <c r="D15" s="375" t="s">
        <v>44</v>
      </c>
      <c r="E15" s="386" t="s">
        <v>44</v>
      </c>
      <c r="F15" s="375" t="s">
        <v>44</v>
      </c>
      <c r="G15" s="386">
        <v>0.71845532105972154</v>
      </c>
      <c r="H15" s="375">
        <v>20.675105485232066</v>
      </c>
      <c r="I15" s="386">
        <v>8.4507042253521121</v>
      </c>
      <c r="J15" s="375">
        <v>5.8038485412787093</v>
      </c>
    </row>
    <row r="16" spans="2:10" x14ac:dyDescent="0.25">
      <c r="B16" s="382" t="s">
        <v>183</v>
      </c>
      <c r="C16" s="386">
        <v>10.810810810810811</v>
      </c>
      <c r="D16" s="375">
        <v>50</v>
      </c>
      <c r="E16" s="386" t="s">
        <v>44</v>
      </c>
      <c r="F16" s="375">
        <v>13.725490196078432</v>
      </c>
      <c r="G16" s="386">
        <v>24.966322406825327</v>
      </c>
      <c r="H16" s="375">
        <v>31.364275668073137</v>
      </c>
      <c r="I16" s="386">
        <v>11.971830985915492</v>
      </c>
      <c r="J16" s="375">
        <v>25.232774674115454</v>
      </c>
    </row>
    <row r="17" spans="2:10" x14ac:dyDescent="0.25">
      <c r="B17" s="382" t="s">
        <v>184</v>
      </c>
      <c r="C17" s="386">
        <v>21.621621621621621</v>
      </c>
      <c r="D17" s="375">
        <v>16.666666666666664</v>
      </c>
      <c r="E17" s="386" t="s">
        <v>44</v>
      </c>
      <c r="F17" s="375">
        <v>17.647058823529413</v>
      </c>
      <c r="G17" s="386">
        <v>25.954198473282442</v>
      </c>
      <c r="H17" s="375">
        <v>17.158931082981717</v>
      </c>
      <c r="I17" s="386">
        <v>13.732394366197184</v>
      </c>
      <c r="J17" s="375">
        <v>22.936064556176287</v>
      </c>
    </row>
    <row r="18" spans="2:10" x14ac:dyDescent="0.25">
      <c r="B18" s="382" t="s">
        <v>185</v>
      </c>
      <c r="C18" s="386">
        <v>40.54054054054054</v>
      </c>
      <c r="D18" s="375" t="s">
        <v>44</v>
      </c>
      <c r="E18" s="386">
        <v>25</v>
      </c>
      <c r="F18" s="375">
        <v>33.333333333333329</v>
      </c>
      <c r="G18" s="386">
        <v>31.836551414458913</v>
      </c>
      <c r="H18" s="375">
        <v>16.877637130801688</v>
      </c>
      <c r="I18" s="386">
        <v>23.591549295774648</v>
      </c>
      <c r="J18" s="375">
        <v>27.808814400993171</v>
      </c>
    </row>
    <row r="19" spans="2:10" x14ac:dyDescent="0.25">
      <c r="B19" s="382" t="s">
        <v>186</v>
      </c>
      <c r="C19" s="386">
        <v>24.324324324324326</v>
      </c>
      <c r="D19" s="375">
        <v>33.333333333333329</v>
      </c>
      <c r="E19" s="386">
        <v>75</v>
      </c>
      <c r="F19" s="375">
        <v>33.333333333333329</v>
      </c>
      <c r="G19" s="386">
        <v>15.401885945217783</v>
      </c>
      <c r="H19" s="375">
        <v>12.09563994374121</v>
      </c>
      <c r="I19" s="386">
        <v>41.901408450704224</v>
      </c>
      <c r="J19" s="375">
        <v>17.008069522036003</v>
      </c>
    </row>
    <row r="20" spans="2:10" x14ac:dyDescent="0.25">
      <c r="B20" s="382" t="s">
        <v>187</v>
      </c>
      <c r="C20" s="386">
        <v>2.7027027027027026</v>
      </c>
      <c r="D20" s="375" t="s">
        <v>44</v>
      </c>
      <c r="E20" s="386" t="s">
        <v>44</v>
      </c>
      <c r="F20" s="375">
        <v>1.9607843137254901</v>
      </c>
      <c r="G20" s="386">
        <v>1.1225864391558151</v>
      </c>
      <c r="H20" s="375">
        <v>1.8284106891701828</v>
      </c>
      <c r="I20" s="386">
        <v>0.35211267605633806</v>
      </c>
      <c r="J20" s="375">
        <v>1.2104283054003724</v>
      </c>
    </row>
    <row r="21" spans="2:10" x14ac:dyDescent="0.25">
      <c r="B21" s="385" t="s">
        <v>188</v>
      </c>
      <c r="C21" s="419">
        <v>100</v>
      </c>
      <c r="D21" s="419">
        <v>100</v>
      </c>
      <c r="E21" s="419">
        <v>100</v>
      </c>
      <c r="F21" s="419">
        <v>100</v>
      </c>
      <c r="G21" s="419">
        <v>100</v>
      </c>
      <c r="H21" s="419">
        <v>100</v>
      </c>
      <c r="I21" s="419">
        <v>100</v>
      </c>
      <c r="J21" s="419">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abSelected="1" topLeftCell="A13" workbookViewId="0">
      <selection activeCell="I18" sqref="I18"/>
    </sheetView>
  </sheetViews>
  <sheetFormatPr defaultRowHeight="15" x14ac:dyDescent="0.25"/>
  <cols>
    <col min="1" max="1" width="9.140625" customWidth="1"/>
    <col min="2" max="2" width="13.140625" customWidth="1"/>
  </cols>
  <sheetData>
    <row r="2" spans="2:7" x14ac:dyDescent="0.25">
      <c r="B2" s="199" t="s">
        <v>303</v>
      </c>
      <c r="C2" s="191"/>
      <c r="D2" s="191"/>
      <c r="E2" s="191"/>
      <c r="F2" s="191"/>
      <c r="G2" s="191"/>
    </row>
    <row r="3" spans="2:7" x14ac:dyDescent="0.25">
      <c r="B3" s="200" t="s">
        <v>119</v>
      </c>
      <c r="C3" s="191"/>
      <c r="D3" s="191"/>
      <c r="E3" s="191"/>
      <c r="F3" s="191"/>
      <c r="G3" s="191"/>
    </row>
    <row r="4" spans="2:7" x14ac:dyDescent="0.25">
      <c r="B4" s="528" t="s">
        <v>120</v>
      </c>
      <c r="C4" s="492" t="s">
        <v>6</v>
      </c>
      <c r="D4" s="492"/>
      <c r="E4" s="493" t="s">
        <v>7</v>
      </c>
      <c r="F4" s="493"/>
      <c r="G4" s="514" t="s">
        <v>121</v>
      </c>
    </row>
    <row r="5" spans="2:7" ht="27" x14ac:dyDescent="0.25">
      <c r="B5" s="570"/>
      <c r="C5" s="192" t="s">
        <v>41</v>
      </c>
      <c r="D5" s="192" t="s">
        <v>122</v>
      </c>
      <c r="E5" s="192" t="s">
        <v>123</v>
      </c>
      <c r="F5" s="192" t="s">
        <v>124</v>
      </c>
      <c r="G5" s="514"/>
    </row>
    <row r="6" spans="2:7" x14ac:dyDescent="0.25">
      <c r="B6" s="201"/>
      <c r="C6" s="567" t="s">
        <v>125</v>
      </c>
      <c r="D6" s="567"/>
      <c r="E6" s="567"/>
      <c r="F6" s="567"/>
      <c r="G6" s="201"/>
    </row>
    <row r="7" spans="2:7" x14ac:dyDescent="0.25">
      <c r="B7" s="395" t="s">
        <v>126</v>
      </c>
      <c r="C7" s="203">
        <v>36</v>
      </c>
      <c r="D7" s="197">
        <v>78.260869565217391</v>
      </c>
      <c r="E7" s="195">
        <v>1564</v>
      </c>
      <c r="F7" s="197">
        <v>77.772252610641473</v>
      </c>
      <c r="G7" s="196">
        <v>2.25</v>
      </c>
    </row>
    <row r="8" spans="2:7" x14ac:dyDescent="0.25">
      <c r="B8" s="395" t="s">
        <v>127</v>
      </c>
      <c r="C8" s="203">
        <v>4</v>
      </c>
      <c r="D8" s="197">
        <v>8.695652173913043</v>
      </c>
      <c r="E8" s="195">
        <v>306</v>
      </c>
      <c r="F8" s="197">
        <v>15.216310293386377</v>
      </c>
      <c r="G8" s="196">
        <v>1.2903225806451613</v>
      </c>
    </row>
    <row r="9" spans="2:7" x14ac:dyDescent="0.25">
      <c r="B9" s="395" t="s">
        <v>128</v>
      </c>
      <c r="C9" s="203">
        <v>6</v>
      </c>
      <c r="D9" s="197">
        <v>13.043478260869565</v>
      </c>
      <c r="E9" s="195">
        <v>141</v>
      </c>
      <c r="F9" s="197">
        <v>7.0114370959721537</v>
      </c>
      <c r="G9" s="196">
        <v>4.0816326530612246</v>
      </c>
    </row>
    <row r="10" spans="2:7" x14ac:dyDescent="0.25">
      <c r="B10" s="204" t="s">
        <v>129</v>
      </c>
      <c r="C10" s="205">
        <v>46</v>
      </c>
      <c r="D10" s="206">
        <v>100</v>
      </c>
      <c r="E10" s="207">
        <v>2011</v>
      </c>
      <c r="F10" s="206">
        <v>100</v>
      </c>
      <c r="G10" s="208">
        <v>2.2362664073894019</v>
      </c>
    </row>
    <row r="11" spans="2:7" x14ac:dyDescent="0.25">
      <c r="B11" s="201"/>
      <c r="C11" s="567" t="s">
        <v>130</v>
      </c>
      <c r="D11" s="567"/>
      <c r="E11" s="567"/>
      <c r="F11" s="567"/>
      <c r="G11" s="209"/>
    </row>
    <row r="12" spans="2:7" x14ac:dyDescent="0.25">
      <c r="B12" s="202" t="s">
        <v>126</v>
      </c>
      <c r="C12" s="203">
        <v>1</v>
      </c>
      <c r="D12" s="197">
        <v>20</v>
      </c>
      <c r="E12" s="195">
        <v>663</v>
      </c>
      <c r="F12" s="197">
        <v>54.748142031379018</v>
      </c>
      <c r="G12" s="196">
        <v>0.15060240963855423</v>
      </c>
    </row>
    <row r="13" spans="2:7" x14ac:dyDescent="0.25">
      <c r="B13" s="202" t="s">
        <v>127</v>
      </c>
      <c r="C13" s="203">
        <v>2</v>
      </c>
      <c r="D13" s="197">
        <v>40</v>
      </c>
      <c r="E13" s="195">
        <v>405</v>
      </c>
      <c r="F13" s="197">
        <v>33.443435177539222</v>
      </c>
      <c r="G13" s="196">
        <v>0.49140049140049141</v>
      </c>
    </row>
    <row r="14" spans="2:7" x14ac:dyDescent="0.25">
      <c r="B14" s="202" t="s">
        <v>128</v>
      </c>
      <c r="C14" s="203">
        <v>2</v>
      </c>
      <c r="D14" s="197">
        <v>40</v>
      </c>
      <c r="E14" s="195">
        <v>143</v>
      </c>
      <c r="F14" s="197">
        <v>11.80842279108175</v>
      </c>
      <c r="G14" s="196">
        <v>1.3793103448275863</v>
      </c>
    </row>
    <row r="15" spans="2:7" x14ac:dyDescent="0.25">
      <c r="B15" s="204" t="s">
        <v>131</v>
      </c>
      <c r="C15" s="205">
        <v>5</v>
      </c>
      <c r="D15" s="206">
        <v>100</v>
      </c>
      <c r="E15" s="207">
        <v>1211</v>
      </c>
      <c r="F15" s="206">
        <v>100</v>
      </c>
      <c r="G15" s="208">
        <v>0.41118421052631576</v>
      </c>
    </row>
    <row r="16" spans="2:7" x14ac:dyDescent="0.25">
      <c r="B16" s="201"/>
      <c r="C16" s="567" t="s">
        <v>132</v>
      </c>
      <c r="D16" s="567"/>
      <c r="E16" s="567"/>
      <c r="F16" s="567"/>
      <c r="G16" s="209"/>
    </row>
    <row r="17" spans="2:7" x14ac:dyDescent="0.25">
      <c r="B17" s="202" t="s">
        <v>126</v>
      </c>
      <c r="C17" s="203">
        <v>37</v>
      </c>
      <c r="D17" s="197">
        <v>72.549019607843135</v>
      </c>
      <c r="E17" s="394">
        <v>2227</v>
      </c>
      <c r="F17" s="197">
        <v>69.118559900682811</v>
      </c>
      <c r="G17" s="196">
        <v>1.6342756183745584</v>
      </c>
    </row>
    <row r="18" spans="2:7" x14ac:dyDescent="0.25">
      <c r="B18" s="202" t="s">
        <v>127</v>
      </c>
      <c r="C18" s="203">
        <v>6</v>
      </c>
      <c r="D18" s="197">
        <v>11.76470588235294</v>
      </c>
      <c r="E18" s="203">
        <v>711</v>
      </c>
      <c r="F18" s="197">
        <v>22.067039106145252</v>
      </c>
      <c r="G18" s="196">
        <v>0.83682008368200833</v>
      </c>
    </row>
    <row r="19" spans="2:7" x14ac:dyDescent="0.25">
      <c r="B19" s="202" t="s">
        <v>128</v>
      </c>
      <c r="C19" s="203">
        <v>8</v>
      </c>
      <c r="D19" s="197">
        <v>15.686274509803921</v>
      </c>
      <c r="E19" s="203">
        <v>284</v>
      </c>
      <c r="F19" s="197">
        <v>8.8144009931719438</v>
      </c>
      <c r="G19" s="196">
        <v>2.7397260273972601</v>
      </c>
    </row>
    <row r="20" spans="2:7" x14ac:dyDescent="0.25">
      <c r="B20" s="193" t="s">
        <v>19</v>
      </c>
      <c r="C20" s="210">
        <v>51</v>
      </c>
      <c r="D20" s="194">
        <v>100</v>
      </c>
      <c r="E20" s="198">
        <v>3222</v>
      </c>
      <c r="F20" s="211">
        <v>100</v>
      </c>
      <c r="G20" s="211">
        <v>1.5582034830430798</v>
      </c>
    </row>
    <row r="21" spans="2:7" ht="26.25" customHeight="1" x14ac:dyDescent="0.25">
      <c r="B21" s="568" t="s">
        <v>133</v>
      </c>
      <c r="C21" s="569"/>
      <c r="D21" s="569"/>
      <c r="E21" s="569"/>
      <c r="F21" s="569"/>
      <c r="G21" s="569"/>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J25"/>
  <sheetViews>
    <sheetView topLeftCell="A7" workbookViewId="0">
      <selection activeCell="K24" sqref="K24"/>
    </sheetView>
  </sheetViews>
  <sheetFormatPr defaultRowHeight="15" x14ac:dyDescent="0.25"/>
  <cols>
    <col min="1" max="1" width="9.140625" style="441"/>
    <col min="2" max="2" width="22.5703125" style="441" customWidth="1"/>
    <col min="3" max="16384" width="9.140625" style="441"/>
  </cols>
  <sheetData>
    <row r="2" spans="2:10" x14ac:dyDescent="0.25">
      <c r="B2" s="426" t="s">
        <v>219</v>
      </c>
    </row>
    <row r="3" spans="2:10" x14ac:dyDescent="0.25">
      <c r="B3" s="407" t="s">
        <v>134</v>
      </c>
    </row>
    <row r="4" spans="2:10" x14ac:dyDescent="0.25">
      <c r="B4" s="403" t="s">
        <v>220</v>
      </c>
      <c r="C4" s="573" t="s">
        <v>5</v>
      </c>
      <c r="D4" s="573" t="s">
        <v>6</v>
      </c>
      <c r="E4" s="573" t="s">
        <v>7</v>
      </c>
      <c r="F4" s="514" t="s">
        <v>221</v>
      </c>
      <c r="G4" s="514" t="s">
        <v>222</v>
      </c>
      <c r="H4" s="514" t="s">
        <v>223</v>
      </c>
      <c r="I4" s="514" t="s">
        <v>72</v>
      </c>
      <c r="J4" s="514" t="s">
        <v>73</v>
      </c>
    </row>
    <row r="5" spans="2:10" x14ac:dyDescent="0.25">
      <c r="B5" s="442" t="s">
        <v>224</v>
      </c>
      <c r="C5" s="514"/>
      <c r="D5" s="514"/>
      <c r="E5" s="514"/>
      <c r="F5" s="514"/>
      <c r="G5" s="514"/>
      <c r="H5" s="514"/>
      <c r="I5" s="514"/>
      <c r="J5" s="514"/>
    </row>
    <row r="6" spans="2:10" x14ac:dyDescent="0.25">
      <c r="B6" s="430" t="s">
        <v>8</v>
      </c>
      <c r="C6" s="417">
        <v>478</v>
      </c>
      <c r="D6" s="418">
        <v>6</v>
      </c>
      <c r="E6" s="417">
        <v>635</v>
      </c>
      <c r="F6" s="410">
        <v>2.8715176090711121</v>
      </c>
      <c r="G6" s="411">
        <v>3.6044154088758731</v>
      </c>
      <c r="H6" s="410">
        <v>381.46729743936322</v>
      </c>
      <c r="I6" s="411">
        <v>1.2552301255230125</v>
      </c>
      <c r="J6" s="410">
        <v>132.84518828451883</v>
      </c>
    </row>
    <row r="7" spans="2:10" x14ac:dyDescent="0.25">
      <c r="B7" s="399" t="s">
        <v>225</v>
      </c>
      <c r="C7" s="415">
        <v>66</v>
      </c>
      <c r="D7" s="416">
        <v>2</v>
      </c>
      <c r="E7" s="415">
        <v>93</v>
      </c>
      <c r="F7" s="408">
        <v>2.3278370514064015</v>
      </c>
      <c r="G7" s="409">
        <v>7.0540516709284899</v>
      </c>
      <c r="H7" s="408">
        <v>328.01340269817479</v>
      </c>
      <c r="I7" s="409">
        <v>3.0303030303030303</v>
      </c>
      <c r="J7" s="408">
        <v>140.90909090909091</v>
      </c>
    </row>
    <row r="8" spans="2:10" x14ac:dyDescent="0.25">
      <c r="B8" s="399" t="s">
        <v>226</v>
      </c>
      <c r="C8" s="415">
        <v>58</v>
      </c>
      <c r="D8" s="416" t="s">
        <v>44</v>
      </c>
      <c r="E8" s="415">
        <v>82</v>
      </c>
      <c r="F8" s="408">
        <v>2.6669732153121051</v>
      </c>
      <c r="G8" s="409" t="s">
        <v>44</v>
      </c>
      <c r="H8" s="408">
        <v>377.05483388895271</v>
      </c>
      <c r="I8" s="409" t="s">
        <v>44</v>
      </c>
      <c r="J8" s="408">
        <v>141.37931034482759</v>
      </c>
    </row>
    <row r="9" spans="2:10" x14ac:dyDescent="0.25">
      <c r="B9" s="399" t="s">
        <v>227</v>
      </c>
      <c r="C9" s="415">
        <v>47</v>
      </c>
      <c r="D9" s="416">
        <v>1</v>
      </c>
      <c r="E9" s="415">
        <v>71</v>
      </c>
      <c r="F9" s="408">
        <v>3.0514526862522318</v>
      </c>
      <c r="G9" s="409">
        <v>6.4924525239409183</v>
      </c>
      <c r="H9" s="408">
        <v>460.9641291998052</v>
      </c>
      <c r="I9" s="409">
        <v>2.1276595744680851</v>
      </c>
      <c r="J9" s="408">
        <v>151.06382978723406</v>
      </c>
    </row>
    <row r="10" spans="2:10" x14ac:dyDescent="0.25">
      <c r="B10" s="399" t="s">
        <v>228</v>
      </c>
      <c r="C10" s="415">
        <v>113</v>
      </c>
      <c r="D10" s="416">
        <v>4</v>
      </c>
      <c r="E10" s="415">
        <v>150</v>
      </c>
      <c r="F10" s="408">
        <v>2.8741844819473239</v>
      </c>
      <c r="G10" s="409">
        <v>10.174104360875482</v>
      </c>
      <c r="H10" s="408">
        <v>381.52891353283059</v>
      </c>
      <c r="I10" s="409">
        <v>3.5398230088495577</v>
      </c>
      <c r="J10" s="408">
        <v>132.74336283185841</v>
      </c>
    </row>
    <row r="11" spans="2:10" x14ac:dyDescent="0.25">
      <c r="B11" s="399" t="s">
        <v>229</v>
      </c>
      <c r="C11" s="415">
        <v>67</v>
      </c>
      <c r="D11" s="416">
        <v>1</v>
      </c>
      <c r="E11" s="415">
        <v>90</v>
      </c>
      <c r="F11" s="408">
        <v>3.1264582361175921</v>
      </c>
      <c r="G11" s="409">
        <v>4.6663555762949134</v>
      </c>
      <c r="H11" s="408">
        <v>419.9720018665422</v>
      </c>
      <c r="I11" s="409">
        <v>1.4925373134328357</v>
      </c>
      <c r="J11" s="408">
        <v>134.32835820895522</v>
      </c>
    </row>
    <row r="12" spans="2:10" x14ac:dyDescent="0.25">
      <c r="B12" s="399" t="s">
        <v>230</v>
      </c>
      <c r="C12" s="415">
        <v>202</v>
      </c>
      <c r="D12" s="416">
        <v>4</v>
      </c>
      <c r="E12" s="415">
        <v>294</v>
      </c>
      <c r="F12" s="408">
        <v>3.5439218231898808</v>
      </c>
      <c r="G12" s="409">
        <v>7.0176669766136239</v>
      </c>
      <c r="H12" s="408">
        <v>515.79852278110138</v>
      </c>
      <c r="I12" s="409">
        <v>1.9801980198019802</v>
      </c>
      <c r="J12" s="408">
        <v>145.54455445544554</v>
      </c>
    </row>
    <row r="13" spans="2:10" x14ac:dyDescent="0.25">
      <c r="B13" s="399" t="s">
        <v>231</v>
      </c>
      <c r="C13" s="415">
        <v>81</v>
      </c>
      <c r="D13" s="416">
        <v>3</v>
      </c>
      <c r="E13" s="415">
        <v>108</v>
      </c>
      <c r="F13" s="408">
        <v>2.5767046810135037</v>
      </c>
      <c r="G13" s="409">
        <v>9.5433506704203843</v>
      </c>
      <c r="H13" s="408">
        <v>343.56062413513388</v>
      </c>
      <c r="I13" s="409">
        <v>3.7037037037037033</v>
      </c>
      <c r="J13" s="408">
        <v>133.33333333333331</v>
      </c>
    </row>
    <row r="14" spans="2:10" x14ac:dyDescent="0.25">
      <c r="B14" s="399" t="s">
        <v>232</v>
      </c>
      <c r="C14" s="415">
        <v>28</v>
      </c>
      <c r="D14" s="416">
        <v>2</v>
      </c>
      <c r="E14" s="415">
        <v>49</v>
      </c>
      <c r="F14" s="408">
        <v>1.5103703104350406</v>
      </c>
      <c r="G14" s="409">
        <v>10.78835936025029</v>
      </c>
      <c r="H14" s="408">
        <v>264.3148043261321</v>
      </c>
      <c r="I14" s="409">
        <v>7.1428571428571423</v>
      </c>
      <c r="J14" s="408">
        <v>175</v>
      </c>
    </row>
    <row r="15" spans="2:10" x14ac:dyDescent="0.25">
      <c r="B15" s="399" t="s">
        <v>233</v>
      </c>
      <c r="C15" s="415">
        <v>111</v>
      </c>
      <c r="D15" s="421">
        <v>2</v>
      </c>
      <c r="E15" s="415">
        <v>164</v>
      </c>
      <c r="F15" s="408">
        <v>2.93565364576446</v>
      </c>
      <c r="G15" s="406">
        <v>5.2894660284044326</v>
      </c>
      <c r="H15" s="408">
        <v>433.73621432916349</v>
      </c>
      <c r="I15" s="406">
        <v>1.8018018018018018</v>
      </c>
      <c r="J15" s="408">
        <v>147.74774774774775</v>
      </c>
    </row>
    <row r="16" spans="2:10" x14ac:dyDescent="0.25">
      <c r="B16" s="399" t="s">
        <v>234</v>
      </c>
      <c r="C16" s="415">
        <v>36</v>
      </c>
      <c r="D16" s="416">
        <v>5</v>
      </c>
      <c r="E16" s="415">
        <v>54</v>
      </c>
      <c r="F16" s="408">
        <v>2.1998166819431715</v>
      </c>
      <c r="G16" s="409">
        <v>30.553009471432937</v>
      </c>
      <c r="H16" s="408">
        <v>329.97250229147573</v>
      </c>
      <c r="I16" s="409">
        <v>13.888888888888889</v>
      </c>
      <c r="J16" s="408">
        <v>150</v>
      </c>
    </row>
    <row r="17" spans="2:10" x14ac:dyDescent="0.25">
      <c r="B17" s="399" t="s">
        <v>235</v>
      </c>
      <c r="C17" s="415">
        <v>35</v>
      </c>
      <c r="D17" s="416" t="s">
        <v>44</v>
      </c>
      <c r="E17" s="415">
        <v>50</v>
      </c>
      <c r="F17" s="408">
        <v>2.1057064645188461</v>
      </c>
      <c r="G17" s="409" t="s">
        <v>44</v>
      </c>
      <c r="H17" s="408">
        <v>300.81520921697802</v>
      </c>
      <c r="I17" s="409" t="s">
        <v>44</v>
      </c>
      <c r="J17" s="408">
        <v>142.85714285714286</v>
      </c>
    </row>
    <row r="18" spans="2:10" x14ac:dyDescent="0.25">
      <c r="B18" s="430" t="s">
        <v>9</v>
      </c>
      <c r="C18" s="417">
        <v>384</v>
      </c>
      <c r="D18" s="420">
        <v>4</v>
      </c>
      <c r="E18" s="417">
        <v>515</v>
      </c>
      <c r="F18" s="410">
        <v>3.4707315199363697</v>
      </c>
      <c r="G18" s="412">
        <v>3.6153453332670518</v>
      </c>
      <c r="H18" s="410">
        <v>465.47571165813292</v>
      </c>
      <c r="I18" s="412">
        <v>1.0416666666666665</v>
      </c>
      <c r="J18" s="410">
        <v>134.11458333333331</v>
      </c>
    </row>
    <row r="19" spans="2:10" x14ac:dyDescent="0.25">
      <c r="B19" s="399" t="s">
        <v>236</v>
      </c>
      <c r="C19" s="415">
        <v>46</v>
      </c>
      <c r="D19" s="416">
        <v>1</v>
      </c>
      <c r="E19" s="415">
        <v>78</v>
      </c>
      <c r="F19" s="408">
        <v>2.4247535712403141</v>
      </c>
      <c r="G19" s="409">
        <v>5.2712034157398131</v>
      </c>
      <c r="H19" s="408">
        <v>411.1538664277054</v>
      </c>
      <c r="I19" s="409">
        <v>2.1739130434782608</v>
      </c>
      <c r="J19" s="408">
        <v>169.56521739130434</v>
      </c>
    </row>
    <row r="20" spans="2:10" x14ac:dyDescent="0.25">
      <c r="B20" s="399" t="s">
        <v>237</v>
      </c>
      <c r="C20" s="415">
        <v>74</v>
      </c>
      <c r="D20" s="421">
        <v>3</v>
      </c>
      <c r="E20" s="415">
        <v>91</v>
      </c>
      <c r="F20" s="408">
        <v>3.659923834017508</v>
      </c>
      <c r="G20" s="406">
        <v>14.837529056827735</v>
      </c>
      <c r="H20" s="408">
        <v>450.07171472377468</v>
      </c>
      <c r="I20" s="406">
        <v>4.0540540540540544</v>
      </c>
      <c r="J20" s="408">
        <v>122.97297297297298</v>
      </c>
    </row>
    <row r="21" spans="2:10" x14ac:dyDescent="0.25">
      <c r="B21" s="430" t="s">
        <v>238</v>
      </c>
      <c r="C21" s="428">
        <v>1826</v>
      </c>
      <c r="D21" s="429">
        <v>38</v>
      </c>
      <c r="E21" s="428">
        <v>2524</v>
      </c>
      <c r="F21" s="413">
        <v>2.9436870728449707</v>
      </c>
      <c r="G21" s="414">
        <v>6.1259643356028954</v>
      </c>
      <c r="H21" s="410">
        <v>406.89299955425554</v>
      </c>
      <c r="I21" s="411">
        <v>2.0810514786418399</v>
      </c>
      <c r="J21" s="413">
        <v>138.22562979189485</v>
      </c>
    </row>
    <row r="22" spans="2:10" x14ac:dyDescent="0.25">
      <c r="B22" s="430" t="s">
        <v>239</v>
      </c>
      <c r="C22" s="428">
        <v>480</v>
      </c>
      <c r="D22" s="429">
        <v>13</v>
      </c>
      <c r="E22" s="428">
        <v>698</v>
      </c>
      <c r="F22" s="413">
        <v>1.8402120844427321</v>
      </c>
      <c r="G22" s="414">
        <v>4.9839077286990658</v>
      </c>
      <c r="H22" s="410">
        <v>267.59750727938064</v>
      </c>
      <c r="I22" s="411">
        <v>2.7083333333333335</v>
      </c>
      <c r="J22" s="413">
        <v>145.41666666666666</v>
      </c>
    </row>
    <row r="23" spans="2:10" x14ac:dyDescent="0.25">
      <c r="B23" s="400" t="s">
        <v>10</v>
      </c>
      <c r="C23" s="404">
        <v>2306</v>
      </c>
      <c r="D23" s="401">
        <v>51</v>
      </c>
      <c r="E23" s="404">
        <v>3222</v>
      </c>
      <c r="F23" s="405">
        <v>2.6170345571128641</v>
      </c>
      <c r="G23" s="405">
        <v>5.7878908244907228</v>
      </c>
      <c r="H23" s="419">
        <v>365.65851444135507</v>
      </c>
      <c r="I23" s="402">
        <v>2.2116218560277536</v>
      </c>
      <c r="J23" s="405">
        <v>139.72246313963572</v>
      </c>
    </row>
    <row r="24" spans="2:10" x14ac:dyDescent="0.25">
      <c r="B24" s="571" t="s">
        <v>76</v>
      </c>
      <c r="C24" s="473"/>
      <c r="D24" s="473"/>
      <c r="E24" s="473"/>
      <c r="F24" s="473"/>
      <c r="G24" s="473"/>
      <c r="H24" s="473"/>
      <c r="I24" s="473"/>
      <c r="J24" s="473"/>
    </row>
    <row r="25" spans="2:10" x14ac:dyDescent="0.25">
      <c r="B25" s="572" t="s">
        <v>77</v>
      </c>
      <c r="C25" s="471"/>
      <c r="D25" s="471"/>
      <c r="E25" s="471"/>
      <c r="F25" s="471"/>
      <c r="G25" s="471"/>
      <c r="H25" s="471"/>
      <c r="I25" s="471"/>
      <c r="J25" s="471"/>
    </row>
  </sheetData>
  <mergeCells count="10">
    <mergeCell ref="I4:I5"/>
    <mergeCell ref="J4:J5"/>
    <mergeCell ref="B24:J24"/>
    <mergeCell ref="B25:J25"/>
    <mergeCell ref="C4:C5"/>
    <mergeCell ref="D4:D5"/>
    <mergeCell ref="E4:E5"/>
    <mergeCell ref="F4:F5"/>
    <mergeCell ref="G4:G5"/>
    <mergeCell ref="H4:H5"/>
  </mergeCells>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topLeftCell="A9" workbookViewId="0">
      <selection activeCell="G9" sqref="G9"/>
    </sheetView>
  </sheetViews>
  <sheetFormatPr defaultRowHeight="15" x14ac:dyDescent="0.25"/>
  <cols>
    <col min="2" max="2" width="23.140625" customWidth="1"/>
  </cols>
  <sheetData>
    <row r="2" spans="2:12" x14ac:dyDescent="0.25">
      <c r="B2" s="426" t="s">
        <v>240</v>
      </c>
      <c r="C2" s="422"/>
      <c r="D2" s="438"/>
      <c r="E2" s="422"/>
      <c r="F2" s="422"/>
      <c r="G2" s="438"/>
      <c r="H2" s="422"/>
    </row>
    <row r="3" spans="2:12" x14ac:dyDescent="0.25">
      <c r="B3" s="461" t="s">
        <v>83</v>
      </c>
      <c r="C3" s="461"/>
      <c r="D3" s="461"/>
      <c r="E3" s="461"/>
      <c r="F3" s="461"/>
      <c r="G3" s="461"/>
      <c r="H3" s="461"/>
    </row>
    <row r="4" spans="2:12" x14ac:dyDescent="0.25">
      <c r="B4" s="532" t="s">
        <v>241</v>
      </c>
      <c r="C4" s="574" t="s">
        <v>36</v>
      </c>
      <c r="D4" s="574"/>
      <c r="E4" s="574"/>
      <c r="F4" s="561" t="s">
        <v>242</v>
      </c>
      <c r="G4" s="561"/>
      <c r="H4" s="561"/>
    </row>
    <row r="5" spans="2:12" ht="24" customHeight="1" x14ac:dyDescent="0.25">
      <c r="B5" s="533"/>
      <c r="C5" s="437" t="s">
        <v>5</v>
      </c>
      <c r="D5" s="437" t="s">
        <v>6</v>
      </c>
      <c r="E5" s="437" t="s">
        <v>7</v>
      </c>
      <c r="F5" s="437" t="s">
        <v>5</v>
      </c>
      <c r="G5" s="437" t="s">
        <v>6</v>
      </c>
      <c r="H5" s="437" t="s">
        <v>7</v>
      </c>
    </row>
    <row r="6" spans="2:12" x14ac:dyDescent="0.25">
      <c r="B6" s="433" t="s">
        <v>8</v>
      </c>
      <c r="C6" s="431">
        <v>328</v>
      </c>
      <c r="D6" s="429">
        <v>5</v>
      </c>
      <c r="E6" s="431">
        <v>409</v>
      </c>
      <c r="F6" s="432">
        <v>150</v>
      </c>
      <c r="G6" s="428">
        <v>1</v>
      </c>
      <c r="H6" s="432">
        <v>226</v>
      </c>
    </row>
    <row r="7" spans="2:12" x14ac:dyDescent="0.25">
      <c r="B7" s="434" t="s">
        <v>225</v>
      </c>
      <c r="C7" s="425">
        <v>37</v>
      </c>
      <c r="D7" s="427">
        <v>1</v>
      </c>
      <c r="E7" s="425">
        <v>53</v>
      </c>
      <c r="F7" s="424">
        <v>29</v>
      </c>
      <c r="G7" s="423">
        <v>1</v>
      </c>
      <c r="H7" s="424">
        <v>40</v>
      </c>
    </row>
    <row r="8" spans="2:12" x14ac:dyDescent="0.25">
      <c r="B8" s="434" t="s">
        <v>226</v>
      </c>
      <c r="C8" s="425">
        <v>35</v>
      </c>
      <c r="D8" s="427" t="s">
        <v>44</v>
      </c>
      <c r="E8" s="425">
        <v>45</v>
      </c>
      <c r="F8" s="424">
        <v>23</v>
      </c>
      <c r="G8" s="423" t="s">
        <v>44</v>
      </c>
      <c r="H8" s="424">
        <v>37</v>
      </c>
    </row>
    <row r="9" spans="2:12" x14ac:dyDescent="0.25">
      <c r="B9" s="434" t="s">
        <v>227</v>
      </c>
      <c r="C9" s="425">
        <v>24</v>
      </c>
      <c r="D9" s="427" t="s">
        <v>44</v>
      </c>
      <c r="E9" s="425">
        <v>34</v>
      </c>
      <c r="F9" s="424">
        <v>23</v>
      </c>
      <c r="G9" s="423">
        <v>1</v>
      </c>
      <c r="H9" s="424">
        <v>37</v>
      </c>
    </row>
    <row r="10" spans="2:12" x14ac:dyDescent="0.25">
      <c r="B10" s="434" t="s">
        <v>243</v>
      </c>
      <c r="C10" s="425">
        <v>77</v>
      </c>
      <c r="D10" s="427">
        <v>1</v>
      </c>
      <c r="E10" s="425">
        <v>93</v>
      </c>
      <c r="F10" s="424">
        <v>36</v>
      </c>
      <c r="G10" s="423">
        <v>3</v>
      </c>
      <c r="H10" s="424">
        <v>57</v>
      </c>
    </row>
    <row r="11" spans="2:12" x14ac:dyDescent="0.25">
      <c r="B11" s="434" t="s">
        <v>229</v>
      </c>
      <c r="C11" s="425">
        <v>49</v>
      </c>
      <c r="D11" s="427">
        <v>1</v>
      </c>
      <c r="E11" s="425">
        <v>62</v>
      </c>
      <c r="F11" s="424">
        <v>18</v>
      </c>
      <c r="G11" s="423" t="s">
        <v>44</v>
      </c>
      <c r="H11" s="424">
        <v>28</v>
      </c>
      <c r="L11" s="441"/>
    </row>
    <row r="12" spans="2:12" x14ac:dyDescent="0.25">
      <c r="B12" s="434" t="s">
        <v>230</v>
      </c>
      <c r="C12" s="425">
        <v>158</v>
      </c>
      <c r="D12" s="427">
        <v>2</v>
      </c>
      <c r="E12" s="425">
        <v>211</v>
      </c>
      <c r="F12" s="424">
        <v>44</v>
      </c>
      <c r="G12" s="423">
        <v>2</v>
      </c>
      <c r="H12" s="424">
        <v>83</v>
      </c>
      <c r="L12" s="441"/>
    </row>
    <row r="13" spans="2:12" x14ac:dyDescent="0.25">
      <c r="B13" s="434" t="s">
        <v>231</v>
      </c>
      <c r="C13" s="425">
        <v>59</v>
      </c>
      <c r="D13" s="427">
        <v>2</v>
      </c>
      <c r="E13" s="425">
        <v>78</v>
      </c>
      <c r="F13" s="424">
        <v>22</v>
      </c>
      <c r="G13" s="423">
        <v>1</v>
      </c>
      <c r="H13" s="424">
        <v>30</v>
      </c>
      <c r="L13" s="441"/>
    </row>
    <row r="14" spans="2:12" x14ac:dyDescent="0.25">
      <c r="B14" s="434" t="s">
        <v>232</v>
      </c>
      <c r="C14" s="425">
        <v>18</v>
      </c>
      <c r="D14" s="427">
        <v>1</v>
      </c>
      <c r="E14" s="425">
        <v>33</v>
      </c>
      <c r="F14" s="424">
        <v>10</v>
      </c>
      <c r="G14" s="423">
        <v>1</v>
      </c>
      <c r="H14" s="424">
        <v>16</v>
      </c>
    </row>
    <row r="15" spans="2:12" x14ac:dyDescent="0.25">
      <c r="B15" s="434" t="s">
        <v>233</v>
      </c>
      <c r="C15" s="425">
        <v>72</v>
      </c>
      <c r="D15" s="427">
        <v>1</v>
      </c>
      <c r="E15" s="425">
        <v>98</v>
      </c>
      <c r="F15" s="424">
        <v>39</v>
      </c>
      <c r="G15" s="423">
        <v>1</v>
      </c>
      <c r="H15" s="424">
        <v>66</v>
      </c>
    </row>
    <row r="16" spans="2:12" x14ac:dyDescent="0.25">
      <c r="B16" s="434" t="s">
        <v>234</v>
      </c>
      <c r="C16" s="425">
        <v>21</v>
      </c>
      <c r="D16" s="427">
        <v>1</v>
      </c>
      <c r="E16" s="425">
        <v>27</v>
      </c>
      <c r="F16" s="424">
        <v>15</v>
      </c>
      <c r="G16" s="423">
        <v>4</v>
      </c>
      <c r="H16" s="424">
        <v>27</v>
      </c>
    </row>
    <row r="17" spans="2:8" x14ac:dyDescent="0.25">
      <c r="B17" s="434" t="s">
        <v>235</v>
      </c>
      <c r="C17" s="425">
        <v>25</v>
      </c>
      <c r="D17" s="427" t="s">
        <v>44</v>
      </c>
      <c r="E17" s="425">
        <v>37</v>
      </c>
      <c r="F17" s="424">
        <v>10</v>
      </c>
      <c r="G17" s="423" t="s">
        <v>44</v>
      </c>
      <c r="H17" s="424">
        <v>13</v>
      </c>
    </row>
    <row r="18" spans="2:8" x14ac:dyDescent="0.25">
      <c r="B18" s="433" t="s">
        <v>9</v>
      </c>
      <c r="C18" s="431">
        <v>346</v>
      </c>
      <c r="D18" s="429">
        <v>2</v>
      </c>
      <c r="E18" s="431">
        <v>465</v>
      </c>
      <c r="F18" s="432">
        <v>38</v>
      </c>
      <c r="G18" s="428">
        <v>2</v>
      </c>
      <c r="H18" s="432">
        <v>50</v>
      </c>
    </row>
    <row r="19" spans="2:8" x14ac:dyDescent="0.25">
      <c r="B19" s="434" t="s">
        <v>236</v>
      </c>
      <c r="C19" s="425">
        <v>11</v>
      </c>
      <c r="D19" s="427" t="s">
        <v>44</v>
      </c>
      <c r="E19" s="425">
        <v>19</v>
      </c>
      <c r="F19" s="424">
        <v>35</v>
      </c>
      <c r="G19" s="423">
        <v>1</v>
      </c>
      <c r="H19" s="424">
        <v>59</v>
      </c>
    </row>
    <row r="20" spans="2:8" x14ac:dyDescent="0.25">
      <c r="B20" s="434" t="s">
        <v>237</v>
      </c>
      <c r="C20" s="425">
        <v>35</v>
      </c>
      <c r="D20" s="427" t="s">
        <v>44</v>
      </c>
      <c r="E20" s="425">
        <v>38</v>
      </c>
      <c r="F20" s="424">
        <v>39</v>
      </c>
      <c r="G20" s="423">
        <v>3</v>
      </c>
      <c r="H20" s="424">
        <v>53</v>
      </c>
    </row>
    <row r="21" spans="2:8" x14ac:dyDescent="0.25">
      <c r="B21" s="430" t="s">
        <v>244</v>
      </c>
      <c r="C21" s="431">
        <v>1295</v>
      </c>
      <c r="D21" s="429">
        <v>17</v>
      </c>
      <c r="E21" s="431">
        <v>1702</v>
      </c>
      <c r="F21" s="432">
        <v>531</v>
      </c>
      <c r="G21" s="428">
        <v>21</v>
      </c>
      <c r="H21" s="432">
        <v>822</v>
      </c>
    </row>
    <row r="22" spans="2:8" x14ac:dyDescent="0.25">
      <c r="B22" s="433" t="s">
        <v>224</v>
      </c>
      <c r="C22" s="431">
        <v>213</v>
      </c>
      <c r="D22" s="429">
        <v>2</v>
      </c>
      <c r="E22" s="431">
        <v>296</v>
      </c>
      <c r="F22" s="432">
        <v>267</v>
      </c>
      <c r="G22" s="428">
        <v>11</v>
      </c>
      <c r="H22" s="432">
        <v>402</v>
      </c>
    </row>
    <row r="23" spans="2:8" x14ac:dyDescent="0.25">
      <c r="B23" s="435" t="s">
        <v>10</v>
      </c>
      <c r="C23" s="436">
        <v>1508</v>
      </c>
      <c r="D23" s="439">
        <v>19</v>
      </c>
      <c r="E23" s="436">
        <v>1998</v>
      </c>
      <c r="F23" s="436">
        <v>798</v>
      </c>
      <c r="G23" s="439">
        <v>32</v>
      </c>
      <c r="H23" s="436">
        <v>1224</v>
      </c>
    </row>
  </sheetData>
  <mergeCells count="3">
    <mergeCell ref="B4:B5"/>
    <mergeCell ref="C4:E4"/>
    <mergeCell ref="F4:H4"/>
  </mergeCells>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
  <sheetViews>
    <sheetView zoomScaleNormal="100" workbookViewId="0">
      <selection activeCell="B2" sqref="B2"/>
    </sheetView>
  </sheetViews>
  <sheetFormatPr defaultRowHeight="15" x14ac:dyDescent="0.25"/>
  <sheetData>
    <row r="2" spans="2:11" x14ac:dyDescent="0.25">
      <c r="B2" s="8" t="s">
        <v>280</v>
      </c>
      <c r="C2" s="8"/>
      <c r="D2" s="8"/>
      <c r="E2" s="8"/>
      <c r="F2" s="8"/>
      <c r="G2" s="8"/>
      <c r="H2" s="8"/>
      <c r="I2" s="8"/>
      <c r="J2" s="8"/>
      <c r="K2" s="8"/>
    </row>
    <row r="3" spans="2:11" x14ac:dyDescent="0.25">
      <c r="B3" s="9" t="s">
        <v>13</v>
      </c>
      <c r="C3" s="9"/>
      <c r="D3" s="9"/>
      <c r="E3" s="9"/>
      <c r="F3" s="9"/>
      <c r="G3" s="9"/>
      <c r="H3" s="9"/>
      <c r="I3" s="9"/>
      <c r="J3" s="9"/>
      <c r="K3" s="9"/>
    </row>
    <row r="4" spans="2:11" x14ac:dyDescent="0.25">
      <c r="B4" s="479" t="s">
        <v>1</v>
      </c>
      <c r="C4" s="487">
        <v>2019</v>
      </c>
      <c r="D4" s="487"/>
      <c r="E4" s="487"/>
      <c r="F4" s="489">
        <v>2010</v>
      </c>
      <c r="G4" s="489"/>
      <c r="H4" s="489"/>
      <c r="I4" s="487" t="s">
        <v>14</v>
      </c>
      <c r="J4" s="487"/>
      <c r="K4" s="487"/>
    </row>
    <row r="5" spans="2:11" x14ac:dyDescent="0.25">
      <c r="B5" s="491"/>
      <c r="C5" s="488"/>
      <c r="D5" s="488"/>
      <c r="E5" s="488"/>
      <c r="F5" s="490"/>
      <c r="G5" s="490"/>
      <c r="H5" s="490"/>
      <c r="I5" s="488"/>
      <c r="J5" s="488"/>
      <c r="K5" s="488"/>
    </row>
    <row r="6" spans="2:11" x14ac:dyDescent="0.25">
      <c r="B6" s="480"/>
      <c r="C6" s="139" t="s">
        <v>5</v>
      </c>
      <c r="D6" s="440" t="s">
        <v>6</v>
      </c>
      <c r="E6" s="139" t="s">
        <v>7</v>
      </c>
      <c r="F6" s="440" t="s">
        <v>5</v>
      </c>
      <c r="G6" s="139" t="s">
        <v>6</v>
      </c>
      <c r="H6" s="440" t="s">
        <v>7</v>
      </c>
      <c r="I6" s="139" t="s">
        <v>5</v>
      </c>
      <c r="J6" s="440" t="s">
        <v>6</v>
      </c>
      <c r="K6" s="139" t="s">
        <v>7</v>
      </c>
    </row>
    <row r="7" spans="2:11" x14ac:dyDescent="0.25">
      <c r="B7" s="445" t="s">
        <v>8</v>
      </c>
      <c r="C7" s="11">
        <v>1682</v>
      </c>
      <c r="D7" s="14">
        <v>35</v>
      </c>
      <c r="E7" s="11">
        <v>2375</v>
      </c>
      <c r="F7" s="14">
        <v>2004</v>
      </c>
      <c r="G7" s="11">
        <v>49</v>
      </c>
      <c r="H7" s="14">
        <v>2833</v>
      </c>
      <c r="I7" s="13">
        <v>-16.07</v>
      </c>
      <c r="J7" s="15">
        <v>-28.57</v>
      </c>
      <c r="K7" s="13">
        <v>-16.170000000000002</v>
      </c>
    </row>
    <row r="8" spans="2:11" x14ac:dyDescent="0.25">
      <c r="B8" s="444" t="s">
        <v>9</v>
      </c>
      <c r="C8" s="11">
        <v>624</v>
      </c>
      <c r="D8" s="14">
        <v>16</v>
      </c>
      <c r="E8" s="11">
        <v>847</v>
      </c>
      <c r="F8" s="14">
        <v>909</v>
      </c>
      <c r="G8" s="11">
        <v>30</v>
      </c>
      <c r="H8" s="14">
        <v>1241</v>
      </c>
      <c r="I8" s="13">
        <v>-31.35</v>
      </c>
      <c r="J8" s="15">
        <v>-46.67</v>
      </c>
      <c r="K8" s="13">
        <v>-31.75</v>
      </c>
    </row>
    <row r="9" spans="2:11" x14ac:dyDescent="0.25">
      <c r="B9" s="298" t="s">
        <v>10</v>
      </c>
      <c r="C9" s="301">
        <v>2306</v>
      </c>
      <c r="D9" s="301">
        <v>51</v>
      </c>
      <c r="E9" s="301">
        <v>3222</v>
      </c>
      <c r="F9" s="404">
        <v>2913</v>
      </c>
      <c r="G9" s="404">
        <v>79</v>
      </c>
      <c r="H9" s="404">
        <v>4074</v>
      </c>
      <c r="I9" s="405">
        <v>-20.84</v>
      </c>
      <c r="J9" s="405">
        <v>-35.44</v>
      </c>
      <c r="K9" s="405">
        <v>-20.91</v>
      </c>
    </row>
    <row r="10" spans="2:11" x14ac:dyDescent="0.25">
      <c r="B10" s="12" t="s">
        <v>11</v>
      </c>
      <c r="C10" s="10">
        <v>172183</v>
      </c>
      <c r="D10" s="10">
        <v>3173</v>
      </c>
      <c r="E10" s="10">
        <v>241384</v>
      </c>
      <c r="F10" s="404">
        <v>212997</v>
      </c>
      <c r="G10" s="404">
        <v>4114</v>
      </c>
      <c r="H10" s="404">
        <v>304720</v>
      </c>
      <c r="I10" s="405">
        <v>-19.16</v>
      </c>
      <c r="J10" s="405">
        <v>-22.87</v>
      </c>
      <c r="K10" s="405">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B2" sqref="B2"/>
    </sheetView>
  </sheetViews>
  <sheetFormatPr defaultRowHeight="15" x14ac:dyDescent="0.25"/>
  <cols>
    <col min="2" max="2" width="19" customWidth="1"/>
    <col min="3" max="4" width="21.85546875" customWidth="1"/>
  </cols>
  <sheetData>
    <row r="2" spans="2:4" x14ac:dyDescent="0.25">
      <c r="B2" s="371" t="s">
        <v>304</v>
      </c>
      <c r="C2" s="374"/>
      <c r="D2" s="374"/>
    </row>
    <row r="3" spans="2:4" x14ac:dyDescent="0.25">
      <c r="B3" s="387"/>
      <c r="C3" s="387"/>
      <c r="D3" s="387"/>
    </row>
    <row r="4" spans="2:4" x14ac:dyDescent="0.25">
      <c r="B4" s="575" t="s">
        <v>245</v>
      </c>
      <c r="C4" s="492" t="s">
        <v>246</v>
      </c>
      <c r="D4" s="492"/>
    </row>
    <row r="5" spans="2:4" x14ac:dyDescent="0.25">
      <c r="B5" s="575"/>
      <c r="C5" s="367" t="s">
        <v>247</v>
      </c>
      <c r="D5" s="367" t="s">
        <v>248</v>
      </c>
    </row>
    <row r="6" spans="2:4" x14ac:dyDescent="0.25">
      <c r="B6" s="373" t="s">
        <v>249</v>
      </c>
      <c r="C6" s="372">
        <v>186.75222128433848</v>
      </c>
      <c r="D6" s="369">
        <v>1082000631</v>
      </c>
    </row>
    <row r="7" spans="2:4" x14ac:dyDescent="0.25">
      <c r="B7" s="373" t="s">
        <v>250</v>
      </c>
      <c r="C7" s="372">
        <v>195.77080565479082</v>
      </c>
      <c r="D7" s="369">
        <v>378995835</v>
      </c>
    </row>
    <row r="8" spans="2:4" x14ac:dyDescent="0.25">
      <c r="B8" s="373" t="s">
        <v>251</v>
      </c>
      <c r="C8" s="372">
        <v>207.5169721817141</v>
      </c>
      <c r="D8" s="369">
        <v>116189064</v>
      </c>
    </row>
    <row r="9" spans="2:4" x14ac:dyDescent="0.25">
      <c r="B9" s="373" t="s">
        <v>252</v>
      </c>
      <c r="C9" s="372">
        <v>222.53321495260127</v>
      </c>
      <c r="D9" s="369">
        <v>27946500</v>
      </c>
    </row>
    <row r="10" spans="2:4" x14ac:dyDescent="0.25">
      <c r="B10" s="373" t="s">
        <v>253</v>
      </c>
      <c r="C10" s="372">
        <v>223.19114340548103</v>
      </c>
      <c r="D10" s="369">
        <v>1112418249</v>
      </c>
    </row>
    <row r="11" spans="2:4" x14ac:dyDescent="0.25">
      <c r="B11" s="373" t="s">
        <v>254</v>
      </c>
      <c r="C11" s="372">
        <v>228.48495916747831</v>
      </c>
      <c r="D11" s="369">
        <v>373580334</v>
      </c>
    </row>
    <row r="12" spans="2:4" x14ac:dyDescent="0.25">
      <c r="B12" s="373" t="s">
        <v>255</v>
      </c>
      <c r="C12" s="372">
        <v>255.92119392290977</v>
      </c>
      <c r="D12" s="369">
        <v>1112973249</v>
      </c>
    </row>
    <row r="13" spans="2:4" x14ac:dyDescent="0.25">
      <c r="B13" s="373" t="s">
        <v>256</v>
      </c>
      <c r="C13" s="372">
        <v>266.1171734769901</v>
      </c>
      <c r="D13" s="369">
        <v>348260892</v>
      </c>
    </row>
    <row r="14" spans="2:4" x14ac:dyDescent="0.25">
      <c r="B14" s="373" t="s">
        <v>10</v>
      </c>
      <c r="C14" s="372">
        <v>270.17740906769563</v>
      </c>
      <c r="D14" s="369">
        <v>238066824</v>
      </c>
    </row>
    <row r="15" spans="2:4" x14ac:dyDescent="0.25">
      <c r="B15" s="373" t="s">
        <v>257</v>
      </c>
      <c r="C15" s="372">
        <v>272.4989349194359</v>
      </c>
      <c r="D15" s="369">
        <v>330619824</v>
      </c>
    </row>
    <row r="16" spans="2:4" x14ac:dyDescent="0.25">
      <c r="B16" s="373" t="s">
        <v>40</v>
      </c>
      <c r="C16" s="372">
        <v>273.74382772229995</v>
      </c>
      <c r="D16" s="369">
        <v>1100087340</v>
      </c>
    </row>
    <row r="17" spans="2:4" x14ac:dyDescent="0.25">
      <c r="B17" s="373" t="s">
        <v>258</v>
      </c>
      <c r="C17" s="372">
        <v>285.43334726147509</v>
      </c>
      <c r="D17" s="369">
        <v>86754897</v>
      </c>
    </row>
    <row r="18" spans="2:4" x14ac:dyDescent="0.25">
      <c r="B18" s="373" t="s">
        <v>259</v>
      </c>
      <c r="C18" s="372">
        <v>286.73849737135129</v>
      </c>
      <c r="D18" s="369">
        <v>2890975380</v>
      </c>
    </row>
    <row r="19" spans="2:4" x14ac:dyDescent="0.25">
      <c r="B19" s="373" t="s">
        <v>260</v>
      </c>
      <c r="C19" s="372">
        <v>290.77579949848541</v>
      </c>
      <c r="D19" s="369">
        <v>312161778</v>
      </c>
    </row>
    <row r="20" spans="2:4" x14ac:dyDescent="0.25">
      <c r="B20" s="373" t="s">
        <v>261</v>
      </c>
      <c r="C20" s="372">
        <v>295.96190494823588</v>
      </c>
      <c r="D20" s="369">
        <v>1452219660</v>
      </c>
    </row>
    <row r="21" spans="2:4" x14ac:dyDescent="0.25">
      <c r="B21" s="373" t="s">
        <v>262</v>
      </c>
      <c r="C21" s="372">
        <v>298.1601130593686</v>
      </c>
      <c r="D21" s="369">
        <v>1750889508</v>
      </c>
    </row>
    <row r="22" spans="2:4" x14ac:dyDescent="0.25">
      <c r="B22" s="373" t="s">
        <v>263</v>
      </c>
      <c r="C22" s="372">
        <v>346.54472444623616</v>
      </c>
      <c r="D22" s="369">
        <v>527384064</v>
      </c>
    </row>
    <row r="23" spans="2:4" x14ac:dyDescent="0.25">
      <c r="B23" s="373" t="s">
        <v>264</v>
      </c>
      <c r="C23" s="372">
        <v>361.02081404975866</v>
      </c>
      <c r="D23" s="369">
        <v>1345230342</v>
      </c>
    </row>
    <row r="24" spans="2:4" x14ac:dyDescent="0.25">
      <c r="B24" s="373" t="s">
        <v>265</v>
      </c>
      <c r="C24" s="372">
        <v>371.69258603084381</v>
      </c>
      <c r="D24" s="369">
        <v>1658974590</v>
      </c>
    </row>
    <row r="25" spans="2:4" x14ac:dyDescent="0.25">
      <c r="B25" s="373" t="s">
        <v>266</v>
      </c>
      <c r="C25" s="372">
        <v>393.71086639685535</v>
      </c>
      <c r="D25" s="369">
        <v>609024843</v>
      </c>
    </row>
    <row r="26" spans="2:4" x14ac:dyDescent="0.25">
      <c r="B26" s="368" t="s">
        <v>267</v>
      </c>
      <c r="C26" s="370">
        <v>279.5052892070039</v>
      </c>
      <c r="D26" s="366">
        <v>16854753804</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{499189D4-5B5C-4FC9-A00B-E8C46C9FD3A7}</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{4024AC2C-AD3B-443C-BE64-1B97846A37A1}</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499189D4-5B5C-4FC9-A00B-E8C46C9FD3A7}">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4024AC2C-AD3B-443C-BE64-1B97846A37A1}">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0"/>
  <sheetViews>
    <sheetView workbookViewId="0">
      <selection activeCell="B2" sqref="B2"/>
    </sheetView>
  </sheetViews>
  <sheetFormatPr defaultRowHeight="15" x14ac:dyDescent="0.25"/>
  <cols>
    <col min="2" max="2" width="9.5703125" customWidth="1"/>
  </cols>
  <sheetData>
    <row r="2" spans="2:14" x14ac:dyDescent="0.25">
      <c r="B2" s="345" t="s">
        <v>305</v>
      </c>
      <c r="C2" s="344"/>
      <c r="D2" s="344"/>
      <c r="E2" s="344"/>
      <c r="F2" s="344"/>
      <c r="G2" s="344"/>
      <c r="H2" s="344"/>
      <c r="I2" s="344"/>
      <c r="J2" s="344"/>
      <c r="K2" s="344"/>
      <c r="L2" s="344"/>
      <c r="M2" s="344"/>
      <c r="N2" s="344"/>
    </row>
    <row r="3" spans="2:14" ht="15.75" thickBot="1" x14ac:dyDescent="0.3">
      <c r="B3" s="461" t="s">
        <v>276</v>
      </c>
      <c r="C3" s="344"/>
      <c r="D3" s="344"/>
      <c r="E3" s="344"/>
      <c r="F3" s="344"/>
      <c r="G3" s="344"/>
      <c r="H3" s="344"/>
      <c r="I3" s="344"/>
      <c r="J3" s="344"/>
      <c r="K3" s="344"/>
      <c r="L3" s="344"/>
      <c r="M3" s="344"/>
      <c r="N3" s="344"/>
    </row>
    <row r="4" spans="2:14" x14ac:dyDescent="0.25">
      <c r="B4" s="578" t="s">
        <v>136</v>
      </c>
      <c r="C4" s="576" t="s">
        <v>170</v>
      </c>
      <c r="D4" s="576"/>
      <c r="E4" s="576"/>
      <c r="F4" s="576"/>
      <c r="G4" s="576"/>
      <c r="H4" s="576"/>
      <c r="I4" s="576"/>
      <c r="J4" s="576"/>
      <c r="K4" s="576"/>
      <c r="L4" s="576"/>
      <c r="M4" s="576"/>
      <c r="N4" s="576"/>
    </row>
    <row r="5" spans="2:14" x14ac:dyDescent="0.25">
      <c r="B5" s="579"/>
      <c r="C5" s="488" t="s">
        <v>36</v>
      </c>
      <c r="D5" s="488"/>
      <c r="E5" s="488"/>
      <c r="F5" s="488"/>
      <c r="G5" s="577" t="s">
        <v>37</v>
      </c>
      <c r="H5" s="577"/>
      <c r="I5" s="577"/>
      <c r="J5" s="577"/>
      <c r="K5" s="488" t="s">
        <v>171</v>
      </c>
      <c r="L5" s="488"/>
      <c r="M5" s="488"/>
      <c r="N5" s="488"/>
    </row>
    <row r="6" spans="2:14" ht="40.5" x14ac:dyDescent="0.25">
      <c r="B6" s="580"/>
      <c r="C6" s="346" t="s">
        <v>172</v>
      </c>
      <c r="D6" s="346" t="s">
        <v>173</v>
      </c>
      <c r="E6" s="346" t="s">
        <v>174</v>
      </c>
      <c r="F6" s="346" t="s">
        <v>19</v>
      </c>
      <c r="G6" s="346" t="s">
        <v>172</v>
      </c>
      <c r="H6" s="346" t="s">
        <v>173</v>
      </c>
      <c r="I6" s="346" t="s">
        <v>174</v>
      </c>
      <c r="J6" s="346" t="s">
        <v>19</v>
      </c>
      <c r="K6" s="346" t="s">
        <v>172</v>
      </c>
      <c r="L6" s="346" t="s">
        <v>173</v>
      </c>
      <c r="M6" s="346" t="s">
        <v>174</v>
      </c>
      <c r="N6" s="346" t="s">
        <v>19</v>
      </c>
    </row>
    <row r="7" spans="2:14" x14ac:dyDescent="0.25">
      <c r="B7" s="463" t="s">
        <v>8</v>
      </c>
      <c r="C7" s="347">
        <v>26</v>
      </c>
      <c r="D7" s="348">
        <v>293</v>
      </c>
      <c r="E7" s="347">
        <v>752</v>
      </c>
      <c r="F7" s="349">
        <v>1071</v>
      </c>
      <c r="G7" s="347">
        <v>59</v>
      </c>
      <c r="H7" s="349">
        <v>3</v>
      </c>
      <c r="I7" s="347">
        <v>1</v>
      </c>
      <c r="J7" s="358">
        <v>63</v>
      </c>
      <c r="K7" s="347">
        <v>186</v>
      </c>
      <c r="L7" s="463">
        <v>223</v>
      </c>
      <c r="M7" s="463">
        <v>139</v>
      </c>
      <c r="N7" s="207">
        <v>548</v>
      </c>
    </row>
    <row r="8" spans="2:14" x14ac:dyDescent="0.25">
      <c r="B8" s="463" t="s">
        <v>9</v>
      </c>
      <c r="C8" s="347">
        <v>15</v>
      </c>
      <c r="D8" s="348">
        <v>61</v>
      </c>
      <c r="E8" s="347">
        <v>361</v>
      </c>
      <c r="F8" s="349">
        <v>437</v>
      </c>
      <c r="G8" s="347">
        <v>23</v>
      </c>
      <c r="H8" s="349" t="s">
        <v>44</v>
      </c>
      <c r="I8" s="347" t="s">
        <v>44</v>
      </c>
      <c r="J8" s="358">
        <v>23</v>
      </c>
      <c r="K8" s="347">
        <v>36</v>
      </c>
      <c r="L8" s="463">
        <v>89</v>
      </c>
      <c r="M8" s="463">
        <v>39</v>
      </c>
      <c r="N8" s="207">
        <v>164</v>
      </c>
    </row>
    <row r="9" spans="2:14" s="464" customFormat="1" x14ac:dyDescent="0.25">
      <c r="B9" s="400" t="s">
        <v>19</v>
      </c>
      <c r="C9" s="404">
        <v>41</v>
      </c>
      <c r="D9" s="404">
        <v>354</v>
      </c>
      <c r="E9" s="404">
        <v>1113</v>
      </c>
      <c r="F9" s="404">
        <v>1508</v>
      </c>
      <c r="G9" s="404">
        <v>82</v>
      </c>
      <c r="H9" s="404">
        <v>3</v>
      </c>
      <c r="I9" s="404">
        <v>1</v>
      </c>
      <c r="J9" s="404">
        <v>86</v>
      </c>
      <c r="K9" s="404">
        <v>222</v>
      </c>
      <c r="L9" s="400">
        <v>312</v>
      </c>
      <c r="M9" s="400">
        <v>178</v>
      </c>
      <c r="N9" s="404">
        <v>712</v>
      </c>
    </row>
    <row r="10" spans="2:14" s="453" customFormat="1" x14ac:dyDescent="0.25">
      <c r="B10" s="462" t="s">
        <v>277</v>
      </c>
      <c r="C10" s="451"/>
      <c r="D10" s="451"/>
      <c r="E10" s="451"/>
      <c r="F10" s="455"/>
      <c r="G10" s="455"/>
      <c r="H10" s="451"/>
    </row>
  </sheetData>
  <mergeCells count="5">
    <mergeCell ref="C4:N4"/>
    <mergeCell ref="C5:F5"/>
    <mergeCell ref="G5:J5"/>
    <mergeCell ref="K5:N5"/>
    <mergeCell ref="B4:B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election activeCell="B2" sqref="B2"/>
    </sheetView>
  </sheetViews>
  <sheetFormatPr defaultRowHeight="15" x14ac:dyDescent="0.25"/>
  <cols>
    <col min="2" max="2" width="8.7109375" customWidth="1"/>
    <col min="3" max="3" width="10.42578125" customWidth="1"/>
  </cols>
  <sheetData>
    <row r="2" spans="2:6" x14ac:dyDescent="0.25">
      <c r="B2" s="352" t="s">
        <v>306</v>
      </c>
      <c r="C2" s="350"/>
      <c r="D2" s="350"/>
      <c r="E2" s="350"/>
      <c r="F2" s="350"/>
    </row>
    <row r="3" spans="2:6" x14ac:dyDescent="0.25">
      <c r="B3" s="351" t="s">
        <v>83</v>
      </c>
      <c r="C3" s="350"/>
      <c r="D3" s="350"/>
      <c r="E3" s="350"/>
      <c r="F3" s="350"/>
    </row>
    <row r="4" spans="2:6" ht="40.5" x14ac:dyDescent="0.25">
      <c r="B4" s="353" t="s">
        <v>97</v>
      </c>
      <c r="C4" s="354" t="s">
        <v>172</v>
      </c>
      <c r="D4" s="354" t="s">
        <v>173</v>
      </c>
      <c r="E4" s="354" t="s">
        <v>174</v>
      </c>
      <c r="F4" s="354" t="s">
        <v>19</v>
      </c>
    </row>
    <row r="5" spans="2:6" x14ac:dyDescent="0.25">
      <c r="B5" s="445" t="s">
        <v>98</v>
      </c>
      <c r="C5" s="355">
        <v>34</v>
      </c>
      <c r="D5" s="466">
        <v>39</v>
      </c>
      <c r="E5" s="355">
        <v>80</v>
      </c>
      <c r="F5" s="467">
        <v>153</v>
      </c>
    </row>
    <row r="6" spans="2:6" x14ac:dyDescent="0.25">
      <c r="B6" s="445" t="s">
        <v>99</v>
      </c>
      <c r="C6" s="355">
        <v>29</v>
      </c>
      <c r="D6" s="466">
        <v>42</v>
      </c>
      <c r="E6" s="355">
        <v>104</v>
      </c>
      <c r="F6" s="467">
        <v>175</v>
      </c>
    </row>
    <row r="7" spans="2:6" x14ac:dyDescent="0.25">
      <c r="B7" s="445" t="s">
        <v>100</v>
      </c>
      <c r="C7" s="355">
        <v>34</v>
      </c>
      <c r="D7" s="466">
        <v>55</v>
      </c>
      <c r="E7" s="355">
        <v>107</v>
      </c>
      <c r="F7" s="467">
        <v>196</v>
      </c>
    </row>
    <row r="8" spans="2:6" x14ac:dyDescent="0.25">
      <c r="B8" s="445" t="s">
        <v>101</v>
      </c>
      <c r="C8" s="355">
        <v>27</v>
      </c>
      <c r="D8" s="466">
        <v>45</v>
      </c>
      <c r="E8" s="355">
        <v>115</v>
      </c>
      <c r="F8" s="467">
        <v>187</v>
      </c>
    </row>
    <row r="9" spans="2:6" x14ac:dyDescent="0.25">
      <c r="B9" s="445" t="s">
        <v>102</v>
      </c>
      <c r="C9" s="355">
        <v>27</v>
      </c>
      <c r="D9" s="466">
        <v>54</v>
      </c>
      <c r="E9" s="355">
        <v>114</v>
      </c>
      <c r="F9" s="467">
        <v>195</v>
      </c>
    </row>
    <row r="10" spans="2:6" x14ac:dyDescent="0.25">
      <c r="B10" s="445" t="s">
        <v>103</v>
      </c>
      <c r="C10" s="355">
        <v>26</v>
      </c>
      <c r="D10" s="466">
        <v>64</v>
      </c>
      <c r="E10" s="355">
        <v>110</v>
      </c>
      <c r="F10" s="467">
        <v>200</v>
      </c>
    </row>
    <row r="11" spans="2:6" x14ac:dyDescent="0.25">
      <c r="B11" s="445" t="s">
        <v>104</v>
      </c>
      <c r="C11" s="355">
        <v>27</v>
      </c>
      <c r="D11" s="466">
        <v>68</v>
      </c>
      <c r="E11" s="355">
        <v>122</v>
      </c>
      <c r="F11" s="467">
        <v>217</v>
      </c>
    </row>
    <row r="12" spans="2:6" x14ac:dyDescent="0.25">
      <c r="B12" s="445" t="s">
        <v>105</v>
      </c>
      <c r="C12" s="355">
        <v>29</v>
      </c>
      <c r="D12" s="466">
        <v>67</v>
      </c>
      <c r="E12" s="355">
        <v>88</v>
      </c>
      <c r="F12" s="467">
        <v>184</v>
      </c>
    </row>
    <row r="13" spans="2:6" x14ac:dyDescent="0.25">
      <c r="B13" s="445" t="s">
        <v>106</v>
      </c>
      <c r="C13" s="355">
        <v>26</v>
      </c>
      <c r="D13" s="466">
        <v>69</v>
      </c>
      <c r="E13" s="355">
        <v>117</v>
      </c>
      <c r="F13" s="467">
        <v>212</v>
      </c>
    </row>
    <row r="14" spans="2:6" x14ac:dyDescent="0.25">
      <c r="B14" s="445" t="s">
        <v>107</v>
      </c>
      <c r="C14" s="355">
        <v>31</v>
      </c>
      <c r="D14" s="466">
        <v>68</v>
      </c>
      <c r="E14" s="355">
        <v>115</v>
      </c>
      <c r="F14" s="467">
        <v>214</v>
      </c>
    </row>
    <row r="15" spans="2:6" x14ac:dyDescent="0.25">
      <c r="B15" s="445" t="s">
        <v>108</v>
      </c>
      <c r="C15" s="355">
        <v>25</v>
      </c>
      <c r="D15" s="466">
        <v>53</v>
      </c>
      <c r="E15" s="355">
        <v>126</v>
      </c>
      <c r="F15" s="467">
        <v>204</v>
      </c>
    </row>
    <row r="16" spans="2:6" x14ac:dyDescent="0.25">
      <c r="B16" s="445" t="s">
        <v>109</v>
      </c>
      <c r="C16" s="355">
        <v>30</v>
      </c>
      <c r="D16" s="466">
        <v>45</v>
      </c>
      <c r="E16" s="355">
        <v>94</v>
      </c>
      <c r="F16" s="467">
        <v>169</v>
      </c>
    </row>
    <row r="17" spans="2:6" x14ac:dyDescent="0.25">
      <c r="B17" s="400" t="s">
        <v>25</v>
      </c>
      <c r="C17" s="401">
        <v>345</v>
      </c>
      <c r="D17" s="356">
        <v>669</v>
      </c>
      <c r="E17" s="356">
        <v>1292</v>
      </c>
      <c r="F17" s="356">
        <v>2306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G13"/>
  <sheetViews>
    <sheetView workbookViewId="0">
      <selection activeCell="B2" sqref="B2"/>
    </sheetView>
  </sheetViews>
  <sheetFormatPr defaultRowHeight="15" x14ac:dyDescent="0.25"/>
  <cols>
    <col min="1" max="16384" width="9.140625" style="441"/>
  </cols>
  <sheetData>
    <row r="2" spans="2:7" x14ac:dyDescent="0.25">
      <c r="B2" s="371" t="s">
        <v>307</v>
      </c>
      <c r="C2" s="357"/>
      <c r="D2" s="357"/>
      <c r="E2" s="357"/>
      <c r="F2" s="357"/>
      <c r="G2" s="357"/>
    </row>
    <row r="3" spans="2:7" x14ac:dyDescent="0.25">
      <c r="B3" s="397" t="s">
        <v>83</v>
      </c>
      <c r="C3" s="357"/>
      <c r="D3" s="357"/>
      <c r="E3" s="357"/>
      <c r="F3" s="357"/>
      <c r="G3" s="357"/>
    </row>
    <row r="4" spans="2:7" ht="54" x14ac:dyDescent="0.25">
      <c r="B4" s="359" t="s">
        <v>111</v>
      </c>
      <c r="C4" s="443" t="s">
        <v>172</v>
      </c>
      <c r="D4" s="443" t="s">
        <v>173</v>
      </c>
      <c r="E4" s="443" t="s">
        <v>174</v>
      </c>
      <c r="F4" s="443" t="s">
        <v>19</v>
      </c>
      <c r="G4" s="357"/>
    </row>
    <row r="5" spans="2:7" x14ac:dyDescent="0.25">
      <c r="B5" s="442" t="s">
        <v>112</v>
      </c>
      <c r="C5" s="394">
        <v>51</v>
      </c>
      <c r="D5" s="360">
        <v>95</v>
      </c>
      <c r="E5" s="394">
        <v>194</v>
      </c>
      <c r="F5" s="358">
        <v>340</v>
      </c>
      <c r="G5" s="357"/>
    </row>
    <row r="6" spans="2:7" x14ac:dyDescent="0.25">
      <c r="B6" s="442" t="s">
        <v>113</v>
      </c>
      <c r="C6" s="394">
        <v>58</v>
      </c>
      <c r="D6" s="360">
        <v>79</v>
      </c>
      <c r="E6" s="394">
        <v>207</v>
      </c>
      <c r="F6" s="358">
        <v>344</v>
      </c>
      <c r="G6" s="357"/>
    </row>
    <row r="7" spans="2:7" x14ac:dyDescent="0.25">
      <c r="B7" s="442" t="s">
        <v>114</v>
      </c>
      <c r="C7" s="394">
        <v>41</v>
      </c>
      <c r="D7" s="360">
        <v>83</v>
      </c>
      <c r="E7" s="394">
        <v>214</v>
      </c>
      <c r="F7" s="358">
        <v>338</v>
      </c>
      <c r="G7" s="357"/>
    </row>
    <row r="8" spans="2:7" x14ac:dyDescent="0.25">
      <c r="B8" s="442" t="s">
        <v>115</v>
      </c>
      <c r="C8" s="394">
        <v>51</v>
      </c>
      <c r="D8" s="360">
        <v>88</v>
      </c>
      <c r="E8" s="394">
        <v>199</v>
      </c>
      <c r="F8" s="358">
        <v>338</v>
      </c>
      <c r="G8" s="357"/>
    </row>
    <row r="9" spans="2:7" x14ac:dyDescent="0.25">
      <c r="B9" s="442" t="s">
        <v>116</v>
      </c>
      <c r="C9" s="394">
        <v>45</v>
      </c>
      <c r="D9" s="360">
        <v>101</v>
      </c>
      <c r="E9" s="394">
        <v>196</v>
      </c>
      <c r="F9" s="358">
        <v>342</v>
      </c>
      <c r="G9" s="357"/>
    </row>
    <row r="10" spans="2:7" x14ac:dyDescent="0.25">
      <c r="B10" s="442" t="s">
        <v>117</v>
      </c>
      <c r="C10" s="394">
        <v>47</v>
      </c>
      <c r="D10" s="360">
        <v>113</v>
      </c>
      <c r="E10" s="394">
        <v>180</v>
      </c>
      <c r="F10" s="358">
        <v>340</v>
      </c>
      <c r="G10" s="357"/>
    </row>
    <row r="11" spans="2:7" x14ac:dyDescent="0.25">
      <c r="B11" s="442" t="s">
        <v>118</v>
      </c>
      <c r="C11" s="394">
        <v>52</v>
      </c>
      <c r="D11" s="360">
        <v>110</v>
      </c>
      <c r="E11" s="394">
        <v>102</v>
      </c>
      <c r="F11" s="358">
        <v>264</v>
      </c>
      <c r="G11" s="357"/>
    </row>
    <row r="12" spans="2:7" x14ac:dyDescent="0.25">
      <c r="B12" s="400" t="s">
        <v>19</v>
      </c>
      <c r="C12" s="404">
        <v>345</v>
      </c>
      <c r="D12" s="404">
        <v>669</v>
      </c>
      <c r="E12" s="404">
        <v>1292</v>
      </c>
      <c r="F12" s="404">
        <v>2306</v>
      </c>
      <c r="G12" s="357"/>
    </row>
    <row r="13" spans="2:7" x14ac:dyDescent="0.25">
      <c r="G13" s="357"/>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5"/>
  <sheetViews>
    <sheetView workbookViewId="0">
      <selection activeCell="L15" sqref="L15"/>
    </sheetView>
  </sheetViews>
  <sheetFormatPr defaultRowHeight="15" x14ac:dyDescent="0.25"/>
  <sheetData>
    <row r="2" spans="2:6" x14ac:dyDescent="0.25">
      <c r="B2" s="361" t="s">
        <v>308</v>
      </c>
      <c r="C2" s="362"/>
      <c r="D2" s="362"/>
      <c r="E2" s="362"/>
      <c r="F2" s="363"/>
    </row>
    <row r="3" spans="2:6" x14ac:dyDescent="0.25">
      <c r="B3" s="364" t="s">
        <v>175</v>
      </c>
      <c r="C3" s="365"/>
      <c r="D3" s="365"/>
      <c r="E3" s="365"/>
      <c r="F3" s="365"/>
    </row>
    <row r="4" spans="2:6" x14ac:dyDescent="0.25">
      <c r="B4" s="581" t="s">
        <v>135</v>
      </c>
      <c r="C4" s="582" t="s">
        <v>176</v>
      </c>
      <c r="D4" s="582" t="s">
        <v>177</v>
      </c>
      <c r="E4" s="582" t="s">
        <v>178</v>
      </c>
      <c r="F4" s="582" t="s">
        <v>19</v>
      </c>
    </row>
    <row r="5" spans="2:6" x14ac:dyDescent="0.25">
      <c r="B5" s="581"/>
      <c r="C5" s="582"/>
      <c r="D5" s="582"/>
      <c r="E5" s="582"/>
      <c r="F5" s="582"/>
    </row>
    <row r="6" spans="2:6" x14ac:dyDescent="0.25">
      <c r="B6" s="395">
        <v>1</v>
      </c>
      <c r="C6" s="355">
        <v>9</v>
      </c>
      <c r="D6" s="468">
        <v>26</v>
      </c>
      <c r="E6" s="355">
        <v>7</v>
      </c>
      <c r="F6" s="469">
        <v>42</v>
      </c>
    </row>
    <row r="7" spans="2:6" x14ac:dyDescent="0.25">
      <c r="B7" s="395">
        <v>2</v>
      </c>
      <c r="C7" s="355">
        <v>3</v>
      </c>
      <c r="D7" s="468">
        <v>19</v>
      </c>
      <c r="E7" s="355">
        <v>5</v>
      </c>
      <c r="F7" s="469">
        <v>27</v>
      </c>
    </row>
    <row r="8" spans="2:6" x14ac:dyDescent="0.25">
      <c r="B8" s="395">
        <v>3</v>
      </c>
      <c r="C8" s="355">
        <v>6</v>
      </c>
      <c r="D8" s="468">
        <v>7</v>
      </c>
      <c r="E8" s="355">
        <v>1</v>
      </c>
      <c r="F8" s="469">
        <v>14</v>
      </c>
    </row>
    <row r="9" spans="2:6" x14ac:dyDescent="0.25">
      <c r="B9" s="395">
        <v>4</v>
      </c>
      <c r="C9" s="355">
        <v>7</v>
      </c>
      <c r="D9" s="468">
        <v>11</v>
      </c>
      <c r="E9" s="355">
        <v>2</v>
      </c>
      <c r="F9" s="469">
        <v>20</v>
      </c>
    </row>
    <row r="10" spans="2:6" x14ac:dyDescent="0.25">
      <c r="B10" s="395">
        <v>5</v>
      </c>
      <c r="C10" s="355">
        <v>5</v>
      </c>
      <c r="D10" s="468">
        <v>15</v>
      </c>
      <c r="E10" s="355">
        <v>6</v>
      </c>
      <c r="F10" s="469">
        <v>26</v>
      </c>
    </row>
    <row r="11" spans="2:6" x14ac:dyDescent="0.25">
      <c r="B11" s="395">
        <v>6</v>
      </c>
      <c r="C11" s="355">
        <v>5</v>
      </c>
      <c r="D11" s="468">
        <v>10</v>
      </c>
      <c r="E11" s="355">
        <v>10</v>
      </c>
      <c r="F11" s="469">
        <v>25</v>
      </c>
    </row>
    <row r="12" spans="2:6" x14ac:dyDescent="0.25">
      <c r="B12" s="395">
        <v>7</v>
      </c>
      <c r="C12" s="355">
        <v>10</v>
      </c>
      <c r="D12" s="468">
        <v>27</v>
      </c>
      <c r="E12" s="355">
        <v>5</v>
      </c>
      <c r="F12" s="469">
        <v>42</v>
      </c>
    </row>
    <row r="13" spans="2:6" x14ac:dyDescent="0.25">
      <c r="B13" s="395">
        <v>8</v>
      </c>
      <c r="C13" s="355">
        <v>18</v>
      </c>
      <c r="D13" s="468">
        <v>32</v>
      </c>
      <c r="E13" s="355">
        <v>57</v>
      </c>
      <c r="F13" s="469">
        <v>107</v>
      </c>
    </row>
    <row r="14" spans="2:6" x14ac:dyDescent="0.25">
      <c r="B14" s="395">
        <v>9</v>
      </c>
      <c r="C14" s="355">
        <v>26</v>
      </c>
      <c r="D14" s="468">
        <v>20</v>
      </c>
      <c r="E14" s="355">
        <v>86</v>
      </c>
      <c r="F14" s="469">
        <v>132</v>
      </c>
    </row>
    <row r="15" spans="2:6" x14ac:dyDescent="0.25">
      <c r="B15" s="395">
        <v>10</v>
      </c>
      <c r="C15" s="355">
        <v>21</v>
      </c>
      <c r="D15" s="468">
        <v>20</v>
      </c>
      <c r="E15" s="355">
        <v>76</v>
      </c>
      <c r="F15" s="469">
        <v>117</v>
      </c>
    </row>
    <row r="16" spans="2:6" x14ac:dyDescent="0.25">
      <c r="B16" s="395">
        <v>11</v>
      </c>
      <c r="C16" s="355">
        <v>21</v>
      </c>
      <c r="D16" s="468">
        <v>36</v>
      </c>
      <c r="E16" s="355">
        <v>107</v>
      </c>
      <c r="F16" s="469">
        <v>164</v>
      </c>
    </row>
    <row r="17" spans="2:6" x14ac:dyDescent="0.25">
      <c r="B17" s="395">
        <v>12</v>
      </c>
      <c r="C17" s="355">
        <v>16</v>
      </c>
      <c r="D17" s="468">
        <v>36</v>
      </c>
      <c r="E17" s="355">
        <v>118</v>
      </c>
      <c r="F17" s="469">
        <v>170</v>
      </c>
    </row>
    <row r="18" spans="2:6" x14ac:dyDescent="0.25">
      <c r="B18" s="395">
        <v>13</v>
      </c>
      <c r="C18" s="355">
        <v>11</v>
      </c>
      <c r="D18" s="468">
        <v>60</v>
      </c>
      <c r="E18" s="355">
        <v>89</v>
      </c>
      <c r="F18" s="469">
        <v>160</v>
      </c>
    </row>
    <row r="19" spans="2:6" x14ac:dyDescent="0.25">
      <c r="B19" s="395">
        <v>14</v>
      </c>
      <c r="C19" s="355">
        <v>15</v>
      </c>
      <c r="D19" s="468">
        <v>38</v>
      </c>
      <c r="E19" s="355">
        <v>82</v>
      </c>
      <c r="F19" s="469">
        <v>135</v>
      </c>
    </row>
    <row r="20" spans="2:6" x14ac:dyDescent="0.25">
      <c r="B20" s="395">
        <v>15</v>
      </c>
      <c r="C20" s="355">
        <v>15</v>
      </c>
      <c r="D20" s="468">
        <v>23</v>
      </c>
      <c r="E20" s="355">
        <v>76</v>
      </c>
      <c r="F20" s="469">
        <v>114</v>
      </c>
    </row>
    <row r="21" spans="2:6" x14ac:dyDescent="0.25">
      <c r="B21" s="395">
        <v>16</v>
      </c>
      <c r="C21" s="355">
        <v>17</v>
      </c>
      <c r="D21" s="468">
        <v>40</v>
      </c>
      <c r="E21" s="355">
        <v>72</v>
      </c>
      <c r="F21" s="469">
        <v>129</v>
      </c>
    </row>
    <row r="22" spans="2:6" x14ac:dyDescent="0.25">
      <c r="B22" s="395">
        <v>17</v>
      </c>
      <c r="C22" s="355">
        <v>31</v>
      </c>
      <c r="D22" s="468">
        <v>32</v>
      </c>
      <c r="E22" s="355">
        <v>93</v>
      </c>
      <c r="F22" s="469">
        <v>156</v>
      </c>
    </row>
    <row r="23" spans="2:6" x14ac:dyDescent="0.25">
      <c r="B23" s="395">
        <v>18</v>
      </c>
      <c r="C23" s="355">
        <v>21</v>
      </c>
      <c r="D23" s="468">
        <v>45</v>
      </c>
      <c r="E23" s="355">
        <v>132</v>
      </c>
      <c r="F23" s="469">
        <v>198</v>
      </c>
    </row>
    <row r="24" spans="2:6" x14ac:dyDescent="0.25">
      <c r="B24" s="395">
        <v>19</v>
      </c>
      <c r="C24" s="355">
        <v>24</v>
      </c>
      <c r="D24" s="468">
        <v>53</v>
      </c>
      <c r="E24" s="355">
        <v>125</v>
      </c>
      <c r="F24" s="469">
        <v>202</v>
      </c>
    </row>
    <row r="25" spans="2:6" x14ac:dyDescent="0.25">
      <c r="B25" s="395">
        <v>20</v>
      </c>
      <c r="C25" s="355">
        <v>24</v>
      </c>
      <c r="D25" s="468">
        <v>47</v>
      </c>
      <c r="E25" s="355">
        <v>58</v>
      </c>
      <c r="F25" s="469">
        <v>129</v>
      </c>
    </row>
    <row r="26" spans="2:6" x14ac:dyDescent="0.25">
      <c r="B26" s="395">
        <v>21</v>
      </c>
      <c r="C26" s="355">
        <v>21</v>
      </c>
      <c r="D26" s="468">
        <v>26</v>
      </c>
      <c r="E26" s="355">
        <v>33</v>
      </c>
      <c r="F26" s="469">
        <v>80</v>
      </c>
    </row>
    <row r="27" spans="2:6" x14ac:dyDescent="0.25">
      <c r="B27" s="395">
        <v>22</v>
      </c>
      <c r="C27" s="355">
        <v>7</v>
      </c>
      <c r="D27" s="468">
        <v>20</v>
      </c>
      <c r="E27" s="355">
        <v>22</v>
      </c>
      <c r="F27" s="469">
        <v>49</v>
      </c>
    </row>
    <row r="28" spans="2:6" x14ac:dyDescent="0.25">
      <c r="B28" s="395">
        <v>23</v>
      </c>
      <c r="C28" s="355">
        <v>3</v>
      </c>
      <c r="D28" s="468">
        <v>17</v>
      </c>
      <c r="E28" s="355">
        <v>18</v>
      </c>
      <c r="F28" s="469">
        <v>38</v>
      </c>
    </row>
    <row r="29" spans="2:6" x14ac:dyDescent="0.25">
      <c r="B29" s="395">
        <v>24</v>
      </c>
      <c r="C29" s="355">
        <v>9</v>
      </c>
      <c r="D29" s="468">
        <v>9</v>
      </c>
      <c r="E29" s="355">
        <v>12</v>
      </c>
      <c r="F29" s="469">
        <v>30</v>
      </c>
    </row>
    <row r="30" spans="2:6" x14ac:dyDescent="0.25">
      <c r="B30" s="400" t="s">
        <v>19</v>
      </c>
      <c r="C30" s="401">
        <v>345</v>
      </c>
      <c r="D30" s="401">
        <v>669</v>
      </c>
      <c r="E30" s="401">
        <v>1292</v>
      </c>
      <c r="F30" s="401">
        <v>2306</v>
      </c>
    </row>
    <row r="34" ht="16.5" customHeight="1" x14ac:dyDescent="0.25"/>
    <row r="35" ht="15" customHeight="1" x14ac:dyDescent="0.25"/>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zoomScaleNormal="100" workbookViewId="0">
      <selection activeCell="B2" sqref="B2"/>
    </sheetView>
  </sheetViews>
  <sheetFormatPr defaultRowHeight="15" x14ac:dyDescent="0.25"/>
  <sheetData>
    <row r="2" spans="2:9" x14ac:dyDescent="0.25">
      <c r="B2" s="27" t="s">
        <v>281</v>
      </c>
      <c r="C2" s="27"/>
      <c r="D2" s="27"/>
      <c r="E2" s="27"/>
      <c r="F2" s="27"/>
      <c r="G2" s="27"/>
      <c r="H2" s="27"/>
      <c r="I2" s="27"/>
    </row>
    <row r="3" spans="2:9" x14ac:dyDescent="0.25">
      <c r="B3" s="494" t="s">
        <v>15</v>
      </c>
      <c r="C3" s="494"/>
      <c r="D3" s="494"/>
      <c r="E3" s="494"/>
      <c r="F3" s="494"/>
      <c r="G3" s="17"/>
      <c r="H3" s="17"/>
      <c r="I3" s="17"/>
    </row>
    <row r="4" spans="2:9" x14ac:dyDescent="0.25">
      <c r="B4" s="484" t="s">
        <v>1</v>
      </c>
      <c r="C4" s="492">
        <v>2019</v>
      </c>
      <c r="D4" s="492">
        <v>2017</v>
      </c>
      <c r="E4" s="493">
        <v>2018</v>
      </c>
      <c r="F4" s="493">
        <v>2016</v>
      </c>
      <c r="G4" s="17"/>
      <c r="H4" s="17"/>
      <c r="I4" s="17"/>
    </row>
    <row r="5" spans="2:9" x14ac:dyDescent="0.25">
      <c r="B5" s="485"/>
      <c r="C5" s="492" t="s">
        <v>16</v>
      </c>
      <c r="D5" s="492" t="s">
        <v>17</v>
      </c>
      <c r="E5" s="493" t="s">
        <v>16</v>
      </c>
      <c r="F5" s="493" t="s">
        <v>17</v>
      </c>
      <c r="G5" s="17"/>
      <c r="H5" s="17"/>
      <c r="I5" s="17"/>
    </row>
    <row r="6" spans="2:9" ht="27" x14ac:dyDescent="0.25">
      <c r="B6" s="486"/>
      <c r="C6" s="18" t="s">
        <v>23</v>
      </c>
      <c r="D6" s="18" t="s">
        <v>18</v>
      </c>
      <c r="E6" s="18" t="s">
        <v>23</v>
      </c>
      <c r="F6" s="18" t="s">
        <v>18</v>
      </c>
      <c r="G6" s="17"/>
      <c r="H6" s="17"/>
      <c r="I6" s="17"/>
    </row>
    <row r="7" spans="2:9" x14ac:dyDescent="0.25">
      <c r="B7" s="19" t="s">
        <v>8</v>
      </c>
      <c r="C7" s="20">
        <v>2.08</v>
      </c>
      <c r="D7" s="21">
        <v>1.45</v>
      </c>
      <c r="E7" s="22">
        <v>1.92</v>
      </c>
      <c r="F7" s="23">
        <v>1.32</v>
      </c>
      <c r="G7" s="17"/>
      <c r="H7" s="17"/>
      <c r="I7" s="17"/>
    </row>
    <row r="8" spans="2:9" x14ac:dyDescent="0.25">
      <c r="B8" s="19" t="s">
        <v>9</v>
      </c>
      <c r="C8" s="20">
        <v>2.56</v>
      </c>
      <c r="D8" s="21">
        <v>1.85</v>
      </c>
      <c r="E8" s="22">
        <v>2.25</v>
      </c>
      <c r="F8" s="23">
        <v>1.59</v>
      </c>
      <c r="G8" s="17"/>
      <c r="H8" s="17"/>
      <c r="I8" s="17"/>
    </row>
    <row r="9" spans="2:9" x14ac:dyDescent="0.25">
      <c r="B9" s="25" t="s">
        <v>10</v>
      </c>
      <c r="C9" s="26">
        <v>2.21</v>
      </c>
      <c r="D9" s="26">
        <v>1.56</v>
      </c>
      <c r="E9" s="26">
        <v>2.0099999999999998</v>
      </c>
      <c r="F9" s="26">
        <v>1.39</v>
      </c>
      <c r="G9" s="17"/>
      <c r="H9" s="17"/>
      <c r="I9" s="17"/>
    </row>
    <row r="10" spans="2:9" x14ac:dyDescent="0.25">
      <c r="B10" s="16" t="s">
        <v>11</v>
      </c>
      <c r="C10" s="28">
        <v>1.84</v>
      </c>
      <c r="D10" s="28">
        <v>1.3</v>
      </c>
      <c r="E10" s="28">
        <v>1.93</v>
      </c>
      <c r="F10" s="28">
        <v>1.35</v>
      </c>
      <c r="G10" s="17"/>
      <c r="H10" s="17"/>
      <c r="I10" s="17"/>
    </row>
    <row r="11" spans="2:9" x14ac:dyDescent="0.25">
      <c r="B11" s="24" t="s">
        <v>76</v>
      </c>
      <c r="C11" s="17"/>
      <c r="D11" s="17"/>
      <c r="E11" s="17"/>
      <c r="F11" s="17"/>
      <c r="G11" s="17"/>
      <c r="H11" s="17"/>
      <c r="I11" s="17"/>
    </row>
    <row r="12" spans="2:9" x14ac:dyDescent="0.25">
      <c r="B12" s="24" t="s">
        <v>20</v>
      </c>
      <c r="C12" s="17"/>
      <c r="D12" s="17"/>
      <c r="E12" s="17"/>
      <c r="F12"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zoomScaleNormal="100" workbookViewId="0">
      <selection activeCell="B2" sqref="B2"/>
    </sheetView>
  </sheetViews>
  <sheetFormatPr defaultRowHeight="15" x14ac:dyDescent="0.25"/>
  <sheetData>
    <row r="2" spans="2:6" x14ac:dyDescent="0.25">
      <c r="B2" s="30" t="s">
        <v>282</v>
      </c>
      <c r="C2" s="29"/>
      <c r="D2" s="29"/>
      <c r="E2" s="29"/>
      <c r="F2" s="29"/>
    </row>
    <row r="3" spans="2:6" x14ac:dyDescent="0.25">
      <c r="B3" s="472" t="s">
        <v>21</v>
      </c>
      <c r="C3" s="473"/>
      <c r="D3" s="473"/>
      <c r="E3" s="473"/>
      <c r="F3" s="473"/>
    </row>
    <row r="4" spans="2:6" x14ac:dyDescent="0.25">
      <c r="B4" s="495" t="s">
        <v>1</v>
      </c>
      <c r="C4" s="492">
        <v>2019</v>
      </c>
      <c r="D4" s="492">
        <v>2019</v>
      </c>
      <c r="E4" s="493">
        <v>2010</v>
      </c>
      <c r="F4" s="493">
        <v>2010</v>
      </c>
    </row>
    <row r="5" spans="2:6" x14ac:dyDescent="0.25">
      <c r="B5" s="496"/>
      <c r="C5" s="492" t="s">
        <v>22</v>
      </c>
      <c r="D5" s="492" t="s">
        <v>17</v>
      </c>
      <c r="E5" s="493" t="s">
        <v>22</v>
      </c>
      <c r="F5" s="493" t="s">
        <v>17</v>
      </c>
    </row>
    <row r="6" spans="2:6" ht="27" x14ac:dyDescent="0.25">
      <c r="B6" s="497"/>
      <c r="C6" s="31" t="s">
        <v>23</v>
      </c>
      <c r="D6" s="31" t="s">
        <v>18</v>
      </c>
      <c r="E6" s="31" t="s">
        <v>23</v>
      </c>
      <c r="F6" s="31" t="s">
        <v>18</v>
      </c>
    </row>
    <row r="7" spans="2:6" x14ac:dyDescent="0.25">
      <c r="B7" s="445" t="s">
        <v>8</v>
      </c>
      <c r="C7" s="446">
        <v>2.08</v>
      </c>
      <c r="D7" s="447">
        <v>1.45</v>
      </c>
      <c r="E7" s="446">
        <v>2.4500000000000002</v>
      </c>
      <c r="F7" s="447">
        <v>1.7</v>
      </c>
    </row>
    <row r="8" spans="2:6" x14ac:dyDescent="0.25">
      <c r="B8" s="444" t="s">
        <v>9</v>
      </c>
      <c r="C8" s="36">
        <v>2.56</v>
      </c>
      <c r="D8" s="35">
        <v>1.85</v>
      </c>
      <c r="E8" s="36">
        <v>3.3</v>
      </c>
      <c r="F8" s="35">
        <v>2.36</v>
      </c>
    </row>
    <row r="9" spans="2:6" x14ac:dyDescent="0.25">
      <c r="B9" s="32" t="s">
        <v>10</v>
      </c>
      <c r="C9" s="33">
        <v>2.21</v>
      </c>
      <c r="D9" s="33">
        <v>1.56</v>
      </c>
      <c r="E9" s="33">
        <v>2.71</v>
      </c>
      <c r="F9" s="33">
        <v>1.9</v>
      </c>
    </row>
    <row r="10" spans="2:6" x14ac:dyDescent="0.25">
      <c r="B10" s="32" t="s">
        <v>11</v>
      </c>
      <c r="C10" s="33">
        <v>1.84</v>
      </c>
      <c r="D10" s="33">
        <v>1.3</v>
      </c>
      <c r="E10" s="33">
        <v>1.93</v>
      </c>
      <c r="F10" s="33">
        <v>1.33</v>
      </c>
    </row>
    <row r="11" spans="2:6" x14ac:dyDescent="0.25">
      <c r="B11" s="34" t="s">
        <v>76</v>
      </c>
      <c r="C11" s="29"/>
      <c r="D11" s="29"/>
      <c r="E11" s="29"/>
      <c r="F11" s="29"/>
    </row>
    <row r="12" spans="2:6" x14ac:dyDescent="0.25">
      <c r="B12" s="34" t="s">
        <v>20</v>
      </c>
      <c r="C12" s="29"/>
      <c r="D12" s="29"/>
      <c r="E12" s="29"/>
      <c r="F12" s="29"/>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B1" zoomScaleNormal="100" workbookViewId="0">
      <selection activeCell="B2" sqref="B2"/>
    </sheetView>
  </sheetViews>
  <sheetFormatPr defaultRowHeight="15" x14ac:dyDescent="0.25"/>
  <cols>
    <col min="1" max="1" width="8.7109375" customWidth="1"/>
    <col min="8" max="8" width="10.140625" customWidth="1"/>
  </cols>
  <sheetData>
    <row r="2" spans="2:9" x14ac:dyDescent="0.25">
      <c r="B2" s="44" t="s">
        <v>283</v>
      </c>
      <c r="C2" s="45"/>
      <c r="D2" s="45"/>
      <c r="E2" s="45"/>
      <c r="F2" s="45"/>
      <c r="G2" s="37"/>
      <c r="H2" s="37"/>
      <c r="I2" s="39"/>
    </row>
    <row r="3" spans="2:9" x14ac:dyDescent="0.25">
      <c r="B3" s="500" t="s">
        <v>24</v>
      </c>
      <c r="C3" s="500"/>
      <c r="D3" s="500"/>
      <c r="E3" s="500"/>
      <c r="F3" s="500"/>
      <c r="G3" s="500"/>
      <c r="H3" s="500"/>
      <c r="I3" s="500"/>
    </row>
    <row r="4" spans="2:9" x14ac:dyDescent="0.25">
      <c r="B4" s="501" t="s">
        <v>25</v>
      </c>
      <c r="C4" s="498" t="s">
        <v>5</v>
      </c>
      <c r="D4" s="498" t="s">
        <v>6</v>
      </c>
      <c r="E4" s="498" t="s">
        <v>7</v>
      </c>
      <c r="F4" s="498" t="s">
        <v>26</v>
      </c>
      <c r="G4" s="498" t="s">
        <v>27</v>
      </c>
      <c r="H4" s="498" t="s">
        <v>28</v>
      </c>
      <c r="I4" s="498" t="s">
        <v>29</v>
      </c>
    </row>
    <row r="5" spans="2:9" x14ac:dyDescent="0.25">
      <c r="B5" s="502"/>
      <c r="C5" s="498"/>
      <c r="D5" s="498"/>
      <c r="E5" s="498"/>
      <c r="F5" s="499"/>
      <c r="G5" s="499"/>
      <c r="H5" s="499"/>
      <c r="I5" s="499"/>
    </row>
    <row r="6" spans="2:9" x14ac:dyDescent="0.25">
      <c r="B6" s="502"/>
      <c r="C6" s="498"/>
      <c r="D6" s="498"/>
      <c r="E6" s="498"/>
      <c r="F6" s="499"/>
      <c r="G6" s="499"/>
      <c r="H6" s="499"/>
      <c r="I6" s="499"/>
    </row>
    <row r="7" spans="2:9" x14ac:dyDescent="0.25">
      <c r="B7" s="502"/>
      <c r="C7" s="498"/>
      <c r="D7" s="498"/>
      <c r="E7" s="498"/>
      <c r="F7" s="499"/>
      <c r="G7" s="499"/>
      <c r="H7" s="499"/>
      <c r="I7" s="499"/>
    </row>
    <row r="8" spans="2:9" ht="24" customHeight="1" x14ac:dyDescent="0.25">
      <c r="B8" s="503"/>
      <c r="C8" s="498"/>
      <c r="D8" s="498"/>
      <c r="E8" s="498"/>
      <c r="F8" s="499"/>
      <c r="G8" s="499"/>
      <c r="H8" s="499"/>
      <c r="I8" s="499"/>
    </row>
    <row r="9" spans="2:9" x14ac:dyDescent="0.25">
      <c r="B9" s="395">
        <v>2001</v>
      </c>
      <c r="C9" s="40">
        <v>4181</v>
      </c>
      <c r="D9" s="41">
        <v>117</v>
      </c>
      <c r="E9" s="40">
        <v>6050</v>
      </c>
      <c r="F9" s="43">
        <v>14.1793</v>
      </c>
      <c r="G9" s="42">
        <v>2.7983699999999998</v>
      </c>
      <c r="H9" s="43" t="s">
        <v>44</v>
      </c>
      <c r="I9" s="42" t="s">
        <v>44</v>
      </c>
    </row>
    <row r="10" spans="2:9" x14ac:dyDescent="0.25">
      <c r="B10" s="395">
        <v>2002</v>
      </c>
      <c r="C10" s="40">
        <v>4116</v>
      </c>
      <c r="D10" s="41">
        <v>112</v>
      </c>
      <c r="E10" s="40">
        <v>5954</v>
      </c>
      <c r="F10" s="43">
        <v>13.523300000000001</v>
      </c>
      <c r="G10" s="42">
        <v>2.7210899999999998</v>
      </c>
      <c r="H10" s="43">
        <v>-4.2735000000000003</v>
      </c>
      <c r="I10" s="42">
        <v>-4.2735000000000003</v>
      </c>
    </row>
    <row r="11" spans="2:9" x14ac:dyDescent="0.25">
      <c r="B11" s="395">
        <v>2003</v>
      </c>
      <c r="C11" s="40">
        <v>3861</v>
      </c>
      <c r="D11" s="41">
        <v>127</v>
      </c>
      <c r="E11" s="40">
        <v>5493</v>
      </c>
      <c r="F11" s="43">
        <v>15.201700000000001</v>
      </c>
      <c r="G11" s="42">
        <v>3.2892999999999999</v>
      </c>
      <c r="H11" s="43">
        <v>13.392899999999999</v>
      </c>
      <c r="I11" s="42">
        <v>8.5470000000000006</v>
      </c>
    </row>
    <row r="12" spans="2:9" x14ac:dyDescent="0.25">
      <c r="B12" s="395">
        <v>2004</v>
      </c>
      <c r="C12" s="40">
        <v>3721</v>
      </c>
      <c r="D12" s="41">
        <v>104</v>
      </c>
      <c r="E12" s="40">
        <v>5242</v>
      </c>
      <c r="F12" s="43">
        <v>12.317600000000001</v>
      </c>
      <c r="G12" s="42">
        <v>2.79495</v>
      </c>
      <c r="H12" s="43">
        <v>-18.110199999999999</v>
      </c>
      <c r="I12" s="42">
        <v>-11.1111</v>
      </c>
    </row>
    <row r="13" spans="2:9" x14ac:dyDescent="0.25">
      <c r="B13" s="395">
        <v>2005</v>
      </c>
      <c r="C13" s="40">
        <v>3464</v>
      </c>
      <c r="D13" s="41">
        <v>96</v>
      </c>
      <c r="E13" s="40">
        <v>4853</v>
      </c>
      <c r="F13" s="43">
        <v>11.285299999999999</v>
      </c>
      <c r="G13" s="42">
        <v>2.77136</v>
      </c>
      <c r="H13" s="43">
        <v>-7.6923000000000004</v>
      </c>
      <c r="I13" s="42">
        <v>-17.948699999999999</v>
      </c>
    </row>
    <row r="14" spans="2:9" x14ac:dyDescent="0.25">
      <c r="B14" s="395">
        <v>2006</v>
      </c>
      <c r="C14" s="40">
        <v>3581</v>
      </c>
      <c r="D14" s="41">
        <v>100</v>
      </c>
      <c r="E14" s="40">
        <v>5089</v>
      </c>
      <c r="F14" s="43">
        <v>11.6999</v>
      </c>
      <c r="G14" s="42">
        <v>2.7925200000000001</v>
      </c>
      <c r="H14" s="43">
        <v>4.1666999999999996</v>
      </c>
      <c r="I14" s="42">
        <v>-14.5299</v>
      </c>
    </row>
    <row r="15" spans="2:9" x14ac:dyDescent="0.25">
      <c r="B15" s="395">
        <v>2007</v>
      </c>
      <c r="C15" s="40">
        <v>3573</v>
      </c>
      <c r="D15" s="41">
        <v>92</v>
      </c>
      <c r="E15" s="40">
        <v>5076</v>
      </c>
      <c r="F15" s="43">
        <v>10.6785</v>
      </c>
      <c r="G15" s="42">
        <v>2.5748700000000002</v>
      </c>
      <c r="H15" s="43">
        <v>-8</v>
      </c>
      <c r="I15" s="42">
        <v>-21.3675</v>
      </c>
    </row>
    <row r="16" spans="2:9" x14ac:dyDescent="0.25">
      <c r="B16" s="395">
        <v>2008</v>
      </c>
      <c r="C16" s="40">
        <v>3312</v>
      </c>
      <c r="D16" s="41">
        <v>82</v>
      </c>
      <c r="E16" s="40">
        <v>4694</v>
      </c>
      <c r="F16" s="43">
        <v>9.4133999999999993</v>
      </c>
      <c r="G16" s="42">
        <v>2.4758499999999999</v>
      </c>
      <c r="H16" s="43">
        <v>-10.8696</v>
      </c>
      <c r="I16" s="42">
        <v>-29.9145</v>
      </c>
    </row>
    <row r="17" spans="2:9" x14ac:dyDescent="0.25">
      <c r="B17" s="395">
        <v>2009</v>
      </c>
      <c r="C17" s="40">
        <v>3074</v>
      </c>
      <c r="D17" s="41">
        <v>75</v>
      </c>
      <c r="E17" s="40">
        <v>4475</v>
      </c>
      <c r="F17" s="43">
        <v>8.5448000000000004</v>
      </c>
      <c r="G17" s="42">
        <v>2.4398200000000001</v>
      </c>
      <c r="H17" s="43">
        <v>-8.5366</v>
      </c>
      <c r="I17" s="42">
        <v>-35.897399999999998</v>
      </c>
    </row>
    <row r="18" spans="2:9" x14ac:dyDescent="0.25">
      <c r="B18" s="395">
        <v>2010</v>
      </c>
      <c r="C18" s="40">
        <v>2913</v>
      </c>
      <c r="D18" s="41">
        <v>79</v>
      </c>
      <c r="E18" s="40">
        <v>4074</v>
      </c>
      <c r="F18" s="43">
        <v>8.9558</v>
      </c>
      <c r="G18" s="42">
        <v>2.7119800000000001</v>
      </c>
      <c r="H18" s="43">
        <v>5.3333000000000004</v>
      </c>
      <c r="I18" s="42">
        <v>-32.4786</v>
      </c>
    </row>
    <row r="19" spans="2:9" x14ac:dyDescent="0.25">
      <c r="B19" s="395">
        <v>2011</v>
      </c>
      <c r="C19" s="40">
        <v>2856</v>
      </c>
      <c r="D19" s="41">
        <v>61</v>
      </c>
      <c r="E19" s="40">
        <v>4079</v>
      </c>
      <c r="F19" s="43">
        <v>6.9035000000000002</v>
      </c>
      <c r="G19" s="42">
        <v>2.13585</v>
      </c>
      <c r="H19" s="43">
        <v>-22.784800000000001</v>
      </c>
      <c r="I19" s="42">
        <v>-47.863199999999999</v>
      </c>
    </row>
    <row r="20" spans="2:9" x14ac:dyDescent="0.25">
      <c r="B20" s="395">
        <v>2012</v>
      </c>
      <c r="C20" s="40">
        <v>2363</v>
      </c>
      <c r="D20" s="41">
        <v>50</v>
      </c>
      <c r="E20" s="40">
        <v>3412</v>
      </c>
      <c r="F20" s="43">
        <v>5.6515000000000004</v>
      </c>
      <c r="G20" s="42">
        <v>2.1159500000000002</v>
      </c>
      <c r="H20" s="43">
        <v>-18.032800000000002</v>
      </c>
      <c r="I20" s="42">
        <v>-57.265000000000001</v>
      </c>
    </row>
    <row r="21" spans="2:9" x14ac:dyDescent="0.25">
      <c r="B21" s="395">
        <v>2013</v>
      </c>
      <c r="C21" s="40">
        <v>2402</v>
      </c>
      <c r="D21" s="41">
        <v>61</v>
      </c>
      <c r="E21" s="40">
        <v>3447</v>
      </c>
      <c r="F21" s="43">
        <v>6.8425000000000002</v>
      </c>
      <c r="G21" s="42">
        <v>2.5395500000000002</v>
      </c>
      <c r="H21" s="43">
        <v>22</v>
      </c>
      <c r="I21" s="42">
        <v>-47.863199999999999</v>
      </c>
    </row>
    <row r="22" spans="2:9" x14ac:dyDescent="0.25">
      <c r="B22" s="395">
        <v>2014</v>
      </c>
      <c r="C22" s="40">
        <v>2258</v>
      </c>
      <c r="D22" s="41">
        <v>47</v>
      </c>
      <c r="E22" s="40">
        <v>3296</v>
      </c>
      <c r="F22" s="43">
        <v>5.2469999999999999</v>
      </c>
      <c r="G22" s="42">
        <v>2.0814900000000001</v>
      </c>
      <c r="H22" s="43">
        <v>-22.950800000000001</v>
      </c>
      <c r="I22" s="42">
        <v>-59.829099999999997</v>
      </c>
    </row>
    <row r="23" spans="2:9" x14ac:dyDescent="0.25">
      <c r="B23" s="395">
        <v>2015</v>
      </c>
      <c r="C23" s="40">
        <v>2285</v>
      </c>
      <c r="D23" s="41">
        <v>64</v>
      </c>
      <c r="E23" s="40">
        <v>3318</v>
      </c>
      <c r="F23" s="43">
        <v>7.1670999999999996</v>
      </c>
      <c r="G23" s="42">
        <v>2.8008799999999998</v>
      </c>
      <c r="H23" s="43">
        <v>36.170200000000001</v>
      </c>
      <c r="I23" s="42">
        <v>-45.299100000000003</v>
      </c>
    </row>
    <row r="24" spans="2:9" x14ac:dyDescent="0.25">
      <c r="B24" s="395">
        <v>2016</v>
      </c>
      <c r="C24" s="40">
        <v>2382</v>
      </c>
      <c r="D24" s="41">
        <v>35</v>
      </c>
      <c r="E24" s="40">
        <v>3337</v>
      </c>
      <c r="F24" s="43">
        <v>3.9323999999999999</v>
      </c>
      <c r="G24" s="42">
        <v>1.4693499999999999</v>
      </c>
      <c r="H24" s="43">
        <v>-45.3125</v>
      </c>
      <c r="I24" s="42">
        <v>-70.085499999999996</v>
      </c>
    </row>
    <row r="25" spans="2:9" x14ac:dyDescent="0.25">
      <c r="B25" s="448">
        <v>2017</v>
      </c>
      <c r="C25" s="40">
        <v>2361</v>
      </c>
      <c r="D25" s="41">
        <v>48</v>
      </c>
      <c r="E25" s="40">
        <v>3258</v>
      </c>
      <c r="F25" s="43">
        <v>5.4128999999999996</v>
      </c>
      <c r="G25" s="42">
        <v>2.0330400000000002</v>
      </c>
      <c r="H25" s="43">
        <v>37.142899999999997</v>
      </c>
      <c r="I25" s="42">
        <v>-58.974400000000003</v>
      </c>
    </row>
    <row r="26" spans="2:9" x14ac:dyDescent="0.25">
      <c r="B26" s="448">
        <v>2018</v>
      </c>
      <c r="C26" s="40">
        <v>2385</v>
      </c>
      <c r="D26" s="41">
        <v>48</v>
      </c>
      <c r="E26" s="40">
        <v>3400</v>
      </c>
      <c r="F26" s="43">
        <v>5.4340000000000002</v>
      </c>
      <c r="G26" s="42">
        <v>2.0125799999999998</v>
      </c>
      <c r="H26" s="43">
        <v>0</v>
      </c>
      <c r="I26" s="42">
        <v>-58.974400000000003</v>
      </c>
    </row>
    <row r="27" spans="2:9" x14ac:dyDescent="0.25">
      <c r="B27" s="448">
        <v>2019</v>
      </c>
      <c r="C27" s="40">
        <v>2306</v>
      </c>
      <c r="D27" s="41">
        <v>51</v>
      </c>
      <c r="E27" s="40">
        <v>3222</v>
      </c>
      <c r="F27" s="43">
        <v>5.7878999999999996</v>
      </c>
      <c r="G27" s="42">
        <v>2.2116199999999999</v>
      </c>
      <c r="H27" s="43">
        <v>6.25</v>
      </c>
      <c r="I27" s="42">
        <v>-56.410299999999999</v>
      </c>
    </row>
    <row r="28" spans="2:9" x14ac:dyDescent="0.25">
      <c r="B28" s="38" t="s">
        <v>30</v>
      </c>
      <c r="C28" s="38"/>
      <c r="D28" s="38"/>
      <c r="E28" s="38"/>
      <c r="F28" s="38"/>
      <c r="G28" s="38"/>
      <c r="H28" s="38"/>
      <c r="I28" s="38"/>
    </row>
    <row r="29" spans="2:9" s="453" customFormat="1" x14ac:dyDescent="0.25">
      <c r="B29" s="451" t="s">
        <v>141</v>
      </c>
      <c r="C29" s="452"/>
      <c r="D29" s="451"/>
      <c r="E29" s="451"/>
      <c r="F29" s="451"/>
      <c r="G29" s="451"/>
      <c r="H29" s="451"/>
      <c r="I29" s="451"/>
    </row>
    <row r="30" spans="2:9" s="453" customFormat="1" x14ac:dyDescent="0.25">
      <c r="B30" s="451" t="s">
        <v>31</v>
      </c>
    </row>
  </sheetData>
  <mergeCells count="9">
    <mergeCell ref="H4:H8"/>
    <mergeCell ref="I4:I8"/>
    <mergeCell ref="B3:I3"/>
    <mergeCell ref="B4:B8"/>
    <mergeCell ref="C4:C8"/>
    <mergeCell ref="D4:D8"/>
    <mergeCell ref="E4:E8"/>
    <mergeCell ref="F4:F8"/>
    <mergeCell ref="G4:G8"/>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zoomScale="106" zoomScaleNormal="106" workbookViewId="0">
      <selection activeCell="B2" sqref="B2"/>
    </sheetView>
  </sheetViews>
  <sheetFormatPr defaultRowHeight="15" x14ac:dyDescent="0.25"/>
  <cols>
    <col min="2" max="2" width="12.28515625" customWidth="1"/>
  </cols>
  <sheetData>
    <row r="2" spans="2:10" x14ac:dyDescent="0.25">
      <c r="B2" s="97" t="s">
        <v>284</v>
      </c>
      <c r="C2" s="96"/>
      <c r="D2" s="96"/>
      <c r="E2" s="96"/>
      <c r="F2" s="96"/>
      <c r="G2" s="96"/>
      <c r="H2" s="96"/>
      <c r="I2" s="96"/>
      <c r="J2" s="96"/>
    </row>
    <row r="3" spans="2:10" s="96" customFormat="1" x14ac:dyDescent="0.25">
      <c r="B3" s="60" t="s">
        <v>70</v>
      </c>
    </row>
    <row r="4" spans="2:10" x14ac:dyDescent="0.25">
      <c r="B4" s="504"/>
      <c r="C4" s="492" t="s">
        <v>10</v>
      </c>
      <c r="D4" s="492" t="s">
        <v>40</v>
      </c>
      <c r="E4" s="493" t="s">
        <v>11</v>
      </c>
      <c r="F4" s="493"/>
      <c r="G4" s="492" t="s">
        <v>10</v>
      </c>
      <c r="H4" s="492" t="s">
        <v>40</v>
      </c>
      <c r="I4" s="493" t="s">
        <v>11</v>
      </c>
      <c r="J4" s="493" t="s">
        <v>11</v>
      </c>
    </row>
    <row r="5" spans="2:10" x14ac:dyDescent="0.25">
      <c r="B5" s="505"/>
      <c r="C5" s="507" t="s">
        <v>41</v>
      </c>
      <c r="D5" s="507"/>
      <c r="E5" s="507"/>
      <c r="F5" s="507"/>
      <c r="G5" s="507" t="s">
        <v>42</v>
      </c>
      <c r="H5" s="507"/>
      <c r="I5" s="507"/>
      <c r="J5" s="507"/>
    </row>
    <row r="6" spans="2:10" x14ac:dyDescent="0.25">
      <c r="B6" s="506"/>
      <c r="C6" s="98">
        <v>2010</v>
      </c>
      <c r="D6" s="98">
        <v>2019</v>
      </c>
      <c r="E6" s="98">
        <v>2010</v>
      </c>
      <c r="F6" s="98">
        <v>2019</v>
      </c>
      <c r="G6" s="99">
        <v>2010</v>
      </c>
      <c r="H6" s="99">
        <v>2019</v>
      </c>
      <c r="I6" s="99">
        <v>2010</v>
      </c>
      <c r="J6" s="99">
        <v>2019</v>
      </c>
    </row>
    <row r="7" spans="2:10" x14ac:dyDescent="0.25">
      <c r="B7" s="100" t="s">
        <v>43</v>
      </c>
      <c r="C7" s="101">
        <v>2</v>
      </c>
      <c r="D7" s="109" t="s">
        <v>44</v>
      </c>
      <c r="E7" s="103">
        <v>70</v>
      </c>
      <c r="F7" s="102">
        <v>35</v>
      </c>
      <c r="G7" s="105">
        <v>2.5</v>
      </c>
      <c r="H7" s="109" t="s">
        <v>44</v>
      </c>
      <c r="I7" s="105">
        <v>1.7</v>
      </c>
      <c r="J7" s="104">
        <v>1.1030570438071228</v>
      </c>
    </row>
    <row r="8" spans="2:10" x14ac:dyDescent="0.25">
      <c r="B8" s="465" t="s">
        <v>45</v>
      </c>
      <c r="C8" s="101">
        <v>13</v>
      </c>
      <c r="D8" s="102">
        <v>6</v>
      </c>
      <c r="E8" s="103">
        <v>668</v>
      </c>
      <c r="F8" s="102">
        <v>406</v>
      </c>
      <c r="G8" s="105">
        <v>16.5</v>
      </c>
      <c r="H8" s="104">
        <v>11.76470588235294</v>
      </c>
      <c r="I8" s="105">
        <v>16.2</v>
      </c>
      <c r="J8" s="104">
        <v>12.795461708162623</v>
      </c>
    </row>
    <row r="9" spans="2:10" x14ac:dyDescent="0.25">
      <c r="B9" s="100" t="s">
        <v>46</v>
      </c>
      <c r="C9" s="101">
        <v>20</v>
      </c>
      <c r="D9" s="102">
        <v>17</v>
      </c>
      <c r="E9" s="103">
        <v>1064</v>
      </c>
      <c r="F9" s="102">
        <v>994</v>
      </c>
      <c r="G9" s="105">
        <v>25.3</v>
      </c>
      <c r="H9" s="104">
        <v>33.333333333333329</v>
      </c>
      <c r="I9" s="105">
        <v>25.9</v>
      </c>
      <c r="J9" s="104">
        <v>31.326820044122282</v>
      </c>
    </row>
    <row r="10" spans="2:10" x14ac:dyDescent="0.25">
      <c r="B10" s="100" t="s">
        <v>47</v>
      </c>
      <c r="C10" s="101">
        <v>44</v>
      </c>
      <c r="D10" s="102">
        <v>28</v>
      </c>
      <c r="E10" s="103">
        <v>2312</v>
      </c>
      <c r="F10" s="102">
        <v>1738</v>
      </c>
      <c r="G10" s="105">
        <v>55.7</v>
      </c>
      <c r="H10" s="104">
        <v>54.901960784313729</v>
      </c>
      <c r="I10" s="105">
        <v>56.2</v>
      </c>
      <c r="J10" s="104">
        <v>54.774661203907968</v>
      </c>
    </row>
    <row r="11" spans="2:10" x14ac:dyDescent="0.25">
      <c r="B11" s="106" t="s">
        <v>48</v>
      </c>
      <c r="C11" s="107">
        <v>79</v>
      </c>
      <c r="D11" s="107">
        <v>51</v>
      </c>
      <c r="E11" s="107">
        <v>4114</v>
      </c>
      <c r="F11" s="107">
        <v>3173</v>
      </c>
      <c r="G11" s="108">
        <v>100</v>
      </c>
      <c r="H11" s="108">
        <v>100</v>
      </c>
      <c r="I11" s="108">
        <v>100</v>
      </c>
      <c r="J11" s="108">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zoomScaleNormal="100" workbookViewId="0">
      <selection activeCell="B2" sqref="B2"/>
    </sheetView>
  </sheetViews>
  <sheetFormatPr defaultRowHeight="15" x14ac:dyDescent="0.25"/>
  <cols>
    <col min="2" max="2" width="10.28515625" customWidth="1"/>
  </cols>
  <sheetData>
    <row r="2" spans="2:10" x14ac:dyDescent="0.25">
      <c r="B2" s="111" t="s">
        <v>285</v>
      </c>
      <c r="C2" s="112"/>
      <c r="D2" s="112"/>
      <c r="E2" s="112"/>
      <c r="F2" s="112"/>
      <c r="G2" s="112"/>
      <c r="H2" s="112"/>
      <c r="I2" s="112"/>
      <c r="J2" s="110"/>
    </row>
    <row r="3" spans="2:10" s="110" customFormat="1" x14ac:dyDescent="0.25">
      <c r="B3" s="60" t="s">
        <v>70</v>
      </c>
      <c r="C3" s="112"/>
      <c r="D3" s="112"/>
      <c r="E3" s="112"/>
      <c r="F3" s="112"/>
      <c r="G3" s="112"/>
      <c r="H3" s="112"/>
      <c r="I3" s="112"/>
    </row>
    <row r="4" spans="2:10" x14ac:dyDescent="0.25">
      <c r="B4" s="504"/>
      <c r="C4" s="492" t="s">
        <v>10</v>
      </c>
      <c r="D4" s="492" t="s">
        <v>40</v>
      </c>
      <c r="E4" s="493" t="s">
        <v>11</v>
      </c>
      <c r="F4" s="493" t="s">
        <v>11</v>
      </c>
      <c r="G4" s="492" t="s">
        <v>10</v>
      </c>
      <c r="H4" s="492" t="s">
        <v>40</v>
      </c>
      <c r="I4" s="493" t="s">
        <v>11</v>
      </c>
      <c r="J4" s="493" t="s">
        <v>11</v>
      </c>
    </row>
    <row r="5" spans="2:10" x14ac:dyDescent="0.25">
      <c r="B5" s="505"/>
      <c r="C5" s="507" t="s">
        <v>41</v>
      </c>
      <c r="D5" s="507"/>
      <c r="E5" s="507"/>
      <c r="F5" s="507"/>
      <c r="G5" s="507" t="s">
        <v>42</v>
      </c>
      <c r="H5" s="507"/>
      <c r="I5" s="507"/>
      <c r="J5" s="507"/>
    </row>
    <row r="6" spans="2:10" x14ac:dyDescent="0.25">
      <c r="B6" s="506"/>
      <c r="C6" s="113">
        <v>2010</v>
      </c>
      <c r="D6" s="114">
        <v>2019</v>
      </c>
      <c r="E6" s="114">
        <v>2010</v>
      </c>
      <c r="F6" s="114">
        <v>2019</v>
      </c>
      <c r="G6" s="115">
        <v>2010</v>
      </c>
      <c r="H6" s="115">
        <v>2019</v>
      </c>
      <c r="I6" s="115">
        <v>2010</v>
      </c>
      <c r="J6" s="115">
        <v>2019</v>
      </c>
    </row>
    <row r="7" spans="2:10" x14ac:dyDescent="0.25">
      <c r="B7" s="116" t="s">
        <v>49</v>
      </c>
      <c r="C7" s="117">
        <v>4</v>
      </c>
      <c r="D7" s="118">
        <v>1</v>
      </c>
      <c r="E7" s="119">
        <v>206</v>
      </c>
      <c r="F7" s="118">
        <v>88</v>
      </c>
      <c r="G7" s="120">
        <v>5.0999999999999996</v>
      </c>
      <c r="H7" s="121">
        <v>1.9607843137254901</v>
      </c>
      <c r="I7" s="122">
        <v>5</v>
      </c>
      <c r="J7" s="121">
        <v>2.7734005672864797</v>
      </c>
    </row>
    <row r="8" spans="2:10" x14ac:dyDescent="0.25">
      <c r="B8" s="116" t="s">
        <v>50</v>
      </c>
      <c r="C8" s="117">
        <v>12</v>
      </c>
      <c r="D8" s="118">
        <v>11</v>
      </c>
      <c r="E8" s="119">
        <v>950</v>
      </c>
      <c r="F8" s="118">
        <v>698</v>
      </c>
      <c r="G8" s="120">
        <v>15.2</v>
      </c>
      <c r="H8" s="121">
        <v>21.568627450980394</v>
      </c>
      <c r="I8" s="122">
        <v>23.1</v>
      </c>
      <c r="J8" s="121">
        <v>21.998109045067761</v>
      </c>
    </row>
    <row r="9" spans="2:10" x14ac:dyDescent="0.25">
      <c r="B9" s="116" t="s">
        <v>51</v>
      </c>
      <c r="C9" s="117">
        <v>2</v>
      </c>
      <c r="D9" s="118">
        <v>2</v>
      </c>
      <c r="E9" s="119">
        <v>265</v>
      </c>
      <c r="F9" s="118">
        <v>253</v>
      </c>
      <c r="G9" s="120">
        <v>2.5</v>
      </c>
      <c r="H9" s="121">
        <v>3.9215686274509802</v>
      </c>
      <c r="I9" s="122">
        <v>6.4</v>
      </c>
      <c r="J9" s="121">
        <v>7.9735266309486299</v>
      </c>
    </row>
    <row r="10" spans="2:10" x14ac:dyDescent="0.25">
      <c r="B10" s="116" t="s">
        <v>52</v>
      </c>
      <c r="C10" s="117">
        <v>12</v>
      </c>
      <c r="D10" s="118">
        <v>8</v>
      </c>
      <c r="E10" s="119">
        <v>621</v>
      </c>
      <c r="F10" s="118">
        <v>534</v>
      </c>
      <c r="G10" s="120">
        <v>15.2</v>
      </c>
      <c r="H10" s="121">
        <v>15.686274509803921</v>
      </c>
      <c r="I10" s="122">
        <v>15.1</v>
      </c>
      <c r="J10" s="121">
        <v>16.829498896942958</v>
      </c>
    </row>
    <row r="11" spans="2:10" x14ac:dyDescent="0.25">
      <c r="B11" s="116" t="s">
        <v>53</v>
      </c>
      <c r="C11" s="117">
        <v>49</v>
      </c>
      <c r="D11" s="118">
        <v>29</v>
      </c>
      <c r="E11" s="119">
        <v>2072</v>
      </c>
      <c r="F11" s="118">
        <v>1600</v>
      </c>
      <c r="G11" s="120">
        <v>62</v>
      </c>
      <c r="H11" s="121">
        <v>56.862745098039213</v>
      </c>
      <c r="I11" s="122">
        <v>50.4</v>
      </c>
      <c r="J11" s="121">
        <v>50.425464859754179</v>
      </c>
    </row>
    <row r="12" spans="2:10" x14ac:dyDescent="0.25">
      <c r="B12" s="123" t="s">
        <v>48</v>
      </c>
      <c r="C12" s="124">
        <v>79</v>
      </c>
      <c r="D12" s="124">
        <v>51</v>
      </c>
      <c r="E12" s="124">
        <v>4114</v>
      </c>
      <c r="F12" s="124">
        <v>3173</v>
      </c>
      <c r="G12" s="125">
        <v>100</v>
      </c>
      <c r="H12" s="125">
        <v>100</v>
      </c>
      <c r="I12" s="125">
        <v>100</v>
      </c>
      <c r="J12" s="125">
        <v>100</v>
      </c>
    </row>
    <row r="13" spans="2:10" x14ac:dyDescent="0.25">
      <c r="B13" s="449" t="s">
        <v>268</v>
      </c>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B2" sqref="B2"/>
    </sheetView>
  </sheetViews>
  <sheetFormatPr defaultRowHeight="15" x14ac:dyDescent="0.25"/>
  <sheetData>
    <row r="2" spans="2:10" x14ac:dyDescent="0.25">
      <c r="B2" s="59" t="s">
        <v>286</v>
      </c>
      <c r="C2" s="58"/>
      <c r="D2" s="58"/>
      <c r="E2" s="58"/>
      <c r="F2" s="58"/>
      <c r="G2" s="58"/>
      <c r="H2" s="58"/>
      <c r="I2" s="58"/>
      <c r="J2" s="58"/>
    </row>
    <row r="3" spans="2:10" x14ac:dyDescent="0.25">
      <c r="B3" s="60" t="s">
        <v>54</v>
      </c>
      <c r="C3" s="58"/>
      <c r="D3" s="58"/>
      <c r="E3" s="58"/>
      <c r="F3" s="58"/>
      <c r="G3" s="58"/>
      <c r="H3" s="58"/>
      <c r="I3" s="58"/>
      <c r="J3" s="58"/>
    </row>
    <row r="4" spans="2:10" x14ac:dyDescent="0.25">
      <c r="B4" s="508" t="s">
        <v>55</v>
      </c>
      <c r="C4" s="510" t="s">
        <v>10</v>
      </c>
      <c r="D4" s="510"/>
      <c r="E4" s="510"/>
      <c r="F4" s="510"/>
      <c r="G4" s="511" t="s">
        <v>11</v>
      </c>
      <c r="H4" s="511"/>
      <c r="I4" s="511"/>
      <c r="J4" s="511"/>
    </row>
    <row r="5" spans="2:10" x14ac:dyDescent="0.25">
      <c r="B5" s="509"/>
      <c r="C5" s="512">
        <v>2010</v>
      </c>
      <c r="D5" s="512"/>
      <c r="E5" s="513">
        <v>2019</v>
      </c>
      <c r="F5" s="513"/>
      <c r="G5" s="512">
        <v>2010</v>
      </c>
      <c r="H5" s="512"/>
      <c r="I5" s="513">
        <v>2019</v>
      </c>
      <c r="J5" s="513"/>
    </row>
    <row r="6" spans="2:10" x14ac:dyDescent="0.25">
      <c r="B6" s="509"/>
      <c r="C6" s="61" t="s">
        <v>56</v>
      </c>
      <c r="D6" s="61" t="s">
        <v>7</v>
      </c>
      <c r="E6" s="61" t="s">
        <v>56</v>
      </c>
      <c r="F6" s="61" t="s">
        <v>7</v>
      </c>
      <c r="G6" s="61" t="s">
        <v>56</v>
      </c>
      <c r="H6" s="61" t="s">
        <v>7</v>
      </c>
      <c r="I6" s="61" t="s">
        <v>56</v>
      </c>
      <c r="J6" s="61" t="s">
        <v>7</v>
      </c>
    </row>
    <row r="7" spans="2:10" x14ac:dyDescent="0.25">
      <c r="B7" s="62" t="s">
        <v>57</v>
      </c>
      <c r="C7" s="63" t="s">
        <v>44</v>
      </c>
      <c r="D7" s="64">
        <v>42</v>
      </c>
      <c r="E7" s="65" t="s">
        <v>44</v>
      </c>
      <c r="F7" s="66">
        <v>55</v>
      </c>
      <c r="G7" s="67">
        <v>27</v>
      </c>
      <c r="H7" s="64">
        <v>3381</v>
      </c>
      <c r="I7" s="68">
        <v>17</v>
      </c>
      <c r="J7" s="66">
        <v>3167</v>
      </c>
    </row>
    <row r="8" spans="2:10" x14ac:dyDescent="0.25">
      <c r="B8" s="62" t="s">
        <v>58</v>
      </c>
      <c r="C8" s="69">
        <v>1</v>
      </c>
      <c r="D8" s="64">
        <v>47</v>
      </c>
      <c r="E8" s="63" t="s">
        <v>44</v>
      </c>
      <c r="F8" s="66">
        <v>46</v>
      </c>
      <c r="G8" s="67">
        <v>14</v>
      </c>
      <c r="H8" s="64">
        <v>3137</v>
      </c>
      <c r="I8" s="68">
        <v>4</v>
      </c>
      <c r="J8" s="66">
        <v>2821</v>
      </c>
    </row>
    <row r="9" spans="2:10" x14ac:dyDescent="0.25">
      <c r="B9" s="62" t="s">
        <v>59</v>
      </c>
      <c r="C9" s="65">
        <v>1</v>
      </c>
      <c r="D9" s="64">
        <v>86</v>
      </c>
      <c r="E9" s="69" t="s">
        <v>44</v>
      </c>
      <c r="F9" s="66">
        <v>86</v>
      </c>
      <c r="G9" s="67">
        <v>29</v>
      </c>
      <c r="H9" s="64">
        <v>6314</v>
      </c>
      <c r="I9" s="68">
        <v>14</v>
      </c>
      <c r="J9" s="66">
        <v>5101</v>
      </c>
    </row>
    <row r="10" spans="2:10" x14ac:dyDescent="0.25">
      <c r="B10" s="62" t="s">
        <v>60</v>
      </c>
      <c r="C10" s="67">
        <v>3</v>
      </c>
      <c r="D10" s="64">
        <v>226</v>
      </c>
      <c r="E10" s="69" t="s">
        <v>44</v>
      </c>
      <c r="F10" s="66">
        <v>123</v>
      </c>
      <c r="G10" s="67">
        <v>121</v>
      </c>
      <c r="H10" s="64">
        <v>14678</v>
      </c>
      <c r="I10" s="68">
        <v>67</v>
      </c>
      <c r="J10" s="66">
        <v>8711</v>
      </c>
    </row>
    <row r="11" spans="2:10" x14ac:dyDescent="0.25">
      <c r="B11" s="62" t="s">
        <v>61</v>
      </c>
      <c r="C11" s="67">
        <v>7</v>
      </c>
      <c r="D11" s="64">
        <v>296</v>
      </c>
      <c r="E11" s="68">
        <v>4</v>
      </c>
      <c r="F11" s="66">
        <v>190</v>
      </c>
      <c r="G11" s="67">
        <v>253</v>
      </c>
      <c r="H11" s="64">
        <v>23858</v>
      </c>
      <c r="I11" s="68">
        <v>145</v>
      </c>
      <c r="J11" s="66">
        <v>15657</v>
      </c>
    </row>
    <row r="12" spans="2:10" x14ac:dyDescent="0.25">
      <c r="B12" s="62" t="s">
        <v>62</v>
      </c>
      <c r="C12" s="63">
        <v>3</v>
      </c>
      <c r="D12" s="64">
        <v>377</v>
      </c>
      <c r="E12" s="65">
        <v>2</v>
      </c>
      <c r="F12" s="66">
        <v>238</v>
      </c>
      <c r="G12" s="67">
        <v>294</v>
      </c>
      <c r="H12" s="64">
        <v>28690</v>
      </c>
      <c r="I12" s="68">
        <v>194</v>
      </c>
      <c r="J12" s="66">
        <v>20213</v>
      </c>
    </row>
    <row r="13" spans="2:10" x14ac:dyDescent="0.25">
      <c r="B13" s="62" t="s">
        <v>63</v>
      </c>
      <c r="C13" s="67">
        <v>8</v>
      </c>
      <c r="D13" s="64">
        <v>428</v>
      </c>
      <c r="E13" s="68">
        <v>1</v>
      </c>
      <c r="F13" s="66">
        <v>262</v>
      </c>
      <c r="G13" s="67">
        <v>351</v>
      </c>
      <c r="H13" s="64">
        <v>32620</v>
      </c>
      <c r="I13" s="68">
        <v>218</v>
      </c>
      <c r="J13" s="66">
        <v>23093</v>
      </c>
    </row>
    <row r="14" spans="2:10" x14ac:dyDescent="0.25">
      <c r="B14" s="62" t="s">
        <v>64</v>
      </c>
      <c r="C14" s="67">
        <v>15</v>
      </c>
      <c r="D14" s="64">
        <v>1084</v>
      </c>
      <c r="E14" s="68">
        <v>9</v>
      </c>
      <c r="F14" s="66">
        <v>739</v>
      </c>
      <c r="G14" s="67">
        <v>948</v>
      </c>
      <c r="H14" s="64">
        <v>86891</v>
      </c>
      <c r="I14" s="68">
        <v>556</v>
      </c>
      <c r="J14" s="66">
        <v>57333</v>
      </c>
    </row>
    <row r="15" spans="2:10" x14ac:dyDescent="0.25">
      <c r="B15" s="62" t="s">
        <v>65</v>
      </c>
      <c r="C15" s="67">
        <v>17</v>
      </c>
      <c r="D15" s="64">
        <v>573</v>
      </c>
      <c r="E15" s="68">
        <v>11</v>
      </c>
      <c r="F15" s="66">
        <v>497</v>
      </c>
      <c r="G15" s="67">
        <v>522</v>
      </c>
      <c r="H15" s="64">
        <v>40907</v>
      </c>
      <c r="I15" s="68">
        <v>501</v>
      </c>
      <c r="J15" s="66">
        <v>40046</v>
      </c>
    </row>
    <row r="16" spans="2:10" x14ac:dyDescent="0.25">
      <c r="B16" s="62" t="s">
        <v>66</v>
      </c>
      <c r="C16" s="67">
        <v>1</v>
      </c>
      <c r="D16" s="64">
        <v>193</v>
      </c>
      <c r="E16" s="68">
        <v>4</v>
      </c>
      <c r="F16" s="66">
        <v>225</v>
      </c>
      <c r="G16" s="67">
        <v>195</v>
      </c>
      <c r="H16" s="64">
        <v>13488</v>
      </c>
      <c r="I16" s="68">
        <v>221</v>
      </c>
      <c r="J16" s="66">
        <v>16712</v>
      </c>
    </row>
    <row r="17" spans="2:10" x14ac:dyDescent="0.25">
      <c r="B17" s="62" t="s">
        <v>67</v>
      </c>
      <c r="C17" s="67">
        <v>2</v>
      </c>
      <c r="D17" s="64">
        <v>191</v>
      </c>
      <c r="E17" s="68">
        <v>2</v>
      </c>
      <c r="F17" s="66">
        <v>174</v>
      </c>
      <c r="G17" s="67">
        <v>202</v>
      </c>
      <c r="H17" s="64">
        <v>11264</v>
      </c>
      <c r="I17" s="68">
        <v>194</v>
      </c>
      <c r="J17" s="66">
        <v>12060</v>
      </c>
    </row>
    <row r="18" spans="2:10" x14ac:dyDescent="0.25">
      <c r="B18" s="62" t="s">
        <v>68</v>
      </c>
      <c r="C18" s="67">
        <v>20</v>
      </c>
      <c r="D18" s="64">
        <v>478</v>
      </c>
      <c r="E18" s="68">
        <v>17</v>
      </c>
      <c r="F18" s="66">
        <v>548</v>
      </c>
      <c r="G18" s="67">
        <v>1064</v>
      </c>
      <c r="H18" s="64">
        <v>28223</v>
      </c>
      <c r="I18" s="68">
        <v>994</v>
      </c>
      <c r="J18" s="66">
        <v>31176</v>
      </c>
    </row>
    <row r="19" spans="2:10" x14ac:dyDescent="0.25">
      <c r="B19" s="62" t="s">
        <v>69</v>
      </c>
      <c r="C19" s="63">
        <v>1</v>
      </c>
      <c r="D19" s="64">
        <v>53</v>
      </c>
      <c r="E19" s="67">
        <v>1</v>
      </c>
      <c r="F19" s="66">
        <v>39</v>
      </c>
      <c r="G19" s="67">
        <v>94</v>
      </c>
      <c r="H19" s="64">
        <v>11269</v>
      </c>
      <c r="I19" s="68">
        <v>48</v>
      </c>
      <c r="J19" s="66">
        <v>5294</v>
      </c>
    </row>
    <row r="20" spans="2:10" x14ac:dyDescent="0.25">
      <c r="B20" s="70" t="s">
        <v>19</v>
      </c>
      <c r="C20" s="71">
        <v>79</v>
      </c>
      <c r="D20" s="95">
        <v>4074</v>
      </c>
      <c r="E20" s="71">
        <v>51</v>
      </c>
      <c r="F20" s="71">
        <v>3222</v>
      </c>
      <c r="G20" s="71">
        <v>4114</v>
      </c>
      <c r="H20" s="95">
        <v>304720</v>
      </c>
      <c r="I20" s="71">
        <v>3173</v>
      </c>
      <c r="J20" s="71">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2020-10-21T22:19:56Z</dcterms:modified>
</cp:coreProperties>
</file>